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0" windowWidth="9600" windowHeight="11640"/>
  </bookViews>
  <sheets>
    <sheet name="行政事業レビューシート" sheetId="3" r:id="rId1"/>
    <sheet name="入力規則等" sheetId="4" r:id="rId2"/>
    <sheet name="別紙1" sheetId="5" r:id="rId3"/>
    <sheet name="別紙2" sheetId="6" r:id="rId4"/>
    <sheet name="別紙3" sheetId="7" r:id="rId5"/>
  </sheets>
  <definedNames>
    <definedName name="T開始年度">入力規則等!$Y$2:$Y$93</definedName>
    <definedName name="T行政事業レビュー推進チームの所見">入力規則等!$AC$2:$AC$6</definedName>
    <definedName name="T事業番号">入力規則等!$U$2:$U$4</definedName>
    <definedName name="T終了年度">入力規則等!$AA$2:$AA$34</definedName>
    <definedName name="T所見を踏まえた改善点">入力規則等!$AE$2:$AE$6</definedName>
    <definedName name="T省庁">入力規則等!$W$2:$W$22</definedName>
  </definedNames>
  <calcPr calcId="145621"/>
</workbook>
</file>

<file path=xl/calcChain.xml><?xml version="1.0" encoding="utf-8"?>
<calcChain xmlns="http://schemas.openxmlformats.org/spreadsheetml/2006/main">
  <c r="AS2" i="3" l="1"/>
  <c r="AR18" i="3" l="1"/>
  <c r="AK18" i="3"/>
  <c r="AD18" i="3"/>
  <c r="W18" i="3"/>
  <c r="P18" i="3"/>
  <c r="AD20" i="3" l="1"/>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C2" i="4"/>
  <c r="D2" i="4" s="1"/>
  <c r="AU229" i="3"/>
  <c r="Y229" i="3"/>
  <c r="AU216" i="3"/>
  <c r="Y216" i="3"/>
  <c r="AU203" i="3"/>
  <c r="Y203" i="3"/>
  <c r="AU190" i="3"/>
  <c r="Y190" i="3"/>
  <c r="R104" i="3"/>
  <c r="L104" i="3"/>
  <c r="W20" i="3"/>
  <c r="P20" i="3"/>
  <c r="AV2" i="3"/>
  <c r="I3" i="4" l="1"/>
  <c r="I4" i="4" s="1"/>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N3" i="4"/>
  <c r="N4" i="4" s="1"/>
  <c r="S3" i="4"/>
  <c r="S4" i="4" s="1"/>
  <c r="S5" i="4" s="1"/>
  <c r="S6" i="4" s="1"/>
  <c r="S7" i="4" s="1"/>
  <c r="S8" i="4" s="1"/>
  <c r="N5" i="4"/>
  <c r="N6" i="4" s="1"/>
  <c r="N7" i="4" s="1"/>
  <c r="N8" i="4" s="1"/>
  <c r="N9" i="4" s="1"/>
  <c r="N10" i="4" s="1"/>
  <c r="N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P10" i="4" l="1"/>
  <c r="G11" i="3" s="1"/>
  <c r="K13" i="4"/>
  <c r="AE8" i="3" s="1"/>
  <c r="F39" i="4"/>
  <c r="G6" i="3" s="1"/>
  <c r="A26" i="4"/>
  <c r="G8" i="3" s="1"/>
</calcChain>
</file>

<file path=xl/sharedStrings.xml><?xml version="1.0" encoding="utf-8"?>
<sst xmlns="http://schemas.openxmlformats.org/spreadsheetml/2006/main" count="1483" uniqueCount="616">
  <si>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</si>
  <si>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</si>
  <si>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</si>
  <si>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</si>
  <si>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</si>
  <si>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</si>
  <si>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</si>
  <si>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</si>
  <si>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</si>
  <si>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</si>
  <si>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</si>
  <si>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</si>
  <si>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</si>
  <si>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</si>
  <si>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</si>
  <si>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</si>
  <si>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</si>
  <si>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</si>
  <si>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</si>
  <si>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</si>
  <si>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</si>
  <si>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</si>
  <si>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</si>
  <si>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入札者数</t>
  </si>
  <si>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</si>
  <si>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</si>
  <si>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</si>
  <si>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</si>
  <si>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</si>
  <si>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主な増減理由</t>
    <rPh sb="0" eb="1">
      <t>オモ</t>
    </rPh>
    <rPh sb="2" eb="4">
      <t>ゾウゲン</t>
    </rPh>
    <rPh sb="4" eb="6">
      <t>リユウ</t>
    </rPh>
    <phoneticPr fontId="5"/>
  </si>
  <si>
    <t>事業名</t>
    <rPh sb="0" eb="2">
      <t>ジギョウ</t>
    </rPh>
    <rPh sb="2" eb="3">
      <t>メイ</t>
    </rPh>
    <phoneticPr fontId="5"/>
  </si>
  <si>
    <t>支　出　先</t>
    <phoneticPr fontId="5"/>
  </si>
  <si>
    <t>業　務　概　要</t>
    <phoneticPr fontId="5"/>
  </si>
  <si>
    <t>支　出　額
（百万円）</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</si>
  <si>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</si>
  <si>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</si>
  <si>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</si>
  <si>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関連する過去のレビューシートの事業番号</t>
    <rPh sb="0" eb="2">
      <t>カンレン</t>
    </rPh>
    <rPh sb="4" eb="6">
      <t>カコ</t>
    </rPh>
    <rPh sb="15" eb="17">
      <t>ジギョウ</t>
    </rPh>
    <rPh sb="17" eb="19">
      <t>バンゴウ</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</si>
  <si>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</si>
  <si>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</si>
  <si>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</si>
  <si>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</si>
  <si>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</si>
  <si>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</si>
  <si>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</si>
  <si>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</si>
  <si>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</si>
  <si>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</si>
  <si>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</si>
  <si>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</si>
  <si>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</si>
  <si>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活動実績は見込みに見合ったものであるか。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</si>
  <si>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</si>
  <si>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</si>
  <si>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</si>
  <si>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不用率が大きい場合、その理由は妥当か。（理由を右に記載）</t>
    <phoneticPr fontId="5"/>
  </si>
  <si>
    <t>政策・施策名</t>
    <rPh sb="0" eb="2">
      <t>セイサク</t>
    </rPh>
    <rPh sb="3" eb="5">
      <t>シサク</t>
    </rPh>
    <rPh sb="5" eb="6">
      <t>メイ</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</si>
  <si>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</si>
  <si>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</si>
  <si>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</si>
  <si>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　　/</t>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</si>
  <si>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</si>
  <si>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</si>
  <si>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</si>
  <si>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</si>
  <si>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</si>
  <si>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</si>
  <si>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</si>
  <si>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</si>
  <si>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r>
      <t>24</t>
    </r>
    <r>
      <rPr>
        <sz val="11"/>
        <rFont val="ＭＳ Ｐゴシック"/>
        <family val="3"/>
        <charset val="128"/>
      </rPr>
      <t>年度</t>
    </r>
    <rPh sb="2" eb="4">
      <t>ネンド</t>
    </rPh>
    <phoneticPr fontId="5"/>
  </si>
  <si>
    <r>
      <t>25</t>
    </r>
    <r>
      <rPr>
        <sz val="11"/>
        <rFont val="ＭＳ Ｐゴシック"/>
        <family val="3"/>
        <charset val="128"/>
      </rPr>
      <t>年度</t>
    </r>
    <rPh sb="2" eb="4">
      <t>ネンド</t>
    </rPh>
    <phoneticPr fontId="5"/>
  </si>
  <si>
    <r>
      <t>26</t>
    </r>
    <r>
      <rPr>
        <sz val="11"/>
        <rFont val="ＭＳ Ｐゴシック"/>
        <family val="3"/>
        <charset val="128"/>
      </rPr>
      <t>年度</t>
    </r>
    <rPh sb="2" eb="4">
      <t>ネンド</t>
    </rPh>
    <phoneticPr fontId="5"/>
  </si>
  <si>
    <r>
      <t>27</t>
    </r>
    <r>
      <rPr>
        <sz val="11"/>
        <rFont val="ＭＳ Ｐゴシック"/>
        <family val="3"/>
        <charset val="128"/>
      </rPr>
      <t>年度</t>
    </r>
    <rPh sb="2" eb="4">
      <t>ネンド</t>
    </rPh>
    <phoneticPr fontId="5"/>
  </si>
  <si>
    <r>
      <t>28</t>
    </r>
    <r>
      <rPr>
        <sz val="11"/>
        <rFont val="ＭＳ Ｐゴシック"/>
        <family val="3"/>
        <charset val="128"/>
      </rPr>
      <t>年度要求</t>
    </r>
    <rPh sb="2" eb="4">
      <t>ネンド</t>
    </rPh>
    <rPh sb="4" eb="6">
      <t>ヨウキュウ</t>
    </rPh>
    <phoneticPr fontId="5"/>
  </si>
  <si>
    <t>27年度活動見込</t>
    <rPh sb="2" eb="4">
      <t>ネンド</t>
    </rPh>
    <rPh sb="4" eb="6">
      <t>カツドウ</t>
    </rPh>
    <rPh sb="6" eb="8">
      <t>ミコ</t>
    </rPh>
    <phoneticPr fontId="5"/>
  </si>
  <si>
    <t>27年度見込</t>
    <rPh sb="2" eb="4">
      <t>ネンド</t>
    </rPh>
    <rPh sb="4" eb="6">
      <t>ミコ</t>
    </rPh>
    <phoneticPr fontId="5"/>
  </si>
  <si>
    <t>27年度当初予算</t>
    <rPh sb="2" eb="4">
      <t>ネンド</t>
    </rPh>
    <rPh sb="4" eb="6">
      <t>トウショ</t>
    </rPh>
    <rPh sb="6" eb="8">
      <t>ヨサン</t>
    </rPh>
    <phoneticPr fontId="5"/>
  </si>
  <si>
    <t>平成27・28年度予算内訳（単位：百万円）</t>
    <rPh sb="0" eb="2">
      <t>ヘイセイ</t>
    </rPh>
    <rPh sb="7" eb="9">
      <t>ネンド</t>
    </rPh>
    <rPh sb="9" eb="11">
      <t>ヨサン</t>
    </rPh>
    <rPh sb="11" eb="13">
      <t>ウチワケ</t>
    </rPh>
    <phoneticPr fontId="5"/>
  </si>
  <si>
    <t>※平成26年度実績を記入。執行実績がない新規事業、新規要求事業については現時点で予定やイメージを記入。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</si>
  <si>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主要経費</t>
    <rPh sb="0" eb="2">
      <t>シュヨウ</t>
    </rPh>
    <rPh sb="2" eb="4">
      <t>ケイヒ</t>
    </rPh>
    <phoneticPr fontId="5"/>
  </si>
  <si>
    <t>関連事業</t>
    <rPh sb="0" eb="2">
      <t>カンレン</t>
    </rPh>
    <rPh sb="2" eb="4">
      <t>ジギョウ</t>
    </rPh>
    <phoneticPr fontId="5"/>
  </si>
  <si>
    <t>成果実績は成果目標に見合ったものとなっているか</t>
    <phoneticPr fontId="5"/>
  </si>
  <si>
    <t>その他コスト削減や効率化に向けた工夫は行われているか</t>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</si>
  <si>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</si>
  <si>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</si>
  <si>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</si>
  <si>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</si>
  <si>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所管府省・部局名</t>
    <rPh sb="0" eb="2">
      <t>ショカン</t>
    </rPh>
    <rPh sb="2" eb="4">
      <t>フショウ</t>
    </rPh>
    <rPh sb="5" eb="7">
      <t>ブキョク</t>
    </rPh>
    <rPh sb="7" eb="8">
      <t>メイ</t>
    </rPh>
    <phoneticPr fontId="5"/>
  </si>
  <si>
    <t>活動指標及び活動実績
（アウトプット）</t>
    <rPh sb="0" eb="2">
      <t>カツドウ</t>
    </rPh>
    <rPh sb="2" eb="4">
      <t>シヒョウ</t>
    </rPh>
    <rPh sb="4" eb="5">
      <t>オヨ</t>
    </rPh>
    <rPh sb="6" eb="8">
      <t>カツドウ</t>
    </rPh>
    <rPh sb="8" eb="10">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</si>
  <si>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</si>
  <si>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</si>
  <si>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</si>
  <si>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</si>
  <si>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</si>
  <si>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</si>
  <si>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</si>
  <si>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</si>
  <si>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</si>
  <si>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</si>
  <si>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</si>
  <si>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</si>
  <si>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</si>
  <si>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</si>
  <si>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</si>
  <si>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</si>
  <si>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</si>
  <si>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</si>
  <si>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</si>
  <si>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</si>
  <si>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</si>
  <si>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</si>
  <si>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</si>
  <si>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</si>
  <si>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</si>
  <si>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</si>
  <si>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</si>
  <si>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</si>
  <si>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</si>
  <si>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</si>
  <si>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</si>
  <si>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</si>
  <si>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</si>
  <si>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</si>
  <si>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</si>
  <si>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</si>
  <si>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</si>
  <si>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</si>
  <si>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</si>
  <si>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</si>
  <si>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</si>
  <si>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</si>
  <si>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</si>
  <si>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</si>
  <si>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</si>
  <si>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</si>
  <si>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</si>
  <si>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</si>
  <si>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</si>
  <si>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</si>
  <si>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</si>
  <si>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</si>
  <si>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</si>
  <si>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</si>
  <si>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</si>
  <si>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</si>
  <si>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</si>
  <si>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</si>
  <si>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</si>
  <si>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</si>
  <si>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</si>
  <si>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</si>
  <si>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</si>
  <si>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</si>
  <si>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</si>
  <si>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</si>
  <si>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</si>
  <si>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</si>
  <si>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</si>
  <si>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</si>
  <si>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</si>
  <si>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</si>
  <si>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</si>
  <si>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</si>
  <si>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</si>
  <si>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</si>
  <si>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</si>
  <si>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</si>
  <si>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</si>
  <si>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</si>
  <si>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</si>
  <si>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</si>
  <si>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</si>
  <si>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</si>
  <si>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</si>
  <si>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</si>
  <si>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</si>
  <si>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</si>
  <si>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</si>
  <si>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</si>
  <si>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</si>
  <si>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</si>
  <si>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</si>
  <si>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</si>
  <si>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</si>
  <si>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</si>
  <si>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</si>
  <si>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</si>
  <si>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</si>
  <si>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</si>
  <si>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</si>
  <si>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</si>
  <si>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</si>
  <si>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</si>
  <si>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</si>
  <si>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</si>
  <si>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</si>
  <si>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</si>
  <si>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</si>
  <si>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</si>
  <si>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</si>
  <si>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</si>
  <si>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</si>
  <si>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</si>
  <si>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</si>
  <si>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</si>
  <si>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</si>
  <si>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</si>
  <si>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</si>
  <si>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</si>
  <si>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</si>
  <si>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</si>
  <si>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</si>
  <si>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</si>
  <si>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</si>
  <si>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</si>
  <si>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</si>
  <si>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平成２７年度行政事業レビューシート</t>
    <rPh sb="0" eb="2">
      <t>ヘイセイ</t>
    </rPh>
    <rPh sb="4" eb="5">
      <t>ネン</t>
    </rPh>
    <rPh sb="5" eb="6">
      <t>ド</t>
    </rPh>
    <rPh sb="6" eb="8">
      <t>ギョウセイ</t>
    </rPh>
    <rPh sb="8" eb="10">
      <t>ジギョウ</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</si>
  <si>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</si>
  <si>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</si>
  <si>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</si>
  <si>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</si>
  <si>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</si>
  <si>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</si>
  <si>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</si>
  <si>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r>
      <t>平成22</t>
    </r>
    <r>
      <rPr>
        <sz val="11"/>
        <rFont val="ＭＳ Ｐゴシック"/>
        <family val="3"/>
        <charset val="128"/>
      </rPr>
      <t>年度</t>
    </r>
    <rPh sb="0" eb="2">
      <t>ヘイセイ</t>
    </rPh>
    <rPh sb="4" eb="5">
      <t>ネン</t>
    </rPh>
    <rPh sb="5" eb="6">
      <t>ド</t>
    </rPh>
    <phoneticPr fontId="5"/>
  </si>
  <si>
    <r>
      <t>平成23</t>
    </r>
    <r>
      <rPr>
        <sz val="11"/>
        <rFont val="ＭＳ Ｐゴシック"/>
        <family val="3"/>
        <charset val="128"/>
      </rPr>
      <t>年度</t>
    </r>
    <rPh sb="0" eb="2">
      <t>ヘイセイ</t>
    </rPh>
    <rPh sb="4" eb="5">
      <t>ネン</t>
    </rPh>
    <rPh sb="5" eb="6">
      <t>ド</t>
    </rPh>
    <phoneticPr fontId="5"/>
  </si>
  <si>
    <r>
      <t>平成24</t>
    </r>
    <r>
      <rPr>
        <sz val="11"/>
        <rFont val="ＭＳ Ｐゴシック"/>
        <family val="3"/>
        <charset val="128"/>
      </rPr>
      <t>年度</t>
    </r>
    <rPh sb="0" eb="2">
      <t>ヘイセイ</t>
    </rPh>
    <rPh sb="4" eb="5">
      <t>ネン</t>
    </rPh>
    <rPh sb="5" eb="6">
      <t>ド</t>
    </rPh>
    <phoneticPr fontId="5"/>
  </si>
  <si>
    <r>
      <t>平成25</t>
    </r>
    <r>
      <rPr>
        <sz val="11"/>
        <rFont val="ＭＳ Ｐゴシック"/>
        <family val="3"/>
        <charset val="128"/>
      </rPr>
      <t>年度</t>
    </r>
    <rPh sb="0" eb="2">
      <t>ヘイセイ</t>
    </rPh>
    <rPh sb="4" eb="5">
      <t>ネン</t>
    </rPh>
    <rPh sb="5" eb="6">
      <t>ド</t>
    </rPh>
    <phoneticPr fontId="5"/>
  </si>
  <si>
    <r>
      <t>平成26</t>
    </r>
    <r>
      <rPr>
        <sz val="11"/>
        <rFont val="ＭＳ Ｐゴシック"/>
        <family val="3"/>
        <charset val="128"/>
      </rPr>
      <t>年度</t>
    </r>
    <rPh sb="0" eb="2">
      <t>ヘイセイ</t>
    </rPh>
    <rPh sb="4" eb="5">
      <t>ネン</t>
    </rPh>
    <rPh sb="5" eb="6">
      <t>ド</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</si>
  <si>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</si>
  <si>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</si>
  <si>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</si>
  <si>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</si>
  <si>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</si>
  <si>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</si>
  <si>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</si>
  <si>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</si>
  <si>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</si>
  <si>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</si>
  <si>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</si>
  <si>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</si>
  <si>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</si>
  <si>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国土強靭化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</si>
  <si>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</si>
  <si>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</si>
  <si>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</si>
  <si>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</si>
  <si>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</si>
  <si>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</si>
  <si>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</si>
  <si>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</si>
  <si>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</si>
  <si>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</si>
  <si>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女性活躍</t>
  </si>
  <si>
    <t>知的財産</t>
  </si>
  <si>
    <t>地方創生</t>
  </si>
  <si>
    <t>ＯＤＡ</t>
  </si>
  <si>
    <t>主要経費名</t>
  </si>
  <si>
    <t>社会保障</t>
  </si>
  <si>
    <t>文教及び科学振興</t>
  </si>
  <si>
    <t>恩給関係</t>
  </si>
  <si>
    <t>防衛関係</t>
  </si>
  <si>
    <t>公共事業</t>
  </si>
  <si>
    <t>経済協力</t>
  </si>
  <si>
    <t>中小企業対策</t>
  </si>
  <si>
    <t>エネルギー対策</t>
  </si>
  <si>
    <t>食糧安定供給関係</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</si>
  <si>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</si>
  <si>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</si>
  <si>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</si>
  <si>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</si>
  <si>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</si>
  <si>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財政投融資財政融資特別会計資金勘定</t>
    <rPh sb="9" eb="11">
      <t>トクベツ</t>
    </rPh>
    <rPh sb="11" eb="13">
      <t>カイケイ</t>
    </rPh>
    <phoneticPr fontId="5"/>
  </si>
  <si>
    <t>財政投融資特別会計投資勘定</t>
    <rPh sb="5" eb="7">
      <t>トクベツ</t>
    </rPh>
    <rPh sb="7" eb="9">
      <t>カイケイ</t>
    </rPh>
    <phoneticPr fontId="5"/>
  </si>
  <si>
    <t>財政投融資特定国有財産特別会計整備勘定</t>
    <rPh sb="11" eb="13">
      <t>トクベツ</t>
    </rPh>
    <rPh sb="13" eb="15">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</si>
  <si>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</si>
  <si>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</si>
  <si>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</si>
  <si>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</si>
  <si>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</si>
  <si>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</si>
  <si>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</si>
  <si>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</si>
  <si>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</si>
  <si>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</si>
  <si>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年金特別会計子どものための金銭の給付勘定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</si>
  <si>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</si>
  <si>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</si>
  <si>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</si>
  <si>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</si>
  <si>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</si>
  <si>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</si>
  <si>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</si>
  <si>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</si>
  <si>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森林保険特別会計</t>
    <rPh sb="4" eb="6">
      <t>トクベツ</t>
    </rPh>
    <rPh sb="6" eb="8">
      <t>カイケイ</t>
    </rPh>
    <phoneticPr fontId="5"/>
  </si>
  <si>
    <t>国有林野事業債務管理特別会計</t>
    <rPh sb="10" eb="12">
      <t>トクベツ</t>
    </rPh>
    <rPh sb="12" eb="14">
      <t>カイケイ</t>
    </rPh>
    <phoneticPr fontId="5"/>
  </si>
  <si>
    <t>貿易再保険特別会計</t>
    <rPh sb="5" eb="7">
      <t>トクベツ</t>
    </rPh>
    <rPh sb="7" eb="9">
      <t>カイケイ</t>
    </rPh>
    <phoneticPr fontId="5"/>
  </si>
  <si>
    <t>特許特別会計</t>
    <rPh sb="2" eb="4">
      <t>トクベツ</t>
    </rPh>
    <rPh sb="4" eb="6">
      <t>カイケイ</t>
    </rPh>
    <phoneticPr fontId="5"/>
  </si>
  <si>
    <t>自動車安全特別会計保障勘定</t>
    <rPh sb="5" eb="7">
      <t>トクベツ</t>
    </rPh>
    <rPh sb="7" eb="9">
      <t>カイケイ</t>
    </rPh>
    <phoneticPr fontId="5"/>
  </si>
  <si>
    <t>自動車安全特別会計自動車検査登録勘定</t>
    <rPh sb="5" eb="7">
      <t>トクベツ</t>
    </rPh>
    <rPh sb="7" eb="9">
      <t>カイケイ</t>
    </rPh>
    <phoneticPr fontId="5"/>
  </si>
  <si>
    <t>自動車安全特別会計自動車事故対策勘定</t>
    <rPh sb="5" eb="7">
      <t>トクベツ</t>
    </rPh>
    <rPh sb="7" eb="9">
      <t>カイケイ</t>
    </rPh>
    <phoneticPr fontId="5"/>
  </si>
  <si>
    <t>自動車安全特別会計空港整備勘定</t>
    <rPh sb="5" eb="7">
      <t>トクベツ</t>
    </rPh>
    <rPh sb="7" eb="9">
      <t>カイケイ</t>
    </rPh>
    <phoneticPr fontId="5"/>
  </si>
  <si>
    <t>東日本大震災復興特別会計</t>
    <rPh sb="8" eb="10">
      <t>トクベツ</t>
    </rPh>
    <rPh sb="10" eb="12">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</si>
  <si>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</si>
  <si>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</si>
  <si>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</si>
  <si>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</si>
  <si>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</si>
  <si>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主要政策・施策</t>
    <rPh sb="0" eb="2">
      <t>シュヨウ</t>
    </rPh>
    <rPh sb="2" eb="4">
      <t>セイサク</t>
    </rPh>
    <rPh sb="5" eb="7">
      <t>シサク</t>
    </rPh>
    <phoneticPr fontId="5"/>
  </si>
  <si>
    <t>／　　　　　　　　　　　　　　</t>
    <phoneticPr fontId="5"/>
  </si>
  <si>
    <t>定性的な成果目標と24～26年度の達成状況・実績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</si>
  <si>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</si>
  <si>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</si>
  <si>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</si>
  <si>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</si>
  <si>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</si>
  <si>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</si>
  <si>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</si>
  <si>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</si>
  <si>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</si>
  <si>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</si>
  <si>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</si>
  <si>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</si>
  <si>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支出先上位10社リスト欄についてさらに記載が必要な場合はチェックの上【別紙３】に記載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</si>
  <si>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内閣官房</t>
  </si>
  <si>
    <t>内閣府</t>
    <phoneticPr fontId="5"/>
  </si>
  <si>
    <t>特定個人情報保護委員会</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</si>
  <si>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</si>
  <si>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</si>
  <si>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</si>
  <si>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</si>
  <si>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</si>
  <si>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</si>
  <si>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</si>
  <si>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</si>
  <si>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</si>
  <si>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</si>
  <si>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</si>
  <si>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</si>
  <si>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</si>
  <si>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</si>
  <si>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</si>
  <si>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</si>
  <si>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</si>
  <si>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</si>
  <si>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</si>
  <si>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</si>
  <si>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</si>
  <si>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j.</t>
    <phoneticPr fontId="5"/>
  </si>
  <si>
    <t>J</t>
    <phoneticPr fontId="5"/>
  </si>
  <si>
    <t>b</t>
    <phoneticPr fontId="5"/>
  </si>
  <si>
    <t>k</t>
    <phoneticPr fontId="5"/>
  </si>
  <si>
    <t>t</t>
    <phoneticPr fontId="5"/>
  </si>
  <si>
    <t>廃止</t>
  </si>
  <si>
    <t>縮減</t>
    <phoneticPr fontId="5"/>
  </si>
  <si>
    <t>執行等改善</t>
    <phoneticPr fontId="5"/>
  </si>
  <si>
    <t>予定通り終了</t>
    <phoneticPr fontId="5"/>
  </si>
  <si>
    <t>現状通り</t>
    <phoneticPr fontId="5"/>
  </si>
  <si>
    <t>終了予定</t>
    <phoneticPr fontId="5"/>
  </si>
  <si>
    <t>（選択してください）</t>
    <rPh sb="1" eb="3">
      <t>センタク</t>
    </rPh>
    <phoneticPr fontId="5"/>
  </si>
  <si>
    <t>年度</t>
    <phoneticPr fontId="5"/>
  </si>
  <si>
    <t>新27</t>
    <rPh sb="0" eb="1">
      <t>シン</t>
    </rPh>
    <phoneticPr fontId="5"/>
  </si>
  <si>
    <t>新28</t>
    <rPh sb="0" eb="1">
      <t>シン</t>
    </rPh>
    <phoneticPr fontId="5"/>
  </si>
  <si>
    <t>／　　　　　　　　　　　　　　</t>
    <phoneticPr fontId="5"/>
  </si>
  <si>
    <t>％</t>
    <phoneticPr fontId="5"/>
  </si>
  <si>
    <t xml:space="preserve">G. </t>
    <phoneticPr fontId="5"/>
  </si>
  <si>
    <t>H.</t>
    <phoneticPr fontId="5"/>
  </si>
  <si>
    <t>A.</t>
    <phoneticPr fontId="5"/>
  </si>
  <si>
    <t>I</t>
    <phoneticPr fontId="5"/>
  </si>
  <si>
    <t>I.</t>
    <phoneticPr fontId="5"/>
  </si>
  <si>
    <t>J.</t>
    <phoneticPr fontId="5"/>
  </si>
  <si>
    <t>N.</t>
    <phoneticPr fontId="5"/>
  </si>
  <si>
    <t>K.</t>
    <phoneticPr fontId="5"/>
  </si>
  <si>
    <t>O.</t>
    <phoneticPr fontId="5"/>
  </si>
  <si>
    <t>L.</t>
    <phoneticPr fontId="5"/>
  </si>
  <si>
    <t>P.</t>
    <phoneticPr fontId="5"/>
  </si>
  <si>
    <t>Q.</t>
    <phoneticPr fontId="5"/>
  </si>
  <si>
    <t>U.</t>
    <phoneticPr fontId="5"/>
  </si>
  <si>
    <t>R.</t>
    <phoneticPr fontId="5"/>
  </si>
  <si>
    <t>V.</t>
    <phoneticPr fontId="5"/>
  </si>
  <si>
    <t>S.</t>
    <phoneticPr fontId="5"/>
  </si>
  <si>
    <t>W.</t>
    <phoneticPr fontId="5"/>
  </si>
  <si>
    <t>T.</t>
    <phoneticPr fontId="5"/>
  </si>
  <si>
    <t>X.</t>
    <phoneticPr fontId="5"/>
  </si>
  <si>
    <t>Y.</t>
    <phoneticPr fontId="5"/>
  </si>
  <si>
    <t>c.</t>
    <phoneticPr fontId="5"/>
  </si>
  <si>
    <t>d.</t>
    <phoneticPr fontId="5"/>
  </si>
  <si>
    <t>a.</t>
    <phoneticPr fontId="5"/>
  </si>
  <si>
    <t>e.</t>
    <phoneticPr fontId="5"/>
  </si>
  <si>
    <t>b.</t>
    <phoneticPr fontId="5"/>
  </si>
  <si>
    <t>f.</t>
    <phoneticPr fontId="5"/>
  </si>
  <si>
    <t>g.</t>
    <phoneticPr fontId="5"/>
  </si>
  <si>
    <t>k.</t>
    <phoneticPr fontId="5"/>
  </si>
  <si>
    <t>h.</t>
    <phoneticPr fontId="5"/>
  </si>
  <si>
    <t>l.</t>
    <phoneticPr fontId="5"/>
  </si>
  <si>
    <t>i.</t>
    <phoneticPr fontId="5"/>
  </si>
  <si>
    <t>m.</t>
    <phoneticPr fontId="5"/>
  </si>
  <si>
    <t>n.</t>
    <phoneticPr fontId="5"/>
  </si>
  <si>
    <t>o.</t>
    <phoneticPr fontId="5"/>
  </si>
  <si>
    <t>s.</t>
    <phoneticPr fontId="5"/>
  </si>
  <si>
    <t>p.</t>
    <phoneticPr fontId="5"/>
  </si>
  <si>
    <t>t.</t>
    <phoneticPr fontId="5"/>
  </si>
  <si>
    <t>q.</t>
    <phoneticPr fontId="5"/>
  </si>
  <si>
    <t>u.</t>
    <phoneticPr fontId="5"/>
  </si>
  <si>
    <t>r.</t>
    <phoneticPr fontId="5"/>
  </si>
  <si>
    <t>v.</t>
    <phoneticPr fontId="5"/>
  </si>
  <si>
    <t>Z.</t>
    <phoneticPr fontId="5"/>
  </si>
  <si>
    <t>B</t>
    <phoneticPr fontId="5"/>
  </si>
  <si>
    <t>支　出　先</t>
    <phoneticPr fontId="5"/>
  </si>
  <si>
    <t>業　務　概　要</t>
    <phoneticPr fontId="5"/>
  </si>
  <si>
    <t>支　出　額
（百万円）</t>
    <phoneticPr fontId="5"/>
  </si>
  <si>
    <t>C</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</si>
  <si>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</si>
  <si>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</si>
  <si>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</si>
  <si>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</si>
  <si>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</si>
  <si>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</si>
  <si>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</si>
  <si>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</si>
  <si>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</si>
  <si>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</si>
  <si>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</si>
  <si>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支　出　先</t>
    <phoneticPr fontId="5"/>
  </si>
  <si>
    <t>業　務　概　要</t>
    <phoneticPr fontId="5"/>
  </si>
  <si>
    <t>支　出　額
（百万円）</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</si>
  <si>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</si>
  <si>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</si>
  <si>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</si>
  <si>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</si>
  <si>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</si>
  <si>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</si>
  <si>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</si>
  <si>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</si>
  <si>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</si>
  <si>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</si>
  <si>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</si>
  <si>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</si>
  <si>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</si>
  <si>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</si>
  <si>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</si>
  <si>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</si>
  <si>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</si>
  <si>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</si>
  <si>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</si>
  <si>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</si>
  <si>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</si>
  <si>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</si>
  <si>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支　出　先</t>
    <phoneticPr fontId="5"/>
  </si>
  <si>
    <t>業　務　概　要</t>
    <phoneticPr fontId="5"/>
  </si>
  <si>
    <t>支　出　額
（百万円）</t>
    <phoneticPr fontId="5"/>
  </si>
  <si>
    <t>o</t>
    <phoneticPr fontId="5"/>
  </si>
  <si>
    <t>p</t>
    <phoneticPr fontId="5"/>
  </si>
  <si>
    <t>q</t>
    <phoneticPr fontId="5"/>
  </si>
  <si>
    <t>r</t>
    <phoneticPr fontId="5"/>
  </si>
  <si>
    <t>s</t>
    <phoneticPr fontId="5"/>
  </si>
  <si>
    <t>u</t>
    <phoneticPr fontId="5"/>
  </si>
  <si>
    <t>v</t>
    <phoneticPr fontId="5"/>
  </si>
  <si>
    <t>　</t>
    <phoneticPr fontId="5"/>
  </si>
  <si>
    <t>M.</t>
    <phoneticPr fontId="5"/>
  </si>
  <si>
    <t>　　/</t>
    <phoneticPr fontId="5"/>
  </si>
  <si>
    <t>年度</t>
    <phoneticPr fontId="5"/>
  </si>
  <si>
    <t>％</t>
    <phoneticPr fontId="5"/>
  </si>
  <si>
    <t>％</t>
    <phoneticPr fontId="5"/>
  </si>
  <si>
    <t>年度</t>
    <phoneticPr fontId="5"/>
  </si>
  <si>
    <t>外務省</t>
  </si>
  <si>
    <t>無償資金協力</t>
    <rPh sb="0" eb="2">
      <t>ムショウ</t>
    </rPh>
    <rPh sb="2" eb="4">
      <t>シキン</t>
    </rPh>
    <rPh sb="4" eb="6">
      <t>キョウリョク</t>
    </rPh>
    <phoneticPr fontId="5"/>
  </si>
  <si>
    <t>国際協力局</t>
    <rPh sb="0" eb="2">
      <t>コクサイ</t>
    </rPh>
    <rPh sb="2" eb="4">
      <t>キョウリョク</t>
    </rPh>
    <rPh sb="4" eb="5">
      <t>キョク</t>
    </rPh>
    <phoneticPr fontId="5"/>
  </si>
  <si>
    <t>開発協力総括課</t>
    <rPh sb="0" eb="7">
      <t>コッキョウソウ</t>
    </rPh>
    <phoneticPr fontId="5"/>
  </si>
  <si>
    <t>○</t>
  </si>
  <si>
    <t>外務省設置法第4条第1項ハ</t>
    <phoneticPr fontId="5"/>
  </si>
  <si>
    <t>開発協力大綱</t>
    <rPh sb="0" eb="2">
      <t>カイハツ</t>
    </rPh>
    <rPh sb="2" eb="4">
      <t>キョウリョク</t>
    </rPh>
    <phoneticPr fontId="5"/>
  </si>
  <si>
    <t>-</t>
    <phoneticPr fontId="5"/>
  </si>
  <si>
    <t>-</t>
    <phoneticPr fontId="5"/>
  </si>
  <si>
    <t>件</t>
    <rPh sb="0" eb="1">
      <t>ケン</t>
    </rPh>
    <phoneticPr fontId="5"/>
  </si>
  <si>
    <t>％</t>
    <phoneticPr fontId="5"/>
  </si>
  <si>
    <t>百万円</t>
    <rPh sb="0" eb="2">
      <t>ヒャクマン</t>
    </rPh>
    <rPh sb="2" eb="3">
      <t>エン</t>
    </rPh>
    <phoneticPr fontId="5"/>
  </si>
  <si>
    <t>162,162/1,435</t>
    <phoneticPr fontId="5"/>
  </si>
  <si>
    <t>176,499/1,430</t>
    <phoneticPr fontId="5"/>
  </si>
  <si>
    <t>経済開発等援助費</t>
    <rPh sb="0" eb="2">
      <t>ケイザイ</t>
    </rPh>
    <rPh sb="2" eb="4">
      <t>カイハツ</t>
    </rPh>
    <rPh sb="4" eb="5">
      <t>トウ</t>
    </rPh>
    <rPh sb="5" eb="8">
      <t>エンジョヒ</t>
    </rPh>
    <phoneticPr fontId="5"/>
  </si>
  <si>
    <t>‐</t>
  </si>
  <si>
    <t>同上</t>
    <rPh sb="0" eb="2">
      <t>ドウジョウ</t>
    </rPh>
    <phoneticPr fontId="5"/>
  </si>
  <si>
    <t>外務省</t>
    <rPh sb="0" eb="3">
      <t>ガイムショウ</t>
    </rPh>
    <phoneticPr fontId="5"/>
  </si>
  <si>
    <t>独立行政法人国際協力機構運営費交付金（技術協力）</t>
    <rPh sb="0" eb="2">
      <t>ドクリツ</t>
    </rPh>
    <rPh sb="2" eb="4">
      <t>ギョウセイ</t>
    </rPh>
    <rPh sb="4" eb="6">
      <t>ホウジン</t>
    </rPh>
    <rPh sb="6" eb="8">
      <t>コクサイ</t>
    </rPh>
    <rPh sb="8" eb="10">
      <t>キョウリョク</t>
    </rPh>
    <rPh sb="10" eb="12">
      <t>キコウ</t>
    </rPh>
    <rPh sb="12" eb="15">
      <t>ウンエイヒ</t>
    </rPh>
    <rPh sb="15" eb="18">
      <t>コウフキン</t>
    </rPh>
    <rPh sb="19" eb="21">
      <t>ギジュツ</t>
    </rPh>
    <rPh sb="21" eb="23">
      <t>キョウリョク</t>
    </rPh>
    <phoneticPr fontId="5"/>
  </si>
  <si>
    <t>財務省</t>
    <rPh sb="0" eb="3">
      <t>ザイムショウ</t>
    </rPh>
    <phoneticPr fontId="5"/>
  </si>
  <si>
    <t>独立行政法人国際協力機構有償資金協力部門出資金</t>
    <rPh sb="0" eb="2">
      <t>ドクリツ</t>
    </rPh>
    <rPh sb="2" eb="4">
      <t>ギョウセイ</t>
    </rPh>
    <rPh sb="4" eb="6">
      <t>ホウジン</t>
    </rPh>
    <rPh sb="6" eb="8">
      <t>コクサイ</t>
    </rPh>
    <rPh sb="8" eb="10">
      <t>キョウリョク</t>
    </rPh>
    <rPh sb="10" eb="12">
      <t>キコウ</t>
    </rPh>
    <rPh sb="12" eb="14">
      <t>ユウショウ</t>
    </rPh>
    <rPh sb="14" eb="16">
      <t>シキン</t>
    </rPh>
    <rPh sb="16" eb="18">
      <t>キョウリョク</t>
    </rPh>
    <rPh sb="18" eb="20">
      <t>ブモン</t>
    </rPh>
    <rPh sb="20" eb="23">
      <t>シュッシキン</t>
    </rPh>
    <phoneticPr fontId="5"/>
  </si>
  <si>
    <r>
      <t>0</t>
    </r>
    <r>
      <rPr>
        <sz val="11"/>
        <rFont val="ＭＳ Ｐゴシック"/>
        <family val="3"/>
        <charset val="128"/>
      </rPr>
      <t>001～0006</t>
    </r>
    <phoneticPr fontId="5"/>
  </si>
  <si>
    <r>
      <rPr>
        <sz val="11"/>
        <rFont val="ＭＳ Ｐゴシック"/>
        <family val="3"/>
        <charset val="128"/>
      </rPr>
      <t>0001</t>
    </r>
    <phoneticPr fontId="5"/>
  </si>
  <si>
    <r>
      <rPr>
        <sz val="11"/>
        <rFont val="ＭＳ Ｐゴシック"/>
        <family val="3"/>
        <charset val="128"/>
      </rPr>
      <t>0026</t>
    </r>
    <phoneticPr fontId="5"/>
  </si>
  <si>
    <r>
      <rPr>
        <sz val="11"/>
        <rFont val="ＭＳ Ｐゴシック"/>
        <family val="3"/>
        <charset val="128"/>
      </rPr>
      <t>097</t>
    </r>
    <phoneticPr fontId="5"/>
  </si>
  <si>
    <r>
      <rPr>
        <sz val="11"/>
        <rFont val="ＭＳ Ｐゴシック"/>
        <family val="3"/>
        <charset val="128"/>
      </rPr>
      <t>092</t>
    </r>
    <phoneticPr fontId="5"/>
  </si>
  <si>
    <t>無償資金協力は、開発途上国地域の経済・社会開発に協力し、国際社会の平和と発展に寄与することで、日本への信頼感を高め、日本の安全と繁栄の確保に寄与することを目的とする。平成27年度は、「普遍的価値の共有、国際社会の平和と安定に向けた協力」、「開発途上国と日本の経済成長のための戦略的な開発協力の充実」、「人間の安全保障の推進」及び「戦略的なパートナーシップの構築」の4つの大きな柱に沿って無償資金協力を実施していく方針。</t>
    <rPh sb="162" eb="163">
      <t>オヨ</t>
    </rPh>
    <phoneticPr fontId="5"/>
  </si>
  <si>
    <t>無償資金協力は、開発途上地域に対し返済義務を課さない開発資金を供与する援助形態で、被援助国政府等が実施する経済社会開発を目的とした事業に必要な施設、資機材、設備及びサービスを購入するための資金を贈与するもの。主として食糧、安全な水へのアクセス、衛生、保健・医療、基礎教育の整備等の基礎生活分野や国づくり及び持続的経済成長に不可欠な経済基盤整備等の支援を実施している。現地のニーズに迅速かつ機動的に対応できる無償資金協力は、開発途上国との二国間関係を強化し、国際社会における我が国の発言力を高める最も有効かつ重要な外交ツールの一つであり、日本外交にとって死活的に重要。</t>
    <phoneticPr fontId="5"/>
  </si>
  <si>
    <t>執行額／実施事業案件数
（各事業は、対象分野（医療保健、水衛生、教育・人づくり、食糧等）、対象地域（国、地域等）、事業内容（施設建設、機材整備、役務調達等）、実施機関（先方政府機関、国際機関、NGO等）において前提条件が著しく異なるが、全て一律に1事業として数えている。）</t>
    <rPh sb="0" eb="3">
      <t>シッコウガク</t>
    </rPh>
    <rPh sb="4" eb="6">
      <t>ジッシ</t>
    </rPh>
    <rPh sb="6" eb="8">
      <t>ジギョウ</t>
    </rPh>
    <rPh sb="8" eb="10">
      <t>アンケン</t>
    </rPh>
    <rPh sb="10" eb="11">
      <t>スウ</t>
    </rPh>
    <phoneticPr fontId="5"/>
  </si>
  <si>
    <t>平成26年に実施された内閣府世論調査で、日本のこれからの開発協力について、80%が積極的又は現状と同等の実施を求めている。平成25年の同調査でも、日本が国際社会で果たすべき役割について、「地球規模課題解決への貢献、国際平和への貢献、開発途上国の発展のための協力」等が上位にあげられている。</t>
    <phoneticPr fontId="5"/>
  </si>
  <si>
    <t>無償資金協力は、途上国政府もしくは国際機関等からの要請・提案を受けて、我が方にて個々のコンポーネントの必要性や積算の妥当性等を精査し実施が決定される。国際約束に基づく全事業では原則一般競争入札が実施される。また、事業の実施に必要な土地の確保、水・電力等の供給、資機材・要員の円滑な移動等は実施前に先方負担事項として双方で合意し、国際約束等において先方にその履行義務を課している。</t>
    <phoneticPr fontId="5"/>
  </si>
  <si>
    <t>平成26年度に発表された外部評価の結果、目標値（80％）を達成した。</t>
    <rPh sb="0" eb="2">
      <t>ヘイセイ</t>
    </rPh>
    <rPh sb="4" eb="6">
      <t>ネンド</t>
    </rPh>
    <rPh sb="7" eb="9">
      <t>ハッピョウ</t>
    </rPh>
    <rPh sb="12" eb="14">
      <t>ガイブ</t>
    </rPh>
    <rPh sb="14" eb="16">
      <t>ヒョウカ</t>
    </rPh>
    <rPh sb="17" eb="19">
      <t>ケッカ</t>
    </rPh>
    <rPh sb="20" eb="23">
      <t>モクヒョウチ</t>
    </rPh>
    <rPh sb="29" eb="31">
      <t>タッセイ</t>
    </rPh>
    <phoneticPr fontId="5"/>
  </si>
  <si>
    <t>無償資金協力は、有償資金協力（先方に返済義務を課して実施される協力）及び技術協力（専門家派遣、研修員受入、国民参加型事業、緊急援助隊派遣等）と異なり、被援助国政府等が実施する経済社会開発事業に必要な施設、資機材、設備及びサービスを購入するための資金を返済義務を課さずに供与する援助。先方財政状況、現地ニーズ、事業内容等に応じて適切な案件を個別に検討し、事業間の連携により相乗効果が得られるよう努めている。</t>
    <phoneticPr fontId="5"/>
  </si>
  <si>
    <t>ODAは外交政策の一環であり、相手国との関係で国が前面に立って実施すべき事業。自治体や民間との連携は積極的に進めている。</t>
    <rPh sb="25" eb="27">
      <t>ゼンメン</t>
    </rPh>
    <phoneticPr fontId="5"/>
  </si>
  <si>
    <t>例えば道路建設事業において、複数のオプションの比較検討、既存路盤の材料を生かす工法の採用等の工夫により、建設コストの縮減を図っている。また、事前の調査において自然条件等の調査を十分に行うことで、品質を確保しつつ、技術的な裏付けのあるコスト縮減を図っている。</t>
    <rPh sb="0" eb="1">
      <t>タト</t>
    </rPh>
    <rPh sb="42" eb="44">
      <t>サイヨウ</t>
    </rPh>
    <rPh sb="44" eb="45">
      <t>トウ</t>
    </rPh>
    <phoneticPr fontId="5"/>
  </si>
  <si>
    <t>　無償資金協力を含むODAは、途上国の要請に基づき開発途上地域の多様な開発ニーズに機動的かつ効果的に対応し経済社会開発を促進すること、これをもって当該国との二国案関係を強化するとともに平和で安定した国際環境を実現すること、さらには国際社会における我が国の発言力を強化し我が国の安全と繁栄の確保に資することを複合的な成果目標とする。そのため毎年度の外交成果と個々の事業の短期的な関係を定量的に示す指標の設定は困難。
　他方、個々の事業については、計画段階から数値目標を設定。例えば、ウガンダ国「西部ウガンダ地域医療施設改善計画」において、外来患者数（141,200件/年）、手術件数（7,300件/年）、救急患者数（2,100件/年）、分娩数（7,300件/年）等）を設定。
　目標値は、個々の事業の評価においてA～Cの評価が占める割合を全体の80%以上とする。</t>
    <rPh sb="208" eb="210">
      <t>タホウ</t>
    </rPh>
    <rPh sb="228" eb="230">
      <t>スウチ</t>
    </rPh>
    <rPh sb="230" eb="232">
      <t>モクヒョウ</t>
    </rPh>
    <rPh sb="233" eb="235">
      <t>セッテイ</t>
    </rPh>
    <rPh sb="236" eb="237">
      <t>タト</t>
    </rPh>
    <rPh sb="281" eb="282">
      <t>ケン</t>
    </rPh>
    <rPh sb="283" eb="284">
      <t>ネン</t>
    </rPh>
    <rPh sb="296" eb="297">
      <t>ケン</t>
    </rPh>
    <rPh sb="298" eb="299">
      <t>ネン</t>
    </rPh>
    <rPh sb="312" eb="313">
      <t>ケン</t>
    </rPh>
    <rPh sb="314" eb="315">
      <t>ネン</t>
    </rPh>
    <rPh sb="326" eb="327">
      <t>ケン</t>
    </rPh>
    <rPh sb="328" eb="329">
      <t>ネン</t>
    </rPh>
    <rPh sb="333" eb="335">
      <t>セッテイ</t>
    </rPh>
    <rPh sb="368" eb="370">
      <t>ゼンタイ</t>
    </rPh>
    <phoneticPr fontId="5"/>
  </si>
  <si>
    <t>外部評価により事後評価が行われた個別事業（対象：10億円以上の事業）について、その年度に発表された評価（A：非常に高い、B：高い、C：一部課題がある、D：低い）のうち、A～Cの評価を得た事業件数を成果実績に記載。
　年度ごとに発表された評価結果の詳細は次のとおり。
【平成24年度】 36件中、
　A：14件、B：14件、
　C：4件、D：4件
【平成25年度】 26件中、
　A：10件、B：6件、
　C：8件、D：2件
【平成26年度】 18件中、
　A：2件、B：11件、
　C：4件、D：1件</t>
    <rPh sb="0" eb="2">
      <t>ガイブ</t>
    </rPh>
    <rPh sb="2" eb="4">
      <t>ヒョウカ</t>
    </rPh>
    <rPh sb="9" eb="11">
      <t>ヒョウカ</t>
    </rPh>
    <rPh sb="21" eb="23">
      <t>タイショウ</t>
    </rPh>
    <rPh sb="26" eb="28">
      <t>オクエン</t>
    </rPh>
    <rPh sb="28" eb="30">
      <t>イジョウ</t>
    </rPh>
    <rPh sb="31" eb="33">
      <t>ジギョウ</t>
    </rPh>
    <rPh sb="88" eb="90">
      <t>ヒョウカ</t>
    </rPh>
    <rPh sb="91" eb="92">
      <t>エ</t>
    </rPh>
    <rPh sb="93" eb="95">
      <t>ジギョウ</t>
    </rPh>
    <rPh sb="95" eb="97">
      <t>ケンスウ</t>
    </rPh>
    <rPh sb="98" eb="100">
      <t>セイカ</t>
    </rPh>
    <rPh sb="100" eb="102">
      <t>ジッセキ</t>
    </rPh>
    <rPh sb="113" eb="115">
      <t>ハッピョウ</t>
    </rPh>
    <rPh sb="118" eb="120">
      <t>ヒョウカ</t>
    </rPh>
    <rPh sb="120" eb="122">
      <t>ケッカ</t>
    </rPh>
    <rPh sb="123" eb="125">
      <t>ショウサイ</t>
    </rPh>
    <rPh sb="126" eb="127">
      <t>ツギ</t>
    </rPh>
    <rPh sb="135" eb="137">
      <t>ヘイセイ</t>
    </rPh>
    <rPh sb="139" eb="141">
      <t>ネンド</t>
    </rPh>
    <rPh sb="145" eb="146">
      <t>ケン</t>
    </rPh>
    <rPh sb="146" eb="147">
      <t>チュウ</t>
    </rPh>
    <rPh sb="154" eb="155">
      <t>ケン</t>
    </rPh>
    <rPh sb="160" eb="161">
      <t>ケン</t>
    </rPh>
    <rPh sb="167" eb="168">
      <t>ケン</t>
    </rPh>
    <rPh sb="172" eb="173">
      <t>ケン</t>
    </rPh>
    <phoneticPr fontId="5"/>
  </si>
  <si>
    <t>※１　金額については、ブロック毎に百万円未満を四捨五入しているため、合計額が一致しておりません。</t>
    <phoneticPr fontId="5"/>
  </si>
  <si>
    <t>※２　平成26年度予算での閣議決定等案件をベースに作成しているため，支出済額（執行額）とは一致しておりません。</t>
    <rPh sb="3" eb="5">
      <t>ヘイセイ</t>
    </rPh>
    <rPh sb="7" eb="9">
      <t>ネンド</t>
    </rPh>
    <rPh sb="9" eb="11">
      <t>ヨサン</t>
    </rPh>
    <rPh sb="13" eb="15">
      <t>カクギ</t>
    </rPh>
    <rPh sb="15" eb="17">
      <t>ケッテイ</t>
    </rPh>
    <rPh sb="17" eb="18">
      <t>トウ</t>
    </rPh>
    <rPh sb="18" eb="20">
      <t>アンケン</t>
    </rPh>
    <rPh sb="25" eb="27">
      <t>サクセイ</t>
    </rPh>
    <rPh sb="34" eb="36">
      <t>シシュツ</t>
    </rPh>
    <rPh sb="36" eb="37">
      <t>ズ</t>
    </rPh>
    <rPh sb="37" eb="38">
      <t>ガク</t>
    </rPh>
    <rPh sb="39" eb="41">
      <t>シッコウ</t>
    </rPh>
    <rPh sb="41" eb="42">
      <t>ガク</t>
    </rPh>
    <rPh sb="45" eb="47">
      <t>イッチ</t>
    </rPh>
    <phoneticPr fontId="5"/>
  </si>
  <si>
    <t>A.WFP（国際機関）</t>
    <phoneticPr fontId="5"/>
  </si>
  <si>
    <t>少数民族地域における緊急食糧支援計画（ミャンマー）</t>
  </si>
  <si>
    <t>西アフリカ諸国におけるエボラ出血熱の流行に対応するための緊急無償資金協力</t>
  </si>
  <si>
    <t>食糧援助（イエメン）</t>
  </si>
  <si>
    <t>ISILにより被害を受けたイラク国内避難民及びレバノンに流出したシリア難民等に対する緊急無償資金協力</t>
  </si>
  <si>
    <t>食糧援助（ギニア）</t>
  </si>
  <si>
    <t>食糧援助（チャド）</t>
  </si>
  <si>
    <t>食糧援助（スーダン）</t>
  </si>
  <si>
    <t>食糧援助（パレスチナ自治区）</t>
  </si>
  <si>
    <t>食糧援助（リベリア）</t>
  </si>
  <si>
    <t>B.ミャンマー（JICA経由）</t>
    <phoneticPr fontId="5"/>
  </si>
  <si>
    <t>工科系大学拡充計画</t>
  </si>
  <si>
    <t>マンダレー市上水道整備計画</t>
  </si>
  <si>
    <t>教育養成校改善計画</t>
  </si>
  <si>
    <t>港湾近代化のための電子情報処理システム整備計画</t>
  </si>
  <si>
    <t>少数民族地域における緊急食糧支援計画（WFP連携）</t>
  </si>
  <si>
    <t>通関電子化を通じたナショナル・シングルウィンドウ構築及び税関近代化計画</t>
  </si>
  <si>
    <t>少数民族地域及びヤンゴンにおける貧困層コミュニティ緊急支援計画（UN連携／UN-Habitat実施）</t>
  </si>
  <si>
    <t>少数民族地域における子供に対する緊急支援計画（UNICEF連携）</t>
  </si>
  <si>
    <t>少数民族地域における避難民緊急支援計画（UNHCR連携）</t>
  </si>
  <si>
    <t>C.ミャンマー（途上国政府（調達代理機関））</t>
    <phoneticPr fontId="5"/>
  </si>
  <si>
    <t>ヤンゴン市無収水削減計画</t>
    <phoneticPr fontId="5"/>
  </si>
  <si>
    <t>地方村落電化計画</t>
    <phoneticPr fontId="5"/>
  </si>
  <si>
    <t>D.（特活）ジャパン・プラットフォーム（NGO等）</t>
    <phoneticPr fontId="5"/>
  </si>
  <si>
    <t>海外において行う緊急人道支援事業</t>
  </si>
  <si>
    <t>シリア紛争人道支援</t>
  </si>
  <si>
    <t>南スーダン緊急支援</t>
  </si>
  <si>
    <t>イラク国内避難民支援</t>
  </si>
  <si>
    <t>パレスチナ・ガザ人道支援</t>
  </si>
  <si>
    <t>E.日本テクノ（コンサルタント）</t>
    <phoneticPr fontId="5"/>
  </si>
  <si>
    <t>第三次ルアプラ州地下水開発計画</t>
    <phoneticPr fontId="5"/>
  </si>
  <si>
    <t>コナクリ市中部高台地区飲料水供給改善計画</t>
    <phoneticPr fontId="5"/>
  </si>
  <si>
    <t>第二次中央プラトー及び南部中央地方飲料水供給計画</t>
    <phoneticPr fontId="5"/>
  </si>
  <si>
    <t>F.大日本土木（業者）</t>
    <phoneticPr fontId="5"/>
  </si>
  <si>
    <t>ナイル架橋建設計画</t>
    <phoneticPr fontId="5"/>
  </si>
  <si>
    <t>マプト市医療従事者養成学校建設計画</t>
    <phoneticPr fontId="5"/>
  </si>
  <si>
    <t>モンロビア首都圏ソマリアドライブ復旧計画</t>
    <phoneticPr fontId="5"/>
  </si>
  <si>
    <t>サルパン県タクライ灌漑システム改善計画</t>
    <phoneticPr fontId="5"/>
  </si>
  <si>
    <t>モラ橋護岸計画</t>
    <phoneticPr fontId="5"/>
  </si>
  <si>
    <t>ウランバートル市水供給改善計画</t>
    <phoneticPr fontId="5"/>
  </si>
  <si>
    <t>ハトロン州ピアンジ県給水改善計画</t>
    <phoneticPr fontId="5"/>
  </si>
  <si>
    <t>ビラ中央病院改善計画</t>
    <phoneticPr fontId="5"/>
  </si>
  <si>
    <t>WFP</t>
    <phoneticPr fontId="5"/>
  </si>
  <si>
    <t>UNDP</t>
    <phoneticPr fontId="5"/>
  </si>
  <si>
    <t>UNICEF</t>
    <phoneticPr fontId="5"/>
  </si>
  <si>
    <t>ＩＯＭ</t>
    <phoneticPr fontId="5"/>
  </si>
  <si>
    <t>FAO</t>
    <phoneticPr fontId="5"/>
  </si>
  <si>
    <t>UNHCR</t>
    <phoneticPr fontId="5"/>
  </si>
  <si>
    <t>ＷＨＯ</t>
    <phoneticPr fontId="5"/>
  </si>
  <si>
    <t>ＵＮＲＷＡ</t>
    <phoneticPr fontId="5"/>
  </si>
  <si>
    <t>UN連携／UN-Habitat実施</t>
    <phoneticPr fontId="5"/>
  </si>
  <si>
    <t>ICRC</t>
    <phoneticPr fontId="5"/>
  </si>
  <si>
    <t>無償資金協力に関する事業</t>
    <rPh sb="0" eb="2">
      <t>ムショウ</t>
    </rPh>
    <rPh sb="2" eb="4">
      <t>シキン</t>
    </rPh>
    <rPh sb="4" eb="6">
      <t>キョウリョク</t>
    </rPh>
    <rPh sb="7" eb="8">
      <t>カン</t>
    </rPh>
    <rPh sb="10" eb="12">
      <t>ジギョウ</t>
    </rPh>
    <phoneticPr fontId="5"/>
  </si>
  <si>
    <t>ミャンマー</t>
  </si>
  <si>
    <t>カンボジア</t>
  </si>
  <si>
    <t>南スーダン</t>
  </si>
  <si>
    <t>モザンビーク</t>
  </si>
  <si>
    <t>タンザニア</t>
  </si>
  <si>
    <t>パキスタン</t>
  </si>
  <si>
    <t>アフガニスタン</t>
  </si>
  <si>
    <t>パプアニューギニア</t>
  </si>
  <si>
    <t>ラオス</t>
  </si>
  <si>
    <t>バングラデシュ</t>
  </si>
  <si>
    <t>ヨルダン</t>
  </si>
  <si>
    <t>ケニア</t>
  </si>
  <si>
    <t>ギニア</t>
  </si>
  <si>
    <t>カリブ地域8ヶ国</t>
  </si>
  <si>
    <t>ウクライナ</t>
  </si>
  <si>
    <t>モンゴル</t>
  </si>
  <si>
    <t>グルジア</t>
  </si>
  <si>
    <t>タイ</t>
  </si>
  <si>
    <t>（特活）ジャパン・プラットフォーム</t>
    <rPh sb="1" eb="2">
      <t>トク</t>
    </rPh>
    <rPh sb="2" eb="3">
      <t>カツ</t>
    </rPh>
    <phoneticPr fontId="5"/>
  </si>
  <si>
    <t>（特活）ピースウィンズ・ジャパン</t>
    <phoneticPr fontId="5"/>
  </si>
  <si>
    <t>（特活）日本地雷処理を支援する会</t>
    <phoneticPr fontId="5"/>
  </si>
  <si>
    <t>（公社）セーブ・ザ・チルドレン・ジャパン</t>
    <phoneticPr fontId="5"/>
  </si>
  <si>
    <t>（特活）AMDA社会開発機構</t>
    <phoneticPr fontId="5"/>
  </si>
  <si>
    <t>（特活）ADRA　Japan</t>
    <phoneticPr fontId="5"/>
  </si>
  <si>
    <t>（特活）難民を助ける会</t>
    <phoneticPr fontId="5"/>
  </si>
  <si>
    <t>（特活）ジェン</t>
    <phoneticPr fontId="5"/>
  </si>
  <si>
    <t>（公財）プラン・ジャパン</t>
    <phoneticPr fontId="5"/>
  </si>
  <si>
    <t>（一社）アジアパシフィックアライアンス</t>
    <phoneticPr fontId="5"/>
  </si>
  <si>
    <t>大日本土木</t>
    <phoneticPr fontId="5"/>
  </si>
  <si>
    <t>安藤・間</t>
    <phoneticPr fontId="5"/>
  </si>
  <si>
    <t>鴻池組</t>
    <phoneticPr fontId="5"/>
  </si>
  <si>
    <t>熊谷組</t>
    <phoneticPr fontId="5"/>
  </si>
  <si>
    <t>共同企業体　鴻池組・大豊建設</t>
    <phoneticPr fontId="5"/>
  </si>
  <si>
    <t>共同企業体　東亜・戸田・岩田地崎</t>
    <phoneticPr fontId="5"/>
  </si>
  <si>
    <t>清水建設</t>
    <phoneticPr fontId="5"/>
  </si>
  <si>
    <t>エヌ・ティ・ティ・データ</t>
    <phoneticPr fontId="5"/>
  </si>
  <si>
    <t>クボタ工建</t>
    <phoneticPr fontId="5"/>
  </si>
  <si>
    <t>共同企業体　東亜建設工業・北野建設</t>
    <phoneticPr fontId="5"/>
  </si>
  <si>
    <t>課長　宮下　匡之</t>
    <rPh sb="0" eb="2">
      <t>カチョウ</t>
    </rPh>
    <rPh sb="3" eb="5">
      <t>ミヤシタ</t>
    </rPh>
    <rPh sb="6" eb="8">
      <t>タダユキ</t>
    </rPh>
    <phoneticPr fontId="5"/>
  </si>
  <si>
    <t>日本テクノ</t>
    <phoneticPr fontId="5"/>
  </si>
  <si>
    <t>三祐コンサルタンツ</t>
    <phoneticPr fontId="5"/>
  </si>
  <si>
    <t>共同企業体　山下設計・ビンコーインターナショナル</t>
    <phoneticPr fontId="5"/>
  </si>
  <si>
    <t>建設技研インターナショナル</t>
    <phoneticPr fontId="5"/>
  </si>
  <si>
    <t>片平エンジニアリング・インターナショナル</t>
    <phoneticPr fontId="5"/>
  </si>
  <si>
    <t>共同企業体　長大・アンジェロセック</t>
    <phoneticPr fontId="5"/>
  </si>
  <si>
    <t>共同企業体　インテムコンサルティング・山下設計</t>
    <phoneticPr fontId="5"/>
  </si>
  <si>
    <t>日本工営</t>
    <phoneticPr fontId="5"/>
  </si>
  <si>
    <t>共同企業体　日本工営・日本空港コンサルタンツ・大建設計</t>
    <phoneticPr fontId="5"/>
  </si>
  <si>
    <t>マツダコンサルタンツ</t>
    <phoneticPr fontId="5"/>
  </si>
  <si>
    <t>不用率は約0.002％。</t>
    <rPh sb="4" eb="5">
      <t>ヤク</t>
    </rPh>
    <phoneticPr fontId="5"/>
  </si>
  <si>
    <t>無償資金協力は、開発途上国のニーズに迅速かつ機動的に対応できるツールであり、政策目的の達成手段として必要かつ適切である。また、政策体系の中でも優先度は高い。</t>
    <rPh sb="0" eb="2">
      <t>ムショウ</t>
    </rPh>
    <rPh sb="2" eb="4">
      <t>シキン</t>
    </rPh>
    <rPh sb="4" eb="6">
      <t>キョウリョク</t>
    </rPh>
    <rPh sb="8" eb="10">
      <t>カイハツ</t>
    </rPh>
    <rPh sb="10" eb="13">
      <t>トジョウコク</t>
    </rPh>
    <rPh sb="38" eb="40">
      <t>セイサク</t>
    </rPh>
    <rPh sb="40" eb="42">
      <t>モクテキ</t>
    </rPh>
    <rPh sb="43" eb="45">
      <t>タッセイ</t>
    </rPh>
    <rPh sb="45" eb="47">
      <t>シュダン</t>
    </rPh>
    <rPh sb="50" eb="52">
      <t>ヒツヨウ</t>
    </rPh>
    <rPh sb="54" eb="56">
      <t>テキセツ</t>
    </rPh>
    <rPh sb="63" eb="65">
      <t>セイサク</t>
    </rPh>
    <rPh sb="65" eb="67">
      <t>タイケイ</t>
    </rPh>
    <rPh sb="68" eb="69">
      <t>ナカ</t>
    </rPh>
    <rPh sb="71" eb="73">
      <t>ユウセン</t>
    </rPh>
    <rPh sb="75" eb="76">
      <t>タカ</t>
    </rPh>
    <phoneticPr fontId="5"/>
  </si>
  <si>
    <t>無償資金協力は、開発途上地域における施設・機材等の開発ニーズに対し、返済義務を課さず、迅速かつ機動的に支援できる。</t>
    <rPh sb="34" eb="36">
      <t>ヘンサイ</t>
    </rPh>
    <rPh sb="36" eb="38">
      <t>ギム</t>
    </rPh>
    <rPh sb="39" eb="40">
      <t>カ</t>
    </rPh>
    <rPh sb="43" eb="45">
      <t>ジンソク</t>
    </rPh>
    <rPh sb="47" eb="50">
      <t>キドウテキ</t>
    </rPh>
    <rPh sb="51" eb="53">
      <t>シエン</t>
    </rPh>
    <phoneticPr fontId="5"/>
  </si>
  <si>
    <t>開発途上国の経済・社会開発に協力し、国際社会の平和と発展に寄与することで、日本への信頼感を高め、日本の安全と繁栄の確保に寄与することを目的として無償資金協力を実施している。平成26年度に発表された外部評価の結果、A～Cの評価が占める割合は94％であり、目標値を達成した。</t>
    <rPh sb="86" eb="88">
      <t>ヘイセイ</t>
    </rPh>
    <rPh sb="90" eb="92">
      <t>ネンド</t>
    </rPh>
    <rPh sb="93" eb="95">
      <t>ハッピョウ</t>
    </rPh>
    <rPh sb="98" eb="100">
      <t>ガイブ</t>
    </rPh>
    <rPh sb="100" eb="102">
      <t>ヒョウカ</t>
    </rPh>
    <rPh sb="103" eb="105">
      <t>ケッカ</t>
    </rPh>
    <rPh sb="110" eb="112">
      <t>ヒョウカ</t>
    </rPh>
    <rPh sb="113" eb="114">
      <t>シ</t>
    </rPh>
    <rPh sb="116" eb="118">
      <t>ワリアイ</t>
    </rPh>
    <rPh sb="126" eb="129">
      <t>モクヒョウチ</t>
    </rPh>
    <rPh sb="130" eb="132">
      <t>タッセイ</t>
    </rPh>
    <phoneticPr fontId="5"/>
  </si>
  <si>
    <t>引き続き、開発途上国の経済・社会開発、日本の繁栄と安全の確保等に寄与するため、無償資金協力を効果的に実施する。個別案件レベルにおいてはPDCAサイクルを徹底し、コスト縮減や効率性・透明性向上に取り組む考え。</t>
    <rPh sb="0" eb="1">
      <t>ヒ</t>
    </rPh>
    <rPh sb="2" eb="3">
      <t>ツヅ</t>
    </rPh>
    <rPh sb="5" eb="7">
      <t>カイハツ</t>
    </rPh>
    <rPh sb="7" eb="10">
      <t>トジョウコク</t>
    </rPh>
    <rPh sb="11" eb="13">
      <t>ケイザイ</t>
    </rPh>
    <rPh sb="14" eb="16">
      <t>シャカイ</t>
    </rPh>
    <rPh sb="16" eb="18">
      <t>カイハツ</t>
    </rPh>
    <rPh sb="19" eb="21">
      <t>ニホン</t>
    </rPh>
    <rPh sb="22" eb="24">
      <t>ハンエイ</t>
    </rPh>
    <rPh sb="25" eb="27">
      <t>アンゼン</t>
    </rPh>
    <rPh sb="28" eb="30">
      <t>カクホ</t>
    </rPh>
    <rPh sb="30" eb="31">
      <t>トウ</t>
    </rPh>
    <rPh sb="32" eb="34">
      <t>キヨ</t>
    </rPh>
    <rPh sb="39" eb="41">
      <t>ムショウ</t>
    </rPh>
    <rPh sb="41" eb="43">
      <t>シキン</t>
    </rPh>
    <rPh sb="43" eb="45">
      <t>キョウリョク</t>
    </rPh>
    <rPh sb="46" eb="49">
      <t>コウカテキ</t>
    </rPh>
    <rPh sb="50" eb="52">
      <t>ジッシ</t>
    </rPh>
    <rPh sb="55" eb="57">
      <t>コベツ</t>
    </rPh>
    <rPh sb="57" eb="59">
      <t>アンケン</t>
    </rPh>
    <rPh sb="76" eb="78">
      <t>テッテイ</t>
    </rPh>
    <rPh sb="83" eb="85">
      <t>シュクゲン</t>
    </rPh>
    <rPh sb="86" eb="89">
      <t>コウリツセイ</t>
    </rPh>
    <rPh sb="90" eb="93">
      <t>トウメイセイ</t>
    </rPh>
    <rPh sb="93" eb="95">
      <t>コウジョウ</t>
    </rPh>
    <rPh sb="96" eb="97">
      <t>ト</t>
    </rPh>
    <rPh sb="98" eb="99">
      <t>ク</t>
    </rPh>
    <rPh sb="100" eb="101">
      <t>カンガ</t>
    </rPh>
    <phoneticPr fontId="5"/>
  </si>
  <si>
    <t>189,204/1,430</t>
    <phoneticPr fontId="5"/>
  </si>
  <si>
    <t>平成26年度(閣議決定等ベース)
実施事業案件数：1,430件（145か国・地域）
執行額：189,204百万円
※上記の「予算額・執行額」とは一致しない</t>
    <rPh sb="58" eb="60">
      <t>ジョウキ</t>
    </rPh>
    <rPh sb="62" eb="65">
      <t>ヨサンガク</t>
    </rPh>
    <rPh sb="66" eb="68">
      <t>シッコウ</t>
    </rPh>
    <rPh sb="68" eb="69">
      <t>ガク</t>
    </rPh>
    <rPh sb="72" eb="74">
      <t>イッチ</t>
    </rPh>
    <phoneticPr fontId="5"/>
  </si>
  <si>
    <t>-</t>
    <phoneticPr fontId="5"/>
  </si>
  <si>
    <t>　　　　　　　-</t>
    <phoneticPr fontId="5"/>
  </si>
  <si>
    <t>基本目標Ⅵ：経済協力
施策Ⅵ－1：経済協力</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</si>
</sst>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_ "/>
    <numFmt numFmtId="177" formatCode="#,##0;&quot;▲ &quot;#,##0"/>
    <numFmt numFmtId="178" formatCode="00"/>
    <numFmt numFmtId="179" formatCode="0000"/>
    <numFmt numFmtId="180" formatCode="0;&quot;▲ &quot;0"/>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9"/>
      <color rgb="FF000000"/>
      <name val="Meiryo UI"/>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4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left style="double">
        <color indexed="64"/>
      </left>
      <right/>
      <top style="medium">
        <color indexed="64"/>
      </top>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721">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15" fillId="0" borderId="83" xfId="0" applyFont="1" applyFill="1" applyBorder="1" applyAlignment="1">
      <alignment horizontal="center" vertical="center" textRotation="255" wrapText="1"/>
    </xf>
    <xf numFmtId="0" fontId="15" fillId="0" borderId="84" xfId="0" applyFont="1" applyFill="1" applyBorder="1" applyAlignment="1">
      <alignment horizontal="center" vertical="center" textRotation="255" wrapText="1"/>
    </xf>
    <xf numFmtId="0" fontId="3" fillId="0" borderId="84" xfId="0" applyFont="1" applyFill="1" applyBorder="1" applyAlignment="1">
      <alignment horizontal="center" vertical="center"/>
    </xf>
    <xf numFmtId="0" fontId="3" fillId="0" borderId="84" xfId="0" applyFont="1" applyFill="1" applyBorder="1" applyAlignment="1">
      <alignment horizontal="center" vertical="top"/>
    </xf>
    <xf numFmtId="0" fontId="3" fillId="0" borderId="132" xfId="0" applyFont="1" applyFill="1" applyBorder="1" applyAlignment="1">
      <alignment horizontal="center" vertical="top"/>
    </xf>
    <xf numFmtId="0" fontId="3" fillId="0" borderId="103" xfId="0" applyFont="1" applyBorder="1" applyAlignment="1">
      <alignment vertical="center"/>
    </xf>
    <xf numFmtId="0" fontId="3" fillId="0" borderId="133" xfId="0" applyFont="1" applyBorder="1" applyAlignment="1">
      <alignment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3" fillId="5" borderId="35" xfId="0" applyFont="1" applyFill="1" applyBorder="1" applyAlignment="1">
      <alignment horizontal="center" vertical="center"/>
    </xf>
    <xf numFmtId="0" fontId="3" fillId="5" borderId="78" xfId="0" applyFont="1" applyFill="1" applyBorder="1" applyAlignment="1">
      <alignment horizontal="center" vertical="center"/>
    </xf>
    <xf numFmtId="0" fontId="3" fillId="5" borderId="107"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34" xfId="1" applyFont="1" applyFill="1" applyBorder="1" applyAlignment="1" applyProtection="1">
      <alignment vertical="top"/>
      <protection locked="0"/>
    </xf>
    <xf numFmtId="0" fontId="11" fillId="0" borderId="84" xfId="1" applyFont="1" applyFill="1" applyBorder="1" applyAlignment="1" applyProtection="1">
      <alignment vertical="top"/>
      <protection locked="0"/>
    </xf>
    <xf numFmtId="0" fontId="11" fillId="0" borderId="132" xfId="1" applyFont="1" applyFill="1" applyBorder="1" applyAlignment="1" applyProtection="1">
      <alignment vertical="top"/>
      <protection locked="0"/>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6" borderId="17" xfId="0" applyFont="1" applyFill="1" applyBorder="1" applyAlignment="1">
      <alignment vertical="center"/>
    </xf>
    <xf numFmtId="0" fontId="13"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Protection="1">
      <alignment vertical="center"/>
      <protection locked="0"/>
    </xf>
    <xf numFmtId="0" fontId="11" fillId="0" borderId="1" xfId="1" applyFont="1" applyFill="1" applyBorder="1" applyAlignment="1" applyProtection="1">
      <alignment horizontal="left" vertical="top" wrapText="1"/>
      <protection locked="0"/>
    </xf>
    <xf numFmtId="0" fontId="11" fillId="0" borderId="0" xfId="1" applyFont="1" applyFill="1" applyBorder="1" applyAlignment="1" applyProtection="1">
      <alignment horizontal="left" vertical="top" wrapText="1"/>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0" borderId="16" xfId="0" applyNumberFormat="1" applyFont="1" applyFill="1" applyBorder="1" applyAlignment="1" applyProtection="1">
      <alignment horizontal="center" vertical="center"/>
      <protection locked="0"/>
    </xf>
    <xf numFmtId="0" fontId="0" fillId="0" borderId="7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11"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protection locked="0"/>
    </xf>
    <xf numFmtId="0" fontId="3" fillId="0" borderId="16" xfId="0" applyFont="1" applyBorder="1" applyAlignment="1" applyProtection="1">
      <alignment horizontal="left" vertical="center"/>
      <protection locked="0"/>
    </xf>
    <xf numFmtId="177" fontId="0" fillId="0" borderId="14" xfId="0" applyNumberFormat="1" applyFont="1" applyFill="1" applyBorder="1" applyAlignment="1" applyProtection="1">
      <alignment horizontal="right" vertical="center"/>
      <protection locked="0"/>
    </xf>
    <xf numFmtId="177" fontId="0" fillId="0" borderId="15" xfId="0" applyNumberFormat="1" applyFont="1" applyFill="1" applyBorder="1" applyAlignment="1" applyProtection="1">
      <alignment horizontal="right" vertical="center"/>
      <protection locked="0"/>
    </xf>
    <xf numFmtId="177" fontId="0" fillId="0" borderId="31" xfId="0" applyNumberFormat="1" applyFont="1" applyFill="1" applyBorder="1" applyAlignment="1" applyProtection="1">
      <alignment horizontal="right" vertical="center"/>
      <protection locked="0"/>
    </xf>
    <xf numFmtId="0" fontId="3" fillId="0" borderId="34" xfId="0" applyFont="1" applyBorder="1" applyAlignment="1">
      <alignment horizontal="center" vertical="center"/>
    </xf>
    <xf numFmtId="0" fontId="3" fillId="0" borderId="26" xfId="0" applyFont="1" applyBorder="1" applyAlignment="1">
      <alignment horizontal="center" vertical="center"/>
    </xf>
    <xf numFmtId="0" fontId="11" fillId="0" borderId="12" xfId="0" applyFont="1" applyBorder="1" applyAlignment="1">
      <alignment horizontal="center" vertical="center" wrapText="1"/>
    </xf>
    <xf numFmtId="0" fontId="3" fillId="0" borderId="23" xfId="0" applyFont="1" applyBorder="1" applyAlignment="1">
      <alignment horizontal="center" vertical="center"/>
    </xf>
    <xf numFmtId="0" fontId="3" fillId="0" borderId="24" xfId="0" applyFont="1" applyBorder="1" applyAlignment="1">
      <alignment horizontal="center" vertical="center"/>
    </xf>
    <xf numFmtId="177" fontId="0" fillId="0" borderId="25" xfId="0" applyNumberFormat="1" applyFont="1" applyFill="1" applyBorder="1" applyAlignment="1" applyProtection="1">
      <alignment horizontal="right" vertical="center"/>
    </xf>
    <xf numFmtId="177" fontId="0" fillId="0" borderId="26" xfId="0" applyNumberFormat="1" applyFont="1" applyFill="1" applyBorder="1" applyAlignment="1" applyProtection="1">
      <alignment horizontal="right" vertical="center"/>
    </xf>
    <xf numFmtId="177" fontId="0" fillId="0" borderId="44" xfId="0" applyNumberFormat="1" applyFont="1" applyFill="1" applyBorder="1" applyAlignment="1" applyProtection="1">
      <alignment horizontal="right" vertical="center"/>
    </xf>
    <xf numFmtId="177" fontId="0" fillId="0" borderId="35" xfId="0" applyNumberFormat="1" applyFont="1" applyFill="1" applyBorder="1" applyAlignment="1" applyProtection="1">
      <alignment horizontal="right" vertical="center"/>
    </xf>
    <xf numFmtId="177" fontId="0" fillId="0" borderId="135"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27" xfId="0" applyNumberFormat="1" applyFont="1" applyFill="1" applyBorder="1" applyAlignment="1" applyProtection="1">
      <alignment horizontal="center" vertical="center" shrinkToFit="1"/>
      <protection locked="0"/>
    </xf>
    <xf numFmtId="177" fontId="0" fillId="0" borderId="35" xfId="0" applyNumberFormat="1" applyFont="1" applyFill="1" applyBorder="1" applyAlignment="1" applyProtection="1">
      <alignment horizontal="center" vertical="center" shrinkToFit="1"/>
      <protection locked="0"/>
    </xf>
    <xf numFmtId="0" fontId="0" fillId="0" borderId="82" xfId="0" applyFont="1" applyBorder="1" applyAlignment="1" applyProtection="1">
      <alignment horizontal="left" vertical="center" wrapText="1"/>
      <protection locked="0"/>
    </xf>
    <xf numFmtId="0" fontId="3" fillId="0" borderId="73" xfId="0" applyFont="1" applyBorder="1" applyAlignment="1" applyProtection="1">
      <alignment horizontal="left" vertical="center" wrapText="1"/>
      <protection locked="0"/>
    </xf>
    <xf numFmtId="0" fontId="3" fillId="0" borderId="97" xfId="0" applyFont="1" applyBorder="1" applyAlignment="1" applyProtection="1">
      <alignment horizontal="left" vertical="center" wrapText="1"/>
      <protection locked="0"/>
    </xf>
    <xf numFmtId="0" fontId="11" fillId="0" borderId="72" xfId="0" applyFont="1" applyBorder="1" applyAlignment="1" applyProtection="1">
      <alignment horizontal="left" vertical="center" wrapText="1"/>
      <protection locked="0"/>
    </xf>
    <xf numFmtId="0" fontId="3" fillId="0" borderId="73" xfId="0" applyFont="1" applyBorder="1" applyAlignment="1" applyProtection="1">
      <alignment horizontal="left" vertical="center"/>
      <protection locked="0"/>
    </xf>
    <xf numFmtId="0" fontId="3" fillId="0" borderId="97" xfId="0" applyFont="1" applyBorder="1" applyAlignment="1" applyProtection="1">
      <alignment horizontal="left" vertical="center"/>
      <protection locked="0"/>
    </xf>
    <xf numFmtId="177" fontId="0" fillId="0" borderId="72" xfId="0" applyNumberFormat="1" applyFont="1" applyFill="1" applyBorder="1" applyAlignment="1" applyProtection="1">
      <alignment horizontal="right" vertical="center"/>
      <protection locked="0"/>
    </xf>
    <xf numFmtId="177" fontId="0" fillId="0" borderId="73" xfId="0" applyNumberFormat="1" applyFont="1" applyFill="1" applyBorder="1" applyAlignment="1" applyProtection="1">
      <alignment horizontal="right" vertical="center"/>
      <protection locked="0"/>
    </xf>
    <xf numFmtId="177" fontId="0" fillId="0" borderId="138" xfId="0" applyNumberFormat="1" applyFont="1" applyFill="1" applyBorder="1" applyAlignment="1" applyProtection="1">
      <alignment horizontal="right" vertical="center"/>
      <protection locked="0"/>
    </xf>
    <xf numFmtId="0" fontId="0" fillId="0" borderId="7" xfId="0" applyBorder="1" applyAlignment="1" applyProtection="1">
      <alignment horizontal="center" vertical="center"/>
      <protection locked="0"/>
    </xf>
    <xf numFmtId="179" fontId="0" fillId="0" borderId="7" xfId="0" applyNumberFormat="1" applyBorder="1" applyAlignment="1" applyProtection="1">
      <alignment horizontal="center" vertical="center"/>
      <protection locked="0"/>
    </xf>
    <xf numFmtId="0" fontId="0" fillId="6" borderId="18" xfId="0" applyFont="1" applyFill="1" applyBorder="1" applyAlignment="1">
      <alignment horizontal="center" vertical="center"/>
    </xf>
    <xf numFmtId="0" fontId="0" fillId="6" borderId="32" xfId="0" applyFont="1" applyFill="1" applyBorder="1" applyAlignment="1">
      <alignment horizontal="center" vertical="center"/>
    </xf>
    <xf numFmtId="180" fontId="0" fillId="0" borderId="18" xfId="0" applyNumberFormat="1" applyFont="1" applyFill="1" applyBorder="1" applyAlignment="1" applyProtection="1">
      <alignment horizontal="center" vertical="center" shrinkToFit="1"/>
      <protection locked="0"/>
    </xf>
    <xf numFmtId="178" fontId="0" fillId="0" borderId="7" xfId="0" applyNumberFormat="1" applyFont="1" applyBorder="1" applyAlignment="1" applyProtection="1">
      <alignment horizontal="left" vertical="center"/>
      <protection locked="0"/>
    </xf>
    <xf numFmtId="0" fontId="0" fillId="0" borderId="99" xfId="0" applyFont="1" applyFill="1" applyBorder="1" applyAlignment="1" applyProtection="1">
      <alignment horizontal="left" vertical="top" wrapText="1"/>
      <protection locked="0"/>
    </xf>
    <xf numFmtId="0" fontId="3" fillId="0" borderId="15" xfId="0" applyFont="1" applyFill="1" applyBorder="1" applyAlignment="1" applyProtection="1">
      <alignment horizontal="left" vertical="top" wrapText="1"/>
      <protection locked="0"/>
    </xf>
    <xf numFmtId="0" fontId="3" fillId="0" borderId="16" xfId="0" applyFont="1" applyFill="1" applyBorder="1" applyAlignment="1" applyProtection="1">
      <alignment horizontal="left" vertical="top" wrapText="1"/>
      <protection locked="0"/>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7" fillId="4" borderId="52" xfId="0" applyFont="1" applyFill="1" applyBorder="1" applyAlignment="1">
      <alignment horizontal="center" vertical="center" wrapText="1"/>
    </xf>
    <xf numFmtId="0" fontId="13" fillId="2" borderId="45" xfId="0" applyFont="1" applyFill="1" applyBorder="1" applyAlignment="1">
      <alignment horizontal="center" vertical="center" wrapText="1"/>
    </xf>
    <xf numFmtId="0" fontId="0" fillId="0" borderId="42" xfId="0" applyBorder="1" applyAlignment="1">
      <alignment horizontal="center" vertical="center"/>
    </xf>
    <xf numFmtId="0" fontId="0" fillId="0" borderId="46" xfId="0" applyBorder="1" applyAlignment="1">
      <alignment horizontal="center" vertical="center"/>
    </xf>
    <xf numFmtId="0" fontId="0" fillId="0" borderId="3" xfId="0" applyBorder="1" applyAlignment="1">
      <alignment horizontal="center" vertical="center"/>
    </xf>
    <xf numFmtId="0" fontId="0" fillId="0" borderId="0"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18" xfId="0" applyBorder="1" applyAlignment="1">
      <alignment horizontal="center" vertical="center"/>
    </xf>
    <xf numFmtId="0" fontId="0" fillId="0" borderId="49" xfId="0" applyBorder="1" applyAlignment="1">
      <alignment horizontal="center" vertical="center"/>
    </xf>
    <xf numFmtId="0" fontId="0" fillId="2" borderId="26" xfId="0" applyFont="1" applyFill="1" applyBorder="1" applyAlignment="1">
      <alignment horizontal="center" vertical="center"/>
    </xf>
    <xf numFmtId="0" fontId="3" fillId="2" borderId="26" xfId="0" applyFont="1" applyFill="1" applyBorder="1" applyAlignment="1">
      <alignment horizontal="center" vertical="center"/>
    </xf>
    <xf numFmtId="0" fontId="3" fillId="2" borderId="27" xfId="0" applyFont="1" applyFill="1" applyBorder="1" applyAlignment="1">
      <alignment horizontal="center" vertical="center"/>
    </xf>
    <xf numFmtId="0" fontId="3" fillId="2" borderId="11" xfId="0" applyFont="1" applyFill="1" applyBorder="1" applyAlignment="1">
      <alignment vertical="center"/>
    </xf>
    <xf numFmtId="0" fontId="3" fillId="0" borderId="11" xfId="0" applyFont="1" applyBorder="1" applyAlignment="1" applyProtection="1">
      <alignment horizontal="left" vertical="center" wrapText="1"/>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0" borderId="27" xfId="0" applyNumberFormat="1" applyFont="1" applyFill="1" applyBorder="1" applyAlignment="1" applyProtection="1">
      <alignment horizontal="right" vertical="center"/>
      <protection locked="0"/>
    </xf>
    <xf numFmtId="0" fontId="0" fillId="0" borderId="11" xfId="0" applyFont="1" applyBorder="1" applyAlignment="1" applyProtection="1">
      <alignment horizontal="left" vertical="center" wrapText="1"/>
      <protection locked="0"/>
    </xf>
    <xf numFmtId="0" fontId="3" fillId="2" borderId="11" xfId="0" applyFont="1" applyFill="1" applyBorder="1" applyAlignment="1">
      <alignment horizontal="center" vertical="center"/>
    </xf>
    <xf numFmtId="0" fontId="3" fillId="2" borderId="11" xfId="0" applyFont="1" applyFill="1" applyBorder="1" applyAlignment="1">
      <alignment horizontal="center" vertical="center" wrapText="1"/>
    </xf>
    <xf numFmtId="0" fontId="3" fillId="2" borderId="25" xfId="0" applyFont="1" applyFill="1" applyBorder="1" applyAlignment="1">
      <alignment horizontal="center" vertical="center"/>
    </xf>
    <xf numFmtId="0" fontId="3" fillId="0" borderId="27" xfId="0" applyFont="1" applyBorder="1" applyAlignment="1">
      <alignment vertical="center"/>
    </xf>
    <xf numFmtId="0" fontId="0" fillId="0" borderId="25" xfId="0" applyFont="1" applyBorder="1" applyAlignment="1" applyProtection="1">
      <alignment horizontal="left" vertical="center" wrapText="1"/>
      <protection locked="0"/>
    </xf>
    <xf numFmtId="0" fontId="3" fillId="0" borderId="26" xfId="0" applyFont="1" applyBorder="1" applyAlignment="1" applyProtection="1">
      <alignment horizontal="left" vertical="center" wrapText="1"/>
      <protection locked="0"/>
    </xf>
    <xf numFmtId="0" fontId="3" fillId="0" borderId="27" xfId="0" applyFont="1" applyBorder="1" applyAlignment="1" applyProtection="1">
      <alignment horizontal="left" vertical="center" wrapText="1"/>
      <protection locked="0"/>
    </xf>
    <xf numFmtId="0" fontId="13" fillId="2" borderId="3" xfId="0" applyFont="1" applyFill="1" applyBorder="1" applyAlignment="1">
      <alignment horizontal="center" vertical="center" wrapText="1"/>
    </xf>
    <xf numFmtId="0" fontId="0" fillId="2" borderId="18"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19" xfId="0" applyFont="1" applyFill="1" applyBorder="1" applyAlignment="1">
      <alignment horizontal="center" vertical="center"/>
    </xf>
    <xf numFmtId="0" fontId="16" fillId="0" borderId="127" xfId="0" applyFont="1" applyFill="1" applyBorder="1" applyAlignment="1">
      <alignment horizontal="center" vertical="center" shrinkToFit="1"/>
    </xf>
    <xf numFmtId="0" fontId="0" fillId="0" borderId="128" xfId="0" applyFill="1" applyBorder="1" applyAlignment="1">
      <alignment horizontal="center" vertical="center" shrinkToFit="1"/>
    </xf>
    <xf numFmtId="0" fontId="0" fillId="0" borderId="129" xfId="0" applyFill="1" applyBorder="1" applyAlignment="1">
      <alignment horizontal="center" vertical="center" shrinkToFit="1"/>
    </xf>
    <xf numFmtId="0" fontId="3" fillId="2" borderId="17" xfId="0" applyFont="1" applyFill="1" applyBorder="1" applyAlignment="1">
      <alignment horizontal="center" vertical="center"/>
    </xf>
    <xf numFmtId="0" fontId="0" fillId="2" borderId="17" xfId="0" applyFont="1" applyFill="1" applyBorder="1" applyAlignment="1">
      <alignment horizontal="center" vertical="center"/>
    </xf>
    <xf numFmtId="0" fontId="11" fillId="2" borderId="17" xfId="0" applyFont="1" applyFill="1" applyBorder="1" applyAlignment="1">
      <alignment horizontal="center" vertical="center" shrinkToFit="1"/>
    </xf>
    <xf numFmtId="0" fontId="11" fillId="2" borderId="18" xfId="0" applyFont="1" applyFill="1" applyBorder="1" applyAlignment="1">
      <alignment horizontal="center" vertical="center" shrinkToFit="1"/>
    </xf>
    <xf numFmtId="0" fontId="11" fillId="2" borderId="32" xfId="0" applyFont="1" applyFill="1" applyBorder="1" applyAlignment="1">
      <alignment horizontal="center" vertical="center" shrinkToFit="1"/>
    </xf>
    <xf numFmtId="0" fontId="13" fillId="0" borderId="42" xfId="0" applyFont="1" applyFill="1" applyBorder="1" applyAlignment="1" applyProtection="1">
      <alignment horizontal="center" vertical="center" wrapText="1"/>
      <protection locked="0"/>
    </xf>
    <xf numFmtId="0" fontId="0" fillId="0" borderId="18" xfId="0" applyFill="1" applyBorder="1" applyAlignment="1" applyProtection="1">
      <alignment horizontal="center" vertical="center" wrapText="1"/>
      <protection locked="0"/>
    </xf>
    <xf numFmtId="0" fontId="21" fillId="2" borderId="25" xfId="0" applyFont="1" applyFill="1" applyBorder="1" applyAlignment="1">
      <alignment horizontal="center" vertical="center" wrapText="1" shrinkToFit="1"/>
    </xf>
    <xf numFmtId="0" fontId="21" fillId="2" borderId="26" xfId="0" applyFont="1" applyFill="1" applyBorder="1" applyAlignment="1">
      <alignment horizontal="center" vertical="center" shrinkToFit="1"/>
    </xf>
    <xf numFmtId="0" fontId="21" fillId="2" borderId="27" xfId="0" applyFont="1" applyFill="1" applyBorder="1" applyAlignment="1">
      <alignment horizontal="center" vertical="center" shrinkToFit="1"/>
    </xf>
    <xf numFmtId="0" fontId="3" fillId="0" borderId="25" xfId="0" applyFont="1" applyFill="1" applyBorder="1" applyAlignment="1" applyProtection="1">
      <alignment vertical="center" shrinkToFit="1"/>
      <protection locked="0"/>
    </xf>
    <xf numFmtId="0" fontId="0" fillId="0" borderId="26" xfId="0" applyFill="1" applyBorder="1" applyAlignment="1" applyProtection="1">
      <alignment vertical="center" shrinkToFit="1"/>
      <protection locked="0"/>
    </xf>
    <xf numFmtId="0" fontId="0" fillId="0" borderId="27" xfId="0" applyFill="1" applyBorder="1" applyAlignment="1" applyProtection="1">
      <alignment vertical="center" shrinkToFit="1"/>
      <protection locked="0"/>
    </xf>
    <xf numFmtId="177" fontId="0" fillId="0" borderId="64" xfId="0" applyNumberFormat="1" applyFont="1" applyFill="1" applyBorder="1" applyAlignment="1" applyProtection="1">
      <alignment horizontal="center" vertical="center" shrinkToFit="1"/>
      <protection locked="0"/>
    </xf>
    <xf numFmtId="177" fontId="0" fillId="0" borderId="0" xfId="0" applyNumberFormat="1" applyFont="1" applyFill="1" applyBorder="1" applyAlignment="1" applyProtection="1">
      <alignment horizontal="center" vertical="center" shrinkToFit="1"/>
      <protection locked="0"/>
    </xf>
    <xf numFmtId="0" fontId="0" fillId="2" borderId="25" xfId="0" applyFont="1" applyFill="1" applyBorder="1" applyAlignment="1">
      <alignment horizontal="center" vertical="center" shrinkToFit="1"/>
    </xf>
    <xf numFmtId="0" fontId="0" fillId="0" borderId="26" xfId="0" applyBorder="1" applyAlignment="1">
      <alignment horizontal="center" vertical="center" shrinkToFit="1"/>
    </xf>
    <xf numFmtId="0" fontId="0" fillId="0" borderId="27" xfId="0" applyBorder="1" applyAlignment="1">
      <alignment horizontal="center" vertical="center" shrinkToFit="1"/>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23" fillId="0" borderId="27" xfId="0" applyFont="1" applyFill="1" applyBorder="1" applyAlignment="1" applyProtection="1">
      <alignment vertical="center" wrapText="1"/>
      <protection locked="0"/>
    </xf>
    <xf numFmtId="0" fontId="23" fillId="0" borderId="35" xfId="0" applyFont="1" applyFill="1" applyBorder="1" applyAlignment="1" applyProtection="1">
      <alignment vertical="center" wrapText="1"/>
      <protection locked="0"/>
    </xf>
    <xf numFmtId="0" fontId="16" fillId="0" borderId="12" xfId="0" applyFont="1" applyFill="1" applyBorder="1" applyAlignment="1">
      <alignment horizontal="center" vertical="center" shrinkToFit="1"/>
    </xf>
    <xf numFmtId="0" fontId="0" fillId="0" borderId="23" xfId="0" applyFill="1" applyBorder="1" applyAlignment="1">
      <alignment horizontal="center" vertical="center" shrinkToFit="1"/>
    </xf>
    <xf numFmtId="0" fontId="0" fillId="0" borderId="24" xfId="0" applyFill="1" applyBorder="1" applyAlignment="1">
      <alignment horizontal="center" vertical="center" shrinkToFit="1"/>
    </xf>
    <xf numFmtId="0" fontId="0" fillId="2" borderId="25" xfId="0" applyFont="1" applyFill="1" applyBorder="1" applyAlignment="1">
      <alignment horizontal="center" vertical="center"/>
    </xf>
    <xf numFmtId="0" fontId="11" fillId="2" borderId="25" xfId="0" applyFont="1" applyFill="1" applyBorder="1" applyAlignment="1">
      <alignment horizontal="center" vertical="center" shrinkToFit="1"/>
    </xf>
    <xf numFmtId="0" fontId="11" fillId="2" borderId="26" xfId="0" applyFont="1" applyFill="1" applyBorder="1" applyAlignment="1">
      <alignment horizontal="center" vertical="center" shrinkToFit="1"/>
    </xf>
    <xf numFmtId="0" fontId="11" fillId="2" borderId="35" xfId="0" applyFont="1" applyFill="1" applyBorder="1" applyAlignment="1">
      <alignment horizontal="center" vertical="center" shrinkToFit="1"/>
    </xf>
    <xf numFmtId="0" fontId="13" fillId="0" borderId="43" xfId="0" applyFont="1" applyFill="1" applyBorder="1" applyAlignment="1" applyProtection="1">
      <alignment horizontal="center" vertical="center" wrapText="1"/>
      <protection locked="0"/>
    </xf>
    <xf numFmtId="0" fontId="0" fillId="0" borderId="19" xfId="0" applyFill="1" applyBorder="1" applyAlignment="1" applyProtection="1">
      <alignment horizontal="center" vertical="center" wrapText="1"/>
      <protection locked="0"/>
    </xf>
    <xf numFmtId="0" fontId="0" fillId="0" borderId="25" xfId="0" applyFont="1" applyFill="1" applyBorder="1" applyAlignment="1" applyProtection="1">
      <alignment vertical="center" shrinkToFit="1"/>
      <protection locked="0"/>
    </xf>
    <xf numFmtId="0" fontId="13" fillId="3" borderId="45" xfId="0" applyFont="1" applyFill="1" applyBorder="1" applyAlignment="1">
      <alignment horizontal="center" vertical="center" wrapText="1"/>
    </xf>
    <xf numFmtId="0" fontId="13" fillId="3" borderId="42"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49" xfId="0" applyFont="1" applyFill="1" applyBorder="1" applyAlignment="1">
      <alignment horizontal="center" vertical="center" wrapText="1"/>
    </xf>
    <xf numFmtId="0" fontId="0" fillId="6" borderId="26" xfId="0" applyFont="1" applyFill="1" applyBorder="1" applyAlignment="1">
      <alignment horizontal="center" vertical="center"/>
    </xf>
    <xf numFmtId="0" fontId="0" fillId="6" borderId="27" xfId="0" applyFont="1" applyFill="1" applyBorder="1" applyAlignment="1">
      <alignment horizontal="center" vertical="center"/>
    </xf>
    <xf numFmtId="0" fontId="3" fillId="0" borderId="12" xfId="0" applyFont="1" applyBorder="1" applyAlignment="1">
      <alignment horizontal="center" vertical="center"/>
    </xf>
    <xf numFmtId="0" fontId="0" fillId="2" borderId="27" xfId="0" applyFont="1" applyFill="1" applyBorder="1" applyAlignment="1">
      <alignment horizontal="center" vertical="center"/>
    </xf>
    <xf numFmtId="0" fontId="3" fillId="5" borderId="42" xfId="0" applyFont="1" applyFill="1" applyBorder="1" applyAlignment="1" applyProtection="1">
      <alignment horizontal="left" vertical="center" wrapText="1"/>
      <protection locked="0"/>
    </xf>
    <xf numFmtId="0" fontId="3" fillId="5" borderId="43"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5" borderId="19" xfId="0" applyFont="1" applyFill="1" applyBorder="1" applyAlignment="1" applyProtection="1">
      <alignment horizontal="left" vertical="center" wrapText="1"/>
      <protection locked="0"/>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16" fillId="2" borderId="27" xfId="0" applyFont="1" applyFill="1" applyBorder="1" applyAlignment="1">
      <alignment horizontal="center" vertical="center" wrapText="1" shrinkToFit="1"/>
    </xf>
    <xf numFmtId="0" fontId="0" fillId="0" borderId="41" xfId="0" applyFont="1" applyBorder="1" applyAlignment="1" applyProtection="1">
      <alignment horizontal="center" vertical="center" shrinkToFit="1"/>
      <protection locked="0"/>
    </xf>
    <xf numFmtId="0" fontId="0" fillId="0" borderId="42" xfId="0" applyBorder="1" applyAlignment="1" applyProtection="1">
      <alignment horizontal="center" vertical="center" shrinkToFit="1"/>
      <protection locked="0"/>
    </xf>
    <xf numFmtId="0" fontId="0" fillId="0" borderId="43" xfId="0" applyBorder="1" applyAlignment="1" applyProtection="1">
      <alignment horizontal="center" vertical="center" shrinkToFit="1"/>
      <protection locked="0"/>
    </xf>
    <xf numFmtId="0" fontId="3" fillId="5" borderId="94" xfId="0" applyFont="1" applyFill="1" applyBorder="1" applyAlignment="1">
      <alignment horizontal="right" vertical="center"/>
    </xf>
    <xf numFmtId="0" fontId="3" fillId="5" borderId="95" xfId="0" applyFont="1" applyFill="1" applyBorder="1" applyAlignment="1">
      <alignment horizontal="right" vertical="center"/>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7" xfId="0" applyFont="1" applyFill="1" applyBorder="1" applyAlignment="1">
      <alignment horizontal="center" vertical="center" shrinkToFit="1"/>
    </xf>
    <xf numFmtId="0" fontId="0" fillId="0" borderId="25" xfId="0" applyFont="1" applyBorder="1" applyAlignment="1" applyProtection="1">
      <alignment horizontal="center" vertical="center" shrinkToFit="1"/>
      <protection locked="0"/>
    </xf>
    <xf numFmtId="0" fontId="0" fillId="0" borderId="26" xfId="0" applyBorder="1" applyAlignment="1" applyProtection="1">
      <alignment horizontal="center" vertical="center" shrinkToFit="1"/>
      <protection locked="0"/>
    </xf>
    <xf numFmtId="0" fontId="0" fillId="0" borderId="27" xfId="0" applyBorder="1" applyAlignment="1" applyProtection="1">
      <alignment horizontal="center" vertical="center" shrinkToFit="1"/>
      <protection locked="0"/>
    </xf>
    <xf numFmtId="0" fontId="13" fillId="2" borderId="36"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40" xfId="0" applyFont="1" applyFill="1" applyBorder="1" applyAlignment="1">
      <alignment horizontal="center" vertical="center"/>
    </xf>
    <xf numFmtId="0" fontId="0" fillId="6" borderId="75"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43" xfId="0" applyFont="1" applyFill="1" applyBorder="1" applyAlignment="1">
      <alignment horizontal="center" vertical="center"/>
    </xf>
    <xf numFmtId="0" fontId="0" fillId="6" borderId="67" xfId="0" applyFont="1" applyFill="1" applyBorder="1" applyAlignment="1">
      <alignment horizontal="center" vertical="center"/>
    </xf>
    <xf numFmtId="0" fontId="0" fillId="6" borderId="19" xfId="0" applyFont="1" applyFill="1" applyBorder="1" applyAlignment="1">
      <alignment horizontal="center" vertical="center"/>
    </xf>
    <xf numFmtId="0" fontId="3" fillId="5" borderId="11" xfId="0" applyFont="1" applyFill="1" applyBorder="1" applyAlignment="1" applyProtection="1">
      <alignment horizontal="center" vertical="center" shrinkToFit="1"/>
      <protection locked="0"/>
    </xf>
    <xf numFmtId="0" fontId="3" fillId="0" borderId="94" xfId="0" applyFont="1" applyBorder="1" applyAlignment="1">
      <alignment horizontal="right" vertical="center"/>
    </xf>
    <xf numFmtId="0" fontId="3" fillId="0" borderId="95" xfId="0" applyFont="1" applyBorder="1" applyAlignment="1">
      <alignment horizontal="right" vertical="center"/>
    </xf>
    <xf numFmtId="0" fontId="0" fillId="6" borderId="25" xfId="0" applyFont="1" applyFill="1" applyBorder="1" applyAlignment="1">
      <alignment horizontal="center" vertical="center"/>
    </xf>
    <xf numFmtId="0" fontId="3" fillId="6" borderId="26" xfId="0" applyFont="1" applyFill="1" applyBorder="1" applyAlignment="1">
      <alignment horizontal="center" vertical="center"/>
    </xf>
    <xf numFmtId="0" fontId="3" fillId="6" borderId="27" xfId="0" applyFont="1" applyFill="1" applyBorder="1" applyAlignment="1">
      <alignment horizontal="center" vertical="center"/>
    </xf>
    <xf numFmtId="0" fontId="3" fillId="5" borderId="39" xfId="0" applyFont="1" applyFill="1" applyBorder="1" applyAlignment="1" applyProtection="1">
      <alignment horizontal="center" vertical="center" shrinkToFit="1"/>
      <protection locked="0"/>
    </xf>
    <xf numFmtId="0" fontId="3" fillId="6" borderId="25" xfId="0" applyFont="1" applyFill="1" applyBorder="1" applyAlignment="1">
      <alignment horizontal="center" vertical="center"/>
    </xf>
    <xf numFmtId="0" fontId="3" fillId="5" borderId="39" xfId="0" applyFont="1" applyFill="1" applyBorder="1" applyAlignment="1">
      <alignment horizontal="center" vertical="center"/>
    </xf>
    <xf numFmtId="0" fontId="28" fillId="6" borderId="130" xfId="0" applyFont="1" applyFill="1" applyBorder="1" applyAlignment="1">
      <alignment horizontal="left" vertical="center" wrapText="1"/>
    </xf>
    <xf numFmtId="0" fontId="28" fillId="6" borderId="131" xfId="0" applyFont="1" applyFill="1" applyBorder="1" applyAlignment="1">
      <alignment horizontal="left" vertical="center" wrapText="1"/>
    </xf>
    <xf numFmtId="0" fontId="13" fillId="6" borderId="0" xfId="0" applyFont="1" applyFill="1" applyBorder="1" applyAlignment="1">
      <alignment horizontal="center" vertical="center" wrapText="1"/>
    </xf>
    <xf numFmtId="0" fontId="13" fillId="6" borderId="47"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13" fillId="6" borderId="49" xfId="0" applyFont="1" applyFill="1" applyBorder="1" applyAlignment="1">
      <alignment horizontal="center" vertical="center" wrapText="1"/>
    </xf>
    <xf numFmtId="0" fontId="0" fillId="6" borderId="41" xfId="0" applyFont="1" applyFill="1" applyBorder="1" applyAlignment="1">
      <alignment horizontal="center" vertical="center"/>
    </xf>
    <xf numFmtId="0" fontId="0" fillId="6" borderId="17" xfId="0" applyFont="1" applyFill="1" applyBorder="1" applyAlignment="1">
      <alignment horizontal="center" vertical="center"/>
    </xf>
    <xf numFmtId="0" fontId="3" fillId="5" borderId="12" xfId="0" applyFont="1" applyFill="1" applyBorder="1" applyAlignment="1">
      <alignment horizontal="center" vertical="center"/>
    </xf>
    <xf numFmtId="0" fontId="3" fillId="5" borderId="23" xfId="0" applyFont="1" applyFill="1" applyBorder="1" applyAlignment="1">
      <alignment horizontal="center" vertical="center"/>
    </xf>
    <xf numFmtId="0" fontId="3" fillId="5" borderId="24" xfId="0" applyFont="1" applyFill="1" applyBorder="1" applyAlignment="1">
      <alignment horizontal="center" vertical="center"/>
    </xf>
    <xf numFmtId="0" fontId="0" fillId="5" borderId="12" xfId="0" applyFill="1" applyBorder="1" applyAlignment="1">
      <alignment horizontal="center" vertical="center"/>
    </xf>
    <xf numFmtId="0" fontId="0" fillId="5" borderId="23" xfId="0" applyFill="1" applyBorder="1" applyAlignment="1">
      <alignment horizontal="center" vertical="center"/>
    </xf>
    <xf numFmtId="0" fontId="0" fillId="5" borderId="24" xfId="0" applyFill="1" applyBorder="1" applyAlignment="1">
      <alignment horizontal="center" vertical="center"/>
    </xf>
    <xf numFmtId="0" fontId="3" fillId="6" borderId="41" xfId="0" applyFont="1" applyFill="1" applyBorder="1" applyAlignment="1">
      <alignment horizontal="center" vertical="center"/>
    </xf>
    <xf numFmtId="0" fontId="3" fillId="6" borderId="42" xfId="0" applyFont="1" applyFill="1" applyBorder="1" applyAlignment="1">
      <alignment horizontal="center" vertical="center"/>
    </xf>
    <xf numFmtId="0" fontId="3" fillId="6" borderId="43" xfId="0" applyFont="1" applyFill="1" applyBorder="1" applyAlignment="1">
      <alignment horizontal="center" vertical="center"/>
    </xf>
    <xf numFmtId="0" fontId="3" fillId="6" borderId="17" xfId="0" applyFont="1" applyFill="1" applyBorder="1" applyAlignment="1">
      <alignment horizontal="center" vertical="center"/>
    </xf>
    <xf numFmtId="0" fontId="3" fillId="6" borderId="18" xfId="0" applyFont="1" applyFill="1" applyBorder="1" applyAlignment="1">
      <alignment horizontal="center" vertical="center"/>
    </xf>
    <xf numFmtId="0" fontId="3" fillId="6" borderId="19" xfId="0" applyFont="1" applyFill="1" applyBorder="1" applyAlignment="1">
      <alignment horizontal="center" vertical="center"/>
    </xf>
    <xf numFmtId="0" fontId="0" fillId="5" borderId="42"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protection locked="0"/>
    </xf>
    <xf numFmtId="0" fontId="3" fillId="5" borderId="43" xfId="0" applyFont="1" applyFill="1" applyBorder="1" applyAlignment="1" applyProtection="1">
      <alignment horizontal="left" vertical="center"/>
      <protection locked="0"/>
    </xf>
    <xf numFmtId="0" fontId="3" fillId="5" borderId="0" xfId="0" applyFont="1" applyFill="1" applyBorder="1" applyAlignment="1" applyProtection="1">
      <alignment horizontal="left" vertical="center"/>
      <protection locked="0"/>
    </xf>
    <xf numFmtId="0" fontId="3" fillId="5" borderId="91"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5" borderId="19" xfId="0" applyFont="1" applyFill="1" applyBorder="1" applyAlignment="1" applyProtection="1">
      <alignment horizontal="left" vertical="center"/>
      <protection locked="0"/>
    </xf>
    <xf numFmtId="0" fontId="0" fillId="6" borderId="25" xfId="0" applyFont="1" applyFill="1" applyBorder="1" applyAlignment="1">
      <alignment horizontal="center" vertical="center" shrinkToFit="1"/>
    </xf>
    <xf numFmtId="0" fontId="3" fillId="6" borderId="26" xfId="0" applyFont="1" applyFill="1" applyBorder="1" applyAlignment="1">
      <alignment horizontal="center" vertical="center" shrinkToFit="1"/>
    </xf>
    <xf numFmtId="0" fontId="3" fillId="6" borderId="27" xfId="0" applyFont="1" applyFill="1" applyBorder="1" applyAlignment="1">
      <alignment horizontal="center" vertical="center" shrinkToFit="1"/>
    </xf>
    <xf numFmtId="0" fontId="3" fillId="0" borderId="39" xfId="0" applyFont="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43" xfId="0" applyFont="1" applyFill="1" applyBorder="1" applyAlignment="1">
      <alignment horizontal="center" vertical="center"/>
    </xf>
    <xf numFmtId="0" fontId="3" fillId="0" borderId="12" xfId="0" applyFont="1" applyBorder="1" applyAlignment="1">
      <alignment horizontal="right" vertical="center"/>
    </xf>
    <xf numFmtId="0" fontId="3" fillId="0" borderId="23" xfId="0" applyFont="1" applyBorder="1" applyAlignment="1">
      <alignment horizontal="right" vertical="center"/>
    </xf>
    <xf numFmtId="0" fontId="3" fillId="0" borderId="13" xfId="0" applyFont="1" applyBorder="1" applyAlignment="1">
      <alignment horizontal="right" vertical="center"/>
    </xf>
    <xf numFmtId="0" fontId="0" fillId="6" borderId="39" xfId="0" applyFont="1" applyFill="1" applyBorder="1" applyAlignment="1">
      <alignment horizontal="center" vertical="center" wrapText="1"/>
    </xf>
    <xf numFmtId="0" fontId="3" fillId="6" borderId="39" xfId="0" applyFont="1" applyFill="1" applyBorder="1" applyAlignment="1">
      <alignment horizontal="center" vertical="center"/>
    </xf>
    <xf numFmtId="0" fontId="3" fillId="6" borderId="124" xfId="0" applyFont="1" applyFill="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3" fillId="5" borderId="1"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91" xfId="0" applyFont="1" applyFill="1" applyBorder="1" applyAlignment="1" applyProtection="1">
      <alignment horizontal="left" vertical="center" wrapText="1"/>
      <protection locked="0"/>
    </xf>
    <xf numFmtId="0" fontId="3" fillId="5" borderId="67" xfId="0" applyFont="1" applyFill="1" applyBorder="1" applyAlignment="1" applyProtection="1">
      <alignment horizontal="left" vertical="center" wrapText="1"/>
      <protection locked="0"/>
    </xf>
    <xf numFmtId="0" fontId="0" fillId="0" borderId="1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43" xfId="0" applyFont="1" applyFill="1" applyBorder="1" applyAlignment="1">
      <alignment horizontal="center" vertical="center"/>
    </xf>
    <xf numFmtId="0" fontId="0" fillId="2" borderId="19" xfId="0" applyFont="1" applyFill="1" applyBorder="1" applyAlignment="1">
      <alignment horizontal="center" vertical="center"/>
    </xf>
    <xf numFmtId="0" fontId="3" fillId="0" borderId="39" xfId="0" applyFont="1" applyFill="1" applyBorder="1" applyAlignment="1" applyProtection="1">
      <alignment horizontal="center" vertical="center" shrinkToFit="1"/>
      <protection locked="0"/>
    </xf>
    <xf numFmtId="0" fontId="3" fillId="0" borderId="75"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43"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91" xfId="0" applyFont="1" applyBorder="1" applyAlignment="1" applyProtection="1">
      <alignment horizontal="left" vertical="center" wrapText="1"/>
      <protection locked="0"/>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2" borderId="27"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8" fillId="2" borderId="116"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2" xfId="0" applyFont="1" applyFill="1" applyBorder="1" applyAlignment="1" applyProtection="1">
      <alignment horizontal="left" vertical="center" wrapText="1"/>
      <protection locked="0"/>
    </xf>
    <xf numFmtId="0" fontId="3" fillId="5" borderId="73" xfId="0" applyFont="1" applyFill="1" applyBorder="1" applyAlignment="1" applyProtection="1">
      <alignment horizontal="left" vertical="center" wrapText="1"/>
      <protection locked="0"/>
    </xf>
    <xf numFmtId="0" fontId="3" fillId="5" borderId="101"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31" xfId="0" applyFont="1" applyFill="1" applyBorder="1" applyAlignment="1" applyProtection="1">
      <alignment horizontal="left" vertical="center" wrapText="1"/>
      <protection locked="0"/>
    </xf>
    <xf numFmtId="0" fontId="13" fillId="2" borderId="109" xfId="0" applyFont="1" applyFill="1" applyBorder="1" applyAlignment="1">
      <alignment horizontal="center" vertical="center" textRotation="255" wrapText="1"/>
    </xf>
    <xf numFmtId="0" fontId="3" fillId="0" borderId="110"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47" xfId="0" applyFont="1" applyBorder="1" applyAlignment="1">
      <alignment horizontal="center" vertical="center" textRotation="255" wrapText="1"/>
    </xf>
    <xf numFmtId="0" fontId="3" fillId="0" borderId="48" xfId="0" applyFont="1" applyBorder="1" applyAlignment="1">
      <alignment horizontal="center" vertical="center" textRotation="255" wrapText="1"/>
    </xf>
    <xf numFmtId="0" fontId="3" fillId="0" borderId="49" xfId="0" applyFont="1" applyBorder="1" applyAlignment="1">
      <alignment horizontal="center" vertical="center" textRotation="255" wrapText="1"/>
    </xf>
    <xf numFmtId="0" fontId="12" fillId="2" borderId="92"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3" fillId="0" borderId="90" xfId="0" applyNumberFormat="1" applyFont="1" applyFill="1" applyBorder="1" applyAlignment="1">
      <alignment horizontal="right" vertical="center"/>
    </xf>
    <xf numFmtId="177" fontId="0" fillId="0" borderId="20"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68" xfId="0" applyNumberFormat="1" applyFont="1" applyFill="1" applyBorder="1" applyAlignment="1" applyProtection="1">
      <alignment horizontal="center" vertical="center"/>
    </xf>
    <xf numFmtId="177" fontId="0" fillId="0" borderId="22" xfId="0" applyNumberFormat="1" applyFont="1" applyFill="1" applyBorder="1" applyAlignment="1" applyProtection="1">
      <alignment horizontal="center" vertical="center"/>
    </xf>
    <xf numFmtId="177" fontId="3" fillId="0" borderId="93" xfId="0" applyNumberFormat="1" applyFont="1" applyFill="1" applyBorder="1" applyAlignment="1">
      <alignment horizontal="right" vertical="center"/>
    </xf>
    <xf numFmtId="9" fontId="3" fillId="0" borderId="11" xfId="0" applyNumberFormat="1" applyFont="1" applyFill="1" applyBorder="1" applyAlignment="1">
      <alignment horizontal="center" vertical="center"/>
    </xf>
    <xf numFmtId="0" fontId="0" fillId="0" borderId="75" xfId="0" applyFont="1" applyBorder="1" applyAlignment="1" applyProtection="1">
      <alignment horizontal="left" vertical="center" wrapText="1"/>
      <protection locked="0"/>
    </xf>
    <xf numFmtId="0" fontId="3" fillId="0" borderId="6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0" borderId="19" xfId="0" applyFont="1" applyBorder="1" applyAlignment="1" applyProtection="1">
      <alignment horizontal="left" vertical="center" wrapText="1"/>
      <protection locked="0"/>
    </xf>
    <xf numFmtId="0" fontId="12" fillId="0" borderId="34" xfId="3" applyFont="1" applyFill="1" applyBorder="1" applyAlignment="1" applyProtection="1">
      <alignment horizontal="center" vertical="center"/>
      <protection locked="0"/>
    </xf>
    <xf numFmtId="0" fontId="12" fillId="0" borderId="26" xfId="3" applyFont="1" applyFill="1" applyBorder="1" applyAlignment="1" applyProtection="1">
      <alignment horizontal="center" vertical="center"/>
      <protection locked="0"/>
    </xf>
    <xf numFmtId="0" fontId="10" fillId="6" borderId="25" xfId="3" applyFont="1" applyFill="1" applyBorder="1" applyAlignment="1" applyProtection="1">
      <alignment horizontal="center" vertical="center" wrapText="1"/>
    </xf>
    <xf numFmtId="0" fontId="10" fillId="6" borderId="26" xfId="3" applyFont="1" applyFill="1" applyBorder="1" applyAlignment="1" applyProtection="1">
      <alignment horizontal="center" vertical="center" wrapText="1"/>
    </xf>
    <xf numFmtId="0" fontId="10" fillId="6" borderId="27" xfId="3" applyFont="1" applyFill="1" applyBorder="1" applyAlignment="1" applyProtection="1">
      <alignment horizontal="center" vertical="center" wrapText="1"/>
    </xf>
    <xf numFmtId="0" fontId="12" fillId="0" borderId="25" xfId="3" applyFont="1" applyFill="1" applyBorder="1" applyAlignment="1" applyProtection="1">
      <alignment horizontal="center" vertical="center"/>
      <protection locked="0"/>
    </xf>
    <xf numFmtId="0" fontId="12" fillId="0" borderId="27" xfId="3" applyFont="1" applyFill="1" applyBorder="1" applyAlignment="1" applyProtection="1">
      <alignment horizontal="center" vertical="center"/>
      <protection locked="0"/>
    </xf>
    <xf numFmtId="0" fontId="16" fillId="2" borderId="41" xfId="0" applyFont="1" applyFill="1" applyBorder="1" applyAlignment="1">
      <alignment horizontal="center" vertical="center" wrapText="1" shrinkToFit="1"/>
    </xf>
    <xf numFmtId="0" fontId="0" fillId="0" borderId="42" xfId="0" applyBorder="1" applyAlignment="1">
      <alignment horizontal="center" vertical="center" shrinkToFit="1"/>
    </xf>
    <xf numFmtId="0" fontId="0" fillId="0" borderId="43" xfId="0" applyBorder="1" applyAlignment="1">
      <alignment horizontal="center" vertical="center" shrinkToFit="1"/>
    </xf>
    <xf numFmtId="0" fontId="0" fillId="0" borderId="39" xfId="0" applyFont="1" applyFill="1" applyBorder="1" applyAlignment="1" applyProtection="1">
      <alignment horizontal="center" vertical="center" shrinkToFit="1"/>
      <protection locked="0"/>
    </xf>
    <xf numFmtId="0" fontId="0" fillId="5" borderId="42" xfId="0" applyFont="1" applyFill="1" applyBorder="1" applyAlignment="1" applyProtection="1">
      <alignment horizontal="center" vertical="center" wrapText="1" shrinkToFit="1"/>
      <protection locked="0"/>
    </xf>
    <xf numFmtId="0" fontId="0" fillId="5" borderId="43" xfId="0" applyFont="1" applyFill="1" applyBorder="1" applyAlignment="1" applyProtection="1">
      <alignment horizontal="center" vertical="center" wrapText="1" shrinkToFit="1"/>
      <protection locked="0"/>
    </xf>
    <xf numFmtId="0" fontId="0" fillId="5" borderId="0" xfId="0" applyFont="1" applyFill="1" applyBorder="1" applyAlignment="1" applyProtection="1">
      <alignment horizontal="center" vertical="center" wrapText="1" shrinkToFit="1"/>
      <protection locked="0"/>
    </xf>
    <xf numFmtId="0" fontId="0" fillId="5" borderId="91" xfId="0" applyFont="1" applyFill="1" applyBorder="1" applyAlignment="1" applyProtection="1">
      <alignment horizontal="center" vertical="center" wrapText="1" shrinkToFit="1"/>
      <protection locked="0"/>
    </xf>
    <xf numFmtId="0" fontId="0" fillId="5" borderId="18" xfId="0" applyFont="1" applyFill="1" applyBorder="1" applyAlignment="1" applyProtection="1">
      <alignment horizontal="center" vertical="center" wrapText="1" shrinkToFit="1"/>
      <protection locked="0"/>
    </xf>
    <xf numFmtId="0" fontId="0" fillId="5" borderId="19" xfId="0" applyFont="1" applyFill="1" applyBorder="1" applyAlignment="1" applyProtection="1">
      <alignment horizontal="center" vertical="center" wrapText="1" shrinkToFit="1"/>
      <protection locked="0"/>
    </xf>
    <xf numFmtId="0" fontId="12" fillId="2" borderId="14" xfId="3" applyFont="1" applyFill="1" applyBorder="1" applyAlignment="1" applyProtection="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12" fillId="2" borderId="19" xfId="3" applyFont="1" applyFill="1" applyBorder="1" applyAlignment="1" applyProtection="1">
      <alignment horizontal="center" vertical="center" wrapText="1"/>
    </xf>
    <xf numFmtId="0" fontId="3" fillId="4" borderId="45" xfId="0" applyFont="1" applyFill="1" applyBorder="1" applyAlignment="1">
      <alignment horizontal="center" vertical="center"/>
    </xf>
    <xf numFmtId="0" fontId="3" fillId="4" borderId="42" xfId="0" applyFont="1" applyFill="1" applyBorder="1" applyAlignment="1">
      <alignment horizontal="center" vertical="center"/>
    </xf>
    <xf numFmtId="0" fontId="3" fillId="4" borderId="43" xfId="0" applyFont="1" applyFill="1" applyBorder="1" applyAlignment="1">
      <alignment horizontal="center" vertical="center"/>
    </xf>
    <xf numFmtId="0" fontId="3" fillId="5" borderId="34" xfId="3" applyFont="1" applyFill="1" applyBorder="1" applyAlignment="1" applyProtection="1">
      <alignment horizontal="left" vertical="center" wrapText="1" shrinkToFit="1"/>
    </xf>
    <xf numFmtId="0" fontId="3" fillId="5" borderId="26" xfId="3" applyFont="1" applyFill="1" applyBorder="1" applyAlignment="1" applyProtection="1">
      <alignment horizontal="left" vertical="center" wrapText="1" shrinkToFit="1"/>
    </xf>
    <xf numFmtId="0" fontId="3" fillId="5" borderId="27" xfId="3" applyFont="1" applyFill="1" applyBorder="1" applyAlignment="1" applyProtection="1">
      <alignment horizontal="left" vertical="center" wrapText="1" shrinkToFit="1"/>
    </xf>
    <xf numFmtId="0" fontId="13" fillId="6" borderId="33"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3" fillId="6" borderId="44" xfId="3" applyFont="1" applyFill="1" applyBorder="1" applyAlignment="1" applyProtection="1">
      <alignment horizontal="center" vertical="center" wrapText="1" shrinkToFi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17" fillId="2" borderId="52" xfId="0" applyFont="1" applyFill="1" applyBorder="1" applyAlignment="1">
      <alignment horizontal="center" vertical="center" wrapText="1"/>
    </xf>
    <xf numFmtId="0" fontId="0" fillId="0" borderId="56" xfId="0" applyFont="1" applyFill="1" applyBorder="1" applyAlignment="1">
      <alignment horizontal="center" vertical="center" wrapText="1"/>
    </xf>
    <xf numFmtId="0" fontId="0" fillId="0" borderId="57" xfId="0" applyFill="1" applyBorder="1" applyAlignment="1">
      <alignment horizontal="center" vertical="center"/>
    </xf>
    <xf numFmtId="0" fontId="0" fillId="0" borderId="58" xfId="0" applyFill="1" applyBorder="1" applyAlignment="1">
      <alignment horizontal="center" vertical="center"/>
    </xf>
    <xf numFmtId="0" fontId="0" fillId="0" borderId="57" xfId="0" applyFill="1" applyBorder="1" applyAlignment="1" applyProtection="1">
      <alignment horizontal="left" vertical="center" wrapText="1"/>
      <protection locked="0"/>
    </xf>
    <xf numFmtId="0" fontId="0" fillId="0" borderId="59" xfId="0"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3" fillId="5" borderId="61" xfId="0" applyFont="1" applyFill="1" applyBorder="1" applyAlignment="1" applyProtection="1">
      <alignment horizontal="left" vertical="center" wrapText="1"/>
      <protection locked="0"/>
    </xf>
    <xf numFmtId="0" fontId="3" fillId="5" borderId="62" xfId="0" applyFont="1" applyFill="1" applyBorder="1" applyAlignment="1" applyProtection="1">
      <alignment horizontal="left" vertical="center" wrapText="1"/>
      <protection locked="0"/>
    </xf>
    <xf numFmtId="0" fontId="0" fillId="5" borderId="11" xfId="0" applyFont="1" applyFill="1" applyBorder="1" applyAlignment="1" applyProtection="1">
      <alignment horizontal="center" vertical="center" shrinkToFit="1"/>
      <protection locked="0"/>
    </xf>
    <xf numFmtId="0" fontId="3" fillId="0" borderId="77" xfId="0" applyFont="1" applyFill="1" applyBorder="1" applyAlignment="1">
      <alignment horizontal="center" vertical="center"/>
    </xf>
    <xf numFmtId="0" fontId="3" fillId="0" borderId="78" xfId="0" applyFont="1" applyFill="1" applyBorder="1" applyAlignment="1">
      <alignment horizontal="center" vertical="center"/>
    </xf>
    <xf numFmtId="0" fontId="3" fillId="0" borderId="106" xfId="0" applyFont="1" applyFill="1" applyBorder="1" applyAlignment="1">
      <alignment horizontal="center" vertical="center"/>
    </xf>
    <xf numFmtId="177" fontId="0" fillId="0" borderId="25" xfId="0" applyNumberFormat="1" applyFont="1" applyFill="1" applyBorder="1" applyAlignment="1" applyProtection="1">
      <alignment horizontal="center" vertical="center"/>
    </xf>
    <xf numFmtId="177" fontId="0" fillId="0" borderId="26" xfId="0" applyNumberFormat="1" applyFont="1" applyFill="1" applyBorder="1" applyAlignment="1" applyProtection="1">
      <alignment horizontal="center" vertical="center"/>
    </xf>
    <xf numFmtId="177" fontId="0" fillId="0" borderId="27" xfId="0" applyNumberFormat="1" applyFont="1" applyFill="1" applyBorder="1" applyAlignment="1" applyProtection="1">
      <alignment horizontal="center" vertical="center"/>
    </xf>
    <xf numFmtId="0" fontId="15" fillId="2" borderId="45" xfId="0" applyFont="1" applyFill="1" applyBorder="1" applyAlignment="1">
      <alignment horizontal="center" vertical="center" textRotation="255" wrapText="1"/>
    </xf>
    <xf numFmtId="0" fontId="15" fillId="2" borderId="63" xfId="0" applyFont="1" applyFill="1" applyBorder="1" applyAlignment="1">
      <alignment horizontal="center" vertical="center" textRotation="255" wrapText="1"/>
    </xf>
    <xf numFmtId="0" fontId="15" fillId="2" borderId="3" xfId="0" applyFont="1" applyFill="1" applyBorder="1" applyAlignment="1">
      <alignment horizontal="center" vertical="center" textRotation="255" wrapText="1"/>
    </xf>
    <xf numFmtId="0" fontId="15" fillId="2" borderId="2" xfId="0" applyFont="1" applyFill="1" applyBorder="1" applyAlignment="1">
      <alignment horizontal="center" vertical="center" textRotation="255" wrapText="1"/>
    </xf>
    <xf numFmtId="0" fontId="15" fillId="2" borderId="70" xfId="0" applyFont="1" applyFill="1" applyBorder="1" applyAlignment="1">
      <alignment horizontal="center" vertical="center" textRotation="255" wrapText="1"/>
    </xf>
    <xf numFmtId="0" fontId="15" fillId="2" borderId="8" xfId="0" applyFont="1" applyFill="1" applyBorder="1" applyAlignment="1">
      <alignment horizontal="center" vertical="center" textRotation="255" wrapText="1"/>
    </xf>
    <xf numFmtId="0" fontId="0" fillId="0" borderId="69" xfId="0" applyFont="1" applyFill="1" applyBorder="1" applyAlignment="1" applyProtection="1">
      <alignment horizontal="left" vertical="top" wrapText="1"/>
      <protection locked="0"/>
    </xf>
    <xf numFmtId="0" fontId="3" fillId="0" borderId="21" xfId="0" applyFont="1" applyFill="1" applyBorder="1" applyAlignment="1" applyProtection="1">
      <alignment horizontal="left" vertical="top" wrapText="1"/>
      <protection locked="0"/>
    </xf>
    <xf numFmtId="0" fontId="3" fillId="0" borderId="68" xfId="0" applyFont="1" applyFill="1" applyBorder="1" applyAlignment="1" applyProtection="1">
      <alignment horizontal="left" vertical="top" wrapText="1"/>
      <protection locked="0"/>
    </xf>
    <xf numFmtId="0" fontId="13" fillId="6" borderId="77" xfId="0" applyFont="1" applyFill="1" applyBorder="1" applyAlignment="1">
      <alignment horizontal="center" vertical="center" wrapText="1"/>
    </xf>
    <xf numFmtId="0" fontId="13" fillId="6" borderId="78" xfId="0" applyFont="1" applyFill="1" applyBorder="1" applyAlignment="1">
      <alignment horizontal="center" vertical="center" wrapText="1"/>
    </xf>
    <xf numFmtId="0" fontId="13" fillId="6" borderId="106" xfId="0" applyFont="1" applyFill="1" applyBorder="1" applyAlignment="1">
      <alignment horizontal="center" vertical="center" wrapText="1"/>
    </xf>
    <xf numFmtId="0" fontId="19" fillId="0" borderId="86" xfId="0" applyFont="1" applyFill="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19" fillId="0" borderId="87" xfId="0" applyFont="1" applyBorder="1" applyAlignment="1" applyProtection="1">
      <alignment horizontal="center" vertical="center"/>
      <protection locked="0"/>
    </xf>
    <xf numFmtId="0" fontId="19" fillId="0" borderId="52" xfId="0" applyFont="1" applyBorder="1" applyAlignment="1" applyProtection="1">
      <alignment horizontal="center" vertical="center"/>
      <protection locked="0"/>
    </xf>
    <xf numFmtId="0" fontId="0" fillId="0" borderId="75" xfId="0" applyFont="1" applyFill="1" applyBorder="1" applyAlignment="1">
      <alignment horizontal="center" vertical="center"/>
    </xf>
    <xf numFmtId="0" fontId="3" fillId="0" borderId="42" xfId="0" applyFont="1" applyBorder="1" applyAlignment="1">
      <alignment horizontal="center" vertical="center"/>
    </xf>
    <xf numFmtId="0" fontId="0" fillId="0" borderId="41" xfId="0" applyFont="1" applyFill="1" applyBorder="1" applyAlignment="1">
      <alignment horizontal="center" vertical="center"/>
    </xf>
    <xf numFmtId="0" fontId="3" fillId="0" borderId="43" xfId="0" applyFont="1" applyBorder="1" applyAlignment="1">
      <alignment horizontal="center" vertical="center"/>
    </xf>
    <xf numFmtId="0" fontId="11" fillId="0" borderId="41" xfId="0" applyFont="1" applyBorder="1" applyAlignment="1">
      <alignment horizontal="center" vertical="center" wrapText="1"/>
    </xf>
    <xf numFmtId="0" fontId="11" fillId="0" borderId="42" xfId="0" applyFont="1" applyBorder="1" applyAlignment="1">
      <alignment horizontal="center" vertical="center"/>
    </xf>
    <xf numFmtId="0" fontId="11" fillId="0" borderId="43" xfId="0" applyFont="1" applyBorder="1" applyAlignment="1">
      <alignment horizontal="center" vertical="center"/>
    </xf>
    <xf numFmtId="0" fontId="11" fillId="0" borderId="63" xfId="0" applyFont="1" applyBorder="1" applyAlignment="1">
      <alignment horizontal="center" vertical="center"/>
    </xf>
    <xf numFmtId="177" fontId="0" fillId="0" borderId="101" xfId="0" applyNumberFormat="1" applyFont="1" applyFill="1" applyBorder="1" applyAlignment="1" applyProtection="1">
      <alignment horizontal="right" vertical="center"/>
      <protection locked="0"/>
    </xf>
    <xf numFmtId="0" fontId="0" fillId="0" borderId="81" xfId="0" applyFont="1" applyBorder="1" applyAlignment="1" applyProtection="1">
      <alignment horizontal="left" vertical="center" wrapText="1"/>
      <protection locked="0"/>
    </xf>
    <xf numFmtId="0" fontId="0" fillId="0" borderId="21" xfId="0" applyFont="1" applyBorder="1" applyAlignment="1" applyProtection="1">
      <alignment horizontal="left" vertical="center" wrapText="1"/>
      <protection locked="0"/>
    </xf>
    <xf numFmtId="0" fontId="0" fillId="0" borderId="68"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0" borderId="73" xfId="0" applyFont="1" applyBorder="1" applyAlignment="1" applyProtection="1">
      <alignment horizontal="left" vertical="center" wrapText="1"/>
      <protection locked="0"/>
    </xf>
    <xf numFmtId="0" fontId="0" fillId="0" borderId="97" xfId="0" applyFont="1" applyBorder="1" applyAlignment="1" applyProtection="1">
      <alignment horizontal="left" vertical="center" wrapText="1"/>
      <protection locked="0"/>
    </xf>
    <xf numFmtId="0" fontId="0" fillId="0" borderId="25" xfId="0" quotePrefix="1" applyFont="1" applyFill="1" applyBorder="1" applyAlignment="1" applyProtection="1">
      <alignment horizontal="left" vertical="center"/>
      <protection locked="0"/>
    </xf>
    <xf numFmtId="0" fontId="3" fillId="0" borderId="26" xfId="0" applyFont="1" applyFill="1" applyBorder="1" applyAlignment="1" applyProtection="1">
      <alignment horizontal="left" vertical="center"/>
      <protection locked="0"/>
    </xf>
    <xf numFmtId="0" fontId="3" fillId="0" borderId="27" xfId="0" applyFont="1" applyFill="1" applyBorder="1" applyAlignment="1" applyProtection="1">
      <alignment horizontal="left" vertical="center"/>
      <protection locked="0"/>
    </xf>
    <xf numFmtId="0" fontId="0" fillId="4" borderId="33" xfId="0" applyFont="1" applyFill="1" applyBorder="1" applyAlignment="1">
      <alignment horizontal="center" vertical="center"/>
    </xf>
    <xf numFmtId="0" fontId="0" fillId="4" borderId="26" xfId="0" applyFont="1" applyFill="1" applyBorder="1" applyAlignment="1">
      <alignment horizontal="center" vertical="center"/>
    </xf>
    <xf numFmtId="0" fontId="0" fillId="4" borderId="77" xfId="0" applyFont="1" applyFill="1" applyBorder="1" applyAlignment="1">
      <alignment horizontal="center" vertical="center"/>
    </xf>
    <xf numFmtId="0" fontId="0" fillId="4" borderId="78" xfId="0" applyFont="1" applyFill="1" applyBorder="1" applyAlignment="1">
      <alignment horizontal="center" vertical="center"/>
    </xf>
    <xf numFmtId="0" fontId="11" fillId="4" borderId="11" xfId="0" applyFont="1" applyFill="1" applyBorder="1" applyAlignment="1">
      <alignment horizontal="center" vertical="center"/>
    </xf>
    <xf numFmtId="0" fontId="0" fillId="4" borderId="11"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41" xfId="0" applyFont="1" applyFill="1" applyBorder="1" applyAlignment="1">
      <alignment horizontal="center" vertical="center"/>
    </xf>
    <xf numFmtId="0" fontId="3" fillId="4" borderId="63" xfId="0" applyFont="1" applyFill="1" applyBorder="1" applyAlignment="1">
      <alignment horizontal="center" vertical="center"/>
    </xf>
    <xf numFmtId="0" fontId="0" fillId="0" borderId="96" xfId="0" applyFont="1" applyFill="1" applyBorder="1" applyAlignment="1" applyProtection="1">
      <alignment horizontal="left" vertical="top" wrapText="1"/>
      <protection locked="0"/>
    </xf>
    <xf numFmtId="0" fontId="3" fillId="0" borderId="73" xfId="0" applyFont="1" applyFill="1" applyBorder="1" applyAlignment="1" applyProtection="1">
      <alignment horizontal="left" vertical="top" wrapText="1"/>
      <protection locked="0"/>
    </xf>
    <xf numFmtId="0" fontId="3" fillId="0" borderId="97" xfId="0" applyFont="1" applyFill="1" applyBorder="1" applyAlignment="1" applyProtection="1">
      <alignment horizontal="left" vertical="top" wrapText="1"/>
      <protection locked="0"/>
    </xf>
    <xf numFmtId="0" fontId="3" fillId="5" borderId="74" xfId="0" applyFont="1" applyFill="1" applyBorder="1" applyAlignment="1">
      <alignment vertical="center"/>
    </xf>
    <xf numFmtId="0" fontId="3" fillId="5" borderId="15" xfId="0" applyFont="1" applyFill="1" applyBorder="1" applyAlignment="1">
      <alignment vertical="center"/>
    </xf>
    <xf numFmtId="0" fontId="0" fillId="5" borderId="25" xfId="0" applyFont="1" applyFill="1" applyBorder="1" applyAlignment="1" applyProtection="1">
      <alignment horizontal="left" vertical="center"/>
      <protection locked="0"/>
    </xf>
    <xf numFmtId="0" fontId="3" fillId="5" borderId="26" xfId="0" applyFont="1" applyFill="1" applyBorder="1" applyAlignment="1" applyProtection="1">
      <alignment horizontal="left" vertical="center"/>
      <protection locked="0"/>
    </xf>
    <xf numFmtId="0" fontId="3" fillId="5" borderId="27" xfId="0" applyFont="1" applyFill="1" applyBorder="1" applyAlignment="1" applyProtection="1">
      <alignment horizontal="left" vertical="center"/>
      <protection locked="0"/>
    </xf>
    <xf numFmtId="0" fontId="0" fillId="0" borderId="105" xfId="0" quotePrefix="1" applyFont="1" applyBorder="1" applyAlignment="1" applyProtection="1">
      <alignment horizontal="left" vertical="center"/>
      <protection locked="0"/>
    </xf>
    <xf numFmtId="0" fontId="3" fillId="0" borderId="78" xfId="0" applyFont="1" applyBorder="1" applyAlignment="1" applyProtection="1">
      <alignment horizontal="left" vertical="center"/>
      <protection locked="0"/>
    </xf>
    <xf numFmtId="0" fontId="3" fillId="0" borderId="106" xfId="0" applyFont="1" applyBorder="1" applyAlignment="1" applyProtection="1">
      <alignment horizontal="left" vertical="center"/>
      <protection locked="0"/>
    </xf>
    <xf numFmtId="0" fontId="3" fillId="5" borderId="74" xfId="0" applyFont="1" applyFill="1" applyBorder="1" applyAlignment="1">
      <alignment vertical="center" wrapText="1"/>
    </xf>
    <xf numFmtId="0" fontId="3" fillId="5" borderId="15" xfId="0" applyFont="1" applyFill="1" applyBorder="1" applyAlignment="1">
      <alignment vertical="center" wrapText="1"/>
    </xf>
    <xf numFmtId="0" fontId="0" fillId="5" borderId="81" xfId="0" applyFont="1" applyFill="1" applyBorder="1" applyAlignment="1">
      <alignment vertical="center" wrapText="1"/>
    </xf>
    <xf numFmtId="0" fontId="3" fillId="5" borderId="21" xfId="0" applyFont="1" applyFill="1" applyBorder="1" applyAlignment="1">
      <alignment vertical="center" wrapText="1"/>
    </xf>
    <xf numFmtId="0" fontId="3" fillId="5" borderId="68" xfId="0" applyFont="1" applyFill="1" applyBorder="1" applyAlignment="1">
      <alignment vertical="center" wrapText="1"/>
    </xf>
    <xf numFmtId="0" fontId="3" fillId="5" borderId="82" xfId="0" applyFont="1" applyFill="1" applyBorder="1" applyAlignment="1">
      <alignment vertical="center"/>
    </xf>
    <xf numFmtId="0" fontId="3" fillId="5" borderId="73" xfId="0" applyFont="1" applyFill="1" applyBorder="1" applyAlignment="1">
      <alignment vertical="center"/>
    </xf>
    <xf numFmtId="0" fontId="0" fillId="0" borderId="77" xfId="0" applyFont="1" applyFill="1" applyBorder="1" applyAlignment="1" applyProtection="1">
      <alignment vertical="center" textRotation="255"/>
      <protection locked="0"/>
    </xf>
    <xf numFmtId="0" fontId="0" fillId="0" borderId="78" xfId="0" applyFont="1" applyBorder="1" applyAlignment="1" applyProtection="1">
      <alignment vertical="center" textRotation="255"/>
      <protection locked="0"/>
    </xf>
    <xf numFmtId="0" fontId="0" fillId="0" borderId="79" xfId="0" applyFont="1" applyBorder="1" applyAlignment="1" applyProtection="1">
      <alignment vertical="center" textRotation="255"/>
      <protection locked="0"/>
    </xf>
    <xf numFmtId="0" fontId="0" fillId="5" borderId="25" xfId="0" quotePrefix="1" applyFont="1" applyFill="1" applyBorder="1" applyAlignment="1" applyProtection="1">
      <alignment horizontal="left" vertical="center"/>
      <protection locked="0"/>
    </xf>
    <xf numFmtId="0" fontId="0" fillId="5" borderId="76"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3" fillId="5" borderId="68" xfId="0" applyFont="1" applyFill="1" applyBorder="1" applyAlignment="1" applyProtection="1">
      <alignment horizontal="left" vertical="center" wrapText="1"/>
      <protection locked="0"/>
    </xf>
    <xf numFmtId="0" fontId="3" fillId="5" borderId="72" xfId="0" applyFont="1" applyFill="1" applyBorder="1" applyAlignment="1" applyProtection="1">
      <alignment horizontal="center" vertical="center"/>
      <protection locked="0"/>
    </xf>
    <xf numFmtId="0" fontId="3" fillId="5" borderId="73" xfId="0" applyFont="1" applyFill="1" applyBorder="1" applyAlignment="1" applyProtection="1">
      <alignment horizontal="center" vertical="center"/>
      <protection locked="0"/>
    </xf>
    <xf numFmtId="0" fontId="0" fillId="5" borderId="82" xfId="0" applyFont="1" applyFill="1" applyBorder="1" applyAlignment="1">
      <alignment horizontal="left" vertical="center" wrapText="1"/>
    </xf>
    <xf numFmtId="0" fontId="3" fillId="5" borderId="73" xfId="0" applyFont="1" applyFill="1" applyBorder="1" applyAlignment="1">
      <alignment horizontal="left" vertical="center" wrapText="1"/>
    </xf>
    <xf numFmtId="0" fontId="3" fillId="5" borderId="14" xfId="0" applyFont="1" applyFill="1" applyBorder="1" applyAlignment="1" applyProtection="1">
      <alignment horizontal="center" vertical="center"/>
      <protection locked="0"/>
    </xf>
    <xf numFmtId="0" fontId="3" fillId="5" borderId="15" xfId="0" applyFont="1" applyFill="1" applyBorder="1" applyAlignment="1" applyProtection="1">
      <alignment horizontal="center" vertical="center"/>
      <protection locked="0"/>
    </xf>
    <xf numFmtId="177" fontId="3" fillId="0" borderId="121" xfId="0" applyNumberFormat="1" applyFont="1" applyFill="1" applyBorder="1" applyAlignment="1">
      <alignment horizontal="right" vertical="center"/>
    </xf>
    <xf numFmtId="177" fontId="0" fillId="0" borderId="122" xfId="0" applyNumberFormat="1" applyFill="1" applyBorder="1" applyAlignment="1">
      <alignment horizontal="right" vertical="center"/>
    </xf>
    <xf numFmtId="177" fontId="0" fillId="0" borderId="123" xfId="0" applyNumberFormat="1" applyFill="1" applyBorder="1" applyAlignment="1">
      <alignment horizontal="right" vertical="center"/>
    </xf>
    <xf numFmtId="177" fontId="3" fillId="0" borderId="136" xfId="0" applyNumberFormat="1" applyFont="1" applyFill="1" applyBorder="1" applyAlignment="1">
      <alignment horizontal="right" vertical="center"/>
    </xf>
    <xf numFmtId="177" fontId="3" fillId="0" borderId="137" xfId="0" applyNumberFormat="1" applyFont="1" applyFill="1" applyBorder="1" applyAlignment="1">
      <alignment horizontal="right" vertical="center"/>
    </xf>
    <xf numFmtId="0" fontId="13" fillId="2" borderId="45" xfId="3" applyFont="1" applyFill="1" applyBorder="1" applyAlignment="1" applyProtection="1">
      <alignment horizontal="center" vertical="center" wrapText="1" shrinkToFit="1"/>
    </xf>
    <xf numFmtId="0" fontId="13" fillId="2" borderId="42" xfId="3" applyFont="1" applyFill="1" applyBorder="1" applyAlignment="1" applyProtection="1">
      <alignment horizontal="center" vertical="center" wrapText="1" shrinkToFit="1"/>
    </xf>
    <xf numFmtId="0" fontId="0" fillId="0" borderId="75" xfId="3" applyFont="1" applyFill="1" applyBorder="1" applyAlignment="1" applyProtection="1">
      <alignment horizontal="left" vertical="center" wrapText="1" shrinkToFit="1"/>
      <protection locked="0"/>
    </xf>
    <xf numFmtId="0" fontId="3" fillId="0" borderId="42" xfId="3" applyFont="1" applyFill="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protection locked="0"/>
    </xf>
    <xf numFmtId="0" fontId="9" fillId="2" borderId="41" xfId="1" applyNumberFormat="1" applyFont="1" applyFill="1" applyBorder="1" applyAlignment="1" applyProtection="1">
      <alignment horizontal="center" vertical="center" wrapText="1"/>
    </xf>
    <xf numFmtId="0" fontId="4" fillId="0" borderId="42" xfId="1" applyFont="1" applyFill="1" applyBorder="1" applyAlignment="1" applyProtection="1">
      <alignment horizontal="left" vertical="center" wrapText="1" shrinkToFit="1"/>
      <protection locked="0"/>
    </xf>
    <xf numFmtId="0" fontId="3" fillId="0" borderId="42" xfId="0" applyFont="1" applyBorder="1" applyAlignment="1" applyProtection="1">
      <alignment horizontal="left" vertical="center" wrapText="1" shrinkToFit="1"/>
      <protection locked="0"/>
    </xf>
    <xf numFmtId="0" fontId="3" fillId="0" borderId="63" xfId="0" applyFont="1" applyBorder="1" applyAlignment="1" applyProtection="1">
      <alignment horizontal="left" vertical="center" wrapText="1" shrinkToFit="1"/>
      <protection locked="0"/>
    </xf>
    <xf numFmtId="0" fontId="9" fillId="2" borderId="33" xfId="3" applyFont="1" applyFill="1" applyBorder="1" applyAlignment="1" applyProtection="1">
      <alignment horizontal="center" vertical="center" wrapText="1"/>
    </xf>
    <xf numFmtId="0" fontId="9" fillId="2" borderId="26" xfId="3" applyFont="1" applyFill="1" applyBorder="1" applyAlignment="1" applyProtection="1">
      <alignment horizontal="center" vertical="center" wrapText="1"/>
    </xf>
    <xf numFmtId="0" fontId="9" fillId="2" borderId="44"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2"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9" fillId="2" borderId="18" xfId="3" applyFont="1" applyFill="1" applyBorder="1" applyAlignment="1" applyProtection="1">
      <alignment horizontal="center" vertical="center" wrapText="1"/>
    </xf>
    <xf numFmtId="0" fontId="9" fillId="2" borderId="49" xfId="3" applyFont="1" applyFill="1" applyBorder="1" applyAlignment="1" applyProtection="1">
      <alignment horizontal="center" vertical="center" wrapText="1"/>
    </xf>
    <xf numFmtId="0" fontId="9" fillId="0" borderId="89" xfId="3" applyFont="1" applyFill="1" applyBorder="1" applyAlignment="1" applyProtection="1">
      <alignment horizontal="center" vertical="center" wrapText="1"/>
    </xf>
    <xf numFmtId="0" fontId="9" fillId="0" borderId="90"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16" xfId="3" applyFont="1" applyFill="1" applyBorder="1" applyAlignment="1" applyProtection="1">
      <alignment horizontal="center" vertical="center" wrapText="1"/>
    </xf>
    <xf numFmtId="0" fontId="3" fillId="2" borderId="35" xfId="0" applyFont="1" applyFill="1" applyBorder="1" applyAlignment="1">
      <alignment horizontal="center" vertical="center"/>
    </xf>
    <xf numFmtId="0" fontId="12" fillId="2" borderId="75" xfId="3" applyFont="1" applyFill="1" applyBorder="1" applyAlignment="1" applyProtection="1">
      <alignment horizontal="center" vertical="center" wrapText="1"/>
    </xf>
    <xf numFmtId="0" fontId="3" fillId="2" borderId="4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91" xfId="0" applyFont="1" applyFill="1" applyBorder="1" applyAlignment="1">
      <alignment horizontal="center" vertical="center" wrapText="1"/>
    </xf>
    <xf numFmtId="0" fontId="3" fillId="2" borderId="67"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12" fillId="2" borderId="43" xfId="3" applyFont="1" applyFill="1" applyBorder="1" applyAlignment="1" applyProtection="1">
      <alignment horizontal="center" vertical="center" wrapText="1"/>
    </xf>
    <xf numFmtId="0" fontId="3" fillId="5" borderId="25" xfId="1" applyFont="1" applyFill="1" applyBorder="1" applyAlignment="1" applyProtection="1">
      <alignment horizontal="left" vertical="center" wrapText="1" shrinkToFit="1"/>
    </xf>
    <xf numFmtId="0" fontId="3" fillId="5" borderId="26" xfId="1" applyFont="1" applyFill="1" applyBorder="1" applyAlignment="1" applyProtection="1">
      <alignment horizontal="left" vertical="center" wrapText="1" shrinkToFit="1"/>
    </xf>
    <xf numFmtId="0" fontId="3" fillId="5" borderId="35" xfId="1" applyFont="1" applyFill="1" applyBorder="1" applyAlignment="1" applyProtection="1">
      <alignment horizontal="left" vertical="center" wrapText="1" shrinkToFit="1"/>
    </xf>
    <xf numFmtId="0" fontId="11" fillId="0" borderId="34" xfId="1" applyFont="1" applyFill="1" applyBorder="1" applyAlignment="1" applyProtection="1">
      <alignment horizontal="left" vertical="top" wrapText="1"/>
      <protection locked="0"/>
    </xf>
    <xf numFmtId="0" fontId="11" fillId="0" borderId="26" xfId="1" applyFont="1" applyFill="1" applyBorder="1" applyAlignment="1" applyProtection="1">
      <alignment horizontal="left" vertical="top" wrapText="1"/>
      <protection locked="0"/>
    </xf>
    <xf numFmtId="0" fontId="11" fillId="0" borderId="18" xfId="1" applyFont="1" applyFill="1" applyBorder="1" applyAlignment="1" applyProtection="1">
      <alignment horizontal="left" vertical="top" wrapText="1"/>
      <protection locked="0"/>
    </xf>
    <xf numFmtId="0" fontId="11" fillId="0" borderId="35" xfId="1" applyFont="1" applyFill="1" applyBorder="1" applyAlignment="1" applyProtection="1">
      <alignment horizontal="left" vertical="top" wrapText="1"/>
      <protection locked="0"/>
    </xf>
    <xf numFmtId="0" fontId="7" fillId="0" borderId="7" xfId="0" applyFont="1" applyBorder="1" applyAlignment="1">
      <alignment horizontal="center" vertical="center"/>
    </xf>
    <xf numFmtId="0" fontId="3" fillId="5" borderId="16" xfId="0" applyFont="1" applyFill="1" applyBorder="1" applyAlignment="1">
      <alignment vertical="center"/>
    </xf>
    <xf numFmtId="0" fontId="14" fillId="0" borderId="86" xfId="1" applyFont="1" applyFill="1" applyBorder="1" applyAlignment="1" applyProtection="1">
      <alignment horizontal="left" vertical="center" wrapText="1" shrinkToFit="1"/>
      <protection locked="0"/>
    </xf>
    <xf numFmtId="0" fontId="0" fillId="0" borderId="51" xfId="0" applyFont="1" applyFill="1" applyBorder="1" applyAlignment="1" applyProtection="1">
      <alignment horizontal="left" vertical="center" wrapText="1"/>
      <protection locked="0"/>
    </xf>
    <xf numFmtId="0" fontId="9" fillId="2" borderId="88" xfId="1" applyFont="1" applyFill="1" applyBorder="1" applyAlignment="1" applyProtection="1">
      <alignment horizontal="center" vertical="center" wrapText="1" shrinkToFit="1"/>
    </xf>
    <xf numFmtId="0" fontId="3" fillId="0" borderId="51" xfId="0" applyFont="1" applyBorder="1" applyAlignment="1">
      <alignment horizontal="center" vertical="center"/>
    </xf>
    <xf numFmtId="0" fontId="3" fillId="0" borderId="87" xfId="0" applyFont="1" applyBorder="1" applyAlignment="1">
      <alignment horizontal="center" vertical="center"/>
    </xf>
    <xf numFmtId="0" fontId="11" fillId="0" borderId="51" xfId="0" applyFont="1" applyBorder="1" applyAlignment="1" applyProtection="1">
      <alignment horizontal="left" vertical="center" wrapText="1"/>
      <protection locked="0"/>
    </xf>
    <xf numFmtId="0" fontId="3" fillId="0" borderId="51" xfId="0" applyFont="1" applyBorder="1" applyAlignment="1" applyProtection="1">
      <alignment horizontal="left" vertical="center" wrapText="1"/>
      <protection locked="0"/>
    </xf>
    <xf numFmtId="0" fontId="3" fillId="0" borderId="87" xfId="0" applyFont="1" applyBorder="1" applyAlignment="1" applyProtection="1">
      <alignment horizontal="left" vertical="center" wrapText="1"/>
      <protection locked="0"/>
    </xf>
    <xf numFmtId="0" fontId="9" fillId="2" borderId="88" xfId="1" applyFont="1" applyFill="1" applyBorder="1" applyAlignment="1" applyProtection="1">
      <alignment horizontal="center" vertical="center"/>
    </xf>
    <xf numFmtId="0" fontId="3" fillId="0" borderId="52" xfId="0" applyFont="1" applyBorder="1" applyAlignment="1">
      <alignment horizontal="center" vertical="center"/>
    </xf>
    <xf numFmtId="0" fontId="10" fillId="6" borderId="33" xfId="3" applyFont="1" applyFill="1" applyBorder="1" applyAlignment="1" applyProtection="1">
      <alignment horizontal="center" vertical="center" wrapText="1" shrinkToFit="1"/>
    </xf>
    <xf numFmtId="0" fontId="10" fillId="6" borderId="26" xfId="3" applyFont="1" applyFill="1" applyBorder="1" applyAlignment="1" applyProtection="1">
      <alignment horizontal="center" vertical="center" wrapText="1" shrinkToFit="1"/>
    </xf>
    <xf numFmtId="0" fontId="10" fillId="6" borderId="44" xfId="3" applyFont="1" applyFill="1" applyBorder="1" applyAlignment="1" applyProtection="1">
      <alignment horizontal="center" vertical="center" wrapText="1" shrinkToFit="1"/>
    </xf>
    <xf numFmtId="0" fontId="0" fillId="5" borderId="74" xfId="0" applyFont="1" applyFill="1" applyBorder="1" applyAlignment="1">
      <alignment vertical="center"/>
    </xf>
    <xf numFmtId="0" fontId="0" fillId="0" borderId="34" xfId="1" applyFont="1" applyFill="1" applyBorder="1" applyAlignment="1" applyProtection="1">
      <alignment horizontal="left" vertical="center" wrapText="1"/>
    </xf>
    <xf numFmtId="0" fontId="0" fillId="0" borderId="26" xfId="1" applyFont="1" applyFill="1" applyBorder="1" applyAlignment="1" applyProtection="1">
      <alignment horizontal="left" vertical="center" wrapText="1"/>
    </xf>
    <xf numFmtId="0" fontId="0" fillId="0" borderId="35" xfId="1" applyFont="1" applyFill="1" applyBorder="1" applyAlignment="1" applyProtection="1">
      <alignment horizontal="left" vertical="center" wrapText="1"/>
    </xf>
    <xf numFmtId="0" fontId="9" fillId="2" borderId="25" xfId="1" applyFont="1" applyFill="1" applyBorder="1" applyAlignment="1" applyProtection="1">
      <alignment horizontal="center" vertical="center" shrinkToFit="1"/>
    </xf>
    <xf numFmtId="0" fontId="3" fillId="0" borderId="26" xfId="0" applyFont="1" applyBorder="1" applyAlignment="1">
      <alignment horizontal="center" vertical="center" shrinkToFit="1"/>
    </xf>
    <xf numFmtId="0" fontId="3" fillId="0" borderId="27" xfId="0" applyFont="1" applyBorder="1" applyAlignment="1">
      <alignment horizontal="center" vertical="center" shrinkToFit="1"/>
    </xf>
    <xf numFmtId="0" fontId="0" fillId="0" borderId="26" xfId="0" applyFont="1" applyBorder="1" applyAlignment="1" applyProtection="1">
      <alignment horizontal="left" vertical="center" wrapText="1" shrinkToFit="1"/>
      <protection locked="0"/>
    </xf>
    <xf numFmtId="0" fontId="3" fillId="0" borderId="26" xfId="0" applyFont="1" applyBorder="1" applyAlignment="1" applyProtection="1">
      <alignment horizontal="left" vertical="center" wrapText="1" shrinkToFit="1"/>
      <protection locked="0"/>
    </xf>
    <xf numFmtId="0" fontId="3" fillId="0" borderId="27" xfId="0" applyFont="1" applyBorder="1" applyAlignment="1" applyProtection="1">
      <alignment horizontal="left" vertical="center" wrapText="1" shrinkToFit="1"/>
      <protection locked="0"/>
    </xf>
    <xf numFmtId="0" fontId="12" fillId="0" borderId="25" xfId="2" applyFont="1" applyFill="1" applyBorder="1" applyAlignment="1" applyProtection="1">
      <alignment horizontal="left" vertical="center" wrapText="1" shrinkToFit="1"/>
      <protection locked="0"/>
    </xf>
    <xf numFmtId="0" fontId="12" fillId="0" borderId="26" xfId="2" applyFont="1" applyFill="1" applyBorder="1" applyAlignment="1" applyProtection="1">
      <alignment horizontal="left" vertical="center" wrapText="1" shrinkToFit="1"/>
      <protection locked="0"/>
    </xf>
    <xf numFmtId="0" fontId="12" fillId="0" borderId="35" xfId="2" applyFont="1" applyFill="1" applyBorder="1" applyAlignment="1" applyProtection="1">
      <alignment horizontal="left" vertical="center" wrapText="1" shrinkToFit="1"/>
      <protection locked="0"/>
    </xf>
    <xf numFmtId="0" fontId="9" fillId="2" borderId="50" xfId="3" applyFont="1" applyFill="1" applyBorder="1" applyAlignment="1" applyProtection="1">
      <alignment horizontal="center" vertical="center"/>
    </xf>
    <xf numFmtId="0" fontId="9" fillId="2" borderId="51" xfId="3" applyFont="1" applyFill="1" applyBorder="1" applyAlignment="1" applyProtection="1">
      <alignment horizontal="center" vertical="center"/>
    </xf>
    <xf numFmtId="0" fontId="13" fillId="2" borderId="33" xfId="3" applyFont="1" applyFill="1" applyBorder="1" applyAlignment="1" applyProtection="1">
      <alignment horizontal="center" vertical="center"/>
    </xf>
    <xf numFmtId="0" fontId="13" fillId="2" borderId="26" xfId="3" applyFont="1" applyFill="1" applyBorder="1" applyAlignment="1" applyProtection="1">
      <alignment horizontal="center" vertical="center"/>
    </xf>
    <xf numFmtId="0" fontId="12" fillId="0" borderId="34" xfId="1" applyFont="1" applyFill="1" applyBorder="1" applyAlignment="1" applyProtection="1">
      <alignment horizontal="left" vertical="center" wrapText="1" shrinkToFit="1"/>
    </xf>
    <xf numFmtId="0" fontId="0" fillId="0" borderId="26" xfId="0" applyFont="1" applyBorder="1" applyAlignment="1" applyProtection="1">
      <alignment horizontal="left" vertical="center"/>
    </xf>
    <xf numFmtId="0" fontId="9" fillId="2" borderId="25" xfId="3" applyFont="1" applyFill="1" applyBorder="1" applyAlignment="1" applyProtection="1">
      <alignment horizontal="center" vertical="center"/>
    </xf>
    <xf numFmtId="0" fontId="9" fillId="2" borderId="26" xfId="3" applyFont="1" applyFill="1" applyBorder="1" applyAlignment="1" applyProtection="1">
      <alignment horizontal="center" vertical="center"/>
    </xf>
    <xf numFmtId="0" fontId="9" fillId="2" borderId="27" xfId="3" applyFont="1" applyFill="1" applyBorder="1" applyAlignment="1" applyProtection="1">
      <alignment horizontal="center" vertical="center"/>
    </xf>
    <xf numFmtId="0" fontId="12" fillId="0" borderId="26" xfId="2" applyFont="1" applyFill="1" applyBorder="1" applyAlignment="1" applyProtection="1">
      <alignment horizontal="left" vertical="center" wrapText="1"/>
      <protection locked="0"/>
    </xf>
    <xf numFmtId="0" fontId="3" fillId="0" borderId="35" xfId="0" applyFont="1" applyBorder="1" applyAlignment="1" applyProtection="1">
      <alignment horizontal="left" vertical="center" wrapText="1"/>
      <protection locked="0"/>
    </xf>
    <xf numFmtId="0" fontId="9" fillId="6" borderId="11" xfId="1" applyNumberFormat="1" applyFont="1" applyFill="1" applyBorder="1" applyAlignment="1" applyProtection="1">
      <alignment horizontal="center" vertical="center" wrapText="1"/>
    </xf>
    <xf numFmtId="0" fontId="0" fillId="5" borderId="17" xfId="0" applyFont="1" applyFill="1" applyBorder="1" applyAlignment="1" applyProtection="1">
      <alignment horizontal="left" vertical="center" wrapText="1"/>
      <protection locked="0"/>
    </xf>
    <xf numFmtId="0" fontId="3" fillId="5" borderId="32" xfId="0" applyFont="1" applyFill="1" applyBorder="1" applyAlignment="1" applyProtection="1">
      <alignment horizontal="left" vertical="center" wrapText="1"/>
      <protection locked="0"/>
    </xf>
    <xf numFmtId="0" fontId="0" fillId="5" borderId="80" xfId="0" applyFont="1" applyFill="1" applyBorder="1" applyAlignment="1">
      <alignment vertical="center" wrapText="1"/>
    </xf>
    <xf numFmtId="0" fontId="3" fillId="5" borderId="29" xfId="0" applyFont="1" applyFill="1" applyBorder="1" applyAlignment="1">
      <alignment vertical="center" wrapText="1"/>
    </xf>
    <xf numFmtId="0" fontId="3" fillId="5" borderId="29" xfId="0" applyFont="1" applyFill="1" applyBorder="1" applyAlignment="1">
      <alignment vertical="center"/>
    </xf>
    <xf numFmtId="0" fontId="13" fillId="2" borderId="83" xfId="0" applyFont="1" applyFill="1" applyBorder="1" applyAlignment="1">
      <alignment horizontal="center" vertical="center" wrapText="1"/>
    </xf>
    <xf numFmtId="0" fontId="13" fillId="2" borderId="84" xfId="0" applyFont="1" applyFill="1" applyBorder="1" applyAlignment="1">
      <alignment horizontal="center" vertical="center" wrapText="1"/>
    </xf>
    <xf numFmtId="0" fontId="13" fillId="2" borderId="85"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7" xfId="0" applyFont="1" applyFill="1" applyBorder="1" applyAlignment="1">
      <alignment horizontal="center" vertical="center" wrapText="1"/>
    </xf>
    <xf numFmtId="0" fontId="17" fillId="3" borderId="50" xfId="0" applyFont="1" applyFill="1" applyBorder="1" applyAlignment="1">
      <alignment horizontal="center" vertical="center"/>
    </xf>
    <xf numFmtId="0" fontId="4" fillId="3" borderId="51" xfId="0" applyFont="1" applyFill="1" applyBorder="1" applyAlignment="1">
      <alignment horizontal="center" vertical="center"/>
    </xf>
    <xf numFmtId="0" fontId="4" fillId="3" borderId="52" xfId="0" applyFont="1" applyFill="1" applyBorder="1" applyAlignment="1">
      <alignment horizontal="center" vertical="center"/>
    </xf>
    <xf numFmtId="0" fontId="0" fillId="0" borderId="42" xfId="0" applyFont="1" applyFill="1" applyBorder="1" applyAlignment="1" applyProtection="1">
      <alignment horizontal="left" vertical="center" wrapText="1"/>
      <protection locked="0"/>
    </xf>
    <xf numFmtId="0" fontId="0" fillId="0" borderId="42" xfId="0" applyFill="1" applyBorder="1" applyAlignment="1" applyProtection="1">
      <alignment horizontal="left" vertical="center" wrapText="1"/>
      <protection locked="0"/>
    </xf>
    <xf numFmtId="0" fontId="0" fillId="0" borderId="63" xfId="0" applyFill="1" applyBorder="1" applyAlignment="1" applyProtection="1">
      <alignment horizontal="left" vertical="center" wrapText="1"/>
      <protection locked="0"/>
    </xf>
    <xf numFmtId="0" fontId="0" fillId="0" borderId="77" xfId="0" applyFont="1" applyFill="1" applyBorder="1" applyAlignment="1" applyProtection="1">
      <alignment horizontal="center" vertical="center" textRotation="255" wrapText="1"/>
      <protection locked="0"/>
    </xf>
    <xf numFmtId="0" fontId="0" fillId="0" borderId="78" xfId="0" applyFont="1" applyBorder="1" applyAlignment="1" applyProtection="1">
      <alignment horizontal="center" vertical="center" textRotation="255" wrapText="1"/>
      <protection locked="0"/>
    </xf>
    <xf numFmtId="0" fontId="0" fillId="0" borderId="79"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xf>
    <xf numFmtId="0" fontId="0" fillId="0" borderId="70" xfId="0" applyBorder="1" applyAlignment="1">
      <alignment horizontal="center" vertical="center" textRotation="255"/>
    </xf>
    <xf numFmtId="0" fontId="0" fillId="0" borderId="71" xfId="0" applyBorder="1" applyAlignment="1">
      <alignment horizontal="center" vertical="center" textRotation="255"/>
    </xf>
    <xf numFmtId="0" fontId="17" fillId="4" borderId="50" xfId="0" applyFont="1" applyFill="1" applyBorder="1" applyAlignment="1">
      <alignment horizontal="center" vertical="center"/>
    </xf>
    <xf numFmtId="0" fontId="17" fillId="4" borderId="51" xfId="0" applyFont="1" applyFill="1" applyBorder="1" applyAlignment="1">
      <alignment horizontal="center" vertical="center"/>
    </xf>
    <xf numFmtId="0" fontId="17" fillId="4" borderId="52" xfId="0" applyFont="1" applyFill="1" applyBorder="1" applyAlignment="1">
      <alignment horizontal="center" vertical="center"/>
    </xf>
    <xf numFmtId="0" fontId="9" fillId="2" borderId="83" xfId="3" applyFont="1" applyFill="1" applyBorder="1" applyAlignment="1" applyProtection="1">
      <alignment horizontal="center" vertical="center" wrapText="1"/>
    </xf>
    <xf numFmtId="0" fontId="9" fillId="2" borderId="84" xfId="3" applyFont="1" applyFill="1" applyBorder="1" applyAlignment="1" applyProtection="1">
      <alignment horizontal="center" vertical="center" wrapText="1"/>
    </xf>
    <xf numFmtId="0" fontId="9" fillId="2" borderId="85" xfId="3" applyFont="1" applyFill="1" applyBorder="1" applyAlignment="1" applyProtection="1">
      <alignment horizontal="center" vertical="center" wrapText="1"/>
    </xf>
    <xf numFmtId="0" fontId="3" fillId="0" borderId="70" xfId="0" applyFont="1" applyBorder="1" applyAlignment="1">
      <alignment horizontal="center" vertical="center" wrapText="1"/>
    </xf>
    <xf numFmtId="0" fontId="3" fillId="0" borderId="7" xfId="0" applyFont="1" applyBorder="1" applyAlignment="1">
      <alignment horizontal="center" vertical="center" wrapText="1"/>
    </xf>
    <xf numFmtId="0" fontId="3" fillId="0" borderId="71" xfId="0" applyFont="1" applyBorder="1" applyAlignment="1">
      <alignment horizontal="center" vertical="center" wrapText="1"/>
    </xf>
    <xf numFmtId="0" fontId="17" fillId="2" borderId="48"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32" xfId="0" applyFont="1" applyFill="1" applyBorder="1" applyAlignment="1">
      <alignment horizontal="center" vertical="center" wrapText="1"/>
    </xf>
    <xf numFmtId="0" fontId="0" fillId="0" borderId="108" xfId="0" applyFont="1" applyFill="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107" xfId="0" applyFont="1" applyBorder="1" applyAlignment="1" applyProtection="1">
      <alignment horizontal="left" vertical="center" wrapText="1"/>
      <protection locked="0"/>
    </xf>
    <xf numFmtId="0" fontId="3" fillId="0" borderId="108" xfId="0" applyFont="1" applyBorder="1" applyAlignment="1" applyProtection="1">
      <alignment horizontal="left" vertical="center" wrapText="1"/>
      <protection locked="0"/>
    </xf>
    <xf numFmtId="0" fontId="3" fillId="0" borderId="78" xfId="0" applyFont="1" applyBorder="1" applyAlignment="1" applyProtection="1">
      <alignment horizontal="left" vertical="center" wrapText="1"/>
      <protection locked="0"/>
    </xf>
    <xf numFmtId="0" fontId="3" fillId="0" borderId="107" xfId="0" applyFont="1" applyBorder="1" applyAlignment="1" applyProtection="1">
      <alignment horizontal="left" vertical="center" wrapText="1"/>
      <protection locked="0"/>
    </xf>
    <xf numFmtId="0" fontId="0" fillId="0" borderId="77" xfId="0" applyFont="1" applyFill="1" applyBorder="1" applyAlignment="1" applyProtection="1">
      <alignment horizontal="left" vertical="center" wrapText="1"/>
      <protection locked="0"/>
    </xf>
    <xf numFmtId="0" fontId="0" fillId="0" borderId="42" xfId="0" applyFill="1" applyBorder="1" applyAlignment="1">
      <alignment horizontal="center" vertical="center"/>
    </xf>
    <xf numFmtId="0" fontId="0" fillId="0" borderId="43" xfId="0" applyFill="1" applyBorder="1" applyAlignment="1">
      <alignment horizontal="center" vertical="center"/>
    </xf>
    <xf numFmtId="0" fontId="0" fillId="0" borderId="102" xfId="0" applyFont="1" applyFill="1" applyBorder="1" applyAlignment="1">
      <alignment horizontal="center" vertical="center"/>
    </xf>
    <xf numFmtId="0" fontId="0" fillId="0" borderId="103" xfId="0" applyFont="1" applyFill="1" applyBorder="1" applyAlignment="1">
      <alignment horizontal="center" vertical="center"/>
    </xf>
    <xf numFmtId="0" fontId="0" fillId="5" borderId="41" xfId="0" applyFont="1" applyFill="1" applyBorder="1" applyAlignment="1" applyProtection="1">
      <alignment horizontal="left" vertical="center" wrapText="1"/>
      <protection locked="0"/>
    </xf>
    <xf numFmtId="0" fontId="3" fillId="5" borderId="63" xfId="0" applyFont="1" applyFill="1" applyBorder="1" applyAlignment="1" applyProtection="1">
      <alignment horizontal="left" vertical="center" wrapText="1"/>
      <protection locked="0"/>
    </xf>
    <xf numFmtId="0" fontId="3" fillId="5" borderId="64"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65" xfId="0" applyFont="1" applyFill="1" applyBorder="1" applyAlignment="1">
      <alignment vertical="center" wrapText="1"/>
    </xf>
    <xf numFmtId="0" fontId="3" fillId="5" borderId="61" xfId="0" applyFont="1" applyFill="1" applyBorder="1" applyAlignment="1">
      <alignment vertical="center" wrapText="1"/>
    </xf>
    <xf numFmtId="0" fontId="3" fillId="5" borderId="66" xfId="0" applyFont="1" applyFill="1" applyBorder="1" applyAlignment="1">
      <alignment vertical="center" wrapText="1"/>
    </xf>
    <xf numFmtId="0" fontId="3" fillId="5" borderId="20" xfId="0" applyFont="1" applyFill="1" applyBorder="1" applyAlignment="1" applyProtection="1">
      <alignment horizontal="center" vertical="center"/>
      <protection locked="0"/>
    </xf>
    <xf numFmtId="0" fontId="3" fillId="5" borderId="21" xfId="0" applyFont="1" applyFill="1" applyBorder="1" applyAlignment="1" applyProtection="1">
      <alignment horizontal="center" vertical="center"/>
      <protection locked="0"/>
    </xf>
    <xf numFmtId="0" fontId="13" fillId="2" borderId="46"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13" fillId="2" borderId="49" xfId="0" applyFont="1" applyFill="1" applyBorder="1" applyAlignment="1">
      <alignment horizontal="center" vertical="center" textRotation="255" wrapText="1"/>
    </xf>
    <xf numFmtId="0" fontId="0" fillId="5" borderId="67" xfId="0" applyFont="1" applyFill="1" applyBorder="1" applyAlignment="1">
      <alignment horizontal="left" vertical="center"/>
    </xf>
    <xf numFmtId="0" fontId="3" fillId="5" borderId="18" xfId="0" applyFont="1" applyFill="1" applyBorder="1" applyAlignment="1">
      <alignment horizontal="left" vertical="center"/>
    </xf>
    <xf numFmtId="0" fontId="3" fillId="5" borderId="19" xfId="0" applyFont="1" applyFill="1" applyBorder="1" applyAlignment="1">
      <alignment horizontal="left" vertical="center"/>
    </xf>
    <xf numFmtId="0" fontId="3" fillId="5" borderId="68" xfId="0" applyFont="1" applyFill="1" applyBorder="1" applyAlignment="1" applyProtection="1">
      <alignment horizontal="center" vertical="center"/>
      <protection locked="0"/>
    </xf>
    <xf numFmtId="0" fontId="3" fillId="0" borderId="54" xfId="0" applyFont="1" applyBorder="1" applyAlignment="1">
      <alignment horizontal="center" vertical="center"/>
    </xf>
    <xf numFmtId="0" fontId="3" fillId="0" borderId="111" xfId="0" applyFont="1" applyFill="1" applyBorder="1" applyAlignment="1">
      <alignment horizontal="center" vertical="center"/>
    </xf>
    <xf numFmtId="0" fontId="3" fillId="0" borderId="112" xfId="0" applyFont="1" applyBorder="1" applyAlignment="1">
      <alignment horizontal="center" vertical="center"/>
    </xf>
    <xf numFmtId="0" fontId="0" fillId="5" borderId="20" xfId="0" applyFont="1" applyFill="1" applyBorder="1" applyAlignment="1" applyProtection="1">
      <alignment horizontal="left" vertical="center" wrapText="1"/>
      <protection locked="0"/>
    </xf>
    <xf numFmtId="0" fontId="3" fillId="5" borderId="22"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0"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center" vertical="center"/>
      <protection locked="0"/>
    </xf>
    <xf numFmtId="0" fontId="3" fillId="5" borderId="29" xfId="0" applyFont="1" applyFill="1" applyBorder="1" applyAlignment="1" applyProtection="1">
      <alignment horizontal="center" vertical="center"/>
      <protection locked="0"/>
    </xf>
    <xf numFmtId="0" fontId="3" fillId="5" borderId="60" xfId="0" applyFont="1" applyFill="1" applyBorder="1" applyAlignment="1" applyProtection="1">
      <alignment horizontal="center" vertical="center"/>
      <protection locked="0"/>
    </xf>
    <xf numFmtId="0" fontId="3" fillId="5" borderId="61" xfId="0" applyFont="1" applyFill="1" applyBorder="1" applyAlignment="1" applyProtection="1">
      <alignment horizontal="center" vertical="center"/>
      <protection locked="0"/>
    </xf>
    <xf numFmtId="0" fontId="0" fillId="5" borderId="77" xfId="0" applyFont="1" applyFill="1" applyBorder="1" applyAlignment="1" applyProtection="1">
      <alignment horizontal="left" vertical="center" wrapText="1"/>
      <protection locked="0"/>
    </xf>
    <xf numFmtId="0" fontId="0" fillId="5" borderId="78" xfId="0" applyFont="1" applyFill="1" applyBorder="1" applyAlignment="1" applyProtection="1">
      <alignment horizontal="left" vertical="center" wrapText="1"/>
      <protection locked="0"/>
    </xf>
    <xf numFmtId="0" fontId="0" fillId="5" borderId="107" xfId="0" applyFont="1" applyFill="1" applyBorder="1" applyAlignment="1" applyProtection="1">
      <alignment horizontal="left" vertical="center" wrapText="1"/>
      <protection locked="0"/>
    </xf>
    <xf numFmtId="0" fontId="3" fillId="0" borderId="102" xfId="0" applyFont="1" applyFill="1" applyBorder="1" applyAlignment="1">
      <alignment horizontal="center" vertical="center"/>
    </xf>
    <xf numFmtId="0" fontId="3" fillId="0" borderId="103" xfId="0" applyFont="1" applyFill="1" applyBorder="1" applyAlignment="1">
      <alignment horizontal="center" vertical="center"/>
    </xf>
    <xf numFmtId="0" fontId="3" fillId="0" borderId="104" xfId="0" applyFont="1" applyFill="1" applyBorder="1" applyAlignment="1">
      <alignment horizontal="center" vertical="center"/>
    </xf>
    <xf numFmtId="0" fontId="0" fillId="5" borderId="41" xfId="0" applyFont="1" applyFill="1" applyBorder="1" applyAlignment="1" applyProtection="1">
      <alignment horizontal="center" vertical="center" wrapText="1" shrinkToFit="1"/>
      <protection locked="0"/>
    </xf>
    <xf numFmtId="0" fontId="0" fillId="5" borderId="63" xfId="0" applyFont="1" applyFill="1" applyBorder="1" applyAlignment="1" applyProtection="1">
      <alignment horizontal="center" vertical="center" wrapText="1" shrinkToFit="1"/>
      <protection locked="0"/>
    </xf>
    <xf numFmtId="0" fontId="0" fillId="5" borderId="64" xfId="0" applyFont="1" applyFill="1" applyBorder="1" applyAlignment="1" applyProtection="1">
      <alignment horizontal="center" vertical="center" wrapText="1" shrinkToFit="1"/>
      <protection locked="0"/>
    </xf>
    <xf numFmtId="0" fontId="0" fillId="5" borderId="2" xfId="0" applyFont="1" applyFill="1" applyBorder="1" applyAlignment="1" applyProtection="1">
      <alignment horizontal="center" vertical="center" wrapText="1" shrinkToFit="1"/>
      <protection locked="0"/>
    </xf>
    <xf numFmtId="0" fontId="0" fillId="5" borderId="17" xfId="0" applyFont="1" applyFill="1" applyBorder="1" applyAlignment="1" applyProtection="1">
      <alignment horizontal="center" vertical="center" wrapText="1" shrinkToFit="1"/>
      <protection locked="0"/>
    </xf>
    <xf numFmtId="0" fontId="0" fillId="5" borderId="32" xfId="0" applyFont="1" applyFill="1" applyBorder="1" applyAlignment="1" applyProtection="1">
      <alignment horizontal="center" vertical="center" wrapText="1" shrinkToFit="1"/>
      <protection locked="0"/>
    </xf>
    <xf numFmtId="0" fontId="0" fillId="6" borderId="64"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13" fillId="6" borderId="45" xfId="0" applyFont="1" applyFill="1" applyBorder="1" applyAlignment="1">
      <alignment horizontal="center" vertical="center" textRotation="255" wrapText="1"/>
    </xf>
    <xf numFmtId="0" fontId="3" fillId="6" borderId="46" xfId="0" applyFont="1" applyFill="1" applyBorder="1" applyAlignment="1">
      <alignment horizontal="center" vertical="center" textRotation="255" wrapText="1"/>
    </xf>
    <xf numFmtId="0" fontId="3" fillId="6" borderId="3" xfId="0" applyFont="1" applyFill="1" applyBorder="1" applyAlignment="1">
      <alignment horizontal="center" vertical="center" textRotation="255" wrapText="1"/>
    </xf>
    <xf numFmtId="0" fontId="3" fillId="6" borderId="47" xfId="0" applyFont="1" applyFill="1" applyBorder="1" applyAlignment="1">
      <alignment horizontal="center" vertical="center" textRotation="255" wrapText="1"/>
    </xf>
    <xf numFmtId="0" fontId="3" fillId="6" borderId="48" xfId="0" applyFont="1" applyFill="1" applyBorder="1" applyAlignment="1">
      <alignment horizontal="center" vertical="center" textRotation="255" wrapText="1"/>
    </xf>
    <xf numFmtId="0" fontId="3" fillId="6" borderId="49" xfId="0" applyFont="1" applyFill="1" applyBorder="1" applyAlignment="1">
      <alignment horizontal="center" vertical="center" textRotation="255" wrapText="1"/>
    </xf>
    <xf numFmtId="0" fontId="3" fillId="0" borderId="53" xfId="0" applyFont="1" applyFill="1" applyBorder="1" applyAlignment="1">
      <alignment horizontal="center" vertical="center"/>
    </xf>
    <xf numFmtId="0" fontId="3" fillId="0" borderId="55" xfId="0" applyFont="1" applyBorder="1" applyAlignment="1">
      <alignment horizontal="center" vertical="center"/>
    </xf>
    <xf numFmtId="0" fontId="0" fillId="5" borderId="118"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5" borderId="113" xfId="0" applyFont="1" applyFill="1" applyBorder="1" applyAlignment="1" applyProtection="1">
      <alignment horizontal="center" vertical="center"/>
      <protection locked="0"/>
    </xf>
    <xf numFmtId="0" fontId="3" fillId="5" borderId="114" xfId="0" applyFont="1" applyFill="1" applyBorder="1" applyAlignment="1" applyProtection="1">
      <alignment horizontal="center" vertical="center"/>
      <protection locked="0"/>
    </xf>
    <xf numFmtId="0" fontId="0" fillId="5" borderId="82" xfId="0" applyFont="1" applyFill="1" applyBorder="1" applyAlignment="1">
      <alignment horizontal="left" vertical="center"/>
    </xf>
    <xf numFmtId="0" fontId="3" fillId="5" borderId="73" xfId="0" applyFont="1" applyFill="1" applyBorder="1" applyAlignment="1">
      <alignment horizontal="left" vertical="center"/>
    </xf>
    <xf numFmtId="0" fontId="3" fillId="5" borderId="97" xfId="0" applyFont="1" applyFill="1" applyBorder="1" applyAlignment="1">
      <alignment horizontal="left" vertical="center"/>
    </xf>
    <xf numFmtId="0" fontId="3" fillId="5" borderId="97" xfId="0" applyFont="1" applyFill="1" applyBorder="1" applyAlignment="1" applyProtection="1">
      <alignment horizontal="center" vertical="center"/>
      <protection locked="0"/>
    </xf>
    <xf numFmtId="0" fontId="20" fillId="5" borderId="7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0" fontId="20" fillId="5" borderId="100" xfId="0" applyFont="1" applyFill="1" applyBorder="1" applyAlignment="1" applyProtection="1">
      <alignment horizontal="left" vertical="center" wrapText="1"/>
      <protection locked="0"/>
    </xf>
    <xf numFmtId="0" fontId="20" fillId="5" borderId="81" xfId="0" applyFont="1" applyFill="1" applyBorder="1" applyAlignment="1" applyProtection="1">
      <alignment horizontal="left" vertical="center" wrapText="1"/>
      <protection locked="0"/>
    </xf>
    <xf numFmtId="0" fontId="20" fillId="5" borderId="21" xfId="0" applyFont="1" applyFill="1" applyBorder="1" applyAlignment="1" applyProtection="1">
      <alignment horizontal="left" vertical="center" wrapText="1"/>
      <protection locked="0"/>
    </xf>
    <xf numFmtId="0" fontId="20" fillId="5" borderId="117" xfId="0" applyFont="1" applyFill="1" applyBorder="1" applyAlignment="1" applyProtection="1">
      <alignment horizontal="left" vertical="center" wrapText="1"/>
      <protection locked="0"/>
    </xf>
    <xf numFmtId="0" fontId="0" fillId="5" borderId="118"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16" xfId="0" applyFont="1" applyFill="1" applyBorder="1" applyAlignment="1">
      <alignment horizontal="center" vertical="center" wrapText="1"/>
    </xf>
    <xf numFmtId="0" fontId="16" fillId="5" borderId="15" xfId="0" applyFont="1" applyFill="1" applyBorder="1" applyAlignment="1" applyProtection="1">
      <alignment horizontal="left" vertical="center"/>
      <protection locked="0"/>
    </xf>
    <xf numFmtId="0" fontId="16" fillId="5" borderId="100" xfId="0" applyFont="1" applyFill="1" applyBorder="1" applyAlignment="1" applyProtection="1">
      <alignment horizontal="left" vertical="center"/>
      <protection locked="0"/>
    </xf>
    <xf numFmtId="0" fontId="16" fillId="5" borderId="21" xfId="0" applyFont="1" applyFill="1" applyBorder="1" applyAlignment="1" applyProtection="1">
      <alignment horizontal="left" vertical="center"/>
      <protection locked="0"/>
    </xf>
    <xf numFmtId="0" fontId="16" fillId="5" borderId="117" xfId="0" applyFont="1" applyFill="1" applyBorder="1" applyAlignment="1" applyProtection="1">
      <alignment horizontal="left" vertical="center"/>
      <protection locked="0"/>
    </xf>
    <xf numFmtId="0" fontId="20" fillId="5" borderId="7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100" xfId="0" applyFont="1" applyFill="1" applyBorder="1" applyAlignment="1">
      <alignment horizontal="center" vertical="center" wrapText="1"/>
    </xf>
    <xf numFmtId="0" fontId="3" fillId="5" borderId="15" xfId="0" applyFont="1" applyFill="1" applyBorder="1" applyAlignment="1">
      <alignment horizontal="center" vertical="center" wrapText="1"/>
    </xf>
    <xf numFmtId="0" fontId="3" fillId="5" borderId="100" xfId="0" applyFont="1" applyFill="1" applyBorder="1" applyAlignment="1">
      <alignment horizontal="center" vertical="center" wrapText="1"/>
    </xf>
    <xf numFmtId="0" fontId="0" fillId="5" borderId="39" xfId="0" applyFont="1" applyFill="1" applyBorder="1" applyAlignment="1" applyProtection="1">
      <alignment horizontal="center" vertical="center" shrinkToFit="1"/>
      <protection locked="0"/>
    </xf>
    <xf numFmtId="0" fontId="0" fillId="2" borderId="11"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42" xfId="0" applyFont="1" applyFill="1" applyBorder="1" applyAlignment="1">
      <alignment horizontal="center" vertical="center" wrapText="1"/>
    </xf>
    <xf numFmtId="0" fontId="0" fillId="6" borderId="63" xfId="0" applyFont="1" applyFill="1" applyBorder="1" applyAlignment="1">
      <alignment horizontal="center" vertical="center" wrapText="1"/>
    </xf>
    <xf numFmtId="177" fontId="0" fillId="0" borderId="31" xfId="0" applyNumberFormat="1" applyFont="1" applyFill="1" applyBorder="1" applyAlignment="1" applyProtection="1">
      <alignment horizontal="center" vertical="center"/>
      <protection locked="0"/>
    </xf>
    <xf numFmtId="177" fontId="3" fillId="0" borderId="119" xfId="0" applyNumberFormat="1" applyFont="1" applyFill="1" applyBorder="1" applyAlignment="1">
      <alignment horizontal="right" vertical="center"/>
    </xf>
    <xf numFmtId="177" fontId="3" fillId="0" borderId="120" xfId="0" applyNumberFormat="1" applyFont="1" applyFill="1" applyBorder="1" applyAlignment="1">
      <alignment horizontal="right" vertical="center"/>
    </xf>
    <xf numFmtId="177" fontId="0" fillId="0" borderId="72" xfId="0" applyNumberFormat="1" applyFont="1" applyFill="1" applyBorder="1" applyAlignment="1" applyProtection="1">
      <alignment horizontal="center" vertical="center"/>
      <protection locked="0"/>
    </xf>
    <xf numFmtId="177" fontId="0" fillId="0" borderId="73"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13" fillId="2" borderId="125" xfId="0" applyFont="1" applyFill="1" applyBorder="1" applyAlignment="1">
      <alignment horizontal="center" vertical="center"/>
    </xf>
    <xf numFmtId="0" fontId="13" fillId="2" borderId="98" xfId="0" applyFont="1" applyFill="1" applyBorder="1" applyAlignment="1">
      <alignment horizontal="center" vertical="center"/>
    </xf>
    <xf numFmtId="0" fontId="13" fillId="2" borderId="126" xfId="0" applyFont="1" applyFill="1" applyBorder="1" applyAlignment="1">
      <alignment horizontal="center" vertical="center"/>
    </xf>
    <xf numFmtId="0" fontId="0" fillId="0" borderId="41" xfId="0" applyFont="1" applyFill="1" applyBorder="1" applyAlignment="1" applyProtection="1">
      <alignment horizontal="left" vertical="top" wrapText="1"/>
      <protection locked="0"/>
    </xf>
    <xf numFmtId="0" fontId="0" fillId="0" borderId="4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64"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1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0" borderId="39" xfId="0" applyFont="1" applyBorder="1" applyAlignment="1">
      <alignment horizontal="center" vertical="center"/>
    </xf>
    <xf numFmtId="0" fontId="13" fillId="6" borderId="36" xfId="0" applyFont="1" applyFill="1" applyBorder="1" applyAlignment="1">
      <alignment horizontal="center" vertical="center" wrapText="1"/>
    </xf>
    <xf numFmtId="0" fontId="13" fillId="6" borderId="11" xfId="0" applyFont="1" applyFill="1" applyBorder="1" applyAlignment="1">
      <alignment horizontal="center" vertical="center" wrapText="1"/>
    </xf>
    <xf numFmtId="0" fontId="13" fillId="6" borderId="64"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3" fillId="6" borderId="27" xfId="0" applyFont="1" applyFill="1" applyBorder="1" applyAlignment="1">
      <alignment horizontal="center" vertical="center" wrapText="1"/>
    </xf>
    <xf numFmtId="0" fontId="0" fillId="6" borderId="91" xfId="0" applyFont="1" applyFill="1" applyBorder="1" applyAlignment="1">
      <alignment horizontal="center" vertical="center"/>
    </xf>
    <xf numFmtId="0" fontId="0" fillId="0" borderId="11" xfId="0" applyFont="1" applyBorder="1" applyAlignment="1">
      <alignment horizontal="center" vertical="center"/>
    </xf>
    <xf numFmtId="0" fontId="3" fillId="0" borderId="11" xfId="0" applyFont="1" applyBorder="1" applyAlignment="1">
      <alignment horizontal="center" vertical="center"/>
    </xf>
    <xf numFmtId="0" fontId="13" fillId="2" borderId="83" xfId="4" applyFont="1" applyFill="1" applyBorder="1" applyAlignment="1">
      <alignment horizontal="center" vertical="center" wrapText="1"/>
    </xf>
    <xf numFmtId="0" fontId="13" fillId="2" borderId="84" xfId="4" applyFont="1" applyFill="1" applyBorder="1" applyAlignment="1">
      <alignment horizontal="center" vertical="center" wrapText="1"/>
    </xf>
    <xf numFmtId="0" fontId="13" fillId="2" borderId="8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7" xfId="4" applyFont="1" applyFill="1" applyBorder="1" applyAlignment="1">
      <alignment horizontal="center" vertical="center" wrapText="1"/>
    </xf>
    <xf numFmtId="0" fontId="13" fillId="2" borderId="70"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71" xfId="4" applyFont="1" applyFill="1" applyBorder="1" applyAlignment="1">
      <alignment horizontal="center" vertical="center" wrapText="1"/>
    </xf>
    <xf numFmtId="0" fontId="3" fillId="0" borderId="139" xfId="0" applyFont="1" applyBorder="1" applyAlignment="1">
      <alignment horizontal="center" vertical="center"/>
    </xf>
    <xf numFmtId="0" fontId="3" fillId="0" borderId="78" xfId="0" applyFont="1" applyBorder="1" applyAlignment="1">
      <alignment horizontal="center" vertical="center"/>
    </xf>
    <xf numFmtId="0" fontId="11" fillId="0" borderId="102" xfId="0" applyFont="1" applyBorder="1" applyAlignment="1">
      <alignment horizontal="center" vertical="center" wrapText="1"/>
    </xf>
    <xf numFmtId="0" fontId="3" fillId="0" borderId="103" xfId="0" applyFont="1" applyBorder="1" applyAlignment="1">
      <alignment horizontal="center" vertical="center"/>
    </xf>
    <xf numFmtId="0" fontId="3" fillId="0" borderId="104" xfId="0" applyFont="1" applyBorder="1" applyAlignment="1">
      <alignment horizontal="center" vertical="center"/>
    </xf>
    <xf numFmtId="177" fontId="0" fillId="0" borderId="105" xfId="0" applyNumberFormat="1" applyFont="1" applyFill="1" applyBorder="1" applyAlignment="1" applyProtection="1">
      <alignment horizontal="right" vertical="center"/>
    </xf>
    <xf numFmtId="177" fontId="0" fillId="0" borderId="78" xfId="0" applyNumberFormat="1" applyFont="1" applyFill="1" applyBorder="1" applyAlignment="1" applyProtection="1">
      <alignment horizontal="right" vertical="center"/>
    </xf>
    <xf numFmtId="177" fontId="0" fillId="0" borderId="140" xfId="0" applyNumberFormat="1" applyFont="1" applyFill="1" applyBorder="1" applyAlignment="1" applyProtection="1">
      <alignment horizontal="right" vertical="center"/>
    </xf>
    <xf numFmtId="177" fontId="0" fillId="0" borderId="107" xfId="0" applyNumberFormat="1" applyFont="1" applyFill="1" applyBorder="1" applyAlignment="1" applyProtection="1">
      <alignment horizontal="right" vertical="center"/>
    </xf>
    <xf numFmtId="0" fontId="13" fillId="2" borderId="45" xfId="4" applyFont="1" applyFill="1" applyBorder="1" applyAlignment="1">
      <alignment horizontal="center" vertical="center" wrapText="1"/>
    </xf>
    <xf numFmtId="0" fontId="13" fillId="2" borderId="42" xfId="4" applyFont="1" applyFill="1" applyBorder="1" applyAlignment="1">
      <alignment horizontal="center" vertical="center" wrapText="1"/>
    </xf>
    <xf numFmtId="0" fontId="13" fillId="2" borderId="46" xfId="4" applyFont="1" applyFill="1" applyBorder="1" applyAlignment="1">
      <alignment horizontal="center" vertical="center" wrapText="1"/>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966">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133350</xdr:colOff>
          <xdr:row>45</xdr:row>
          <xdr:rowOff>95250</xdr:rowOff>
        </xdr:from>
        <xdr:to>
          <xdr:col>47</xdr:col>
          <xdr:colOff>28575</xdr:colOff>
          <xdr:row>66</xdr:row>
          <xdr:rowOff>47625</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171450</xdr:colOff>
          <xdr:row>228</xdr:row>
          <xdr:rowOff>257175</xdr:rowOff>
        </xdr:from>
        <xdr:to>
          <xdr:col>43</xdr:col>
          <xdr:colOff>66675</xdr:colOff>
          <xdr:row>229</xdr:row>
          <xdr:rowOff>180975</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171450</xdr:colOff>
          <xdr:row>474</xdr:row>
          <xdr:rowOff>76200</xdr:rowOff>
        </xdr:from>
        <xdr:to>
          <xdr:col>43</xdr:col>
          <xdr:colOff>66675</xdr:colOff>
          <xdr:row>475</xdr:row>
          <xdr:rowOff>9525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twoCellAnchor editAs="oneCell">
    <xdr:from>
      <xdr:col>6</xdr:col>
      <xdr:colOff>156882</xdr:colOff>
      <xdr:row>139</xdr:row>
      <xdr:rowOff>3</xdr:rowOff>
    </xdr:from>
    <xdr:to>
      <xdr:col>49</xdr:col>
      <xdr:colOff>74735</xdr:colOff>
      <xdr:row>156</xdr:row>
      <xdr:rowOff>1084</xdr:rowOff>
    </xdr:to>
    <xdr:pic>
      <xdr:nvPicPr>
        <xdr:cNvPr id="9" name="図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47" y="42571150"/>
          <a:ext cx="7627500" cy="590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L497"/>
  <sheetViews>
    <sheetView tabSelected="1" view="pageLayout" zoomScale="85" zoomScaleNormal="75" zoomScalePageLayoutView="85" workbookViewId="0"/>
  </sheetViews>
  <sheetFormatPr defaultRowHeight="13.5" x14ac:dyDescent="0.15"/>
  <cols>
    <col min="1" max="49" width="2.625" customWidth="1"/>
    <col min="50" max="50" width="4.37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J2" s="499" t="s">
        <v>0</v>
      </c>
      <c r="AK2" s="499"/>
      <c r="AL2" s="499"/>
      <c r="AM2" s="499"/>
      <c r="AN2" s="499"/>
      <c r="AO2" s="499"/>
      <c r="AP2" s="499"/>
      <c r="AQ2" s="108"/>
      <c r="AR2" s="108"/>
      <c r="AS2" s="68" t="str">
        <f>IF(OR(AQ2="　", AQ2=""), "", "-")</f>
        <v/>
      </c>
      <c r="AT2" s="109">
        <v>97</v>
      </c>
      <c r="AU2" s="109"/>
      <c r="AV2" s="69" t="str">
        <f>IF(AW2="", "", "-")</f>
        <v/>
      </c>
      <c r="AW2" s="113"/>
      <c r="AX2" s="113"/>
    </row>
    <row r="3" spans="1:50" ht="21" customHeight="1" thickBot="1" x14ac:dyDescent="0.2">
      <c r="A3" s="299" t="s">
        <v>216</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5" t="s">
        <v>90</v>
      </c>
      <c r="AJ3" s="301" t="s">
        <v>465</v>
      </c>
      <c r="AK3" s="301"/>
      <c r="AL3" s="301"/>
      <c r="AM3" s="301"/>
      <c r="AN3" s="301"/>
      <c r="AO3" s="301"/>
      <c r="AP3" s="301"/>
      <c r="AQ3" s="301"/>
      <c r="AR3" s="301"/>
      <c r="AS3" s="301"/>
      <c r="AT3" s="301"/>
      <c r="AU3" s="301"/>
      <c r="AV3" s="301"/>
      <c r="AW3" s="301"/>
      <c r="AX3" s="36" t="s">
        <v>91</v>
      </c>
    </row>
    <row r="4" spans="1:50" ht="24.75" customHeight="1" x14ac:dyDescent="0.15">
      <c r="A4" s="527" t="s">
        <v>30</v>
      </c>
      <c r="B4" s="528"/>
      <c r="C4" s="528"/>
      <c r="D4" s="528"/>
      <c r="E4" s="528"/>
      <c r="F4" s="528"/>
      <c r="G4" s="501" t="s">
        <v>466</v>
      </c>
      <c r="H4" s="502"/>
      <c r="I4" s="502"/>
      <c r="J4" s="502"/>
      <c r="K4" s="502"/>
      <c r="L4" s="502"/>
      <c r="M4" s="502"/>
      <c r="N4" s="502"/>
      <c r="O4" s="502"/>
      <c r="P4" s="502"/>
      <c r="Q4" s="502"/>
      <c r="R4" s="502"/>
      <c r="S4" s="502"/>
      <c r="T4" s="502"/>
      <c r="U4" s="502"/>
      <c r="V4" s="502"/>
      <c r="W4" s="502"/>
      <c r="X4" s="502"/>
      <c r="Y4" s="503" t="s">
        <v>1</v>
      </c>
      <c r="Z4" s="504"/>
      <c r="AA4" s="504"/>
      <c r="AB4" s="504"/>
      <c r="AC4" s="504"/>
      <c r="AD4" s="505"/>
      <c r="AE4" s="506" t="s">
        <v>467</v>
      </c>
      <c r="AF4" s="507"/>
      <c r="AG4" s="507"/>
      <c r="AH4" s="507"/>
      <c r="AI4" s="507"/>
      <c r="AJ4" s="507"/>
      <c r="AK4" s="507"/>
      <c r="AL4" s="507"/>
      <c r="AM4" s="507"/>
      <c r="AN4" s="507"/>
      <c r="AO4" s="507"/>
      <c r="AP4" s="508"/>
      <c r="AQ4" s="509" t="s">
        <v>2</v>
      </c>
      <c r="AR4" s="504"/>
      <c r="AS4" s="504"/>
      <c r="AT4" s="504"/>
      <c r="AU4" s="504"/>
      <c r="AV4" s="504"/>
      <c r="AW4" s="504"/>
      <c r="AX4" s="510"/>
    </row>
    <row r="5" spans="1:50" ht="30" customHeight="1" x14ac:dyDescent="0.15">
      <c r="A5" s="511" t="s">
        <v>93</v>
      </c>
      <c r="B5" s="512"/>
      <c r="C5" s="512"/>
      <c r="D5" s="512"/>
      <c r="E5" s="512"/>
      <c r="F5" s="513"/>
      <c r="G5" s="327" t="s">
        <v>169</v>
      </c>
      <c r="H5" s="328"/>
      <c r="I5" s="328"/>
      <c r="J5" s="328"/>
      <c r="K5" s="328"/>
      <c r="L5" s="328"/>
      <c r="M5" s="329" t="s">
        <v>92</v>
      </c>
      <c r="N5" s="330"/>
      <c r="O5" s="330"/>
      <c r="P5" s="330"/>
      <c r="Q5" s="330"/>
      <c r="R5" s="331"/>
      <c r="S5" s="332" t="s">
        <v>157</v>
      </c>
      <c r="T5" s="328"/>
      <c r="U5" s="328"/>
      <c r="V5" s="328"/>
      <c r="W5" s="328"/>
      <c r="X5" s="333"/>
      <c r="Y5" s="518" t="s">
        <v>3</v>
      </c>
      <c r="Z5" s="519"/>
      <c r="AA5" s="519"/>
      <c r="AB5" s="519"/>
      <c r="AC5" s="519"/>
      <c r="AD5" s="520"/>
      <c r="AE5" s="521" t="s">
        <v>468</v>
      </c>
      <c r="AF5" s="522"/>
      <c r="AG5" s="522"/>
      <c r="AH5" s="522"/>
      <c r="AI5" s="522"/>
      <c r="AJ5" s="522"/>
      <c r="AK5" s="522"/>
      <c r="AL5" s="522"/>
      <c r="AM5" s="522"/>
      <c r="AN5" s="522"/>
      <c r="AO5" s="522"/>
      <c r="AP5" s="523"/>
      <c r="AQ5" s="524" t="s">
        <v>595</v>
      </c>
      <c r="AR5" s="525"/>
      <c r="AS5" s="525"/>
      <c r="AT5" s="525"/>
      <c r="AU5" s="525"/>
      <c r="AV5" s="525"/>
      <c r="AW5" s="525"/>
      <c r="AX5" s="526"/>
    </row>
    <row r="6" spans="1:50" ht="39" customHeight="1" x14ac:dyDescent="0.15">
      <c r="A6" s="529" t="s">
        <v>4</v>
      </c>
      <c r="B6" s="530"/>
      <c r="C6" s="530"/>
      <c r="D6" s="530"/>
      <c r="E6" s="530"/>
      <c r="F6" s="530"/>
      <c r="G6" s="531" t="str">
        <f>入力規則等!F39</f>
        <v>一般会計</v>
      </c>
      <c r="H6" s="532"/>
      <c r="I6" s="532"/>
      <c r="J6" s="532"/>
      <c r="K6" s="532"/>
      <c r="L6" s="532"/>
      <c r="M6" s="532"/>
      <c r="N6" s="532"/>
      <c r="O6" s="532"/>
      <c r="P6" s="532"/>
      <c r="Q6" s="532"/>
      <c r="R6" s="532"/>
      <c r="S6" s="532"/>
      <c r="T6" s="532"/>
      <c r="U6" s="532"/>
      <c r="V6" s="532"/>
      <c r="W6" s="532"/>
      <c r="X6" s="532"/>
      <c r="Y6" s="533" t="s">
        <v>56</v>
      </c>
      <c r="Z6" s="534"/>
      <c r="AA6" s="534"/>
      <c r="AB6" s="534"/>
      <c r="AC6" s="534"/>
      <c r="AD6" s="535"/>
      <c r="AE6" s="536" t="s">
        <v>615</v>
      </c>
      <c r="AF6" s="536"/>
      <c r="AG6" s="536"/>
      <c r="AH6" s="536"/>
      <c r="AI6" s="536"/>
      <c r="AJ6" s="536"/>
      <c r="AK6" s="536"/>
      <c r="AL6" s="536"/>
      <c r="AM6" s="536"/>
      <c r="AN6" s="536"/>
      <c r="AO6" s="536"/>
      <c r="AP6" s="536"/>
      <c r="AQ6" s="143"/>
      <c r="AR6" s="143"/>
      <c r="AS6" s="143"/>
      <c r="AT6" s="143"/>
      <c r="AU6" s="143"/>
      <c r="AV6" s="143"/>
      <c r="AW6" s="143"/>
      <c r="AX6" s="537"/>
    </row>
    <row r="7" spans="1:50" ht="49.5" customHeight="1" x14ac:dyDescent="0.15">
      <c r="A7" s="457" t="s">
        <v>25</v>
      </c>
      <c r="B7" s="458"/>
      <c r="C7" s="458"/>
      <c r="D7" s="458"/>
      <c r="E7" s="458"/>
      <c r="F7" s="458"/>
      <c r="G7" s="459" t="s">
        <v>470</v>
      </c>
      <c r="H7" s="460"/>
      <c r="I7" s="460"/>
      <c r="J7" s="460"/>
      <c r="K7" s="460"/>
      <c r="L7" s="460"/>
      <c r="M7" s="460"/>
      <c r="N7" s="460"/>
      <c r="O7" s="460"/>
      <c r="P7" s="460"/>
      <c r="Q7" s="460"/>
      <c r="R7" s="460"/>
      <c r="S7" s="460"/>
      <c r="T7" s="460"/>
      <c r="U7" s="460"/>
      <c r="V7" s="461"/>
      <c r="W7" s="461"/>
      <c r="X7" s="461"/>
      <c r="Y7" s="462" t="s">
        <v>5</v>
      </c>
      <c r="Z7" s="394"/>
      <c r="AA7" s="394"/>
      <c r="AB7" s="394"/>
      <c r="AC7" s="394"/>
      <c r="AD7" s="396"/>
      <c r="AE7" s="463" t="s">
        <v>471</v>
      </c>
      <c r="AF7" s="464"/>
      <c r="AG7" s="464"/>
      <c r="AH7" s="464"/>
      <c r="AI7" s="464"/>
      <c r="AJ7" s="464"/>
      <c r="AK7" s="464"/>
      <c r="AL7" s="464"/>
      <c r="AM7" s="464"/>
      <c r="AN7" s="464"/>
      <c r="AO7" s="464"/>
      <c r="AP7" s="464"/>
      <c r="AQ7" s="464"/>
      <c r="AR7" s="464"/>
      <c r="AS7" s="464"/>
      <c r="AT7" s="464"/>
      <c r="AU7" s="464"/>
      <c r="AV7" s="464"/>
      <c r="AW7" s="464"/>
      <c r="AX7" s="465"/>
    </row>
    <row r="8" spans="1:50" ht="52.5" customHeight="1" x14ac:dyDescent="0.15">
      <c r="A8" s="356" t="s">
        <v>308</v>
      </c>
      <c r="B8" s="357"/>
      <c r="C8" s="357"/>
      <c r="D8" s="357"/>
      <c r="E8" s="357"/>
      <c r="F8" s="358"/>
      <c r="G8" s="353" t="str">
        <f>入力規則等!A26</f>
        <v>ＯＤＡ</v>
      </c>
      <c r="H8" s="354"/>
      <c r="I8" s="354"/>
      <c r="J8" s="354"/>
      <c r="K8" s="354"/>
      <c r="L8" s="354"/>
      <c r="M8" s="354"/>
      <c r="N8" s="354"/>
      <c r="O8" s="354"/>
      <c r="P8" s="354"/>
      <c r="Q8" s="354"/>
      <c r="R8" s="354"/>
      <c r="S8" s="354"/>
      <c r="T8" s="354"/>
      <c r="U8" s="354"/>
      <c r="V8" s="354"/>
      <c r="W8" s="354"/>
      <c r="X8" s="355"/>
      <c r="Y8" s="538" t="s">
        <v>79</v>
      </c>
      <c r="Z8" s="538"/>
      <c r="AA8" s="538"/>
      <c r="AB8" s="538"/>
      <c r="AC8" s="538"/>
      <c r="AD8" s="538"/>
      <c r="AE8" s="492" t="str">
        <f>入力規則等!K13</f>
        <v>経済協力</v>
      </c>
      <c r="AF8" s="493"/>
      <c r="AG8" s="493"/>
      <c r="AH8" s="493"/>
      <c r="AI8" s="493"/>
      <c r="AJ8" s="493"/>
      <c r="AK8" s="493"/>
      <c r="AL8" s="493"/>
      <c r="AM8" s="493"/>
      <c r="AN8" s="493"/>
      <c r="AO8" s="493"/>
      <c r="AP8" s="493"/>
      <c r="AQ8" s="493"/>
      <c r="AR8" s="493"/>
      <c r="AS8" s="493"/>
      <c r="AT8" s="493"/>
      <c r="AU8" s="493"/>
      <c r="AV8" s="493"/>
      <c r="AW8" s="493"/>
      <c r="AX8" s="494"/>
    </row>
    <row r="9" spans="1:50" ht="69" customHeight="1" x14ac:dyDescent="0.15">
      <c r="A9" s="466" t="s">
        <v>26</v>
      </c>
      <c r="B9" s="467"/>
      <c r="C9" s="467"/>
      <c r="D9" s="467"/>
      <c r="E9" s="467"/>
      <c r="F9" s="467"/>
      <c r="G9" s="495" t="s">
        <v>491</v>
      </c>
      <c r="H9" s="496"/>
      <c r="I9" s="496"/>
      <c r="J9" s="496"/>
      <c r="K9" s="496"/>
      <c r="L9" s="496"/>
      <c r="M9" s="496"/>
      <c r="N9" s="496"/>
      <c r="O9" s="496"/>
      <c r="P9" s="496"/>
      <c r="Q9" s="496"/>
      <c r="R9" s="496"/>
      <c r="S9" s="496"/>
      <c r="T9" s="496"/>
      <c r="U9" s="496"/>
      <c r="V9" s="496"/>
      <c r="W9" s="496"/>
      <c r="X9" s="496"/>
      <c r="Y9" s="497"/>
      <c r="Z9" s="497"/>
      <c r="AA9" s="497"/>
      <c r="AB9" s="497"/>
      <c r="AC9" s="497"/>
      <c r="AD9" s="497"/>
      <c r="AE9" s="496"/>
      <c r="AF9" s="496"/>
      <c r="AG9" s="496"/>
      <c r="AH9" s="496"/>
      <c r="AI9" s="496"/>
      <c r="AJ9" s="496"/>
      <c r="AK9" s="496"/>
      <c r="AL9" s="496"/>
      <c r="AM9" s="496"/>
      <c r="AN9" s="496"/>
      <c r="AO9" s="496"/>
      <c r="AP9" s="496"/>
      <c r="AQ9" s="496"/>
      <c r="AR9" s="496"/>
      <c r="AS9" s="496"/>
      <c r="AT9" s="496"/>
      <c r="AU9" s="496"/>
      <c r="AV9" s="496"/>
      <c r="AW9" s="496"/>
      <c r="AX9" s="498"/>
    </row>
    <row r="10" spans="1:50" ht="97.5" customHeight="1" x14ac:dyDescent="0.15">
      <c r="A10" s="466" t="s">
        <v>36</v>
      </c>
      <c r="B10" s="467"/>
      <c r="C10" s="467"/>
      <c r="D10" s="467"/>
      <c r="E10" s="467"/>
      <c r="F10" s="467"/>
      <c r="G10" s="495" t="s">
        <v>492</v>
      </c>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c r="AT10" s="496"/>
      <c r="AU10" s="496"/>
      <c r="AV10" s="496"/>
      <c r="AW10" s="496"/>
      <c r="AX10" s="498"/>
    </row>
    <row r="11" spans="1:50" ht="42" customHeight="1" x14ac:dyDescent="0.15">
      <c r="A11" s="466" t="s">
        <v>6</v>
      </c>
      <c r="B11" s="467"/>
      <c r="C11" s="467"/>
      <c r="D11" s="467"/>
      <c r="E11" s="467"/>
      <c r="F11" s="468"/>
      <c r="G11" s="515" t="str">
        <f>入力規則等!P10</f>
        <v>直接実施、その他</v>
      </c>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7"/>
    </row>
    <row r="12" spans="1:50" ht="21" customHeight="1" x14ac:dyDescent="0.15">
      <c r="A12" s="469" t="s">
        <v>27</v>
      </c>
      <c r="B12" s="470"/>
      <c r="C12" s="470"/>
      <c r="D12" s="470"/>
      <c r="E12" s="470"/>
      <c r="F12" s="471"/>
      <c r="G12" s="478"/>
      <c r="H12" s="479"/>
      <c r="I12" s="479"/>
      <c r="J12" s="479"/>
      <c r="K12" s="479"/>
      <c r="L12" s="479"/>
      <c r="M12" s="479"/>
      <c r="N12" s="479"/>
      <c r="O12" s="479"/>
      <c r="P12" s="177" t="s">
        <v>69</v>
      </c>
      <c r="Q12" s="130"/>
      <c r="R12" s="130"/>
      <c r="S12" s="130"/>
      <c r="T12" s="130"/>
      <c r="U12" s="130"/>
      <c r="V12" s="131"/>
      <c r="W12" s="177" t="s">
        <v>70</v>
      </c>
      <c r="X12" s="130"/>
      <c r="Y12" s="130"/>
      <c r="Z12" s="130"/>
      <c r="AA12" s="130"/>
      <c r="AB12" s="130"/>
      <c r="AC12" s="131"/>
      <c r="AD12" s="177" t="s">
        <v>71</v>
      </c>
      <c r="AE12" s="130"/>
      <c r="AF12" s="130"/>
      <c r="AG12" s="130"/>
      <c r="AH12" s="130"/>
      <c r="AI12" s="130"/>
      <c r="AJ12" s="131"/>
      <c r="AK12" s="177" t="s">
        <v>72</v>
      </c>
      <c r="AL12" s="130"/>
      <c r="AM12" s="130"/>
      <c r="AN12" s="130"/>
      <c r="AO12" s="130"/>
      <c r="AP12" s="130"/>
      <c r="AQ12" s="131"/>
      <c r="AR12" s="177" t="s">
        <v>73</v>
      </c>
      <c r="AS12" s="130"/>
      <c r="AT12" s="130"/>
      <c r="AU12" s="130"/>
      <c r="AV12" s="130"/>
      <c r="AW12" s="130"/>
      <c r="AX12" s="482"/>
    </row>
    <row r="13" spans="1:50" ht="21" customHeight="1" x14ac:dyDescent="0.15">
      <c r="A13" s="472"/>
      <c r="B13" s="473"/>
      <c r="C13" s="473"/>
      <c r="D13" s="473"/>
      <c r="E13" s="473"/>
      <c r="F13" s="474"/>
      <c r="G13" s="483" t="s">
        <v>7</v>
      </c>
      <c r="H13" s="484"/>
      <c r="I13" s="489" t="s">
        <v>8</v>
      </c>
      <c r="J13" s="490"/>
      <c r="K13" s="490"/>
      <c r="L13" s="490"/>
      <c r="M13" s="490"/>
      <c r="N13" s="490"/>
      <c r="O13" s="491"/>
      <c r="P13" s="73">
        <v>161580</v>
      </c>
      <c r="Q13" s="74"/>
      <c r="R13" s="74"/>
      <c r="S13" s="74"/>
      <c r="T13" s="74"/>
      <c r="U13" s="74"/>
      <c r="V13" s="75"/>
      <c r="W13" s="73">
        <v>164196</v>
      </c>
      <c r="X13" s="74"/>
      <c r="Y13" s="74"/>
      <c r="Z13" s="74"/>
      <c r="AA13" s="74"/>
      <c r="AB13" s="74"/>
      <c r="AC13" s="75"/>
      <c r="AD13" s="73">
        <v>166675</v>
      </c>
      <c r="AE13" s="74"/>
      <c r="AF13" s="74"/>
      <c r="AG13" s="74"/>
      <c r="AH13" s="74"/>
      <c r="AI13" s="74"/>
      <c r="AJ13" s="75"/>
      <c r="AK13" s="73">
        <v>160497</v>
      </c>
      <c r="AL13" s="74"/>
      <c r="AM13" s="74"/>
      <c r="AN13" s="74"/>
      <c r="AO13" s="74"/>
      <c r="AP13" s="74"/>
      <c r="AQ13" s="75"/>
      <c r="AR13" s="674"/>
      <c r="AS13" s="675"/>
      <c r="AT13" s="675"/>
      <c r="AU13" s="675"/>
      <c r="AV13" s="675"/>
      <c r="AW13" s="675"/>
      <c r="AX13" s="676"/>
    </row>
    <row r="14" spans="1:50" ht="21" customHeight="1" x14ac:dyDescent="0.15">
      <c r="A14" s="472"/>
      <c r="B14" s="473"/>
      <c r="C14" s="473"/>
      <c r="D14" s="473"/>
      <c r="E14" s="473"/>
      <c r="F14" s="474"/>
      <c r="G14" s="485"/>
      <c r="H14" s="486"/>
      <c r="I14" s="344" t="s">
        <v>9</v>
      </c>
      <c r="J14" s="480"/>
      <c r="K14" s="480"/>
      <c r="L14" s="480"/>
      <c r="M14" s="480"/>
      <c r="N14" s="480"/>
      <c r="O14" s="481"/>
      <c r="P14" s="73">
        <v>34326</v>
      </c>
      <c r="Q14" s="74"/>
      <c r="R14" s="74"/>
      <c r="S14" s="74"/>
      <c r="T14" s="74"/>
      <c r="U14" s="74"/>
      <c r="V14" s="75"/>
      <c r="W14" s="73">
        <v>13261</v>
      </c>
      <c r="X14" s="74"/>
      <c r="Y14" s="74"/>
      <c r="Z14" s="74"/>
      <c r="AA14" s="74"/>
      <c r="AB14" s="74"/>
      <c r="AC14" s="75"/>
      <c r="AD14" s="73">
        <v>22608</v>
      </c>
      <c r="AE14" s="74"/>
      <c r="AF14" s="74"/>
      <c r="AG14" s="74"/>
      <c r="AH14" s="74"/>
      <c r="AI14" s="74"/>
      <c r="AJ14" s="75"/>
      <c r="AK14" s="73" t="s">
        <v>472</v>
      </c>
      <c r="AL14" s="74"/>
      <c r="AM14" s="74"/>
      <c r="AN14" s="74"/>
      <c r="AO14" s="74"/>
      <c r="AP14" s="74"/>
      <c r="AQ14" s="75"/>
      <c r="AR14" s="672"/>
      <c r="AS14" s="672"/>
      <c r="AT14" s="672"/>
      <c r="AU14" s="672"/>
      <c r="AV14" s="672"/>
      <c r="AW14" s="672"/>
      <c r="AX14" s="673"/>
    </row>
    <row r="15" spans="1:50" ht="21" customHeight="1" x14ac:dyDescent="0.15">
      <c r="A15" s="472"/>
      <c r="B15" s="473"/>
      <c r="C15" s="473"/>
      <c r="D15" s="473"/>
      <c r="E15" s="473"/>
      <c r="F15" s="474"/>
      <c r="G15" s="485"/>
      <c r="H15" s="486"/>
      <c r="I15" s="344" t="s">
        <v>62</v>
      </c>
      <c r="J15" s="345"/>
      <c r="K15" s="345"/>
      <c r="L15" s="345"/>
      <c r="M15" s="345"/>
      <c r="N15" s="345"/>
      <c r="O15" s="346"/>
      <c r="P15" s="73">
        <v>50277</v>
      </c>
      <c r="Q15" s="74"/>
      <c r="R15" s="74"/>
      <c r="S15" s="74"/>
      <c r="T15" s="74"/>
      <c r="U15" s="74"/>
      <c r="V15" s="75"/>
      <c r="W15" s="73">
        <v>83804</v>
      </c>
      <c r="X15" s="74"/>
      <c r="Y15" s="74"/>
      <c r="Z15" s="74"/>
      <c r="AA15" s="74"/>
      <c r="AB15" s="74"/>
      <c r="AC15" s="75"/>
      <c r="AD15" s="73">
        <v>84015</v>
      </c>
      <c r="AE15" s="74"/>
      <c r="AF15" s="74"/>
      <c r="AG15" s="74"/>
      <c r="AH15" s="74"/>
      <c r="AI15" s="74"/>
      <c r="AJ15" s="75"/>
      <c r="AK15" s="73">
        <v>88610</v>
      </c>
      <c r="AL15" s="74"/>
      <c r="AM15" s="74"/>
      <c r="AN15" s="74"/>
      <c r="AO15" s="74"/>
      <c r="AP15" s="74"/>
      <c r="AQ15" s="75"/>
      <c r="AR15" s="73"/>
      <c r="AS15" s="74"/>
      <c r="AT15" s="74"/>
      <c r="AU15" s="74"/>
      <c r="AV15" s="74"/>
      <c r="AW15" s="74"/>
      <c r="AX15" s="671"/>
    </row>
    <row r="16" spans="1:50" ht="21" customHeight="1" x14ac:dyDescent="0.15">
      <c r="A16" s="472"/>
      <c r="B16" s="473"/>
      <c r="C16" s="473"/>
      <c r="D16" s="473"/>
      <c r="E16" s="473"/>
      <c r="F16" s="474"/>
      <c r="G16" s="485"/>
      <c r="H16" s="486"/>
      <c r="I16" s="344" t="s">
        <v>63</v>
      </c>
      <c r="J16" s="345"/>
      <c r="K16" s="345"/>
      <c r="L16" s="345"/>
      <c r="M16" s="345"/>
      <c r="N16" s="345"/>
      <c r="O16" s="346"/>
      <c r="P16" s="73">
        <v>-83804</v>
      </c>
      <c r="Q16" s="74"/>
      <c r="R16" s="74"/>
      <c r="S16" s="74"/>
      <c r="T16" s="74"/>
      <c r="U16" s="74"/>
      <c r="V16" s="75"/>
      <c r="W16" s="73">
        <v>-84015</v>
      </c>
      <c r="X16" s="74"/>
      <c r="Y16" s="74"/>
      <c r="Z16" s="74"/>
      <c r="AA16" s="74"/>
      <c r="AB16" s="74"/>
      <c r="AC16" s="75"/>
      <c r="AD16" s="73">
        <v>-88610</v>
      </c>
      <c r="AE16" s="74"/>
      <c r="AF16" s="74"/>
      <c r="AG16" s="74"/>
      <c r="AH16" s="74"/>
      <c r="AI16" s="74"/>
      <c r="AJ16" s="75"/>
      <c r="AK16" s="73" t="s">
        <v>473</v>
      </c>
      <c r="AL16" s="74"/>
      <c r="AM16" s="74"/>
      <c r="AN16" s="74"/>
      <c r="AO16" s="74"/>
      <c r="AP16" s="74"/>
      <c r="AQ16" s="75"/>
      <c r="AR16" s="452"/>
      <c r="AS16" s="453"/>
      <c r="AT16" s="453"/>
      <c r="AU16" s="453"/>
      <c r="AV16" s="453"/>
      <c r="AW16" s="453"/>
      <c r="AX16" s="454"/>
    </row>
    <row r="17" spans="1:50" ht="24.75" customHeight="1" x14ac:dyDescent="0.15">
      <c r="A17" s="472"/>
      <c r="B17" s="473"/>
      <c r="C17" s="473"/>
      <c r="D17" s="473"/>
      <c r="E17" s="473"/>
      <c r="F17" s="474"/>
      <c r="G17" s="485"/>
      <c r="H17" s="486"/>
      <c r="I17" s="344" t="s">
        <v>61</v>
      </c>
      <c r="J17" s="480"/>
      <c r="K17" s="480"/>
      <c r="L17" s="480"/>
      <c r="M17" s="480"/>
      <c r="N17" s="480"/>
      <c r="O17" s="481"/>
      <c r="P17" s="73" t="s">
        <v>472</v>
      </c>
      <c r="Q17" s="74"/>
      <c r="R17" s="74"/>
      <c r="S17" s="74"/>
      <c r="T17" s="74"/>
      <c r="U17" s="74"/>
      <c r="V17" s="75"/>
      <c r="W17" s="73" t="s">
        <v>472</v>
      </c>
      <c r="X17" s="74"/>
      <c r="Y17" s="74"/>
      <c r="Z17" s="74"/>
      <c r="AA17" s="74"/>
      <c r="AB17" s="74"/>
      <c r="AC17" s="75"/>
      <c r="AD17" s="73"/>
      <c r="AE17" s="74"/>
      <c r="AF17" s="74"/>
      <c r="AG17" s="74"/>
      <c r="AH17" s="74"/>
      <c r="AI17" s="74"/>
      <c r="AJ17" s="75"/>
      <c r="AK17" s="73" t="s">
        <v>473</v>
      </c>
      <c r="AL17" s="74"/>
      <c r="AM17" s="74"/>
      <c r="AN17" s="74"/>
      <c r="AO17" s="74"/>
      <c r="AP17" s="74"/>
      <c r="AQ17" s="75"/>
      <c r="AR17" s="455"/>
      <c r="AS17" s="455"/>
      <c r="AT17" s="455"/>
      <c r="AU17" s="455"/>
      <c r="AV17" s="455"/>
      <c r="AW17" s="455"/>
      <c r="AX17" s="456"/>
    </row>
    <row r="18" spans="1:50" ht="24.75" customHeight="1" x14ac:dyDescent="0.15">
      <c r="A18" s="472"/>
      <c r="B18" s="473"/>
      <c r="C18" s="473"/>
      <c r="D18" s="473"/>
      <c r="E18" s="473"/>
      <c r="F18" s="474"/>
      <c r="G18" s="487"/>
      <c r="H18" s="488"/>
      <c r="I18" s="347" t="s">
        <v>22</v>
      </c>
      <c r="J18" s="348"/>
      <c r="K18" s="348"/>
      <c r="L18" s="348"/>
      <c r="M18" s="348"/>
      <c r="N18" s="348"/>
      <c r="O18" s="349"/>
      <c r="P18" s="317">
        <f>SUM(P13:V17)</f>
        <v>162379</v>
      </c>
      <c r="Q18" s="318"/>
      <c r="R18" s="318"/>
      <c r="S18" s="318"/>
      <c r="T18" s="318"/>
      <c r="U18" s="318"/>
      <c r="V18" s="319"/>
      <c r="W18" s="317">
        <f>SUM(W13:AC17)</f>
        <v>177246</v>
      </c>
      <c r="X18" s="318"/>
      <c r="Y18" s="318"/>
      <c r="Z18" s="318"/>
      <c r="AA18" s="318"/>
      <c r="AB18" s="318"/>
      <c r="AC18" s="319"/>
      <c r="AD18" s="317">
        <f t="shared" ref="AD18" si="0">SUM(AD13:AJ17)</f>
        <v>184688</v>
      </c>
      <c r="AE18" s="318"/>
      <c r="AF18" s="318"/>
      <c r="AG18" s="318"/>
      <c r="AH18" s="318"/>
      <c r="AI18" s="318"/>
      <c r="AJ18" s="319"/>
      <c r="AK18" s="317">
        <f t="shared" ref="AK18" si="1">SUM(AK13:AQ17)</f>
        <v>249107</v>
      </c>
      <c r="AL18" s="318"/>
      <c r="AM18" s="318"/>
      <c r="AN18" s="318"/>
      <c r="AO18" s="318"/>
      <c r="AP18" s="318"/>
      <c r="AQ18" s="319"/>
      <c r="AR18" s="317">
        <f t="shared" ref="AR18" si="2">SUM(AR13:AX17)</f>
        <v>0</v>
      </c>
      <c r="AS18" s="318"/>
      <c r="AT18" s="318"/>
      <c r="AU18" s="318"/>
      <c r="AV18" s="318"/>
      <c r="AW18" s="318"/>
      <c r="AX18" s="320"/>
    </row>
    <row r="19" spans="1:50" ht="24.75" customHeight="1" x14ac:dyDescent="0.15">
      <c r="A19" s="472"/>
      <c r="B19" s="473"/>
      <c r="C19" s="473"/>
      <c r="D19" s="473"/>
      <c r="E19" s="473"/>
      <c r="F19" s="474"/>
      <c r="G19" s="314" t="s">
        <v>10</v>
      </c>
      <c r="H19" s="315"/>
      <c r="I19" s="315"/>
      <c r="J19" s="315"/>
      <c r="K19" s="315"/>
      <c r="L19" s="315"/>
      <c r="M19" s="315"/>
      <c r="N19" s="315"/>
      <c r="O19" s="315"/>
      <c r="P19" s="73">
        <v>162162</v>
      </c>
      <c r="Q19" s="74"/>
      <c r="R19" s="74"/>
      <c r="S19" s="74"/>
      <c r="T19" s="74"/>
      <c r="U19" s="74"/>
      <c r="V19" s="75"/>
      <c r="W19" s="73">
        <v>176499</v>
      </c>
      <c r="X19" s="74"/>
      <c r="Y19" s="74"/>
      <c r="Z19" s="74"/>
      <c r="AA19" s="74"/>
      <c r="AB19" s="74"/>
      <c r="AC19" s="75"/>
      <c r="AD19" s="73">
        <v>184364</v>
      </c>
      <c r="AE19" s="74"/>
      <c r="AF19" s="74"/>
      <c r="AG19" s="74"/>
      <c r="AH19" s="74"/>
      <c r="AI19" s="74"/>
      <c r="AJ19" s="75"/>
      <c r="AK19" s="316"/>
      <c r="AL19" s="316"/>
      <c r="AM19" s="316"/>
      <c r="AN19" s="316"/>
      <c r="AO19" s="316"/>
      <c r="AP19" s="316"/>
      <c r="AQ19" s="316"/>
      <c r="AR19" s="316"/>
      <c r="AS19" s="316"/>
      <c r="AT19" s="316"/>
      <c r="AU19" s="316"/>
      <c r="AV19" s="316"/>
      <c r="AW19" s="316"/>
      <c r="AX19" s="321"/>
    </row>
    <row r="20" spans="1:50" ht="24.75" customHeight="1" x14ac:dyDescent="0.15">
      <c r="A20" s="475"/>
      <c r="B20" s="476"/>
      <c r="C20" s="476"/>
      <c r="D20" s="476"/>
      <c r="E20" s="476"/>
      <c r="F20" s="477"/>
      <c r="G20" s="314" t="s">
        <v>11</v>
      </c>
      <c r="H20" s="315"/>
      <c r="I20" s="315"/>
      <c r="J20" s="315"/>
      <c r="K20" s="315"/>
      <c r="L20" s="315"/>
      <c r="M20" s="315"/>
      <c r="N20" s="315"/>
      <c r="O20" s="315"/>
      <c r="P20" s="322">
        <f>IF(P18=0, "-", P19/P18)</f>
        <v>0.99866362029572786</v>
      </c>
      <c r="Q20" s="322"/>
      <c r="R20" s="322"/>
      <c r="S20" s="322"/>
      <c r="T20" s="322"/>
      <c r="U20" s="322"/>
      <c r="V20" s="322"/>
      <c r="W20" s="322">
        <f>IF(W18=0, "-", W19/W18)</f>
        <v>0.9957855184320098</v>
      </c>
      <c r="X20" s="322"/>
      <c r="Y20" s="322"/>
      <c r="Z20" s="322"/>
      <c r="AA20" s="322"/>
      <c r="AB20" s="322"/>
      <c r="AC20" s="322"/>
      <c r="AD20" s="322">
        <f>IF(AD18=0, "-", AD19/AD18)</f>
        <v>0.99824569002858876</v>
      </c>
      <c r="AE20" s="322"/>
      <c r="AF20" s="322"/>
      <c r="AG20" s="322"/>
      <c r="AH20" s="322"/>
      <c r="AI20" s="322"/>
      <c r="AJ20" s="322"/>
      <c r="AK20" s="316"/>
      <c r="AL20" s="316"/>
      <c r="AM20" s="316"/>
      <c r="AN20" s="316"/>
      <c r="AO20" s="316"/>
      <c r="AP20" s="316"/>
      <c r="AQ20" s="316"/>
      <c r="AR20" s="316"/>
      <c r="AS20" s="316"/>
      <c r="AT20" s="316"/>
      <c r="AU20" s="316"/>
      <c r="AV20" s="316"/>
      <c r="AW20" s="316"/>
      <c r="AX20" s="321"/>
    </row>
    <row r="21" spans="1:50" ht="18.75" customHeight="1" x14ac:dyDescent="0.15">
      <c r="A21" s="215" t="s">
        <v>13</v>
      </c>
      <c r="B21" s="216"/>
      <c r="C21" s="216"/>
      <c r="D21" s="216"/>
      <c r="E21" s="216"/>
      <c r="F21" s="217"/>
      <c r="G21" s="222" t="s">
        <v>319</v>
      </c>
      <c r="H21" s="223"/>
      <c r="I21" s="223"/>
      <c r="J21" s="223"/>
      <c r="K21" s="223"/>
      <c r="L21" s="223"/>
      <c r="M21" s="223"/>
      <c r="N21" s="223"/>
      <c r="O21" s="224"/>
      <c r="P21" s="242" t="s">
        <v>83</v>
      </c>
      <c r="Q21" s="223"/>
      <c r="R21" s="223"/>
      <c r="S21" s="223"/>
      <c r="T21" s="223"/>
      <c r="U21" s="223"/>
      <c r="V21" s="223"/>
      <c r="W21" s="223"/>
      <c r="X21" s="224"/>
      <c r="Y21" s="195"/>
      <c r="Z21" s="88"/>
      <c r="AA21" s="89"/>
      <c r="AB21" s="267" t="s">
        <v>12</v>
      </c>
      <c r="AC21" s="268"/>
      <c r="AD21" s="269"/>
      <c r="AE21" s="284" t="s">
        <v>69</v>
      </c>
      <c r="AF21" s="285"/>
      <c r="AG21" s="285"/>
      <c r="AH21" s="285"/>
      <c r="AI21" s="286"/>
      <c r="AJ21" s="284" t="s">
        <v>70</v>
      </c>
      <c r="AK21" s="285"/>
      <c r="AL21" s="285"/>
      <c r="AM21" s="285"/>
      <c r="AN21" s="286"/>
      <c r="AO21" s="284" t="s">
        <v>71</v>
      </c>
      <c r="AP21" s="285"/>
      <c r="AQ21" s="285"/>
      <c r="AR21" s="285"/>
      <c r="AS21" s="286"/>
      <c r="AT21" s="273" t="s">
        <v>303</v>
      </c>
      <c r="AU21" s="274"/>
      <c r="AV21" s="274"/>
      <c r="AW21" s="274"/>
      <c r="AX21" s="275"/>
    </row>
    <row r="22" spans="1:50" ht="18.75" customHeight="1" x14ac:dyDescent="0.15">
      <c r="A22" s="215"/>
      <c r="B22" s="216"/>
      <c r="C22" s="216"/>
      <c r="D22" s="216"/>
      <c r="E22" s="216"/>
      <c r="F22" s="217"/>
      <c r="G22" s="225"/>
      <c r="H22" s="110"/>
      <c r="I22" s="110"/>
      <c r="J22" s="110"/>
      <c r="K22" s="110"/>
      <c r="L22" s="110"/>
      <c r="M22" s="110"/>
      <c r="N22" s="110"/>
      <c r="O22" s="226"/>
      <c r="P22" s="243"/>
      <c r="Q22" s="110"/>
      <c r="R22" s="110"/>
      <c r="S22" s="110"/>
      <c r="T22" s="110"/>
      <c r="U22" s="110"/>
      <c r="V22" s="110"/>
      <c r="W22" s="110"/>
      <c r="X22" s="226"/>
      <c r="Y22" s="281"/>
      <c r="Z22" s="282"/>
      <c r="AA22" s="283"/>
      <c r="AB22" s="152"/>
      <c r="AC22" s="147"/>
      <c r="AD22" s="148"/>
      <c r="AE22" s="153"/>
      <c r="AF22" s="146"/>
      <c r="AG22" s="146"/>
      <c r="AH22" s="146"/>
      <c r="AI22" s="287"/>
      <c r="AJ22" s="153"/>
      <c r="AK22" s="146"/>
      <c r="AL22" s="146"/>
      <c r="AM22" s="146"/>
      <c r="AN22" s="287"/>
      <c r="AO22" s="153"/>
      <c r="AP22" s="146"/>
      <c r="AQ22" s="146"/>
      <c r="AR22" s="146"/>
      <c r="AS22" s="287"/>
      <c r="AT22" s="67"/>
      <c r="AU22" s="112">
        <v>27</v>
      </c>
      <c r="AV22" s="112"/>
      <c r="AW22" s="110" t="s">
        <v>360</v>
      </c>
      <c r="AX22" s="111"/>
    </row>
    <row r="23" spans="1:50" ht="171.75" customHeight="1" x14ac:dyDescent="0.15">
      <c r="A23" s="218"/>
      <c r="B23" s="216"/>
      <c r="C23" s="216"/>
      <c r="D23" s="216"/>
      <c r="E23" s="216"/>
      <c r="F23" s="217"/>
      <c r="G23" s="323" t="s">
        <v>500</v>
      </c>
      <c r="H23" s="290"/>
      <c r="I23" s="290"/>
      <c r="J23" s="290"/>
      <c r="K23" s="290"/>
      <c r="L23" s="290"/>
      <c r="M23" s="290"/>
      <c r="N23" s="290"/>
      <c r="O23" s="291"/>
      <c r="P23" s="256" t="s">
        <v>501</v>
      </c>
      <c r="Q23" s="197"/>
      <c r="R23" s="197"/>
      <c r="S23" s="197"/>
      <c r="T23" s="197"/>
      <c r="U23" s="197"/>
      <c r="V23" s="197"/>
      <c r="W23" s="197"/>
      <c r="X23" s="198"/>
      <c r="Y23" s="295" t="s">
        <v>14</v>
      </c>
      <c r="Z23" s="296"/>
      <c r="AA23" s="297"/>
      <c r="AB23" s="667" t="s">
        <v>474</v>
      </c>
      <c r="AC23" s="298"/>
      <c r="AD23" s="298"/>
      <c r="AE23" s="95">
        <v>32</v>
      </c>
      <c r="AF23" s="96"/>
      <c r="AG23" s="96"/>
      <c r="AH23" s="96"/>
      <c r="AI23" s="97"/>
      <c r="AJ23" s="95">
        <v>24</v>
      </c>
      <c r="AK23" s="96"/>
      <c r="AL23" s="96"/>
      <c r="AM23" s="96"/>
      <c r="AN23" s="97"/>
      <c r="AO23" s="95">
        <v>17</v>
      </c>
      <c r="AP23" s="96"/>
      <c r="AQ23" s="96"/>
      <c r="AR23" s="96"/>
      <c r="AS23" s="97"/>
      <c r="AT23" s="228"/>
      <c r="AU23" s="228"/>
      <c r="AV23" s="228"/>
      <c r="AW23" s="228"/>
      <c r="AX23" s="229"/>
    </row>
    <row r="24" spans="1:50" ht="171.75" customHeight="1" x14ac:dyDescent="0.15">
      <c r="A24" s="219"/>
      <c r="B24" s="220"/>
      <c r="C24" s="220"/>
      <c r="D24" s="220"/>
      <c r="E24" s="220"/>
      <c r="F24" s="221"/>
      <c r="G24" s="292"/>
      <c r="H24" s="293"/>
      <c r="I24" s="293"/>
      <c r="J24" s="293"/>
      <c r="K24" s="293"/>
      <c r="L24" s="293"/>
      <c r="M24" s="293"/>
      <c r="N24" s="293"/>
      <c r="O24" s="294"/>
      <c r="P24" s="278"/>
      <c r="Q24" s="278"/>
      <c r="R24" s="278"/>
      <c r="S24" s="278"/>
      <c r="T24" s="278"/>
      <c r="U24" s="278"/>
      <c r="V24" s="278"/>
      <c r="W24" s="278"/>
      <c r="X24" s="279"/>
      <c r="Y24" s="177" t="s">
        <v>65</v>
      </c>
      <c r="Z24" s="130"/>
      <c r="AA24" s="131"/>
      <c r="AB24" s="337" t="s">
        <v>475</v>
      </c>
      <c r="AC24" s="288"/>
      <c r="AD24" s="288"/>
      <c r="AE24" s="95">
        <v>80</v>
      </c>
      <c r="AF24" s="96"/>
      <c r="AG24" s="96"/>
      <c r="AH24" s="96"/>
      <c r="AI24" s="97"/>
      <c r="AJ24" s="95">
        <v>80</v>
      </c>
      <c r="AK24" s="96"/>
      <c r="AL24" s="96"/>
      <c r="AM24" s="96"/>
      <c r="AN24" s="97"/>
      <c r="AO24" s="95">
        <v>80</v>
      </c>
      <c r="AP24" s="96"/>
      <c r="AQ24" s="96"/>
      <c r="AR24" s="96"/>
      <c r="AS24" s="97"/>
      <c r="AT24" s="95">
        <v>80</v>
      </c>
      <c r="AU24" s="96"/>
      <c r="AV24" s="96"/>
      <c r="AW24" s="96"/>
      <c r="AX24" s="98"/>
    </row>
    <row r="25" spans="1:50" ht="171.75" customHeight="1" x14ac:dyDescent="0.15">
      <c r="A25" s="677"/>
      <c r="B25" s="678"/>
      <c r="C25" s="678"/>
      <c r="D25" s="678"/>
      <c r="E25" s="678"/>
      <c r="F25" s="679"/>
      <c r="G25" s="324"/>
      <c r="H25" s="325"/>
      <c r="I25" s="325"/>
      <c r="J25" s="325"/>
      <c r="K25" s="325"/>
      <c r="L25" s="325"/>
      <c r="M25" s="325"/>
      <c r="N25" s="325"/>
      <c r="O25" s="326"/>
      <c r="P25" s="199"/>
      <c r="Q25" s="199"/>
      <c r="R25" s="199"/>
      <c r="S25" s="199"/>
      <c r="T25" s="199"/>
      <c r="U25" s="199"/>
      <c r="V25" s="199"/>
      <c r="W25" s="199"/>
      <c r="X25" s="200"/>
      <c r="Y25" s="140" t="s">
        <v>15</v>
      </c>
      <c r="Z25" s="130"/>
      <c r="AA25" s="131"/>
      <c r="AB25" s="689" t="s">
        <v>364</v>
      </c>
      <c r="AC25" s="266"/>
      <c r="AD25" s="266"/>
      <c r="AE25" s="95">
        <v>89</v>
      </c>
      <c r="AF25" s="96"/>
      <c r="AG25" s="96"/>
      <c r="AH25" s="96"/>
      <c r="AI25" s="97"/>
      <c r="AJ25" s="95">
        <v>92</v>
      </c>
      <c r="AK25" s="96"/>
      <c r="AL25" s="96"/>
      <c r="AM25" s="96"/>
      <c r="AN25" s="97"/>
      <c r="AO25" s="95">
        <v>94</v>
      </c>
      <c r="AP25" s="96"/>
      <c r="AQ25" s="96"/>
      <c r="AR25" s="96"/>
      <c r="AS25" s="97"/>
      <c r="AT25" s="270"/>
      <c r="AU25" s="271"/>
      <c r="AV25" s="271"/>
      <c r="AW25" s="271"/>
      <c r="AX25" s="272"/>
    </row>
    <row r="26" spans="1:50" ht="18.75" hidden="1" customHeight="1" x14ac:dyDescent="0.15">
      <c r="A26" s="215" t="s">
        <v>13</v>
      </c>
      <c r="B26" s="216"/>
      <c r="C26" s="216"/>
      <c r="D26" s="216"/>
      <c r="E26" s="216"/>
      <c r="F26" s="217"/>
      <c r="G26" s="222" t="s">
        <v>319</v>
      </c>
      <c r="H26" s="223"/>
      <c r="I26" s="223"/>
      <c r="J26" s="223"/>
      <c r="K26" s="223"/>
      <c r="L26" s="223"/>
      <c r="M26" s="223"/>
      <c r="N26" s="223"/>
      <c r="O26" s="224"/>
      <c r="P26" s="242" t="s">
        <v>83</v>
      </c>
      <c r="Q26" s="223"/>
      <c r="R26" s="223"/>
      <c r="S26" s="223"/>
      <c r="T26" s="223"/>
      <c r="U26" s="223"/>
      <c r="V26" s="223"/>
      <c r="W26" s="223"/>
      <c r="X26" s="224"/>
      <c r="Y26" s="195"/>
      <c r="Z26" s="88"/>
      <c r="AA26" s="89"/>
      <c r="AB26" s="267" t="s">
        <v>12</v>
      </c>
      <c r="AC26" s="268"/>
      <c r="AD26" s="269"/>
      <c r="AE26" s="284" t="s">
        <v>69</v>
      </c>
      <c r="AF26" s="285"/>
      <c r="AG26" s="285"/>
      <c r="AH26" s="285"/>
      <c r="AI26" s="286"/>
      <c r="AJ26" s="284" t="s">
        <v>70</v>
      </c>
      <c r="AK26" s="285"/>
      <c r="AL26" s="285"/>
      <c r="AM26" s="285"/>
      <c r="AN26" s="286"/>
      <c r="AO26" s="284" t="s">
        <v>71</v>
      </c>
      <c r="AP26" s="285"/>
      <c r="AQ26" s="285"/>
      <c r="AR26" s="285"/>
      <c r="AS26" s="286"/>
      <c r="AT26" s="668" t="s">
        <v>303</v>
      </c>
      <c r="AU26" s="669"/>
      <c r="AV26" s="669"/>
      <c r="AW26" s="669"/>
      <c r="AX26" s="670"/>
    </row>
    <row r="27" spans="1:50" ht="18.75" hidden="1" customHeight="1" x14ac:dyDescent="0.15">
      <c r="A27" s="215"/>
      <c r="B27" s="216"/>
      <c r="C27" s="216"/>
      <c r="D27" s="216"/>
      <c r="E27" s="216"/>
      <c r="F27" s="217"/>
      <c r="G27" s="225"/>
      <c r="H27" s="110"/>
      <c r="I27" s="110"/>
      <c r="J27" s="110"/>
      <c r="K27" s="110"/>
      <c r="L27" s="110"/>
      <c r="M27" s="110"/>
      <c r="N27" s="110"/>
      <c r="O27" s="226"/>
      <c r="P27" s="243"/>
      <c r="Q27" s="110"/>
      <c r="R27" s="110"/>
      <c r="S27" s="110"/>
      <c r="T27" s="110"/>
      <c r="U27" s="110"/>
      <c r="V27" s="110"/>
      <c r="W27" s="110"/>
      <c r="X27" s="226"/>
      <c r="Y27" s="281"/>
      <c r="Z27" s="282"/>
      <c r="AA27" s="283"/>
      <c r="AB27" s="152"/>
      <c r="AC27" s="147"/>
      <c r="AD27" s="148"/>
      <c r="AE27" s="153"/>
      <c r="AF27" s="146"/>
      <c r="AG27" s="146"/>
      <c r="AH27" s="146"/>
      <c r="AI27" s="287"/>
      <c r="AJ27" s="153"/>
      <c r="AK27" s="146"/>
      <c r="AL27" s="146"/>
      <c r="AM27" s="146"/>
      <c r="AN27" s="287"/>
      <c r="AO27" s="153"/>
      <c r="AP27" s="146"/>
      <c r="AQ27" s="146"/>
      <c r="AR27" s="146"/>
      <c r="AS27" s="287"/>
      <c r="AT27" s="67"/>
      <c r="AU27" s="112"/>
      <c r="AV27" s="112"/>
      <c r="AW27" s="110" t="s">
        <v>360</v>
      </c>
      <c r="AX27" s="111"/>
    </row>
    <row r="28" spans="1:50" ht="22.5" hidden="1" customHeight="1" x14ac:dyDescent="0.15">
      <c r="A28" s="218"/>
      <c r="B28" s="216"/>
      <c r="C28" s="216"/>
      <c r="D28" s="216"/>
      <c r="E28" s="216"/>
      <c r="F28" s="217"/>
      <c r="G28" s="323"/>
      <c r="H28" s="290"/>
      <c r="I28" s="290"/>
      <c r="J28" s="290"/>
      <c r="K28" s="290"/>
      <c r="L28" s="290"/>
      <c r="M28" s="290"/>
      <c r="N28" s="290"/>
      <c r="O28" s="291"/>
      <c r="P28" s="256"/>
      <c r="Q28" s="197"/>
      <c r="R28" s="197"/>
      <c r="S28" s="197"/>
      <c r="T28" s="197"/>
      <c r="U28" s="197"/>
      <c r="V28" s="197"/>
      <c r="W28" s="197"/>
      <c r="X28" s="198"/>
      <c r="Y28" s="295" t="s">
        <v>14</v>
      </c>
      <c r="Z28" s="296"/>
      <c r="AA28" s="297"/>
      <c r="AB28" s="298"/>
      <c r="AC28" s="298"/>
      <c r="AD28" s="298"/>
      <c r="AE28" s="95"/>
      <c r="AF28" s="96"/>
      <c r="AG28" s="96"/>
      <c r="AH28" s="96"/>
      <c r="AI28" s="97"/>
      <c r="AJ28" s="95"/>
      <c r="AK28" s="96"/>
      <c r="AL28" s="96"/>
      <c r="AM28" s="96"/>
      <c r="AN28" s="97"/>
      <c r="AO28" s="95"/>
      <c r="AP28" s="96"/>
      <c r="AQ28" s="96"/>
      <c r="AR28" s="96"/>
      <c r="AS28" s="97"/>
      <c r="AT28" s="228"/>
      <c r="AU28" s="228"/>
      <c r="AV28" s="228"/>
      <c r="AW28" s="228"/>
      <c r="AX28" s="229"/>
    </row>
    <row r="29" spans="1:50" ht="22.5" hidden="1" customHeight="1" x14ac:dyDescent="0.15">
      <c r="A29" s="219"/>
      <c r="B29" s="220"/>
      <c r="C29" s="220"/>
      <c r="D29" s="220"/>
      <c r="E29" s="220"/>
      <c r="F29" s="221"/>
      <c r="G29" s="292"/>
      <c r="H29" s="293"/>
      <c r="I29" s="293"/>
      <c r="J29" s="293"/>
      <c r="K29" s="293"/>
      <c r="L29" s="293"/>
      <c r="M29" s="293"/>
      <c r="N29" s="293"/>
      <c r="O29" s="294"/>
      <c r="P29" s="278"/>
      <c r="Q29" s="278"/>
      <c r="R29" s="278"/>
      <c r="S29" s="278"/>
      <c r="T29" s="278"/>
      <c r="U29" s="278"/>
      <c r="V29" s="278"/>
      <c r="W29" s="278"/>
      <c r="X29" s="279"/>
      <c r="Y29" s="177" t="s">
        <v>65</v>
      </c>
      <c r="Z29" s="130"/>
      <c r="AA29" s="131"/>
      <c r="AB29" s="288"/>
      <c r="AC29" s="288"/>
      <c r="AD29" s="288"/>
      <c r="AE29" s="95"/>
      <c r="AF29" s="96"/>
      <c r="AG29" s="96"/>
      <c r="AH29" s="96"/>
      <c r="AI29" s="97"/>
      <c r="AJ29" s="95"/>
      <c r="AK29" s="96"/>
      <c r="AL29" s="96"/>
      <c r="AM29" s="96"/>
      <c r="AN29" s="97"/>
      <c r="AO29" s="95"/>
      <c r="AP29" s="96"/>
      <c r="AQ29" s="96"/>
      <c r="AR29" s="96"/>
      <c r="AS29" s="97"/>
      <c r="AT29" s="95"/>
      <c r="AU29" s="96"/>
      <c r="AV29" s="96"/>
      <c r="AW29" s="96"/>
      <c r="AX29" s="98"/>
    </row>
    <row r="30" spans="1:50" ht="22.5" hidden="1" customHeight="1" x14ac:dyDescent="0.15">
      <c r="A30" s="677"/>
      <c r="B30" s="678"/>
      <c r="C30" s="678"/>
      <c r="D30" s="678"/>
      <c r="E30" s="678"/>
      <c r="F30" s="679"/>
      <c r="G30" s="324"/>
      <c r="H30" s="325"/>
      <c r="I30" s="325"/>
      <c r="J30" s="325"/>
      <c r="K30" s="325"/>
      <c r="L30" s="325"/>
      <c r="M30" s="325"/>
      <c r="N30" s="325"/>
      <c r="O30" s="326"/>
      <c r="P30" s="199"/>
      <c r="Q30" s="199"/>
      <c r="R30" s="199"/>
      <c r="S30" s="199"/>
      <c r="T30" s="199"/>
      <c r="U30" s="199"/>
      <c r="V30" s="199"/>
      <c r="W30" s="199"/>
      <c r="X30" s="200"/>
      <c r="Y30" s="140" t="s">
        <v>15</v>
      </c>
      <c r="Z30" s="130"/>
      <c r="AA30" s="131"/>
      <c r="AB30" s="266" t="s">
        <v>16</v>
      </c>
      <c r="AC30" s="266"/>
      <c r="AD30" s="266"/>
      <c r="AE30" s="95"/>
      <c r="AF30" s="96"/>
      <c r="AG30" s="96"/>
      <c r="AH30" s="96"/>
      <c r="AI30" s="97"/>
      <c r="AJ30" s="95"/>
      <c r="AK30" s="96"/>
      <c r="AL30" s="96"/>
      <c r="AM30" s="96"/>
      <c r="AN30" s="97"/>
      <c r="AO30" s="95"/>
      <c r="AP30" s="96"/>
      <c r="AQ30" s="96"/>
      <c r="AR30" s="96"/>
      <c r="AS30" s="97"/>
      <c r="AT30" s="270"/>
      <c r="AU30" s="271"/>
      <c r="AV30" s="271"/>
      <c r="AW30" s="271"/>
      <c r="AX30" s="272"/>
    </row>
    <row r="31" spans="1:50" ht="18.75" hidden="1" customHeight="1" x14ac:dyDescent="0.15">
      <c r="A31" s="215" t="s">
        <v>13</v>
      </c>
      <c r="B31" s="216"/>
      <c r="C31" s="216"/>
      <c r="D31" s="216"/>
      <c r="E31" s="216"/>
      <c r="F31" s="217"/>
      <c r="G31" s="222" t="s">
        <v>319</v>
      </c>
      <c r="H31" s="223"/>
      <c r="I31" s="223"/>
      <c r="J31" s="223"/>
      <c r="K31" s="223"/>
      <c r="L31" s="223"/>
      <c r="M31" s="223"/>
      <c r="N31" s="223"/>
      <c r="O31" s="224"/>
      <c r="P31" s="242" t="s">
        <v>83</v>
      </c>
      <c r="Q31" s="223"/>
      <c r="R31" s="223"/>
      <c r="S31" s="223"/>
      <c r="T31" s="223"/>
      <c r="U31" s="223"/>
      <c r="V31" s="223"/>
      <c r="W31" s="223"/>
      <c r="X31" s="224"/>
      <c r="Y31" s="195"/>
      <c r="Z31" s="88"/>
      <c r="AA31" s="89"/>
      <c r="AB31" s="267" t="s">
        <v>12</v>
      </c>
      <c r="AC31" s="268"/>
      <c r="AD31" s="269"/>
      <c r="AE31" s="284" t="s">
        <v>69</v>
      </c>
      <c r="AF31" s="285"/>
      <c r="AG31" s="285"/>
      <c r="AH31" s="285"/>
      <c r="AI31" s="286"/>
      <c r="AJ31" s="284" t="s">
        <v>70</v>
      </c>
      <c r="AK31" s="285"/>
      <c r="AL31" s="285"/>
      <c r="AM31" s="285"/>
      <c r="AN31" s="286"/>
      <c r="AO31" s="284" t="s">
        <v>71</v>
      </c>
      <c r="AP31" s="285"/>
      <c r="AQ31" s="285"/>
      <c r="AR31" s="285"/>
      <c r="AS31" s="286"/>
      <c r="AT31" s="273" t="s">
        <v>303</v>
      </c>
      <c r="AU31" s="274"/>
      <c r="AV31" s="274"/>
      <c r="AW31" s="274"/>
      <c r="AX31" s="275"/>
    </row>
    <row r="32" spans="1:50" ht="18.75" hidden="1" customHeight="1" x14ac:dyDescent="0.15">
      <c r="A32" s="215"/>
      <c r="B32" s="216"/>
      <c r="C32" s="216"/>
      <c r="D32" s="216"/>
      <c r="E32" s="216"/>
      <c r="F32" s="217"/>
      <c r="G32" s="225"/>
      <c r="H32" s="110"/>
      <c r="I32" s="110"/>
      <c r="J32" s="110"/>
      <c r="K32" s="110"/>
      <c r="L32" s="110"/>
      <c r="M32" s="110"/>
      <c r="N32" s="110"/>
      <c r="O32" s="226"/>
      <c r="P32" s="243"/>
      <c r="Q32" s="110"/>
      <c r="R32" s="110"/>
      <c r="S32" s="110"/>
      <c r="T32" s="110"/>
      <c r="U32" s="110"/>
      <c r="V32" s="110"/>
      <c r="W32" s="110"/>
      <c r="X32" s="226"/>
      <c r="Y32" s="281"/>
      <c r="Z32" s="282"/>
      <c r="AA32" s="283"/>
      <c r="AB32" s="152"/>
      <c r="AC32" s="147"/>
      <c r="AD32" s="148"/>
      <c r="AE32" s="153"/>
      <c r="AF32" s="146"/>
      <c r="AG32" s="146"/>
      <c r="AH32" s="146"/>
      <c r="AI32" s="287"/>
      <c r="AJ32" s="153"/>
      <c r="AK32" s="146"/>
      <c r="AL32" s="146"/>
      <c r="AM32" s="146"/>
      <c r="AN32" s="287"/>
      <c r="AO32" s="153"/>
      <c r="AP32" s="146"/>
      <c r="AQ32" s="146"/>
      <c r="AR32" s="146"/>
      <c r="AS32" s="287"/>
      <c r="AT32" s="67"/>
      <c r="AU32" s="112"/>
      <c r="AV32" s="112"/>
      <c r="AW32" s="110" t="s">
        <v>360</v>
      </c>
      <c r="AX32" s="111"/>
    </row>
    <row r="33" spans="1:50" ht="22.5" hidden="1" customHeight="1" x14ac:dyDescent="0.15">
      <c r="A33" s="218"/>
      <c r="B33" s="216"/>
      <c r="C33" s="216"/>
      <c r="D33" s="216"/>
      <c r="E33" s="216"/>
      <c r="F33" s="217"/>
      <c r="G33" s="289"/>
      <c r="H33" s="290"/>
      <c r="I33" s="290"/>
      <c r="J33" s="290"/>
      <c r="K33" s="290"/>
      <c r="L33" s="290"/>
      <c r="M33" s="290"/>
      <c r="N33" s="290"/>
      <c r="O33" s="291"/>
      <c r="P33" s="256"/>
      <c r="Q33" s="197"/>
      <c r="R33" s="197"/>
      <c r="S33" s="197"/>
      <c r="T33" s="197"/>
      <c r="U33" s="197"/>
      <c r="V33" s="197"/>
      <c r="W33" s="197"/>
      <c r="X33" s="198"/>
      <c r="Y33" s="295" t="s">
        <v>14</v>
      </c>
      <c r="Z33" s="296"/>
      <c r="AA33" s="297"/>
      <c r="AB33" s="298"/>
      <c r="AC33" s="298"/>
      <c r="AD33" s="298"/>
      <c r="AE33" s="95"/>
      <c r="AF33" s="96"/>
      <c r="AG33" s="96"/>
      <c r="AH33" s="96"/>
      <c r="AI33" s="97"/>
      <c r="AJ33" s="95"/>
      <c r="AK33" s="96"/>
      <c r="AL33" s="96"/>
      <c r="AM33" s="96"/>
      <c r="AN33" s="97"/>
      <c r="AO33" s="95"/>
      <c r="AP33" s="96"/>
      <c r="AQ33" s="96"/>
      <c r="AR33" s="96"/>
      <c r="AS33" s="97"/>
      <c r="AT33" s="228"/>
      <c r="AU33" s="228"/>
      <c r="AV33" s="228"/>
      <c r="AW33" s="228"/>
      <c r="AX33" s="229"/>
    </row>
    <row r="34" spans="1:50" ht="22.5" hidden="1" customHeight="1" x14ac:dyDescent="0.15">
      <c r="A34" s="219"/>
      <c r="B34" s="220"/>
      <c r="C34" s="220"/>
      <c r="D34" s="220"/>
      <c r="E34" s="220"/>
      <c r="F34" s="221"/>
      <c r="G34" s="292"/>
      <c r="H34" s="293"/>
      <c r="I34" s="293"/>
      <c r="J34" s="293"/>
      <c r="K34" s="293"/>
      <c r="L34" s="293"/>
      <c r="M34" s="293"/>
      <c r="N34" s="293"/>
      <c r="O34" s="294"/>
      <c r="P34" s="278"/>
      <c r="Q34" s="278"/>
      <c r="R34" s="278"/>
      <c r="S34" s="278"/>
      <c r="T34" s="278"/>
      <c r="U34" s="278"/>
      <c r="V34" s="278"/>
      <c r="W34" s="278"/>
      <c r="X34" s="279"/>
      <c r="Y34" s="177" t="s">
        <v>65</v>
      </c>
      <c r="Z34" s="130"/>
      <c r="AA34" s="131"/>
      <c r="AB34" s="288"/>
      <c r="AC34" s="288"/>
      <c r="AD34" s="288"/>
      <c r="AE34" s="95"/>
      <c r="AF34" s="96"/>
      <c r="AG34" s="96"/>
      <c r="AH34" s="96"/>
      <c r="AI34" s="97"/>
      <c r="AJ34" s="95"/>
      <c r="AK34" s="96"/>
      <c r="AL34" s="96"/>
      <c r="AM34" s="96"/>
      <c r="AN34" s="97"/>
      <c r="AO34" s="95"/>
      <c r="AP34" s="96"/>
      <c r="AQ34" s="96"/>
      <c r="AR34" s="96"/>
      <c r="AS34" s="97"/>
      <c r="AT34" s="95"/>
      <c r="AU34" s="96"/>
      <c r="AV34" s="96"/>
      <c r="AW34" s="96"/>
      <c r="AX34" s="98"/>
    </row>
    <row r="35" spans="1:50" ht="22.5" hidden="1" customHeight="1" x14ac:dyDescent="0.15">
      <c r="A35" s="677"/>
      <c r="B35" s="678"/>
      <c r="C35" s="678"/>
      <c r="D35" s="678"/>
      <c r="E35" s="678"/>
      <c r="F35" s="679"/>
      <c r="G35" s="324"/>
      <c r="H35" s="325"/>
      <c r="I35" s="325"/>
      <c r="J35" s="325"/>
      <c r="K35" s="325"/>
      <c r="L35" s="325"/>
      <c r="M35" s="325"/>
      <c r="N35" s="325"/>
      <c r="O35" s="326"/>
      <c r="P35" s="199"/>
      <c r="Q35" s="199"/>
      <c r="R35" s="199"/>
      <c r="S35" s="199"/>
      <c r="T35" s="199"/>
      <c r="U35" s="199"/>
      <c r="V35" s="199"/>
      <c r="W35" s="199"/>
      <c r="X35" s="200"/>
      <c r="Y35" s="140" t="s">
        <v>15</v>
      </c>
      <c r="Z35" s="130"/>
      <c r="AA35" s="131"/>
      <c r="AB35" s="266" t="s">
        <v>16</v>
      </c>
      <c r="AC35" s="266"/>
      <c r="AD35" s="266"/>
      <c r="AE35" s="95"/>
      <c r="AF35" s="96"/>
      <c r="AG35" s="96"/>
      <c r="AH35" s="96"/>
      <c r="AI35" s="97"/>
      <c r="AJ35" s="95"/>
      <c r="AK35" s="96"/>
      <c r="AL35" s="96"/>
      <c r="AM35" s="96"/>
      <c r="AN35" s="97"/>
      <c r="AO35" s="95"/>
      <c r="AP35" s="96"/>
      <c r="AQ35" s="96"/>
      <c r="AR35" s="96"/>
      <c r="AS35" s="97"/>
      <c r="AT35" s="270"/>
      <c r="AU35" s="271"/>
      <c r="AV35" s="271"/>
      <c r="AW35" s="271"/>
      <c r="AX35" s="272"/>
    </row>
    <row r="36" spans="1:50" ht="18.75" hidden="1" customHeight="1" x14ac:dyDescent="0.15">
      <c r="A36" s="215" t="s">
        <v>13</v>
      </c>
      <c r="B36" s="216"/>
      <c r="C36" s="216"/>
      <c r="D36" s="216"/>
      <c r="E36" s="216"/>
      <c r="F36" s="217"/>
      <c r="G36" s="222" t="s">
        <v>319</v>
      </c>
      <c r="H36" s="223"/>
      <c r="I36" s="223"/>
      <c r="J36" s="223"/>
      <c r="K36" s="223"/>
      <c r="L36" s="223"/>
      <c r="M36" s="223"/>
      <c r="N36" s="223"/>
      <c r="O36" s="224"/>
      <c r="P36" s="242" t="s">
        <v>83</v>
      </c>
      <c r="Q36" s="223"/>
      <c r="R36" s="223"/>
      <c r="S36" s="223"/>
      <c r="T36" s="223"/>
      <c r="U36" s="223"/>
      <c r="V36" s="223"/>
      <c r="W36" s="223"/>
      <c r="X36" s="224"/>
      <c r="Y36" s="195"/>
      <c r="Z36" s="88"/>
      <c r="AA36" s="89"/>
      <c r="AB36" s="267" t="s">
        <v>12</v>
      </c>
      <c r="AC36" s="268"/>
      <c r="AD36" s="269"/>
      <c r="AE36" s="284" t="s">
        <v>69</v>
      </c>
      <c r="AF36" s="285"/>
      <c r="AG36" s="285"/>
      <c r="AH36" s="285"/>
      <c r="AI36" s="286"/>
      <c r="AJ36" s="284" t="s">
        <v>70</v>
      </c>
      <c r="AK36" s="285"/>
      <c r="AL36" s="285"/>
      <c r="AM36" s="285"/>
      <c r="AN36" s="286"/>
      <c r="AO36" s="284" t="s">
        <v>71</v>
      </c>
      <c r="AP36" s="285"/>
      <c r="AQ36" s="285"/>
      <c r="AR36" s="285"/>
      <c r="AS36" s="286"/>
      <c r="AT36" s="273" t="s">
        <v>303</v>
      </c>
      <c r="AU36" s="274"/>
      <c r="AV36" s="274"/>
      <c r="AW36" s="274"/>
      <c r="AX36" s="275"/>
    </row>
    <row r="37" spans="1:50" ht="18.75" hidden="1" customHeight="1" x14ac:dyDescent="0.15">
      <c r="A37" s="215"/>
      <c r="B37" s="216"/>
      <c r="C37" s="216"/>
      <c r="D37" s="216"/>
      <c r="E37" s="216"/>
      <c r="F37" s="217"/>
      <c r="G37" s="225"/>
      <c r="H37" s="110"/>
      <c r="I37" s="110"/>
      <c r="J37" s="110"/>
      <c r="K37" s="110"/>
      <c r="L37" s="110"/>
      <c r="M37" s="110"/>
      <c r="N37" s="110"/>
      <c r="O37" s="226"/>
      <c r="P37" s="243"/>
      <c r="Q37" s="110"/>
      <c r="R37" s="110"/>
      <c r="S37" s="110"/>
      <c r="T37" s="110"/>
      <c r="U37" s="110"/>
      <c r="V37" s="110"/>
      <c r="W37" s="110"/>
      <c r="X37" s="226"/>
      <c r="Y37" s="281"/>
      <c r="Z37" s="282"/>
      <c r="AA37" s="283"/>
      <c r="AB37" s="152"/>
      <c r="AC37" s="147"/>
      <c r="AD37" s="148"/>
      <c r="AE37" s="153"/>
      <c r="AF37" s="146"/>
      <c r="AG37" s="146"/>
      <c r="AH37" s="146"/>
      <c r="AI37" s="287"/>
      <c r="AJ37" s="153"/>
      <c r="AK37" s="146"/>
      <c r="AL37" s="146"/>
      <c r="AM37" s="146"/>
      <c r="AN37" s="287"/>
      <c r="AO37" s="153"/>
      <c r="AP37" s="146"/>
      <c r="AQ37" s="146"/>
      <c r="AR37" s="146"/>
      <c r="AS37" s="287"/>
      <c r="AT37" s="67"/>
      <c r="AU37" s="112"/>
      <c r="AV37" s="112"/>
      <c r="AW37" s="110" t="s">
        <v>360</v>
      </c>
      <c r="AX37" s="111"/>
    </row>
    <row r="38" spans="1:50" ht="22.5" hidden="1" customHeight="1" x14ac:dyDescent="0.15">
      <c r="A38" s="218"/>
      <c r="B38" s="216"/>
      <c r="C38" s="216"/>
      <c r="D38" s="216"/>
      <c r="E38" s="216"/>
      <c r="F38" s="217"/>
      <c r="G38" s="289"/>
      <c r="H38" s="290"/>
      <c r="I38" s="290"/>
      <c r="J38" s="290"/>
      <c r="K38" s="290"/>
      <c r="L38" s="290"/>
      <c r="M38" s="290"/>
      <c r="N38" s="290"/>
      <c r="O38" s="291"/>
      <c r="P38" s="197"/>
      <c r="Q38" s="197"/>
      <c r="R38" s="197"/>
      <c r="S38" s="197"/>
      <c r="T38" s="197"/>
      <c r="U38" s="197"/>
      <c r="V38" s="197"/>
      <c r="W38" s="197"/>
      <c r="X38" s="198"/>
      <c r="Y38" s="295" t="s">
        <v>14</v>
      </c>
      <c r="Z38" s="296"/>
      <c r="AA38" s="297"/>
      <c r="AB38" s="298"/>
      <c r="AC38" s="298"/>
      <c r="AD38" s="298"/>
      <c r="AE38" s="95"/>
      <c r="AF38" s="96"/>
      <c r="AG38" s="96"/>
      <c r="AH38" s="96"/>
      <c r="AI38" s="97"/>
      <c r="AJ38" s="95"/>
      <c r="AK38" s="96"/>
      <c r="AL38" s="96"/>
      <c r="AM38" s="96"/>
      <c r="AN38" s="97"/>
      <c r="AO38" s="95"/>
      <c r="AP38" s="96"/>
      <c r="AQ38" s="96"/>
      <c r="AR38" s="96"/>
      <c r="AS38" s="97"/>
      <c r="AT38" s="228"/>
      <c r="AU38" s="228"/>
      <c r="AV38" s="228"/>
      <c r="AW38" s="228"/>
      <c r="AX38" s="229"/>
    </row>
    <row r="39" spans="1:50" ht="22.5" hidden="1" customHeight="1" x14ac:dyDescent="0.15">
      <c r="A39" s="219"/>
      <c r="B39" s="220"/>
      <c r="C39" s="220"/>
      <c r="D39" s="220"/>
      <c r="E39" s="220"/>
      <c r="F39" s="221"/>
      <c r="G39" s="292"/>
      <c r="H39" s="293"/>
      <c r="I39" s="293"/>
      <c r="J39" s="293"/>
      <c r="K39" s="293"/>
      <c r="L39" s="293"/>
      <c r="M39" s="293"/>
      <c r="N39" s="293"/>
      <c r="O39" s="294"/>
      <c r="P39" s="278"/>
      <c r="Q39" s="278"/>
      <c r="R39" s="278"/>
      <c r="S39" s="278"/>
      <c r="T39" s="278"/>
      <c r="U39" s="278"/>
      <c r="V39" s="278"/>
      <c r="W39" s="278"/>
      <c r="X39" s="279"/>
      <c r="Y39" s="177" t="s">
        <v>65</v>
      </c>
      <c r="Z39" s="130"/>
      <c r="AA39" s="131"/>
      <c r="AB39" s="288"/>
      <c r="AC39" s="288"/>
      <c r="AD39" s="288"/>
      <c r="AE39" s="95"/>
      <c r="AF39" s="96"/>
      <c r="AG39" s="96"/>
      <c r="AH39" s="96"/>
      <c r="AI39" s="97"/>
      <c r="AJ39" s="95"/>
      <c r="AK39" s="96"/>
      <c r="AL39" s="96"/>
      <c r="AM39" s="96"/>
      <c r="AN39" s="97"/>
      <c r="AO39" s="95"/>
      <c r="AP39" s="96"/>
      <c r="AQ39" s="96"/>
      <c r="AR39" s="96"/>
      <c r="AS39" s="97"/>
      <c r="AT39" s="95"/>
      <c r="AU39" s="96"/>
      <c r="AV39" s="96"/>
      <c r="AW39" s="96"/>
      <c r="AX39" s="98"/>
    </row>
    <row r="40" spans="1:50" ht="22.5" hidden="1" customHeight="1" x14ac:dyDescent="0.15">
      <c r="A40" s="677"/>
      <c r="B40" s="678"/>
      <c r="C40" s="678"/>
      <c r="D40" s="678"/>
      <c r="E40" s="678"/>
      <c r="F40" s="679"/>
      <c r="G40" s="324"/>
      <c r="H40" s="325"/>
      <c r="I40" s="325"/>
      <c r="J40" s="325"/>
      <c r="K40" s="325"/>
      <c r="L40" s="325"/>
      <c r="M40" s="325"/>
      <c r="N40" s="325"/>
      <c r="O40" s="326"/>
      <c r="P40" s="199"/>
      <c r="Q40" s="199"/>
      <c r="R40" s="199"/>
      <c r="S40" s="199"/>
      <c r="T40" s="199"/>
      <c r="U40" s="199"/>
      <c r="V40" s="199"/>
      <c r="W40" s="199"/>
      <c r="X40" s="200"/>
      <c r="Y40" s="140" t="s">
        <v>15</v>
      </c>
      <c r="Z40" s="130"/>
      <c r="AA40" s="131"/>
      <c r="AB40" s="266" t="s">
        <v>16</v>
      </c>
      <c r="AC40" s="266"/>
      <c r="AD40" s="266"/>
      <c r="AE40" s="95"/>
      <c r="AF40" s="96"/>
      <c r="AG40" s="96"/>
      <c r="AH40" s="96"/>
      <c r="AI40" s="97"/>
      <c r="AJ40" s="95"/>
      <c r="AK40" s="96"/>
      <c r="AL40" s="96"/>
      <c r="AM40" s="96"/>
      <c r="AN40" s="97"/>
      <c r="AO40" s="95"/>
      <c r="AP40" s="96"/>
      <c r="AQ40" s="96"/>
      <c r="AR40" s="96"/>
      <c r="AS40" s="97"/>
      <c r="AT40" s="270"/>
      <c r="AU40" s="271"/>
      <c r="AV40" s="271"/>
      <c r="AW40" s="271"/>
      <c r="AX40" s="272"/>
    </row>
    <row r="41" spans="1:50" ht="18.75" hidden="1" customHeight="1" x14ac:dyDescent="0.15">
      <c r="A41" s="215" t="s">
        <v>13</v>
      </c>
      <c r="B41" s="216"/>
      <c r="C41" s="216"/>
      <c r="D41" s="216"/>
      <c r="E41" s="216"/>
      <c r="F41" s="217"/>
      <c r="G41" s="222" t="s">
        <v>319</v>
      </c>
      <c r="H41" s="223"/>
      <c r="I41" s="223"/>
      <c r="J41" s="223"/>
      <c r="K41" s="223"/>
      <c r="L41" s="223"/>
      <c r="M41" s="223"/>
      <c r="N41" s="223"/>
      <c r="O41" s="224"/>
      <c r="P41" s="242" t="s">
        <v>83</v>
      </c>
      <c r="Q41" s="223"/>
      <c r="R41" s="223"/>
      <c r="S41" s="223"/>
      <c r="T41" s="223"/>
      <c r="U41" s="223"/>
      <c r="V41" s="223"/>
      <c r="W41" s="223"/>
      <c r="X41" s="224"/>
      <c r="Y41" s="195"/>
      <c r="Z41" s="88"/>
      <c r="AA41" s="89"/>
      <c r="AB41" s="267" t="s">
        <v>12</v>
      </c>
      <c r="AC41" s="268"/>
      <c r="AD41" s="269"/>
      <c r="AE41" s="284" t="s">
        <v>69</v>
      </c>
      <c r="AF41" s="285"/>
      <c r="AG41" s="285"/>
      <c r="AH41" s="285"/>
      <c r="AI41" s="286"/>
      <c r="AJ41" s="284" t="s">
        <v>70</v>
      </c>
      <c r="AK41" s="285"/>
      <c r="AL41" s="285"/>
      <c r="AM41" s="285"/>
      <c r="AN41" s="286"/>
      <c r="AO41" s="284" t="s">
        <v>71</v>
      </c>
      <c r="AP41" s="285"/>
      <c r="AQ41" s="285"/>
      <c r="AR41" s="285"/>
      <c r="AS41" s="286"/>
      <c r="AT41" s="273" t="s">
        <v>303</v>
      </c>
      <c r="AU41" s="274"/>
      <c r="AV41" s="274"/>
      <c r="AW41" s="274"/>
      <c r="AX41" s="275"/>
    </row>
    <row r="42" spans="1:50" ht="18.75" hidden="1" customHeight="1" x14ac:dyDescent="0.15">
      <c r="A42" s="215"/>
      <c r="B42" s="216"/>
      <c r="C42" s="216"/>
      <c r="D42" s="216"/>
      <c r="E42" s="216"/>
      <c r="F42" s="217"/>
      <c r="G42" s="225"/>
      <c r="H42" s="110"/>
      <c r="I42" s="110"/>
      <c r="J42" s="110"/>
      <c r="K42" s="110"/>
      <c r="L42" s="110"/>
      <c r="M42" s="110"/>
      <c r="N42" s="110"/>
      <c r="O42" s="226"/>
      <c r="P42" s="243"/>
      <c r="Q42" s="110"/>
      <c r="R42" s="110"/>
      <c r="S42" s="110"/>
      <c r="T42" s="110"/>
      <c r="U42" s="110"/>
      <c r="V42" s="110"/>
      <c r="W42" s="110"/>
      <c r="X42" s="226"/>
      <c r="Y42" s="281"/>
      <c r="Z42" s="282"/>
      <c r="AA42" s="283"/>
      <c r="AB42" s="152"/>
      <c r="AC42" s="147"/>
      <c r="AD42" s="148"/>
      <c r="AE42" s="153"/>
      <c r="AF42" s="146"/>
      <c r="AG42" s="146"/>
      <c r="AH42" s="146"/>
      <c r="AI42" s="287"/>
      <c r="AJ42" s="153"/>
      <c r="AK42" s="146"/>
      <c r="AL42" s="146"/>
      <c r="AM42" s="146"/>
      <c r="AN42" s="287"/>
      <c r="AO42" s="153"/>
      <c r="AP42" s="146"/>
      <c r="AQ42" s="146"/>
      <c r="AR42" s="146"/>
      <c r="AS42" s="287"/>
      <c r="AT42" s="67"/>
      <c r="AU42" s="112"/>
      <c r="AV42" s="112"/>
      <c r="AW42" s="110" t="s">
        <v>360</v>
      </c>
      <c r="AX42" s="111"/>
    </row>
    <row r="43" spans="1:50" ht="22.5" hidden="1" customHeight="1" x14ac:dyDescent="0.15">
      <c r="A43" s="218"/>
      <c r="B43" s="216"/>
      <c r="C43" s="216"/>
      <c r="D43" s="216"/>
      <c r="E43" s="216"/>
      <c r="F43" s="217"/>
      <c r="G43" s="289"/>
      <c r="H43" s="290"/>
      <c r="I43" s="290"/>
      <c r="J43" s="290"/>
      <c r="K43" s="290"/>
      <c r="L43" s="290"/>
      <c r="M43" s="290"/>
      <c r="N43" s="290"/>
      <c r="O43" s="291"/>
      <c r="P43" s="197"/>
      <c r="Q43" s="197"/>
      <c r="R43" s="197"/>
      <c r="S43" s="197"/>
      <c r="T43" s="197"/>
      <c r="U43" s="197"/>
      <c r="V43" s="197"/>
      <c r="W43" s="197"/>
      <c r="X43" s="198"/>
      <c r="Y43" s="295" t="s">
        <v>14</v>
      </c>
      <c r="Z43" s="296"/>
      <c r="AA43" s="297"/>
      <c r="AB43" s="298"/>
      <c r="AC43" s="298"/>
      <c r="AD43" s="298"/>
      <c r="AE43" s="95"/>
      <c r="AF43" s="96"/>
      <c r="AG43" s="96"/>
      <c r="AH43" s="96"/>
      <c r="AI43" s="97"/>
      <c r="AJ43" s="95"/>
      <c r="AK43" s="96"/>
      <c r="AL43" s="96"/>
      <c r="AM43" s="96"/>
      <c r="AN43" s="97"/>
      <c r="AO43" s="95"/>
      <c r="AP43" s="96"/>
      <c r="AQ43" s="96"/>
      <c r="AR43" s="96"/>
      <c r="AS43" s="97"/>
      <c r="AT43" s="228"/>
      <c r="AU43" s="228"/>
      <c r="AV43" s="228"/>
      <c r="AW43" s="228"/>
      <c r="AX43" s="229"/>
    </row>
    <row r="44" spans="1:50" ht="22.5" hidden="1" customHeight="1" x14ac:dyDescent="0.15">
      <c r="A44" s="219"/>
      <c r="B44" s="220"/>
      <c r="C44" s="220"/>
      <c r="D44" s="220"/>
      <c r="E44" s="220"/>
      <c r="F44" s="221"/>
      <c r="G44" s="292"/>
      <c r="H44" s="293"/>
      <c r="I44" s="293"/>
      <c r="J44" s="293"/>
      <c r="K44" s="293"/>
      <c r="L44" s="293"/>
      <c r="M44" s="293"/>
      <c r="N44" s="293"/>
      <c r="O44" s="294"/>
      <c r="P44" s="278"/>
      <c r="Q44" s="278"/>
      <c r="R44" s="278"/>
      <c r="S44" s="278"/>
      <c r="T44" s="278"/>
      <c r="U44" s="278"/>
      <c r="V44" s="278"/>
      <c r="W44" s="278"/>
      <c r="X44" s="279"/>
      <c r="Y44" s="177" t="s">
        <v>65</v>
      </c>
      <c r="Z44" s="130"/>
      <c r="AA44" s="131"/>
      <c r="AB44" s="288"/>
      <c r="AC44" s="288"/>
      <c r="AD44" s="288"/>
      <c r="AE44" s="95"/>
      <c r="AF44" s="96"/>
      <c r="AG44" s="96"/>
      <c r="AH44" s="96"/>
      <c r="AI44" s="97"/>
      <c r="AJ44" s="95"/>
      <c r="AK44" s="96"/>
      <c r="AL44" s="96"/>
      <c r="AM44" s="96"/>
      <c r="AN44" s="97"/>
      <c r="AO44" s="95"/>
      <c r="AP44" s="96"/>
      <c r="AQ44" s="96"/>
      <c r="AR44" s="96"/>
      <c r="AS44" s="97"/>
      <c r="AT44" s="95"/>
      <c r="AU44" s="96"/>
      <c r="AV44" s="96"/>
      <c r="AW44" s="96"/>
      <c r="AX44" s="98"/>
    </row>
    <row r="45" spans="1:50" ht="22.5" hidden="1" customHeight="1" x14ac:dyDescent="0.15">
      <c r="A45" s="219"/>
      <c r="B45" s="220"/>
      <c r="C45" s="220"/>
      <c r="D45" s="220"/>
      <c r="E45" s="220"/>
      <c r="F45" s="221"/>
      <c r="G45" s="292"/>
      <c r="H45" s="293"/>
      <c r="I45" s="293"/>
      <c r="J45" s="293"/>
      <c r="K45" s="293"/>
      <c r="L45" s="293"/>
      <c r="M45" s="293"/>
      <c r="N45" s="293"/>
      <c r="O45" s="294"/>
      <c r="P45" s="278"/>
      <c r="Q45" s="278"/>
      <c r="R45" s="278"/>
      <c r="S45" s="278"/>
      <c r="T45" s="278"/>
      <c r="U45" s="278"/>
      <c r="V45" s="278"/>
      <c r="W45" s="278"/>
      <c r="X45" s="279"/>
      <c r="Y45" s="267" t="s">
        <v>15</v>
      </c>
      <c r="Z45" s="268"/>
      <c r="AA45" s="269"/>
      <c r="AB45" s="266" t="s">
        <v>16</v>
      </c>
      <c r="AC45" s="266"/>
      <c r="AD45" s="266"/>
      <c r="AE45" s="95"/>
      <c r="AF45" s="96"/>
      <c r="AG45" s="96"/>
      <c r="AH45" s="96"/>
      <c r="AI45" s="97"/>
      <c r="AJ45" s="95"/>
      <c r="AK45" s="96"/>
      <c r="AL45" s="96"/>
      <c r="AM45" s="96"/>
      <c r="AN45" s="97"/>
      <c r="AO45" s="95"/>
      <c r="AP45" s="96"/>
      <c r="AQ45" s="96"/>
      <c r="AR45" s="96"/>
      <c r="AS45" s="97"/>
      <c r="AT45" s="270"/>
      <c r="AU45" s="271"/>
      <c r="AV45" s="271"/>
      <c r="AW45" s="271"/>
      <c r="AX45" s="272"/>
    </row>
    <row r="46" spans="1:50" ht="22.5" customHeight="1" x14ac:dyDescent="0.15">
      <c r="A46" s="690" t="s">
        <v>322</v>
      </c>
      <c r="B46" s="691"/>
      <c r="C46" s="691"/>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30"/>
      <c r="AP46" s="30"/>
      <c r="AQ46" s="30"/>
      <c r="AR46" s="30"/>
      <c r="AS46" s="30"/>
      <c r="AT46" s="30"/>
      <c r="AU46" s="30"/>
      <c r="AV46" s="30"/>
      <c r="AW46" s="30"/>
      <c r="AX46" s="32"/>
    </row>
    <row r="47" spans="1:50" ht="18.75" hidden="1" customHeight="1" x14ac:dyDescent="0.15">
      <c r="A47" s="236" t="s">
        <v>320</v>
      </c>
      <c r="B47" s="692" t="s">
        <v>317</v>
      </c>
      <c r="C47" s="238"/>
      <c r="D47" s="238"/>
      <c r="E47" s="238"/>
      <c r="F47" s="239"/>
      <c r="G47" s="629" t="s">
        <v>311</v>
      </c>
      <c r="H47" s="629"/>
      <c r="I47" s="629"/>
      <c r="J47" s="629"/>
      <c r="K47" s="629"/>
      <c r="L47" s="629"/>
      <c r="M47" s="629"/>
      <c r="N47" s="629"/>
      <c r="O47" s="629"/>
      <c r="P47" s="629"/>
      <c r="Q47" s="629"/>
      <c r="R47" s="629"/>
      <c r="S47" s="629"/>
      <c r="T47" s="629"/>
      <c r="U47" s="629"/>
      <c r="V47" s="629"/>
      <c r="W47" s="629"/>
      <c r="X47" s="629"/>
      <c r="Y47" s="629"/>
      <c r="Z47" s="629"/>
      <c r="AA47" s="697"/>
      <c r="AB47" s="628" t="s">
        <v>310</v>
      </c>
      <c r="AC47" s="629"/>
      <c r="AD47" s="629"/>
      <c r="AE47" s="629"/>
      <c r="AF47" s="629"/>
      <c r="AG47" s="629"/>
      <c r="AH47" s="629"/>
      <c r="AI47" s="629"/>
      <c r="AJ47" s="629"/>
      <c r="AK47" s="629"/>
      <c r="AL47" s="629"/>
      <c r="AM47" s="629"/>
      <c r="AN47" s="629"/>
      <c r="AO47" s="629"/>
      <c r="AP47" s="629"/>
      <c r="AQ47" s="629"/>
      <c r="AR47" s="629"/>
      <c r="AS47" s="629"/>
      <c r="AT47" s="629"/>
      <c r="AU47" s="629"/>
      <c r="AV47" s="629"/>
      <c r="AW47" s="629"/>
      <c r="AX47" s="630"/>
    </row>
    <row r="48" spans="1:50" ht="18.75" hidden="1" customHeight="1" x14ac:dyDescent="0.15">
      <c r="A48" s="236"/>
      <c r="B48" s="692"/>
      <c r="C48" s="238"/>
      <c r="D48" s="238"/>
      <c r="E48" s="238"/>
      <c r="F48" s="239"/>
      <c r="G48" s="110"/>
      <c r="H48" s="110"/>
      <c r="I48" s="110"/>
      <c r="J48" s="110"/>
      <c r="K48" s="110"/>
      <c r="L48" s="110"/>
      <c r="M48" s="110"/>
      <c r="N48" s="110"/>
      <c r="O48" s="110"/>
      <c r="P48" s="110"/>
      <c r="Q48" s="110"/>
      <c r="R48" s="110"/>
      <c r="S48" s="110"/>
      <c r="T48" s="110"/>
      <c r="U48" s="110"/>
      <c r="V48" s="110"/>
      <c r="W48" s="110"/>
      <c r="X48" s="110"/>
      <c r="Y48" s="110"/>
      <c r="Z48" s="110"/>
      <c r="AA48" s="226"/>
      <c r="AB48" s="243"/>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1"/>
    </row>
    <row r="49" spans="1:50" ht="22.5" hidden="1" customHeight="1" x14ac:dyDescent="0.15">
      <c r="A49" s="236"/>
      <c r="B49" s="692"/>
      <c r="C49" s="238"/>
      <c r="D49" s="238"/>
      <c r="E49" s="238"/>
      <c r="F49" s="239"/>
      <c r="G49" s="338"/>
      <c r="H49" s="338"/>
      <c r="I49" s="338"/>
      <c r="J49" s="338"/>
      <c r="K49" s="338"/>
      <c r="L49" s="338"/>
      <c r="M49" s="338"/>
      <c r="N49" s="338"/>
      <c r="O49" s="338"/>
      <c r="P49" s="338"/>
      <c r="Q49" s="338"/>
      <c r="R49" s="338"/>
      <c r="S49" s="338"/>
      <c r="T49" s="338"/>
      <c r="U49" s="338"/>
      <c r="V49" s="338"/>
      <c r="W49" s="338"/>
      <c r="X49" s="338"/>
      <c r="Y49" s="338"/>
      <c r="Z49" s="338"/>
      <c r="AA49" s="339"/>
      <c r="AB49" s="622"/>
      <c r="AC49" s="338"/>
      <c r="AD49" s="338"/>
      <c r="AE49" s="338"/>
      <c r="AF49" s="338"/>
      <c r="AG49" s="338"/>
      <c r="AH49" s="338"/>
      <c r="AI49" s="338"/>
      <c r="AJ49" s="338"/>
      <c r="AK49" s="338"/>
      <c r="AL49" s="338"/>
      <c r="AM49" s="338"/>
      <c r="AN49" s="338"/>
      <c r="AO49" s="338"/>
      <c r="AP49" s="338"/>
      <c r="AQ49" s="338"/>
      <c r="AR49" s="338"/>
      <c r="AS49" s="338"/>
      <c r="AT49" s="338"/>
      <c r="AU49" s="338"/>
      <c r="AV49" s="338"/>
      <c r="AW49" s="338"/>
      <c r="AX49" s="623"/>
    </row>
    <row r="50" spans="1:50" ht="22.5" hidden="1" customHeight="1" x14ac:dyDescent="0.15">
      <c r="A50" s="236"/>
      <c r="B50" s="692"/>
      <c r="C50" s="238"/>
      <c r="D50" s="238"/>
      <c r="E50" s="238"/>
      <c r="F50" s="239"/>
      <c r="G50" s="340"/>
      <c r="H50" s="340"/>
      <c r="I50" s="340"/>
      <c r="J50" s="340"/>
      <c r="K50" s="340"/>
      <c r="L50" s="340"/>
      <c r="M50" s="340"/>
      <c r="N50" s="340"/>
      <c r="O50" s="340"/>
      <c r="P50" s="340"/>
      <c r="Q50" s="340"/>
      <c r="R50" s="340"/>
      <c r="S50" s="340"/>
      <c r="T50" s="340"/>
      <c r="U50" s="340"/>
      <c r="V50" s="340"/>
      <c r="W50" s="340"/>
      <c r="X50" s="340"/>
      <c r="Y50" s="340"/>
      <c r="Z50" s="340"/>
      <c r="AA50" s="341"/>
      <c r="AB50" s="624"/>
      <c r="AC50" s="340"/>
      <c r="AD50" s="340"/>
      <c r="AE50" s="340"/>
      <c r="AF50" s="340"/>
      <c r="AG50" s="340"/>
      <c r="AH50" s="340"/>
      <c r="AI50" s="340"/>
      <c r="AJ50" s="340"/>
      <c r="AK50" s="340"/>
      <c r="AL50" s="340"/>
      <c r="AM50" s="340"/>
      <c r="AN50" s="340"/>
      <c r="AO50" s="340"/>
      <c r="AP50" s="340"/>
      <c r="AQ50" s="340"/>
      <c r="AR50" s="340"/>
      <c r="AS50" s="340"/>
      <c r="AT50" s="340"/>
      <c r="AU50" s="340"/>
      <c r="AV50" s="340"/>
      <c r="AW50" s="340"/>
      <c r="AX50" s="625"/>
    </row>
    <row r="51" spans="1:50" ht="22.5" hidden="1" customHeight="1" x14ac:dyDescent="0.15">
      <c r="A51" s="236"/>
      <c r="B51" s="693"/>
      <c r="C51" s="240"/>
      <c r="D51" s="240"/>
      <c r="E51" s="240"/>
      <c r="F51" s="241"/>
      <c r="G51" s="342"/>
      <c r="H51" s="342"/>
      <c r="I51" s="342"/>
      <c r="J51" s="342"/>
      <c r="K51" s="342"/>
      <c r="L51" s="342"/>
      <c r="M51" s="342"/>
      <c r="N51" s="342"/>
      <c r="O51" s="342"/>
      <c r="P51" s="342"/>
      <c r="Q51" s="342"/>
      <c r="R51" s="342"/>
      <c r="S51" s="342"/>
      <c r="T51" s="342"/>
      <c r="U51" s="342"/>
      <c r="V51" s="342"/>
      <c r="W51" s="342"/>
      <c r="X51" s="342"/>
      <c r="Y51" s="342"/>
      <c r="Z51" s="342"/>
      <c r="AA51" s="343"/>
      <c r="AB51" s="626"/>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627"/>
    </row>
    <row r="52" spans="1:50" ht="18.75" hidden="1" customHeight="1" x14ac:dyDescent="0.15">
      <c r="A52" s="236"/>
      <c r="B52" s="238" t="s">
        <v>318</v>
      </c>
      <c r="C52" s="238"/>
      <c r="D52" s="238"/>
      <c r="E52" s="238"/>
      <c r="F52" s="239"/>
      <c r="G52" s="222" t="s">
        <v>85</v>
      </c>
      <c r="H52" s="223"/>
      <c r="I52" s="223"/>
      <c r="J52" s="223"/>
      <c r="K52" s="223"/>
      <c r="L52" s="223"/>
      <c r="M52" s="223"/>
      <c r="N52" s="223"/>
      <c r="O52" s="224"/>
      <c r="P52" s="242" t="s">
        <v>89</v>
      </c>
      <c r="Q52" s="223"/>
      <c r="R52" s="223"/>
      <c r="S52" s="223"/>
      <c r="T52" s="223"/>
      <c r="U52" s="223"/>
      <c r="V52" s="223"/>
      <c r="W52" s="223"/>
      <c r="X52" s="224"/>
      <c r="Y52" s="244"/>
      <c r="Z52" s="245"/>
      <c r="AA52" s="246"/>
      <c r="AB52" s="250" t="s">
        <v>12</v>
      </c>
      <c r="AC52" s="251"/>
      <c r="AD52" s="252"/>
      <c r="AE52" s="242" t="s">
        <v>69</v>
      </c>
      <c r="AF52" s="223"/>
      <c r="AG52" s="223"/>
      <c r="AH52" s="223"/>
      <c r="AI52" s="224"/>
      <c r="AJ52" s="242" t="s">
        <v>70</v>
      </c>
      <c r="AK52" s="223"/>
      <c r="AL52" s="223"/>
      <c r="AM52" s="223"/>
      <c r="AN52" s="224"/>
      <c r="AO52" s="242" t="s">
        <v>71</v>
      </c>
      <c r="AP52" s="223"/>
      <c r="AQ52" s="223"/>
      <c r="AR52" s="223"/>
      <c r="AS52" s="224"/>
      <c r="AT52" s="273" t="s">
        <v>303</v>
      </c>
      <c r="AU52" s="274"/>
      <c r="AV52" s="274"/>
      <c r="AW52" s="274"/>
      <c r="AX52" s="275"/>
    </row>
    <row r="53" spans="1:50" ht="18.75" hidden="1" customHeight="1" x14ac:dyDescent="0.15">
      <c r="A53" s="236"/>
      <c r="B53" s="238"/>
      <c r="C53" s="238"/>
      <c r="D53" s="238"/>
      <c r="E53" s="238"/>
      <c r="F53" s="239"/>
      <c r="G53" s="225"/>
      <c r="H53" s="110"/>
      <c r="I53" s="110"/>
      <c r="J53" s="110"/>
      <c r="K53" s="110"/>
      <c r="L53" s="110"/>
      <c r="M53" s="110"/>
      <c r="N53" s="110"/>
      <c r="O53" s="226"/>
      <c r="P53" s="243"/>
      <c r="Q53" s="110"/>
      <c r="R53" s="110"/>
      <c r="S53" s="110"/>
      <c r="T53" s="110"/>
      <c r="U53" s="110"/>
      <c r="V53" s="110"/>
      <c r="W53" s="110"/>
      <c r="X53" s="226"/>
      <c r="Y53" s="247"/>
      <c r="Z53" s="248"/>
      <c r="AA53" s="249"/>
      <c r="AB53" s="253"/>
      <c r="AC53" s="254"/>
      <c r="AD53" s="255"/>
      <c r="AE53" s="243"/>
      <c r="AF53" s="110"/>
      <c r="AG53" s="110"/>
      <c r="AH53" s="110"/>
      <c r="AI53" s="226"/>
      <c r="AJ53" s="243"/>
      <c r="AK53" s="110"/>
      <c r="AL53" s="110"/>
      <c r="AM53" s="110"/>
      <c r="AN53" s="226"/>
      <c r="AO53" s="243"/>
      <c r="AP53" s="110"/>
      <c r="AQ53" s="110"/>
      <c r="AR53" s="110"/>
      <c r="AS53" s="226"/>
      <c r="AT53" s="67"/>
      <c r="AU53" s="112"/>
      <c r="AV53" s="112"/>
      <c r="AW53" s="110" t="s">
        <v>360</v>
      </c>
      <c r="AX53" s="111"/>
    </row>
    <row r="54" spans="1:50" ht="22.5" hidden="1" customHeight="1" x14ac:dyDescent="0.15">
      <c r="A54" s="236"/>
      <c r="B54" s="238"/>
      <c r="C54" s="238"/>
      <c r="D54" s="238"/>
      <c r="E54" s="238"/>
      <c r="F54" s="239"/>
      <c r="G54" s="276"/>
      <c r="H54" s="197"/>
      <c r="I54" s="197"/>
      <c r="J54" s="197"/>
      <c r="K54" s="197"/>
      <c r="L54" s="197"/>
      <c r="M54" s="197"/>
      <c r="N54" s="197"/>
      <c r="O54" s="198"/>
      <c r="P54" s="256"/>
      <c r="Q54" s="257"/>
      <c r="R54" s="257"/>
      <c r="S54" s="257"/>
      <c r="T54" s="257"/>
      <c r="U54" s="257"/>
      <c r="V54" s="257"/>
      <c r="W54" s="257"/>
      <c r="X54" s="258"/>
      <c r="Y54" s="263" t="s">
        <v>86</v>
      </c>
      <c r="Z54" s="264"/>
      <c r="AA54" s="265"/>
      <c r="AB54" s="370"/>
      <c r="AC54" s="227"/>
      <c r="AD54" s="227"/>
      <c r="AE54" s="95"/>
      <c r="AF54" s="96"/>
      <c r="AG54" s="96"/>
      <c r="AH54" s="96"/>
      <c r="AI54" s="97"/>
      <c r="AJ54" s="95"/>
      <c r="AK54" s="96"/>
      <c r="AL54" s="96"/>
      <c r="AM54" s="96"/>
      <c r="AN54" s="97"/>
      <c r="AO54" s="95"/>
      <c r="AP54" s="96"/>
      <c r="AQ54" s="96"/>
      <c r="AR54" s="96"/>
      <c r="AS54" s="97"/>
      <c r="AT54" s="228"/>
      <c r="AU54" s="228"/>
      <c r="AV54" s="228"/>
      <c r="AW54" s="228"/>
      <c r="AX54" s="229"/>
    </row>
    <row r="55" spans="1:50" ht="22.5" hidden="1" customHeight="1" x14ac:dyDescent="0.15">
      <c r="A55" s="236"/>
      <c r="B55" s="238"/>
      <c r="C55" s="238"/>
      <c r="D55" s="238"/>
      <c r="E55" s="238"/>
      <c r="F55" s="239"/>
      <c r="G55" s="277"/>
      <c r="H55" s="278"/>
      <c r="I55" s="278"/>
      <c r="J55" s="278"/>
      <c r="K55" s="278"/>
      <c r="L55" s="278"/>
      <c r="M55" s="278"/>
      <c r="N55" s="278"/>
      <c r="O55" s="279"/>
      <c r="P55" s="259"/>
      <c r="Q55" s="259"/>
      <c r="R55" s="259"/>
      <c r="S55" s="259"/>
      <c r="T55" s="259"/>
      <c r="U55" s="259"/>
      <c r="V55" s="259"/>
      <c r="W55" s="259"/>
      <c r="X55" s="260"/>
      <c r="Y55" s="230" t="s">
        <v>65</v>
      </c>
      <c r="Z55" s="231"/>
      <c r="AA55" s="232"/>
      <c r="AB55" s="665"/>
      <c r="AC55" s="233"/>
      <c r="AD55" s="233"/>
      <c r="AE55" s="95"/>
      <c r="AF55" s="96"/>
      <c r="AG55" s="96"/>
      <c r="AH55" s="96"/>
      <c r="AI55" s="97"/>
      <c r="AJ55" s="95"/>
      <c r="AK55" s="96"/>
      <c r="AL55" s="96"/>
      <c r="AM55" s="96"/>
      <c r="AN55" s="97"/>
      <c r="AO55" s="95"/>
      <c r="AP55" s="96"/>
      <c r="AQ55" s="96"/>
      <c r="AR55" s="96"/>
      <c r="AS55" s="97"/>
      <c r="AT55" s="95"/>
      <c r="AU55" s="96"/>
      <c r="AV55" s="96"/>
      <c r="AW55" s="96"/>
      <c r="AX55" s="98"/>
    </row>
    <row r="56" spans="1:50" ht="22.5" hidden="1" customHeight="1" x14ac:dyDescent="0.15">
      <c r="A56" s="236"/>
      <c r="B56" s="240"/>
      <c r="C56" s="240"/>
      <c r="D56" s="240"/>
      <c r="E56" s="240"/>
      <c r="F56" s="241"/>
      <c r="G56" s="280"/>
      <c r="H56" s="199"/>
      <c r="I56" s="199"/>
      <c r="J56" s="199"/>
      <c r="K56" s="199"/>
      <c r="L56" s="199"/>
      <c r="M56" s="199"/>
      <c r="N56" s="199"/>
      <c r="O56" s="200"/>
      <c r="P56" s="261"/>
      <c r="Q56" s="261"/>
      <c r="R56" s="261"/>
      <c r="S56" s="261"/>
      <c r="T56" s="261"/>
      <c r="U56" s="261"/>
      <c r="V56" s="261"/>
      <c r="W56" s="261"/>
      <c r="X56" s="262"/>
      <c r="Y56" s="234" t="s">
        <v>15</v>
      </c>
      <c r="Z56" s="231"/>
      <c r="AA56" s="232"/>
      <c r="AB56" s="235" t="s">
        <v>16</v>
      </c>
      <c r="AC56" s="235"/>
      <c r="AD56" s="235"/>
      <c r="AE56" s="95"/>
      <c r="AF56" s="96"/>
      <c r="AG56" s="96"/>
      <c r="AH56" s="96"/>
      <c r="AI56" s="97"/>
      <c r="AJ56" s="95"/>
      <c r="AK56" s="96"/>
      <c r="AL56" s="96"/>
      <c r="AM56" s="96"/>
      <c r="AN56" s="97"/>
      <c r="AO56" s="95"/>
      <c r="AP56" s="96"/>
      <c r="AQ56" s="96"/>
      <c r="AR56" s="96"/>
      <c r="AS56" s="97"/>
      <c r="AT56" s="270"/>
      <c r="AU56" s="271"/>
      <c r="AV56" s="271"/>
      <c r="AW56" s="271"/>
      <c r="AX56" s="272"/>
    </row>
    <row r="57" spans="1:50" ht="18.75" hidden="1" customHeight="1" x14ac:dyDescent="0.15">
      <c r="A57" s="236"/>
      <c r="B57" s="238" t="s">
        <v>318</v>
      </c>
      <c r="C57" s="238"/>
      <c r="D57" s="238"/>
      <c r="E57" s="238"/>
      <c r="F57" s="239"/>
      <c r="G57" s="222" t="s">
        <v>85</v>
      </c>
      <c r="H57" s="223"/>
      <c r="I57" s="223"/>
      <c r="J57" s="223"/>
      <c r="K57" s="223"/>
      <c r="L57" s="223"/>
      <c r="M57" s="223"/>
      <c r="N57" s="223"/>
      <c r="O57" s="224"/>
      <c r="P57" s="242" t="s">
        <v>89</v>
      </c>
      <c r="Q57" s="223"/>
      <c r="R57" s="223"/>
      <c r="S57" s="223"/>
      <c r="T57" s="223"/>
      <c r="U57" s="223"/>
      <c r="V57" s="223"/>
      <c r="W57" s="223"/>
      <c r="X57" s="224"/>
      <c r="Y57" s="244"/>
      <c r="Z57" s="245"/>
      <c r="AA57" s="246"/>
      <c r="AB57" s="250" t="s">
        <v>12</v>
      </c>
      <c r="AC57" s="251"/>
      <c r="AD57" s="252"/>
      <c r="AE57" s="242" t="s">
        <v>69</v>
      </c>
      <c r="AF57" s="223"/>
      <c r="AG57" s="223"/>
      <c r="AH57" s="223"/>
      <c r="AI57" s="224"/>
      <c r="AJ57" s="242" t="s">
        <v>70</v>
      </c>
      <c r="AK57" s="223"/>
      <c r="AL57" s="223"/>
      <c r="AM57" s="223"/>
      <c r="AN57" s="224"/>
      <c r="AO57" s="242" t="s">
        <v>71</v>
      </c>
      <c r="AP57" s="223"/>
      <c r="AQ57" s="223"/>
      <c r="AR57" s="223"/>
      <c r="AS57" s="224"/>
      <c r="AT57" s="273" t="s">
        <v>303</v>
      </c>
      <c r="AU57" s="274"/>
      <c r="AV57" s="274"/>
      <c r="AW57" s="274"/>
      <c r="AX57" s="275"/>
    </row>
    <row r="58" spans="1:50" ht="18.75" hidden="1" customHeight="1" x14ac:dyDescent="0.15">
      <c r="A58" s="236"/>
      <c r="B58" s="238"/>
      <c r="C58" s="238"/>
      <c r="D58" s="238"/>
      <c r="E58" s="238"/>
      <c r="F58" s="239"/>
      <c r="G58" s="225"/>
      <c r="H58" s="110"/>
      <c r="I58" s="110"/>
      <c r="J58" s="110"/>
      <c r="K58" s="110"/>
      <c r="L58" s="110"/>
      <c r="M58" s="110"/>
      <c r="N58" s="110"/>
      <c r="O58" s="226"/>
      <c r="P58" s="243"/>
      <c r="Q58" s="110"/>
      <c r="R58" s="110"/>
      <c r="S58" s="110"/>
      <c r="T58" s="110"/>
      <c r="U58" s="110"/>
      <c r="V58" s="110"/>
      <c r="W58" s="110"/>
      <c r="X58" s="226"/>
      <c r="Y58" s="247"/>
      <c r="Z58" s="248"/>
      <c r="AA58" s="249"/>
      <c r="AB58" s="253"/>
      <c r="AC58" s="254"/>
      <c r="AD58" s="255"/>
      <c r="AE58" s="243"/>
      <c r="AF58" s="110"/>
      <c r="AG58" s="110"/>
      <c r="AH58" s="110"/>
      <c r="AI58" s="226"/>
      <c r="AJ58" s="243"/>
      <c r="AK58" s="110"/>
      <c r="AL58" s="110"/>
      <c r="AM58" s="110"/>
      <c r="AN58" s="226"/>
      <c r="AO58" s="243"/>
      <c r="AP58" s="110"/>
      <c r="AQ58" s="110"/>
      <c r="AR58" s="110"/>
      <c r="AS58" s="226"/>
      <c r="AT58" s="67"/>
      <c r="AU58" s="112"/>
      <c r="AV58" s="112"/>
      <c r="AW58" s="110" t="s">
        <v>360</v>
      </c>
      <c r="AX58" s="111"/>
    </row>
    <row r="59" spans="1:50" ht="22.5" hidden="1" customHeight="1" x14ac:dyDescent="0.15">
      <c r="A59" s="236"/>
      <c r="B59" s="238"/>
      <c r="C59" s="238"/>
      <c r="D59" s="238"/>
      <c r="E59" s="238"/>
      <c r="F59" s="239"/>
      <c r="G59" s="276"/>
      <c r="H59" s="197"/>
      <c r="I59" s="197"/>
      <c r="J59" s="197"/>
      <c r="K59" s="197"/>
      <c r="L59" s="197"/>
      <c r="M59" s="197"/>
      <c r="N59" s="197"/>
      <c r="O59" s="198"/>
      <c r="P59" s="256"/>
      <c r="Q59" s="257"/>
      <c r="R59" s="257"/>
      <c r="S59" s="257"/>
      <c r="T59" s="257"/>
      <c r="U59" s="257"/>
      <c r="V59" s="257"/>
      <c r="W59" s="257"/>
      <c r="X59" s="258"/>
      <c r="Y59" s="263" t="s">
        <v>86</v>
      </c>
      <c r="Z59" s="264"/>
      <c r="AA59" s="265"/>
      <c r="AB59" s="227"/>
      <c r="AC59" s="227"/>
      <c r="AD59" s="227"/>
      <c r="AE59" s="95"/>
      <c r="AF59" s="96"/>
      <c r="AG59" s="96"/>
      <c r="AH59" s="96"/>
      <c r="AI59" s="97"/>
      <c r="AJ59" s="95"/>
      <c r="AK59" s="96"/>
      <c r="AL59" s="96"/>
      <c r="AM59" s="96"/>
      <c r="AN59" s="97"/>
      <c r="AO59" s="95"/>
      <c r="AP59" s="96"/>
      <c r="AQ59" s="96"/>
      <c r="AR59" s="96"/>
      <c r="AS59" s="97"/>
      <c r="AT59" s="228"/>
      <c r="AU59" s="228"/>
      <c r="AV59" s="228"/>
      <c r="AW59" s="228"/>
      <c r="AX59" s="229"/>
    </row>
    <row r="60" spans="1:50" ht="22.5" hidden="1" customHeight="1" x14ac:dyDescent="0.15">
      <c r="A60" s="236"/>
      <c r="B60" s="238"/>
      <c r="C60" s="238"/>
      <c r="D60" s="238"/>
      <c r="E60" s="238"/>
      <c r="F60" s="239"/>
      <c r="G60" s="277"/>
      <c r="H60" s="278"/>
      <c r="I60" s="278"/>
      <c r="J60" s="278"/>
      <c r="K60" s="278"/>
      <c r="L60" s="278"/>
      <c r="M60" s="278"/>
      <c r="N60" s="278"/>
      <c r="O60" s="279"/>
      <c r="P60" s="259"/>
      <c r="Q60" s="259"/>
      <c r="R60" s="259"/>
      <c r="S60" s="259"/>
      <c r="T60" s="259"/>
      <c r="U60" s="259"/>
      <c r="V60" s="259"/>
      <c r="W60" s="259"/>
      <c r="X60" s="260"/>
      <c r="Y60" s="230" t="s">
        <v>65</v>
      </c>
      <c r="Z60" s="231"/>
      <c r="AA60" s="232"/>
      <c r="AB60" s="233"/>
      <c r="AC60" s="233"/>
      <c r="AD60" s="233"/>
      <c r="AE60" s="95"/>
      <c r="AF60" s="96"/>
      <c r="AG60" s="96"/>
      <c r="AH60" s="96"/>
      <c r="AI60" s="97"/>
      <c r="AJ60" s="95"/>
      <c r="AK60" s="96"/>
      <c r="AL60" s="96"/>
      <c r="AM60" s="96"/>
      <c r="AN60" s="97"/>
      <c r="AO60" s="95"/>
      <c r="AP60" s="96"/>
      <c r="AQ60" s="96"/>
      <c r="AR60" s="96"/>
      <c r="AS60" s="97"/>
      <c r="AT60" s="95"/>
      <c r="AU60" s="96"/>
      <c r="AV60" s="96"/>
      <c r="AW60" s="96"/>
      <c r="AX60" s="98"/>
    </row>
    <row r="61" spans="1:50" ht="22.5" hidden="1" customHeight="1" x14ac:dyDescent="0.15">
      <c r="A61" s="236"/>
      <c r="B61" s="240"/>
      <c r="C61" s="240"/>
      <c r="D61" s="240"/>
      <c r="E61" s="240"/>
      <c r="F61" s="241"/>
      <c r="G61" s="280"/>
      <c r="H61" s="199"/>
      <c r="I61" s="199"/>
      <c r="J61" s="199"/>
      <c r="K61" s="199"/>
      <c r="L61" s="199"/>
      <c r="M61" s="199"/>
      <c r="N61" s="199"/>
      <c r="O61" s="200"/>
      <c r="P61" s="261"/>
      <c r="Q61" s="261"/>
      <c r="R61" s="261"/>
      <c r="S61" s="261"/>
      <c r="T61" s="261"/>
      <c r="U61" s="261"/>
      <c r="V61" s="261"/>
      <c r="W61" s="261"/>
      <c r="X61" s="262"/>
      <c r="Y61" s="234" t="s">
        <v>15</v>
      </c>
      <c r="Z61" s="231"/>
      <c r="AA61" s="232"/>
      <c r="AB61" s="235" t="s">
        <v>16</v>
      </c>
      <c r="AC61" s="235"/>
      <c r="AD61" s="235"/>
      <c r="AE61" s="95"/>
      <c r="AF61" s="96"/>
      <c r="AG61" s="96"/>
      <c r="AH61" s="96"/>
      <c r="AI61" s="97"/>
      <c r="AJ61" s="95"/>
      <c r="AK61" s="96"/>
      <c r="AL61" s="96"/>
      <c r="AM61" s="96"/>
      <c r="AN61" s="97"/>
      <c r="AO61" s="95"/>
      <c r="AP61" s="96"/>
      <c r="AQ61" s="96"/>
      <c r="AR61" s="96"/>
      <c r="AS61" s="97"/>
      <c r="AT61" s="270"/>
      <c r="AU61" s="271"/>
      <c r="AV61" s="271"/>
      <c r="AW61" s="271"/>
      <c r="AX61" s="272"/>
    </row>
    <row r="62" spans="1:50" ht="18.75" hidden="1" customHeight="1" x14ac:dyDescent="0.15">
      <c r="A62" s="236"/>
      <c r="B62" s="238" t="s">
        <v>318</v>
      </c>
      <c r="C62" s="238"/>
      <c r="D62" s="238"/>
      <c r="E62" s="238"/>
      <c r="F62" s="239"/>
      <c r="G62" s="222" t="s">
        <v>85</v>
      </c>
      <c r="H62" s="223"/>
      <c r="I62" s="223"/>
      <c r="J62" s="223"/>
      <c r="K62" s="223"/>
      <c r="L62" s="223"/>
      <c r="M62" s="223"/>
      <c r="N62" s="223"/>
      <c r="O62" s="224"/>
      <c r="P62" s="242" t="s">
        <v>89</v>
      </c>
      <c r="Q62" s="223"/>
      <c r="R62" s="223"/>
      <c r="S62" s="223"/>
      <c r="T62" s="223"/>
      <c r="U62" s="223"/>
      <c r="V62" s="223"/>
      <c r="W62" s="223"/>
      <c r="X62" s="224"/>
      <c r="Y62" s="244"/>
      <c r="Z62" s="245"/>
      <c r="AA62" s="246"/>
      <c r="AB62" s="250" t="s">
        <v>12</v>
      </c>
      <c r="AC62" s="251"/>
      <c r="AD62" s="252"/>
      <c r="AE62" s="242" t="s">
        <v>69</v>
      </c>
      <c r="AF62" s="223"/>
      <c r="AG62" s="223"/>
      <c r="AH62" s="223"/>
      <c r="AI62" s="224"/>
      <c r="AJ62" s="242" t="s">
        <v>70</v>
      </c>
      <c r="AK62" s="223"/>
      <c r="AL62" s="223"/>
      <c r="AM62" s="223"/>
      <c r="AN62" s="224"/>
      <c r="AO62" s="242" t="s">
        <v>71</v>
      </c>
      <c r="AP62" s="223"/>
      <c r="AQ62" s="223"/>
      <c r="AR62" s="223"/>
      <c r="AS62" s="224"/>
      <c r="AT62" s="273" t="s">
        <v>303</v>
      </c>
      <c r="AU62" s="274"/>
      <c r="AV62" s="274"/>
      <c r="AW62" s="274"/>
      <c r="AX62" s="275"/>
    </row>
    <row r="63" spans="1:50" ht="18.75" hidden="1" customHeight="1" x14ac:dyDescent="0.15">
      <c r="A63" s="236"/>
      <c r="B63" s="238"/>
      <c r="C63" s="238"/>
      <c r="D63" s="238"/>
      <c r="E63" s="238"/>
      <c r="F63" s="239"/>
      <c r="G63" s="225"/>
      <c r="H63" s="110"/>
      <c r="I63" s="110"/>
      <c r="J63" s="110"/>
      <c r="K63" s="110"/>
      <c r="L63" s="110"/>
      <c r="M63" s="110"/>
      <c r="N63" s="110"/>
      <c r="O63" s="226"/>
      <c r="P63" s="243"/>
      <c r="Q63" s="110"/>
      <c r="R63" s="110"/>
      <c r="S63" s="110"/>
      <c r="T63" s="110"/>
      <c r="U63" s="110"/>
      <c r="V63" s="110"/>
      <c r="W63" s="110"/>
      <c r="X63" s="226"/>
      <c r="Y63" s="247"/>
      <c r="Z63" s="248"/>
      <c r="AA63" s="249"/>
      <c r="AB63" s="253"/>
      <c r="AC63" s="254"/>
      <c r="AD63" s="255"/>
      <c r="AE63" s="243"/>
      <c r="AF63" s="110"/>
      <c r="AG63" s="110"/>
      <c r="AH63" s="110"/>
      <c r="AI63" s="226"/>
      <c r="AJ63" s="243"/>
      <c r="AK63" s="110"/>
      <c r="AL63" s="110"/>
      <c r="AM63" s="110"/>
      <c r="AN63" s="226"/>
      <c r="AO63" s="243"/>
      <c r="AP63" s="110"/>
      <c r="AQ63" s="110"/>
      <c r="AR63" s="110"/>
      <c r="AS63" s="226"/>
      <c r="AT63" s="67"/>
      <c r="AU63" s="112"/>
      <c r="AV63" s="112"/>
      <c r="AW63" s="110" t="s">
        <v>360</v>
      </c>
      <c r="AX63" s="111"/>
    </row>
    <row r="64" spans="1:50" ht="22.5" hidden="1" customHeight="1" x14ac:dyDescent="0.15">
      <c r="A64" s="236"/>
      <c r="B64" s="238"/>
      <c r="C64" s="238"/>
      <c r="D64" s="238"/>
      <c r="E64" s="238"/>
      <c r="F64" s="239"/>
      <c r="G64" s="276"/>
      <c r="H64" s="197"/>
      <c r="I64" s="197"/>
      <c r="J64" s="197"/>
      <c r="K64" s="197"/>
      <c r="L64" s="197"/>
      <c r="M64" s="197"/>
      <c r="N64" s="197"/>
      <c r="O64" s="198"/>
      <c r="P64" s="256"/>
      <c r="Q64" s="257"/>
      <c r="R64" s="257"/>
      <c r="S64" s="257"/>
      <c r="T64" s="257"/>
      <c r="U64" s="257"/>
      <c r="V64" s="257"/>
      <c r="W64" s="257"/>
      <c r="X64" s="258"/>
      <c r="Y64" s="263" t="s">
        <v>86</v>
      </c>
      <c r="Z64" s="264"/>
      <c r="AA64" s="265"/>
      <c r="AB64" s="227"/>
      <c r="AC64" s="227"/>
      <c r="AD64" s="227"/>
      <c r="AE64" s="95"/>
      <c r="AF64" s="96"/>
      <c r="AG64" s="96"/>
      <c r="AH64" s="96"/>
      <c r="AI64" s="97"/>
      <c r="AJ64" s="95"/>
      <c r="AK64" s="96"/>
      <c r="AL64" s="96"/>
      <c r="AM64" s="96"/>
      <c r="AN64" s="97"/>
      <c r="AO64" s="95"/>
      <c r="AP64" s="96"/>
      <c r="AQ64" s="96"/>
      <c r="AR64" s="96"/>
      <c r="AS64" s="97"/>
      <c r="AT64" s="228"/>
      <c r="AU64" s="228"/>
      <c r="AV64" s="228"/>
      <c r="AW64" s="228"/>
      <c r="AX64" s="229"/>
    </row>
    <row r="65" spans="1:60" ht="22.5" hidden="1" customHeight="1" x14ac:dyDescent="0.15">
      <c r="A65" s="236"/>
      <c r="B65" s="238"/>
      <c r="C65" s="238"/>
      <c r="D65" s="238"/>
      <c r="E65" s="238"/>
      <c r="F65" s="239"/>
      <c r="G65" s="277"/>
      <c r="H65" s="278"/>
      <c r="I65" s="278"/>
      <c r="J65" s="278"/>
      <c r="K65" s="278"/>
      <c r="L65" s="278"/>
      <c r="M65" s="278"/>
      <c r="N65" s="278"/>
      <c r="O65" s="279"/>
      <c r="P65" s="259"/>
      <c r="Q65" s="259"/>
      <c r="R65" s="259"/>
      <c r="S65" s="259"/>
      <c r="T65" s="259"/>
      <c r="U65" s="259"/>
      <c r="V65" s="259"/>
      <c r="W65" s="259"/>
      <c r="X65" s="260"/>
      <c r="Y65" s="230" t="s">
        <v>65</v>
      </c>
      <c r="Z65" s="231"/>
      <c r="AA65" s="232"/>
      <c r="AB65" s="233"/>
      <c r="AC65" s="233"/>
      <c r="AD65" s="233"/>
      <c r="AE65" s="95"/>
      <c r="AF65" s="96"/>
      <c r="AG65" s="96"/>
      <c r="AH65" s="96"/>
      <c r="AI65" s="97"/>
      <c r="AJ65" s="95"/>
      <c r="AK65" s="96"/>
      <c r="AL65" s="96"/>
      <c r="AM65" s="96"/>
      <c r="AN65" s="97"/>
      <c r="AO65" s="95"/>
      <c r="AP65" s="96"/>
      <c r="AQ65" s="96"/>
      <c r="AR65" s="96"/>
      <c r="AS65" s="97"/>
      <c r="AT65" s="95"/>
      <c r="AU65" s="96"/>
      <c r="AV65" s="96"/>
      <c r="AW65" s="96"/>
      <c r="AX65" s="98"/>
    </row>
    <row r="66" spans="1:60" ht="22.5" hidden="1" customHeight="1" x14ac:dyDescent="0.15">
      <c r="A66" s="237"/>
      <c r="B66" s="240"/>
      <c r="C66" s="240"/>
      <c r="D66" s="240"/>
      <c r="E66" s="240"/>
      <c r="F66" s="241"/>
      <c r="G66" s="280"/>
      <c r="H66" s="199"/>
      <c r="I66" s="199"/>
      <c r="J66" s="199"/>
      <c r="K66" s="199"/>
      <c r="L66" s="199"/>
      <c r="M66" s="199"/>
      <c r="N66" s="199"/>
      <c r="O66" s="200"/>
      <c r="P66" s="261"/>
      <c r="Q66" s="261"/>
      <c r="R66" s="261"/>
      <c r="S66" s="261"/>
      <c r="T66" s="261"/>
      <c r="U66" s="261"/>
      <c r="V66" s="261"/>
      <c r="W66" s="261"/>
      <c r="X66" s="262"/>
      <c r="Y66" s="234" t="s">
        <v>15</v>
      </c>
      <c r="Z66" s="231"/>
      <c r="AA66" s="232"/>
      <c r="AB66" s="235" t="s">
        <v>16</v>
      </c>
      <c r="AC66" s="235"/>
      <c r="AD66" s="235"/>
      <c r="AE66" s="95"/>
      <c r="AF66" s="96"/>
      <c r="AG66" s="96"/>
      <c r="AH66" s="96"/>
      <c r="AI66" s="97"/>
      <c r="AJ66" s="95"/>
      <c r="AK66" s="96"/>
      <c r="AL66" s="96"/>
      <c r="AM66" s="96"/>
      <c r="AN66" s="97"/>
      <c r="AO66" s="95"/>
      <c r="AP66" s="96"/>
      <c r="AQ66" s="96"/>
      <c r="AR66" s="96"/>
      <c r="AS66" s="97"/>
      <c r="AT66" s="270"/>
      <c r="AU66" s="271"/>
      <c r="AV66" s="271"/>
      <c r="AW66" s="271"/>
      <c r="AX66" s="272"/>
    </row>
    <row r="67" spans="1:60" ht="27" customHeight="1" x14ac:dyDescent="0.15">
      <c r="A67" s="184" t="s">
        <v>88</v>
      </c>
      <c r="B67" s="185"/>
      <c r="C67" s="185"/>
      <c r="D67" s="185"/>
      <c r="E67" s="185"/>
      <c r="F67" s="186"/>
      <c r="G67" s="193" t="s">
        <v>84</v>
      </c>
      <c r="H67" s="193"/>
      <c r="I67" s="193"/>
      <c r="J67" s="193"/>
      <c r="K67" s="193"/>
      <c r="L67" s="193"/>
      <c r="M67" s="193"/>
      <c r="N67" s="193"/>
      <c r="O67" s="193"/>
      <c r="P67" s="193"/>
      <c r="Q67" s="193"/>
      <c r="R67" s="193"/>
      <c r="S67" s="193"/>
      <c r="T67" s="193"/>
      <c r="U67" s="193"/>
      <c r="V67" s="193"/>
      <c r="W67" s="193"/>
      <c r="X67" s="194"/>
      <c r="Y67" s="195"/>
      <c r="Z67" s="88"/>
      <c r="AA67" s="89"/>
      <c r="AB67" s="140" t="s">
        <v>12</v>
      </c>
      <c r="AC67" s="130"/>
      <c r="AD67" s="131"/>
      <c r="AE67" s="666" t="s">
        <v>69</v>
      </c>
      <c r="AF67" s="138"/>
      <c r="AG67" s="138"/>
      <c r="AH67" s="138"/>
      <c r="AI67" s="138"/>
      <c r="AJ67" s="666" t="s">
        <v>70</v>
      </c>
      <c r="AK67" s="138"/>
      <c r="AL67" s="138"/>
      <c r="AM67" s="138"/>
      <c r="AN67" s="138"/>
      <c r="AO67" s="666" t="s">
        <v>71</v>
      </c>
      <c r="AP67" s="138"/>
      <c r="AQ67" s="138"/>
      <c r="AR67" s="138"/>
      <c r="AS67" s="138"/>
      <c r="AT67" s="178" t="s">
        <v>74</v>
      </c>
      <c r="AU67" s="179"/>
      <c r="AV67" s="179"/>
      <c r="AW67" s="179"/>
      <c r="AX67" s="180"/>
    </row>
    <row r="68" spans="1:60" ht="33" customHeight="1" x14ac:dyDescent="0.15">
      <c r="A68" s="187"/>
      <c r="B68" s="188"/>
      <c r="C68" s="188"/>
      <c r="D68" s="188"/>
      <c r="E68" s="188"/>
      <c r="F68" s="189"/>
      <c r="G68" s="256" t="s">
        <v>612</v>
      </c>
      <c r="H68" s="197"/>
      <c r="I68" s="197"/>
      <c r="J68" s="197"/>
      <c r="K68" s="197"/>
      <c r="L68" s="197"/>
      <c r="M68" s="197"/>
      <c r="N68" s="197"/>
      <c r="O68" s="197"/>
      <c r="P68" s="197"/>
      <c r="Q68" s="197"/>
      <c r="R68" s="197"/>
      <c r="S68" s="197"/>
      <c r="T68" s="197"/>
      <c r="U68" s="197"/>
      <c r="V68" s="197"/>
      <c r="W68" s="197"/>
      <c r="X68" s="198"/>
      <c r="Y68" s="334" t="s">
        <v>66</v>
      </c>
      <c r="Z68" s="335"/>
      <c r="AA68" s="336"/>
      <c r="AB68" s="204" t="s">
        <v>476</v>
      </c>
      <c r="AC68" s="205"/>
      <c r="AD68" s="206"/>
      <c r="AE68" s="95">
        <v>162267</v>
      </c>
      <c r="AF68" s="96"/>
      <c r="AG68" s="96"/>
      <c r="AH68" s="96"/>
      <c r="AI68" s="97"/>
      <c r="AJ68" s="95">
        <v>176499</v>
      </c>
      <c r="AK68" s="96"/>
      <c r="AL68" s="96"/>
      <c r="AM68" s="96"/>
      <c r="AN68" s="97"/>
      <c r="AO68" s="95">
        <v>189204</v>
      </c>
      <c r="AP68" s="96"/>
      <c r="AQ68" s="96"/>
      <c r="AR68" s="96"/>
      <c r="AS68" s="97"/>
      <c r="AT68" s="207"/>
      <c r="AU68" s="207"/>
      <c r="AV68" s="207"/>
      <c r="AW68" s="207"/>
      <c r="AX68" s="208"/>
      <c r="AY68" s="10"/>
      <c r="AZ68" s="10"/>
      <c r="BA68" s="10"/>
      <c r="BB68" s="10"/>
      <c r="BC68" s="10"/>
    </row>
    <row r="69" spans="1:60" ht="33" customHeight="1" x14ac:dyDescent="0.15">
      <c r="A69" s="190"/>
      <c r="B69" s="191"/>
      <c r="C69" s="191"/>
      <c r="D69" s="191"/>
      <c r="E69" s="191"/>
      <c r="F69" s="192"/>
      <c r="G69" s="199"/>
      <c r="H69" s="199"/>
      <c r="I69" s="199"/>
      <c r="J69" s="199"/>
      <c r="K69" s="199"/>
      <c r="L69" s="199"/>
      <c r="M69" s="199"/>
      <c r="N69" s="199"/>
      <c r="O69" s="199"/>
      <c r="P69" s="199"/>
      <c r="Q69" s="199"/>
      <c r="R69" s="199"/>
      <c r="S69" s="199"/>
      <c r="T69" s="199"/>
      <c r="U69" s="199"/>
      <c r="V69" s="199"/>
      <c r="W69" s="199"/>
      <c r="X69" s="200"/>
      <c r="Y69" s="209" t="s">
        <v>67</v>
      </c>
      <c r="Z69" s="168"/>
      <c r="AA69" s="169"/>
      <c r="AB69" s="212" t="s">
        <v>476</v>
      </c>
      <c r="AC69" s="213"/>
      <c r="AD69" s="214"/>
      <c r="AE69" s="95">
        <v>161580</v>
      </c>
      <c r="AF69" s="96"/>
      <c r="AG69" s="96"/>
      <c r="AH69" s="96"/>
      <c r="AI69" s="97"/>
      <c r="AJ69" s="95">
        <v>164196</v>
      </c>
      <c r="AK69" s="96"/>
      <c r="AL69" s="96"/>
      <c r="AM69" s="96"/>
      <c r="AN69" s="97"/>
      <c r="AO69" s="95">
        <v>166675</v>
      </c>
      <c r="AP69" s="96"/>
      <c r="AQ69" s="96"/>
      <c r="AR69" s="96"/>
      <c r="AS69" s="97"/>
      <c r="AT69" s="95">
        <v>160497</v>
      </c>
      <c r="AU69" s="96"/>
      <c r="AV69" s="96"/>
      <c r="AW69" s="96"/>
      <c r="AX69" s="98"/>
      <c r="AY69" s="10"/>
      <c r="AZ69" s="10"/>
      <c r="BA69" s="10"/>
      <c r="BB69" s="10"/>
      <c r="BC69" s="10"/>
      <c r="BD69" s="10"/>
      <c r="BE69" s="10"/>
      <c r="BF69" s="10"/>
      <c r="BG69" s="10"/>
      <c r="BH69" s="10"/>
    </row>
    <row r="70" spans="1:60" ht="33" customHeight="1" x14ac:dyDescent="0.15">
      <c r="A70" s="184" t="s">
        <v>88</v>
      </c>
      <c r="B70" s="185"/>
      <c r="C70" s="185"/>
      <c r="D70" s="185"/>
      <c r="E70" s="185"/>
      <c r="F70" s="186"/>
      <c r="G70" s="193" t="s">
        <v>84</v>
      </c>
      <c r="H70" s="193"/>
      <c r="I70" s="193"/>
      <c r="J70" s="193"/>
      <c r="K70" s="193"/>
      <c r="L70" s="193"/>
      <c r="M70" s="193"/>
      <c r="N70" s="193"/>
      <c r="O70" s="193"/>
      <c r="P70" s="193"/>
      <c r="Q70" s="193"/>
      <c r="R70" s="193"/>
      <c r="S70" s="193"/>
      <c r="T70" s="193"/>
      <c r="U70" s="193"/>
      <c r="V70" s="193"/>
      <c r="W70" s="193"/>
      <c r="X70" s="194"/>
      <c r="Y70" s="195"/>
      <c r="Z70" s="88"/>
      <c r="AA70" s="89"/>
      <c r="AB70" s="140" t="s">
        <v>12</v>
      </c>
      <c r="AC70" s="130"/>
      <c r="AD70" s="131"/>
      <c r="AE70" s="177" t="s">
        <v>69</v>
      </c>
      <c r="AF70" s="129"/>
      <c r="AG70" s="129"/>
      <c r="AH70" s="129"/>
      <c r="AI70" s="196"/>
      <c r="AJ70" s="177" t="s">
        <v>70</v>
      </c>
      <c r="AK70" s="129"/>
      <c r="AL70" s="129"/>
      <c r="AM70" s="129"/>
      <c r="AN70" s="196"/>
      <c r="AO70" s="177" t="s">
        <v>71</v>
      </c>
      <c r="AP70" s="129"/>
      <c r="AQ70" s="129"/>
      <c r="AR70" s="129"/>
      <c r="AS70" s="196"/>
      <c r="AT70" s="178" t="s">
        <v>74</v>
      </c>
      <c r="AU70" s="179"/>
      <c r="AV70" s="179"/>
      <c r="AW70" s="179"/>
      <c r="AX70" s="180"/>
    </row>
    <row r="71" spans="1:60" ht="22.5" customHeight="1" x14ac:dyDescent="0.15">
      <c r="A71" s="187"/>
      <c r="B71" s="188"/>
      <c r="C71" s="188"/>
      <c r="D71" s="188"/>
      <c r="E71" s="188"/>
      <c r="F71" s="189"/>
      <c r="G71" s="197"/>
      <c r="H71" s="197"/>
      <c r="I71" s="197"/>
      <c r="J71" s="197"/>
      <c r="K71" s="197"/>
      <c r="L71" s="197"/>
      <c r="M71" s="197"/>
      <c r="N71" s="197"/>
      <c r="O71" s="197"/>
      <c r="P71" s="197"/>
      <c r="Q71" s="197"/>
      <c r="R71" s="197"/>
      <c r="S71" s="197"/>
      <c r="T71" s="197"/>
      <c r="U71" s="197"/>
      <c r="V71" s="197"/>
      <c r="W71" s="197"/>
      <c r="X71" s="198"/>
      <c r="Y71" s="201" t="s">
        <v>66</v>
      </c>
      <c r="Z71" s="202"/>
      <c r="AA71" s="203"/>
      <c r="AB71" s="204"/>
      <c r="AC71" s="205"/>
      <c r="AD71" s="206"/>
      <c r="AE71" s="95"/>
      <c r="AF71" s="96"/>
      <c r="AG71" s="96"/>
      <c r="AH71" s="96"/>
      <c r="AI71" s="97"/>
      <c r="AJ71" s="95"/>
      <c r="AK71" s="96"/>
      <c r="AL71" s="96"/>
      <c r="AM71" s="96"/>
      <c r="AN71" s="97"/>
      <c r="AO71" s="95"/>
      <c r="AP71" s="96"/>
      <c r="AQ71" s="96"/>
      <c r="AR71" s="96"/>
      <c r="AS71" s="97"/>
      <c r="AT71" s="207"/>
      <c r="AU71" s="207"/>
      <c r="AV71" s="207"/>
      <c r="AW71" s="207"/>
      <c r="AX71" s="208"/>
      <c r="AY71" s="10"/>
      <c r="AZ71" s="10"/>
      <c r="BA71" s="10"/>
      <c r="BB71" s="10"/>
      <c r="BC71" s="10"/>
    </row>
    <row r="72" spans="1:60" ht="22.5" customHeight="1" x14ac:dyDescent="0.15">
      <c r="A72" s="190"/>
      <c r="B72" s="191"/>
      <c r="C72" s="191"/>
      <c r="D72" s="191"/>
      <c r="E72" s="191"/>
      <c r="F72" s="192"/>
      <c r="G72" s="199"/>
      <c r="H72" s="199"/>
      <c r="I72" s="199"/>
      <c r="J72" s="199"/>
      <c r="K72" s="199"/>
      <c r="L72" s="199"/>
      <c r="M72" s="199"/>
      <c r="N72" s="199"/>
      <c r="O72" s="199"/>
      <c r="P72" s="199"/>
      <c r="Q72" s="199"/>
      <c r="R72" s="199"/>
      <c r="S72" s="199"/>
      <c r="T72" s="199"/>
      <c r="U72" s="199"/>
      <c r="V72" s="199"/>
      <c r="W72" s="199"/>
      <c r="X72" s="200"/>
      <c r="Y72" s="209" t="s">
        <v>67</v>
      </c>
      <c r="Z72" s="210"/>
      <c r="AA72" s="211"/>
      <c r="AB72" s="212"/>
      <c r="AC72" s="213"/>
      <c r="AD72" s="214"/>
      <c r="AE72" s="95"/>
      <c r="AF72" s="96"/>
      <c r="AG72" s="96"/>
      <c r="AH72" s="96"/>
      <c r="AI72" s="97"/>
      <c r="AJ72" s="95"/>
      <c r="AK72" s="96"/>
      <c r="AL72" s="96"/>
      <c r="AM72" s="96"/>
      <c r="AN72" s="97"/>
      <c r="AO72" s="95"/>
      <c r="AP72" s="96"/>
      <c r="AQ72" s="96"/>
      <c r="AR72" s="96"/>
      <c r="AS72" s="97"/>
      <c r="AT72" s="95"/>
      <c r="AU72" s="96"/>
      <c r="AV72" s="96"/>
      <c r="AW72" s="96"/>
      <c r="AX72" s="98"/>
      <c r="AY72" s="10"/>
      <c r="AZ72" s="10"/>
      <c r="BA72" s="10"/>
      <c r="BB72" s="10"/>
      <c r="BC72" s="10"/>
      <c r="BD72" s="10"/>
      <c r="BE72" s="10"/>
      <c r="BF72" s="10"/>
      <c r="BG72" s="10"/>
      <c r="BH72" s="10"/>
    </row>
    <row r="73" spans="1:60" ht="31.7" customHeight="1" x14ac:dyDescent="0.15">
      <c r="A73" s="184" t="s">
        <v>88</v>
      </c>
      <c r="B73" s="185"/>
      <c r="C73" s="185"/>
      <c r="D73" s="185"/>
      <c r="E73" s="185"/>
      <c r="F73" s="186"/>
      <c r="G73" s="193" t="s">
        <v>84</v>
      </c>
      <c r="H73" s="193"/>
      <c r="I73" s="193"/>
      <c r="J73" s="193"/>
      <c r="K73" s="193"/>
      <c r="L73" s="193"/>
      <c r="M73" s="193"/>
      <c r="N73" s="193"/>
      <c r="O73" s="193"/>
      <c r="P73" s="193"/>
      <c r="Q73" s="193"/>
      <c r="R73" s="193"/>
      <c r="S73" s="193"/>
      <c r="T73" s="193"/>
      <c r="U73" s="193"/>
      <c r="V73" s="193"/>
      <c r="W73" s="193"/>
      <c r="X73" s="194"/>
      <c r="Y73" s="195"/>
      <c r="Z73" s="88"/>
      <c r="AA73" s="89"/>
      <c r="AB73" s="140" t="s">
        <v>12</v>
      </c>
      <c r="AC73" s="130"/>
      <c r="AD73" s="131"/>
      <c r="AE73" s="177" t="s">
        <v>69</v>
      </c>
      <c r="AF73" s="129"/>
      <c r="AG73" s="129"/>
      <c r="AH73" s="129"/>
      <c r="AI73" s="196"/>
      <c r="AJ73" s="177" t="s">
        <v>70</v>
      </c>
      <c r="AK73" s="129"/>
      <c r="AL73" s="129"/>
      <c r="AM73" s="129"/>
      <c r="AN73" s="196"/>
      <c r="AO73" s="177" t="s">
        <v>71</v>
      </c>
      <c r="AP73" s="129"/>
      <c r="AQ73" s="129"/>
      <c r="AR73" s="129"/>
      <c r="AS73" s="196"/>
      <c r="AT73" s="178" t="s">
        <v>74</v>
      </c>
      <c r="AU73" s="179"/>
      <c r="AV73" s="179"/>
      <c r="AW73" s="179"/>
      <c r="AX73" s="180"/>
    </row>
    <row r="74" spans="1:60" ht="22.5" customHeight="1" x14ac:dyDescent="0.15">
      <c r="A74" s="187"/>
      <c r="B74" s="188"/>
      <c r="C74" s="188"/>
      <c r="D74" s="188"/>
      <c r="E74" s="188"/>
      <c r="F74" s="189"/>
      <c r="G74" s="197"/>
      <c r="H74" s="197"/>
      <c r="I74" s="197"/>
      <c r="J74" s="197"/>
      <c r="K74" s="197"/>
      <c r="L74" s="197"/>
      <c r="M74" s="197"/>
      <c r="N74" s="197"/>
      <c r="O74" s="197"/>
      <c r="P74" s="197"/>
      <c r="Q74" s="197"/>
      <c r="R74" s="197"/>
      <c r="S74" s="197"/>
      <c r="T74" s="197"/>
      <c r="U74" s="197"/>
      <c r="V74" s="197"/>
      <c r="W74" s="197"/>
      <c r="X74" s="198"/>
      <c r="Y74" s="201" t="s">
        <v>66</v>
      </c>
      <c r="Z74" s="202"/>
      <c r="AA74" s="203"/>
      <c r="AB74" s="204"/>
      <c r="AC74" s="205"/>
      <c r="AD74" s="206"/>
      <c r="AE74" s="95"/>
      <c r="AF74" s="96"/>
      <c r="AG74" s="96"/>
      <c r="AH74" s="96"/>
      <c r="AI74" s="97"/>
      <c r="AJ74" s="95"/>
      <c r="AK74" s="96"/>
      <c r="AL74" s="96"/>
      <c r="AM74" s="96"/>
      <c r="AN74" s="97"/>
      <c r="AO74" s="95"/>
      <c r="AP74" s="96"/>
      <c r="AQ74" s="96"/>
      <c r="AR74" s="96"/>
      <c r="AS74" s="97"/>
      <c r="AT74" s="207"/>
      <c r="AU74" s="207"/>
      <c r="AV74" s="207"/>
      <c r="AW74" s="207"/>
      <c r="AX74" s="208"/>
      <c r="AY74" s="10"/>
      <c r="AZ74" s="10"/>
      <c r="BA74" s="10"/>
      <c r="BB74" s="10"/>
      <c r="BC74" s="10"/>
    </row>
    <row r="75" spans="1:60" ht="22.5" customHeight="1" x14ac:dyDescent="0.15">
      <c r="A75" s="190"/>
      <c r="B75" s="191"/>
      <c r="C75" s="191"/>
      <c r="D75" s="191"/>
      <c r="E75" s="191"/>
      <c r="F75" s="192"/>
      <c r="G75" s="199"/>
      <c r="H75" s="199"/>
      <c r="I75" s="199"/>
      <c r="J75" s="199"/>
      <c r="K75" s="199"/>
      <c r="L75" s="199"/>
      <c r="M75" s="199"/>
      <c r="N75" s="199"/>
      <c r="O75" s="199"/>
      <c r="P75" s="199"/>
      <c r="Q75" s="199"/>
      <c r="R75" s="199"/>
      <c r="S75" s="199"/>
      <c r="T75" s="199"/>
      <c r="U75" s="199"/>
      <c r="V75" s="199"/>
      <c r="W75" s="199"/>
      <c r="X75" s="200"/>
      <c r="Y75" s="209" t="s">
        <v>67</v>
      </c>
      <c r="Z75" s="210"/>
      <c r="AA75" s="211"/>
      <c r="AB75" s="212"/>
      <c r="AC75" s="213"/>
      <c r="AD75" s="214"/>
      <c r="AE75" s="95"/>
      <c r="AF75" s="96"/>
      <c r="AG75" s="96"/>
      <c r="AH75" s="96"/>
      <c r="AI75" s="97"/>
      <c r="AJ75" s="95"/>
      <c r="AK75" s="96"/>
      <c r="AL75" s="96"/>
      <c r="AM75" s="96"/>
      <c r="AN75" s="97"/>
      <c r="AO75" s="95"/>
      <c r="AP75" s="96"/>
      <c r="AQ75" s="96"/>
      <c r="AR75" s="96"/>
      <c r="AS75" s="97"/>
      <c r="AT75" s="95"/>
      <c r="AU75" s="96"/>
      <c r="AV75" s="96"/>
      <c r="AW75" s="96"/>
      <c r="AX75" s="98"/>
      <c r="AY75" s="10"/>
      <c r="AZ75" s="10"/>
      <c r="BA75" s="10"/>
      <c r="BB75" s="10"/>
      <c r="BC75" s="10"/>
      <c r="BD75" s="10"/>
      <c r="BE75" s="10"/>
      <c r="BF75" s="10"/>
      <c r="BG75" s="10"/>
      <c r="BH75" s="10"/>
    </row>
    <row r="76" spans="1:60" ht="31.7" customHeight="1" x14ac:dyDescent="0.15">
      <c r="A76" s="184" t="s">
        <v>88</v>
      </c>
      <c r="B76" s="185"/>
      <c r="C76" s="185"/>
      <c r="D76" s="185"/>
      <c r="E76" s="185"/>
      <c r="F76" s="186"/>
      <c r="G76" s="193" t="s">
        <v>84</v>
      </c>
      <c r="H76" s="193"/>
      <c r="I76" s="193"/>
      <c r="J76" s="193"/>
      <c r="K76" s="193"/>
      <c r="L76" s="193"/>
      <c r="M76" s="193"/>
      <c r="N76" s="193"/>
      <c r="O76" s="193"/>
      <c r="P76" s="193"/>
      <c r="Q76" s="193"/>
      <c r="R76" s="193"/>
      <c r="S76" s="193"/>
      <c r="T76" s="193"/>
      <c r="U76" s="193"/>
      <c r="V76" s="193"/>
      <c r="W76" s="193"/>
      <c r="X76" s="194"/>
      <c r="Y76" s="195"/>
      <c r="Z76" s="88"/>
      <c r="AA76" s="89"/>
      <c r="AB76" s="140" t="s">
        <v>12</v>
      </c>
      <c r="AC76" s="130"/>
      <c r="AD76" s="131"/>
      <c r="AE76" s="177" t="s">
        <v>69</v>
      </c>
      <c r="AF76" s="129"/>
      <c r="AG76" s="129"/>
      <c r="AH76" s="129"/>
      <c r="AI76" s="196"/>
      <c r="AJ76" s="177" t="s">
        <v>70</v>
      </c>
      <c r="AK76" s="129"/>
      <c r="AL76" s="129"/>
      <c r="AM76" s="129"/>
      <c r="AN76" s="196"/>
      <c r="AO76" s="177" t="s">
        <v>71</v>
      </c>
      <c r="AP76" s="129"/>
      <c r="AQ76" s="129"/>
      <c r="AR76" s="129"/>
      <c r="AS76" s="196"/>
      <c r="AT76" s="178" t="s">
        <v>74</v>
      </c>
      <c r="AU76" s="179"/>
      <c r="AV76" s="179"/>
      <c r="AW76" s="179"/>
      <c r="AX76" s="180"/>
    </row>
    <row r="77" spans="1:60" ht="22.5" customHeight="1" x14ac:dyDescent="0.15">
      <c r="A77" s="187"/>
      <c r="B77" s="188"/>
      <c r="C77" s="188"/>
      <c r="D77" s="188"/>
      <c r="E77" s="188"/>
      <c r="F77" s="189"/>
      <c r="G77" s="197"/>
      <c r="H77" s="197"/>
      <c r="I77" s="197"/>
      <c r="J77" s="197"/>
      <c r="K77" s="197"/>
      <c r="L77" s="197"/>
      <c r="M77" s="197"/>
      <c r="N77" s="197"/>
      <c r="O77" s="197"/>
      <c r="P77" s="197"/>
      <c r="Q77" s="197"/>
      <c r="R77" s="197"/>
      <c r="S77" s="197"/>
      <c r="T77" s="197"/>
      <c r="U77" s="197"/>
      <c r="V77" s="197"/>
      <c r="W77" s="197"/>
      <c r="X77" s="198"/>
      <c r="Y77" s="201" t="s">
        <v>66</v>
      </c>
      <c r="Z77" s="202"/>
      <c r="AA77" s="203"/>
      <c r="AB77" s="204"/>
      <c r="AC77" s="205"/>
      <c r="AD77" s="206"/>
      <c r="AE77" s="95"/>
      <c r="AF77" s="96"/>
      <c r="AG77" s="96"/>
      <c r="AH77" s="96"/>
      <c r="AI77" s="97"/>
      <c r="AJ77" s="95"/>
      <c r="AK77" s="96"/>
      <c r="AL77" s="96"/>
      <c r="AM77" s="96"/>
      <c r="AN77" s="97"/>
      <c r="AO77" s="95"/>
      <c r="AP77" s="96"/>
      <c r="AQ77" s="96"/>
      <c r="AR77" s="96"/>
      <c r="AS77" s="97"/>
      <c r="AT77" s="207"/>
      <c r="AU77" s="207"/>
      <c r="AV77" s="207"/>
      <c r="AW77" s="207"/>
      <c r="AX77" s="208"/>
      <c r="AY77" s="10"/>
      <c r="AZ77" s="10"/>
      <c r="BA77" s="10"/>
      <c r="BB77" s="10"/>
      <c r="BC77" s="10"/>
    </row>
    <row r="78" spans="1:60" ht="22.5" customHeight="1" x14ac:dyDescent="0.15">
      <c r="A78" s="190"/>
      <c r="B78" s="191"/>
      <c r="C78" s="191"/>
      <c r="D78" s="191"/>
      <c r="E78" s="191"/>
      <c r="F78" s="192"/>
      <c r="G78" s="199"/>
      <c r="H78" s="199"/>
      <c r="I78" s="199"/>
      <c r="J78" s="199"/>
      <c r="K78" s="199"/>
      <c r="L78" s="199"/>
      <c r="M78" s="199"/>
      <c r="N78" s="199"/>
      <c r="O78" s="199"/>
      <c r="P78" s="199"/>
      <c r="Q78" s="199"/>
      <c r="R78" s="199"/>
      <c r="S78" s="199"/>
      <c r="T78" s="199"/>
      <c r="U78" s="199"/>
      <c r="V78" s="199"/>
      <c r="W78" s="199"/>
      <c r="X78" s="200"/>
      <c r="Y78" s="209" t="s">
        <v>67</v>
      </c>
      <c r="Z78" s="210"/>
      <c r="AA78" s="211"/>
      <c r="AB78" s="212"/>
      <c r="AC78" s="213"/>
      <c r="AD78" s="214"/>
      <c r="AE78" s="95"/>
      <c r="AF78" s="96"/>
      <c r="AG78" s="96"/>
      <c r="AH78" s="96"/>
      <c r="AI78" s="97"/>
      <c r="AJ78" s="95"/>
      <c r="AK78" s="96"/>
      <c r="AL78" s="96"/>
      <c r="AM78" s="96"/>
      <c r="AN78" s="97"/>
      <c r="AO78" s="95"/>
      <c r="AP78" s="96"/>
      <c r="AQ78" s="96"/>
      <c r="AR78" s="96"/>
      <c r="AS78" s="97"/>
      <c r="AT78" s="95"/>
      <c r="AU78" s="96"/>
      <c r="AV78" s="96"/>
      <c r="AW78" s="96"/>
      <c r="AX78" s="98"/>
      <c r="AY78" s="10"/>
      <c r="AZ78" s="10"/>
      <c r="BA78" s="10"/>
      <c r="BB78" s="10"/>
      <c r="BC78" s="10"/>
      <c r="BD78" s="10"/>
      <c r="BE78" s="10"/>
      <c r="BF78" s="10"/>
      <c r="BG78" s="10"/>
      <c r="BH78" s="10"/>
    </row>
    <row r="79" spans="1:60" ht="31.7" customHeight="1" x14ac:dyDescent="0.15">
      <c r="A79" s="184" t="s">
        <v>88</v>
      </c>
      <c r="B79" s="185"/>
      <c r="C79" s="185"/>
      <c r="D79" s="185"/>
      <c r="E79" s="185"/>
      <c r="F79" s="186"/>
      <c r="G79" s="193" t="s">
        <v>84</v>
      </c>
      <c r="H79" s="193"/>
      <c r="I79" s="193"/>
      <c r="J79" s="193"/>
      <c r="K79" s="193"/>
      <c r="L79" s="193"/>
      <c r="M79" s="193"/>
      <c r="N79" s="193"/>
      <c r="O79" s="193"/>
      <c r="P79" s="193"/>
      <c r="Q79" s="193"/>
      <c r="R79" s="193"/>
      <c r="S79" s="193"/>
      <c r="T79" s="193"/>
      <c r="U79" s="193"/>
      <c r="V79" s="193"/>
      <c r="W79" s="193"/>
      <c r="X79" s="194"/>
      <c r="Y79" s="195"/>
      <c r="Z79" s="88"/>
      <c r="AA79" s="89"/>
      <c r="AB79" s="140" t="s">
        <v>12</v>
      </c>
      <c r="AC79" s="130"/>
      <c r="AD79" s="131"/>
      <c r="AE79" s="177" t="s">
        <v>69</v>
      </c>
      <c r="AF79" s="129"/>
      <c r="AG79" s="129"/>
      <c r="AH79" s="129"/>
      <c r="AI79" s="196"/>
      <c r="AJ79" s="177" t="s">
        <v>70</v>
      </c>
      <c r="AK79" s="129"/>
      <c r="AL79" s="129"/>
      <c r="AM79" s="129"/>
      <c r="AN79" s="196"/>
      <c r="AO79" s="177" t="s">
        <v>71</v>
      </c>
      <c r="AP79" s="129"/>
      <c r="AQ79" s="129"/>
      <c r="AR79" s="129"/>
      <c r="AS79" s="196"/>
      <c r="AT79" s="178" t="s">
        <v>74</v>
      </c>
      <c r="AU79" s="179"/>
      <c r="AV79" s="179"/>
      <c r="AW79" s="179"/>
      <c r="AX79" s="180"/>
    </row>
    <row r="80" spans="1:60" ht="22.5" customHeight="1" x14ac:dyDescent="0.15">
      <c r="A80" s="187"/>
      <c r="B80" s="188"/>
      <c r="C80" s="188"/>
      <c r="D80" s="188"/>
      <c r="E80" s="188"/>
      <c r="F80" s="189"/>
      <c r="G80" s="197"/>
      <c r="H80" s="197"/>
      <c r="I80" s="197"/>
      <c r="J80" s="197"/>
      <c r="K80" s="197"/>
      <c r="L80" s="197"/>
      <c r="M80" s="197"/>
      <c r="N80" s="197"/>
      <c r="O80" s="197"/>
      <c r="P80" s="197"/>
      <c r="Q80" s="197"/>
      <c r="R80" s="197"/>
      <c r="S80" s="197"/>
      <c r="T80" s="197"/>
      <c r="U80" s="197"/>
      <c r="V80" s="197"/>
      <c r="W80" s="197"/>
      <c r="X80" s="198"/>
      <c r="Y80" s="201" t="s">
        <v>66</v>
      </c>
      <c r="Z80" s="202"/>
      <c r="AA80" s="203"/>
      <c r="AB80" s="204"/>
      <c r="AC80" s="205"/>
      <c r="AD80" s="206"/>
      <c r="AE80" s="95"/>
      <c r="AF80" s="96"/>
      <c r="AG80" s="96"/>
      <c r="AH80" s="96"/>
      <c r="AI80" s="97"/>
      <c r="AJ80" s="95"/>
      <c r="AK80" s="96"/>
      <c r="AL80" s="96"/>
      <c r="AM80" s="96"/>
      <c r="AN80" s="97"/>
      <c r="AO80" s="95"/>
      <c r="AP80" s="96"/>
      <c r="AQ80" s="96"/>
      <c r="AR80" s="96"/>
      <c r="AS80" s="97"/>
      <c r="AT80" s="207"/>
      <c r="AU80" s="207"/>
      <c r="AV80" s="207"/>
      <c r="AW80" s="207"/>
      <c r="AX80" s="208"/>
      <c r="AY80" s="10"/>
      <c r="AZ80" s="10"/>
      <c r="BA80" s="10"/>
      <c r="BB80" s="10"/>
      <c r="BC80" s="10"/>
    </row>
    <row r="81" spans="1:60" ht="22.5" customHeight="1" x14ac:dyDescent="0.15">
      <c r="A81" s="190"/>
      <c r="B81" s="191"/>
      <c r="C81" s="191"/>
      <c r="D81" s="191"/>
      <c r="E81" s="191"/>
      <c r="F81" s="192"/>
      <c r="G81" s="199"/>
      <c r="H81" s="199"/>
      <c r="I81" s="199"/>
      <c r="J81" s="199"/>
      <c r="K81" s="199"/>
      <c r="L81" s="199"/>
      <c r="M81" s="199"/>
      <c r="N81" s="199"/>
      <c r="O81" s="199"/>
      <c r="P81" s="199"/>
      <c r="Q81" s="199"/>
      <c r="R81" s="199"/>
      <c r="S81" s="199"/>
      <c r="T81" s="199"/>
      <c r="U81" s="199"/>
      <c r="V81" s="199"/>
      <c r="W81" s="199"/>
      <c r="X81" s="200"/>
      <c r="Y81" s="209" t="s">
        <v>67</v>
      </c>
      <c r="Z81" s="210"/>
      <c r="AA81" s="211"/>
      <c r="AB81" s="212"/>
      <c r="AC81" s="213"/>
      <c r="AD81" s="214"/>
      <c r="AE81" s="95"/>
      <c r="AF81" s="96"/>
      <c r="AG81" s="96"/>
      <c r="AH81" s="96"/>
      <c r="AI81" s="97"/>
      <c r="AJ81" s="95"/>
      <c r="AK81" s="96"/>
      <c r="AL81" s="96"/>
      <c r="AM81" s="96"/>
      <c r="AN81" s="97"/>
      <c r="AO81" s="95"/>
      <c r="AP81" s="96"/>
      <c r="AQ81" s="96"/>
      <c r="AR81" s="96"/>
      <c r="AS81" s="97"/>
      <c r="AT81" s="95"/>
      <c r="AU81" s="96"/>
      <c r="AV81" s="96"/>
      <c r="AW81" s="96"/>
      <c r="AX81" s="98"/>
      <c r="AY81" s="10"/>
      <c r="AZ81" s="10"/>
      <c r="BA81" s="10"/>
      <c r="BB81" s="10"/>
      <c r="BC81" s="10"/>
      <c r="BD81" s="10"/>
      <c r="BE81" s="10"/>
      <c r="BF81" s="10"/>
      <c r="BG81" s="10"/>
      <c r="BH81" s="10"/>
    </row>
    <row r="82" spans="1:60" ht="32.25" customHeight="1" x14ac:dyDescent="0.15">
      <c r="A82" s="120" t="s">
        <v>17</v>
      </c>
      <c r="B82" s="121"/>
      <c r="C82" s="121"/>
      <c r="D82" s="121"/>
      <c r="E82" s="121"/>
      <c r="F82" s="122"/>
      <c r="G82" s="129" t="s">
        <v>18</v>
      </c>
      <c r="H82" s="130"/>
      <c r="I82" s="130"/>
      <c r="J82" s="130"/>
      <c r="K82" s="130"/>
      <c r="L82" s="130"/>
      <c r="M82" s="130"/>
      <c r="N82" s="130"/>
      <c r="O82" s="130"/>
      <c r="P82" s="130"/>
      <c r="Q82" s="130"/>
      <c r="R82" s="130"/>
      <c r="S82" s="130"/>
      <c r="T82" s="130"/>
      <c r="U82" s="130"/>
      <c r="V82" s="130"/>
      <c r="W82" s="130"/>
      <c r="X82" s="131"/>
      <c r="Y82" s="174"/>
      <c r="Z82" s="175"/>
      <c r="AA82" s="176"/>
      <c r="AB82" s="140" t="s">
        <v>12</v>
      </c>
      <c r="AC82" s="130"/>
      <c r="AD82" s="131"/>
      <c r="AE82" s="177" t="s">
        <v>69</v>
      </c>
      <c r="AF82" s="130"/>
      <c r="AG82" s="130"/>
      <c r="AH82" s="130"/>
      <c r="AI82" s="131"/>
      <c r="AJ82" s="177" t="s">
        <v>70</v>
      </c>
      <c r="AK82" s="130"/>
      <c r="AL82" s="130"/>
      <c r="AM82" s="130"/>
      <c r="AN82" s="131"/>
      <c r="AO82" s="177" t="s">
        <v>71</v>
      </c>
      <c r="AP82" s="130"/>
      <c r="AQ82" s="130"/>
      <c r="AR82" s="130"/>
      <c r="AS82" s="131"/>
      <c r="AT82" s="178" t="s">
        <v>75</v>
      </c>
      <c r="AU82" s="179"/>
      <c r="AV82" s="179"/>
      <c r="AW82" s="179"/>
      <c r="AX82" s="180"/>
    </row>
    <row r="83" spans="1:60" ht="22.5" customHeight="1" x14ac:dyDescent="0.15">
      <c r="A83" s="123"/>
      <c r="B83" s="124"/>
      <c r="C83" s="124"/>
      <c r="D83" s="124"/>
      <c r="E83" s="124"/>
      <c r="F83" s="125"/>
      <c r="G83" s="157" t="s">
        <v>493</v>
      </c>
      <c r="H83" s="157"/>
      <c r="I83" s="157"/>
      <c r="J83" s="157"/>
      <c r="K83" s="157"/>
      <c r="L83" s="157"/>
      <c r="M83" s="157"/>
      <c r="N83" s="157"/>
      <c r="O83" s="157"/>
      <c r="P83" s="157"/>
      <c r="Q83" s="157"/>
      <c r="R83" s="157"/>
      <c r="S83" s="157"/>
      <c r="T83" s="157"/>
      <c r="U83" s="157"/>
      <c r="V83" s="157"/>
      <c r="W83" s="157"/>
      <c r="X83" s="157"/>
      <c r="Y83" s="159" t="s">
        <v>17</v>
      </c>
      <c r="Z83" s="160"/>
      <c r="AA83" s="161"/>
      <c r="AB83" s="183" t="s">
        <v>476</v>
      </c>
      <c r="AC83" s="163"/>
      <c r="AD83" s="164"/>
      <c r="AE83" s="165">
        <v>113</v>
      </c>
      <c r="AF83" s="166"/>
      <c r="AG83" s="166"/>
      <c r="AH83" s="166"/>
      <c r="AI83" s="166"/>
      <c r="AJ83" s="165">
        <v>123</v>
      </c>
      <c r="AK83" s="166"/>
      <c r="AL83" s="166"/>
      <c r="AM83" s="166"/>
      <c r="AN83" s="166"/>
      <c r="AO83" s="165">
        <v>132</v>
      </c>
      <c r="AP83" s="166"/>
      <c r="AQ83" s="166"/>
      <c r="AR83" s="166"/>
      <c r="AS83" s="166"/>
      <c r="AT83" s="95" t="s">
        <v>613</v>
      </c>
      <c r="AU83" s="96"/>
      <c r="AV83" s="96"/>
      <c r="AW83" s="96"/>
      <c r="AX83" s="98"/>
    </row>
    <row r="84" spans="1:60" ht="77.25" customHeight="1" x14ac:dyDescent="0.15">
      <c r="A84" s="126"/>
      <c r="B84" s="127"/>
      <c r="C84" s="127"/>
      <c r="D84" s="127"/>
      <c r="E84" s="127"/>
      <c r="F84" s="128"/>
      <c r="G84" s="158"/>
      <c r="H84" s="158"/>
      <c r="I84" s="158"/>
      <c r="J84" s="158"/>
      <c r="K84" s="158"/>
      <c r="L84" s="158"/>
      <c r="M84" s="158"/>
      <c r="N84" s="158"/>
      <c r="O84" s="158"/>
      <c r="P84" s="158"/>
      <c r="Q84" s="158"/>
      <c r="R84" s="158"/>
      <c r="S84" s="158"/>
      <c r="T84" s="158"/>
      <c r="U84" s="158"/>
      <c r="V84" s="158"/>
      <c r="W84" s="158"/>
      <c r="X84" s="158"/>
      <c r="Y84" s="167" t="s">
        <v>59</v>
      </c>
      <c r="Z84" s="168"/>
      <c r="AA84" s="169"/>
      <c r="AB84" s="170" t="s">
        <v>460</v>
      </c>
      <c r="AC84" s="171"/>
      <c r="AD84" s="172"/>
      <c r="AE84" s="170" t="s">
        <v>477</v>
      </c>
      <c r="AF84" s="171"/>
      <c r="AG84" s="171"/>
      <c r="AH84" s="171"/>
      <c r="AI84" s="172"/>
      <c r="AJ84" s="170" t="s">
        <v>478</v>
      </c>
      <c r="AK84" s="171"/>
      <c r="AL84" s="171"/>
      <c r="AM84" s="171"/>
      <c r="AN84" s="172"/>
      <c r="AO84" s="170" t="s">
        <v>611</v>
      </c>
      <c r="AP84" s="171"/>
      <c r="AQ84" s="171"/>
      <c r="AR84" s="171"/>
      <c r="AS84" s="172"/>
      <c r="AT84" s="170" t="s">
        <v>614</v>
      </c>
      <c r="AU84" s="171"/>
      <c r="AV84" s="171"/>
      <c r="AW84" s="171"/>
      <c r="AX84" s="173"/>
    </row>
    <row r="85" spans="1:60" ht="32.25" customHeight="1" x14ac:dyDescent="0.15">
      <c r="A85" s="120" t="s">
        <v>17</v>
      </c>
      <c r="B85" s="121"/>
      <c r="C85" s="121"/>
      <c r="D85" s="121"/>
      <c r="E85" s="121"/>
      <c r="F85" s="122"/>
      <c r="G85" s="129" t="s">
        <v>18</v>
      </c>
      <c r="H85" s="130"/>
      <c r="I85" s="130"/>
      <c r="J85" s="130"/>
      <c r="K85" s="130"/>
      <c r="L85" s="130"/>
      <c r="M85" s="130"/>
      <c r="N85" s="130"/>
      <c r="O85" s="130"/>
      <c r="P85" s="130"/>
      <c r="Q85" s="130"/>
      <c r="R85" s="130"/>
      <c r="S85" s="130"/>
      <c r="T85" s="130"/>
      <c r="U85" s="130"/>
      <c r="V85" s="130"/>
      <c r="W85" s="130"/>
      <c r="X85" s="131"/>
      <c r="Y85" s="174"/>
      <c r="Z85" s="175"/>
      <c r="AA85" s="176"/>
      <c r="AB85" s="140" t="s">
        <v>12</v>
      </c>
      <c r="AC85" s="130"/>
      <c r="AD85" s="131"/>
      <c r="AE85" s="177" t="s">
        <v>69</v>
      </c>
      <c r="AF85" s="130"/>
      <c r="AG85" s="130"/>
      <c r="AH85" s="130"/>
      <c r="AI85" s="131"/>
      <c r="AJ85" s="177" t="s">
        <v>70</v>
      </c>
      <c r="AK85" s="130"/>
      <c r="AL85" s="130"/>
      <c r="AM85" s="130"/>
      <c r="AN85" s="131"/>
      <c r="AO85" s="177" t="s">
        <v>71</v>
      </c>
      <c r="AP85" s="130"/>
      <c r="AQ85" s="130"/>
      <c r="AR85" s="130"/>
      <c r="AS85" s="131"/>
      <c r="AT85" s="178" t="s">
        <v>75</v>
      </c>
      <c r="AU85" s="179"/>
      <c r="AV85" s="179"/>
      <c r="AW85" s="179"/>
      <c r="AX85" s="180"/>
    </row>
    <row r="86" spans="1:60" ht="22.5" customHeight="1" x14ac:dyDescent="0.15">
      <c r="A86" s="123"/>
      <c r="B86" s="124"/>
      <c r="C86" s="124"/>
      <c r="D86" s="124"/>
      <c r="E86" s="124"/>
      <c r="F86" s="125"/>
      <c r="G86" s="157" t="s">
        <v>363</v>
      </c>
      <c r="H86" s="157"/>
      <c r="I86" s="157"/>
      <c r="J86" s="157"/>
      <c r="K86" s="157"/>
      <c r="L86" s="157"/>
      <c r="M86" s="157"/>
      <c r="N86" s="157"/>
      <c r="O86" s="157"/>
      <c r="P86" s="157"/>
      <c r="Q86" s="157"/>
      <c r="R86" s="157"/>
      <c r="S86" s="157"/>
      <c r="T86" s="157"/>
      <c r="U86" s="157"/>
      <c r="V86" s="157"/>
      <c r="W86" s="157"/>
      <c r="X86" s="157"/>
      <c r="Y86" s="159" t="s">
        <v>17</v>
      </c>
      <c r="Z86" s="160"/>
      <c r="AA86" s="161"/>
      <c r="AB86" s="162"/>
      <c r="AC86" s="163"/>
      <c r="AD86" s="164"/>
      <c r="AE86" s="165"/>
      <c r="AF86" s="166"/>
      <c r="AG86" s="166"/>
      <c r="AH86" s="166"/>
      <c r="AI86" s="166"/>
      <c r="AJ86" s="165"/>
      <c r="AK86" s="166"/>
      <c r="AL86" s="166"/>
      <c r="AM86" s="166"/>
      <c r="AN86" s="166"/>
      <c r="AO86" s="165"/>
      <c r="AP86" s="166"/>
      <c r="AQ86" s="166"/>
      <c r="AR86" s="166"/>
      <c r="AS86" s="166"/>
      <c r="AT86" s="95"/>
      <c r="AU86" s="96"/>
      <c r="AV86" s="96"/>
      <c r="AW86" s="96"/>
      <c r="AX86" s="98"/>
    </row>
    <row r="87" spans="1:60" ht="47.1" customHeight="1" x14ac:dyDescent="0.15">
      <c r="A87" s="126"/>
      <c r="B87" s="127"/>
      <c r="C87" s="127"/>
      <c r="D87" s="127"/>
      <c r="E87" s="127"/>
      <c r="F87" s="128"/>
      <c r="G87" s="158"/>
      <c r="H87" s="158"/>
      <c r="I87" s="158"/>
      <c r="J87" s="158"/>
      <c r="K87" s="158"/>
      <c r="L87" s="158"/>
      <c r="M87" s="158"/>
      <c r="N87" s="158"/>
      <c r="O87" s="158"/>
      <c r="P87" s="158"/>
      <c r="Q87" s="158"/>
      <c r="R87" s="158"/>
      <c r="S87" s="158"/>
      <c r="T87" s="158"/>
      <c r="U87" s="158"/>
      <c r="V87" s="158"/>
      <c r="W87" s="158"/>
      <c r="X87" s="158"/>
      <c r="Y87" s="167" t="s">
        <v>59</v>
      </c>
      <c r="Z87" s="168"/>
      <c r="AA87" s="169"/>
      <c r="AB87" s="170" t="s">
        <v>60</v>
      </c>
      <c r="AC87" s="171"/>
      <c r="AD87" s="172"/>
      <c r="AE87" s="170"/>
      <c r="AF87" s="171"/>
      <c r="AG87" s="171"/>
      <c r="AH87" s="171"/>
      <c r="AI87" s="172"/>
      <c r="AJ87" s="170"/>
      <c r="AK87" s="171"/>
      <c r="AL87" s="171"/>
      <c r="AM87" s="171"/>
      <c r="AN87" s="172"/>
      <c r="AO87" s="170"/>
      <c r="AP87" s="171"/>
      <c r="AQ87" s="171"/>
      <c r="AR87" s="171"/>
      <c r="AS87" s="172"/>
      <c r="AT87" s="170"/>
      <c r="AU87" s="171"/>
      <c r="AV87" s="171"/>
      <c r="AW87" s="171"/>
      <c r="AX87" s="173"/>
    </row>
    <row r="88" spans="1:60" ht="32.25" customHeight="1" x14ac:dyDescent="0.15">
      <c r="A88" s="120" t="s">
        <v>17</v>
      </c>
      <c r="B88" s="121"/>
      <c r="C88" s="121"/>
      <c r="D88" s="121"/>
      <c r="E88" s="121"/>
      <c r="F88" s="122"/>
      <c r="G88" s="129" t="s">
        <v>18</v>
      </c>
      <c r="H88" s="130"/>
      <c r="I88" s="130"/>
      <c r="J88" s="130"/>
      <c r="K88" s="130"/>
      <c r="L88" s="130"/>
      <c r="M88" s="130"/>
      <c r="N88" s="130"/>
      <c r="O88" s="130"/>
      <c r="P88" s="130"/>
      <c r="Q88" s="130"/>
      <c r="R88" s="130"/>
      <c r="S88" s="130"/>
      <c r="T88" s="130"/>
      <c r="U88" s="130"/>
      <c r="V88" s="130"/>
      <c r="W88" s="130"/>
      <c r="X88" s="131"/>
      <c r="Y88" s="174"/>
      <c r="Z88" s="175"/>
      <c r="AA88" s="176"/>
      <c r="AB88" s="140" t="s">
        <v>12</v>
      </c>
      <c r="AC88" s="130"/>
      <c r="AD88" s="131"/>
      <c r="AE88" s="177" t="s">
        <v>69</v>
      </c>
      <c r="AF88" s="130"/>
      <c r="AG88" s="130"/>
      <c r="AH88" s="130"/>
      <c r="AI88" s="131"/>
      <c r="AJ88" s="177" t="s">
        <v>70</v>
      </c>
      <c r="AK88" s="130"/>
      <c r="AL88" s="130"/>
      <c r="AM88" s="130"/>
      <c r="AN88" s="131"/>
      <c r="AO88" s="177" t="s">
        <v>71</v>
      </c>
      <c r="AP88" s="130"/>
      <c r="AQ88" s="130"/>
      <c r="AR88" s="130"/>
      <c r="AS88" s="131"/>
      <c r="AT88" s="178" t="s">
        <v>75</v>
      </c>
      <c r="AU88" s="179"/>
      <c r="AV88" s="179"/>
      <c r="AW88" s="179"/>
      <c r="AX88" s="180"/>
    </row>
    <row r="89" spans="1:60" ht="22.5" customHeight="1" x14ac:dyDescent="0.15">
      <c r="A89" s="123"/>
      <c r="B89" s="124"/>
      <c r="C89" s="124"/>
      <c r="D89" s="124"/>
      <c r="E89" s="124"/>
      <c r="F89" s="125"/>
      <c r="G89" s="157" t="s">
        <v>309</v>
      </c>
      <c r="H89" s="157"/>
      <c r="I89" s="157"/>
      <c r="J89" s="157"/>
      <c r="K89" s="157"/>
      <c r="L89" s="157"/>
      <c r="M89" s="157"/>
      <c r="N89" s="157"/>
      <c r="O89" s="157"/>
      <c r="P89" s="157"/>
      <c r="Q89" s="157"/>
      <c r="R89" s="157"/>
      <c r="S89" s="157"/>
      <c r="T89" s="157"/>
      <c r="U89" s="157"/>
      <c r="V89" s="157"/>
      <c r="W89" s="157"/>
      <c r="X89" s="157"/>
      <c r="Y89" s="159" t="s">
        <v>17</v>
      </c>
      <c r="Z89" s="160"/>
      <c r="AA89" s="161"/>
      <c r="AB89" s="162"/>
      <c r="AC89" s="163"/>
      <c r="AD89" s="164"/>
      <c r="AE89" s="165"/>
      <c r="AF89" s="166"/>
      <c r="AG89" s="166"/>
      <c r="AH89" s="166"/>
      <c r="AI89" s="166"/>
      <c r="AJ89" s="165"/>
      <c r="AK89" s="166"/>
      <c r="AL89" s="166"/>
      <c r="AM89" s="166"/>
      <c r="AN89" s="166"/>
      <c r="AO89" s="165"/>
      <c r="AP89" s="166"/>
      <c r="AQ89" s="166"/>
      <c r="AR89" s="166"/>
      <c r="AS89" s="166"/>
      <c r="AT89" s="95"/>
      <c r="AU89" s="96"/>
      <c r="AV89" s="96"/>
      <c r="AW89" s="96"/>
      <c r="AX89" s="98"/>
    </row>
    <row r="90" spans="1:60" ht="47.1" customHeight="1" x14ac:dyDescent="0.15">
      <c r="A90" s="126"/>
      <c r="B90" s="127"/>
      <c r="C90" s="127"/>
      <c r="D90" s="127"/>
      <c r="E90" s="127"/>
      <c r="F90" s="128"/>
      <c r="G90" s="158"/>
      <c r="H90" s="158"/>
      <c r="I90" s="158"/>
      <c r="J90" s="158"/>
      <c r="K90" s="158"/>
      <c r="L90" s="158"/>
      <c r="M90" s="158"/>
      <c r="N90" s="158"/>
      <c r="O90" s="158"/>
      <c r="P90" s="158"/>
      <c r="Q90" s="158"/>
      <c r="R90" s="158"/>
      <c r="S90" s="158"/>
      <c r="T90" s="158"/>
      <c r="U90" s="158"/>
      <c r="V90" s="158"/>
      <c r="W90" s="158"/>
      <c r="X90" s="158"/>
      <c r="Y90" s="167" t="s">
        <v>59</v>
      </c>
      <c r="Z90" s="168"/>
      <c r="AA90" s="169"/>
      <c r="AB90" s="170" t="s">
        <v>60</v>
      </c>
      <c r="AC90" s="171"/>
      <c r="AD90" s="172"/>
      <c r="AE90" s="170"/>
      <c r="AF90" s="171"/>
      <c r="AG90" s="171"/>
      <c r="AH90" s="171"/>
      <c r="AI90" s="172"/>
      <c r="AJ90" s="170"/>
      <c r="AK90" s="171"/>
      <c r="AL90" s="171"/>
      <c r="AM90" s="171"/>
      <c r="AN90" s="172"/>
      <c r="AO90" s="170"/>
      <c r="AP90" s="171"/>
      <c r="AQ90" s="171"/>
      <c r="AR90" s="171"/>
      <c r="AS90" s="172"/>
      <c r="AT90" s="170"/>
      <c r="AU90" s="171"/>
      <c r="AV90" s="171"/>
      <c r="AW90" s="171"/>
      <c r="AX90" s="173"/>
    </row>
    <row r="91" spans="1:60" ht="32.25" customHeight="1" x14ac:dyDescent="0.15">
      <c r="A91" s="120" t="s">
        <v>17</v>
      </c>
      <c r="B91" s="121"/>
      <c r="C91" s="121"/>
      <c r="D91" s="121"/>
      <c r="E91" s="121"/>
      <c r="F91" s="122"/>
      <c r="G91" s="129" t="s">
        <v>18</v>
      </c>
      <c r="H91" s="130"/>
      <c r="I91" s="130"/>
      <c r="J91" s="130"/>
      <c r="K91" s="130"/>
      <c r="L91" s="130"/>
      <c r="M91" s="130"/>
      <c r="N91" s="130"/>
      <c r="O91" s="130"/>
      <c r="P91" s="130"/>
      <c r="Q91" s="130"/>
      <c r="R91" s="130"/>
      <c r="S91" s="130"/>
      <c r="T91" s="130"/>
      <c r="U91" s="130"/>
      <c r="V91" s="130"/>
      <c r="W91" s="130"/>
      <c r="X91" s="131"/>
      <c r="Y91" s="174"/>
      <c r="Z91" s="175"/>
      <c r="AA91" s="176"/>
      <c r="AB91" s="140" t="s">
        <v>12</v>
      </c>
      <c r="AC91" s="130"/>
      <c r="AD91" s="131"/>
      <c r="AE91" s="177" t="s">
        <v>69</v>
      </c>
      <c r="AF91" s="130"/>
      <c r="AG91" s="130"/>
      <c r="AH91" s="130"/>
      <c r="AI91" s="131"/>
      <c r="AJ91" s="177" t="s">
        <v>70</v>
      </c>
      <c r="AK91" s="130"/>
      <c r="AL91" s="130"/>
      <c r="AM91" s="130"/>
      <c r="AN91" s="131"/>
      <c r="AO91" s="177" t="s">
        <v>71</v>
      </c>
      <c r="AP91" s="130"/>
      <c r="AQ91" s="130"/>
      <c r="AR91" s="130"/>
      <c r="AS91" s="131"/>
      <c r="AT91" s="178" t="s">
        <v>75</v>
      </c>
      <c r="AU91" s="179"/>
      <c r="AV91" s="179"/>
      <c r="AW91" s="179"/>
      <c r="AX91" s="180"/>
    </row>
    <row r="92" spans="1:60" ht="22.5" customHeight="1" x14ac:dyDescent="0.15">
      <c r="A92" s="123"/>
      <c r="B92" s="124"/>
      <c r="C92" s="124"/>
      <c r="D92" s="124"/>
      <c r="E92" s="124"/>
      <c r="F92" s="125"/>
      <c r="G92" s="157" t="s">
        <v>309</v>
      </c>
      <c r="H92" s="157"/>
      <c r="I92" s="157"/>
      <c r="J92" s="157"/>
      <c r="K92" s="157"/>
      <c r="L92" s="157"/>
      <c r="M92" s="157"/>
      <c r="N92" s="157"/>
      <c r="O92" s="157"/>
      <c r="P92" s="157"/>
      <c r="Q92" s="157"/>
      <c r="R92" s="157"/>
      <c r="S92" s="157"/>
      <c r="T92" s="157"/>
      <c r="U92" s="157"/>
      <c r="V92" s="157"/>
      <c r="W92" s="157"/>
      <c r="X92" s="181"/>
      <c r="Y92" s="159" t="s">
        <v>17</v>
      </c>
      <c r="Z92" s="160"/>
      <c r="AA92" s="161"/>
      <c r="AB92" s="162"/>
      <c r="AC92" s="163"/>
      <c r="AD92" s="164"/>
      <c r="AE92" s="165"/>
      <c r="AF92" s="166"/>
      <c r="AG92" s="166"/>
      <c r="AH92" s="166"/>
      <c r="AI92" s="166"/>
      <c r="AJ92" s="165"/>
      <c r="AK92" s="166"/>
      <c r="AL92" s="166"/>
      <c r="AM92" s="166"/>
      <c r="AN92" s="166"/>
      <c r="AO92" s="165"/>
      <c r="AP92" s="166"/>
      <c r="AQ92" s="166"/>
      <c r="AR92" s="166"/>
      <c r="AS92" s="166"/>
      <c r="AT92" s="95"/>
      <c r="AU92" s="96"/>
      <c r="AV92" s="96"/>
      <c r="AW92" s="96"/>
      <c r="AX92" s="98"/>
    </row>
    <row r="93" spans="1:60" ht="47.1" customHeight="1" x14ac:dyDescent="0.15">
      <c r="A93" s="126"/>
      <c r="B93" s="127"/>
      <c r="C93" s="127"/>
      <c r="D93" s="127"/>
      <c r="E93" s="127"/>
      <c r="F93" s="128"/>
      <c r="G93" s="158"/>
      <c r="H93" s="158"/>
      <c r="I93" s="158"/>
      <c r="J93" s="158"/>
      <c r="K93" s="158"/>
      <c r="L93" s="158"/>
      <c r="M93" s="158"/>
      <c r="N93" s="158"/>
      <c r="O93" s="158"/>
      <c r="P93" s="158"/>
      <c r="Q93" s="158"/>
      <c r="R93" s="158"/>
      <c r="S93" s="158"/>
      <c r="T93" s="158"/>
      <c r="U93" s="158"/>
      <c r="V93" s="158"/>
      <c r="W93" s="158"/>
      <c r="X93" s="182"/>
      <c r="Y93" s="167" t="s">
        <v>59</v>
      </c>
      <c r="Z93" s="168"/>
      <c r="AA93" s="169"/>
      <c r="AB93" s="170" t="s">
        <v>60</v>
      </c>
      <c r="AC93" s="171"/>
      <c r="AD93" s="172"/>
      <c r="AE93" s="170"/>
      <c r="AF93" s="171"/>
      <c r="AG93" s="171"/>
      <c r="AH93" s="171"/>
      <c r="AI93" s="172"/>
      <c r="AJ93" s="170"/>
      <c r="AK93" s="171"/>
      <c r="AL93" s="171"/>
      <c r="AM93" s="171"/>
      <c r="AN93" s="172"/>
      <c r="AO93" s="170"/>
      <c r="AP93" s="171"/>
      <c r="AQ93" s="171"/>
      <c r="AR93" s="171"/>
      <c r="AS93" s="172"/>
      <c r="AT93" s="170"/>
      <c r="AU93" s="171"/>
      <c r="AV93" s="171"/>
      <c r="AW93" s="171"/>
      <c r="AX93" s="173"/>
    </row>
    <row r="94" spans="1:60" ht="32.25" customHeight="1" x14ac:dyDescent="0.15">
      <c r="A94" s="145" t="s">
        <v>17</v>
      </c>
      <c r="B94" s="124"/>
      <c r="C94" s="124"/>
      <c r="D94" s="124"/>
      <c r="E94" s="124"/>
      <c r="F94" s="125"/>
      <c r="G94" s="146" t="s">
        <v>18</v>
      </c>
      <c r="H94" s="147"/>
      <c r="I94" s="147"/>
      <c r="J94" s="147"/>
      <c r="K94" s="147"/>
      <c r="L94" s="147"/>
      <c r="M94" s="147"/>
      <c r="N94" s="147"/>
      <c r="O94" s="147"/>
      <c r="P94" s="147"/>
      <c r="Q94" s="147"/>
      <c r="R94" s="147"/>
      <c r="S94" s="147"/>
      <c r="T94" s="147"/>
      <c r="U94" s="147"/>
      <c r="V94" s="147"/>
      <c r="W94" s="147"/>
      <c r="X94" s="148"/>
      <c r="Y94" s="149"/>
      <c r="Z94" s="150"/>
      <c r="AA94" s="151"/>
      <c r="AB94" s="152" t="s">
        <v>12</v>
      </c>
      <c r="AC94" s="147"/>
      <c r="AD94" s="148"/>
      <c r="AE94" s="153" t="s">
        <v>69</v>
      </c>
      <c r="AF94" s="147"/>
      <c r="AG94" s="147"/>
      <c r="AH94" s="147"/>
      <c r="AI94" s="148"/>
      <c r="AJ94" s="153" t="s">
        <v>70</v>
      </c>
      <c r="AK94" s="147"/>
      <c r="AL94" s="147"/>
      <c r="AM94" s="147"/>
      <c r="AN94" s="148"/>
      <c r="AO94" s="153" t="s">
        <v>71</v>
      </c>
      <c r="AP94" s="147"/>
      <c r="AQ94" s="147"/>
      <c r="AR94" s="147"/>
      <c r="AS94" s="148"/>
      <c r="AT94" s="154" t="s">
        <v>75</v>
      </c>
      <c r="AU94" s="155"/>
      <c r="AV94" s="155"/>
      <c r="AW94" s="155"/>
      <c r="AX94" s="156"/>
    </row>
    <row r="95" spans="1:60" ht="22.5" customHeight="1" x14ac:dyDescent="0.15">
      <c r="A95" s="123"/>
      <c r="B95" s="124"/>
      <c r="C95" s="124"/>
      <c r="D95" s="124"/>
      <c r="E95" s="124"/>
      <c r="F95" s="125"/>
      <c r="G95" s="157" t="s">
        <v>309</v>
      </c>
      <c r="H95" s="157"/>
      <c r="I95" s="157"/>
      <c r="J95" s="157"/>
      <c r="K95" s="157"/>
      <c r="L95" s="157"/>
      <c r="M95" s="157"/>
      <c r="N95" s="157"/>
      <c r="O95" s="157"/>
      <c r="P95" s="157"/>
      <c r="Q95" s="157"/>
      <c r="R95" s="157"/>
      <c r="S95" s="157"/>
      <c r="T95" s="157"/>
      <c r="U95" s="157"/>
      <c r="V95" s="157"/>
      <c r="W95" s="157"/>
      <c r="X95" s="157"/>
      <c r="Y95" s="159" t="s">
        <v>17</v>
      </c>
      <c r="Z95" s="160"/>
      <c r="AA95" s="161"/>
      <c r="AB95" s="162"/>
      <c r="AC95" s="163"/>
      <c r="AD95" s="164"/>
      <c r="AE95" s="165"/>
      <c r="AF95" s="166"/>
      <c r="AG95" s="166"/>
      <c r="AH95" s="166"/>
      <c r="AI95" s="166"/>
      <c r="AJ95" s="165"/>
      <c r="AK95" s="166"/>
      <c r="AL95" s="166"/>
      <c r="AM95" s="166"/>
      <c r="AN95" s="166"/>
      <c r="AO95" s="165"/>
      <c r="AP95" s="166"/>
      <c r="AQ95" s="166"/>
      <c r="AR95" s="166"/>
      <c r="AS95" s="166"/>
      <c r="AT95" s="95"/>
      <c r="AU95" s="96"/>
      <c r="AV95" s="96"/>
      <c r="AW95" s="96"/>
      <c r="AX95" s="98"/>
    </row>
    <row r="96" spans="1:60" ht="47.1" customHeight="1" x14ac:dyDescent="0.15">
      <c r="A96" s="126"/>
      <c r="B96" s="127"/>
      <c r="C96" s="127"/>
      <c r="D96" s="127"/>
      <c r="E96" s="127"/>
      <c r="F96" s="128"/>
      <c r="G96" s="158"/>
      <c r="H96" s="158"/>
      <c r="I96" s="158"/>
      <c r="J96" s="158"/>
      <c r="K96" s="158"/>
      <c r="L96" s="158"/>
      <c r="M96" s="158"/>
      <c r="N96" s="158"/>
      <c r="O96" s="158"/>
      <c r="P96" s="158"/>
      <c r="Q96" s="158"/>
      <c r="R96" s="158"/>
      <c r="S96" s="158"/>
      <c r="T96" s="158"/>
      <c r="U96" s="158"/>
      <c r="V96" s="158"/>
      <c r="W96" s="158"/>
      <c r="X96" s="158"/>
      <c r="Y96" s="167" t="s">
        <v>59</v>
      </c>
      <c r="Z96" s="168"/>
      <c r="AA96" s="169"/>
      <c r="AB96" s="170" t="s">
        <v>60</v>
      </c>
      <c r="AC96" s="171"/>
      <c r="AD96" s="172"/>
      <c r="AE96" s="170"/>
      <c r="AF96" s="171"/>
      <c r="AG96" s="171"/>
      <c r="AH96" s="171"/>
      <c r="AI96" s="172"/>
      <c r="AJ96" s="170"/>
      <c r="AK96" s="171"/>
      <c r="AL96" s="171"/>
      <c r="AM96" s="171"/>
      <c r="AN96" s="172"/>
      <c r="AO96" s="170"/>
      <c r="AP96" s="171"/>
      <c r="AQ96" s="171"/>
      <c r="AR96" s="171"/>
      <c r="AS96" s="172"/>
      <c r="AT96" s="170"/>
      <c r="AU96" s="171"/>
      <c r="AV96" s="171"/>
      <c r="AW96" s="171"/>
      <c r="AX96" s="173"/>
    </row>
    <row r="97" spans="1:50" ht="23.1" customHeight="1" x14ac:dyDescent="0.15">
      <c r="A97" s="377" t="s">
        <v>77</v>
      </c>
      <c r="B97" s="378"/>
      <c r="C97" s="350" t="s">
        <v>19</v>
      </c>
      <c r="D97" s="351"/>
      <c r="E97" s="351"/>
      <c r="F97" s="351"/>
      <c r="G97" s="351"/>
      <c r="H97" s="351"/>
      <c r="I97" s="351"/>
      <c r="J97" s="351"/>
      <c r="K97" s="352"/>
      <c r="L97" s="416" t="s">
        <v>76</v>
      </c>
      <c r="M97" s="416"/>
      <c r="N97" s="416"/>
      <c r="O97" s="416"/>
      <c r="P97" s="416"/>
      <c r="Q97" s="416"/>
      <c r="R97" s="417" t="s">
        <v>73</v>
      </c>
      <c r="S97" s="418"/>
      <c r="T97" s="418"/>
      <c r="U97" s="418"/>
      <c r="V97" s="418"/>
      <c r="W97" s="418"/>
      <c r="X97" s="419" t="s">
        <v>29</v>
      </c>
      <c r="Y97" s="351"/>
      <c r="Z97" s="351"/>
      <c r="AA97" s="351"/>
      <c r="AB97" s="351"/>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420"/>
    </row>
    <row r="98" spans="1:50" ht="23.1" customHeight="1" x14ac:dyDescent="0.15">
      <c r="A98" s="379"/>
      <c r="B98" s="380"/>
      <c r="C98" s="421" t="s">
        <v>479</v>
      </c>
      <c r="D98" s="422"/>
      <c r="E98" s="422"/>
      <c r="F98" s="422"/>
      <c r="G98" s="422"/>
      <c r="H98" s="422"/>
      <c r="I98" s="422"/>
      <c r="J98" s="422"/>
      <c r="K98" s="423"/>
      <c r="L98" s="73">
        <v>160497</v>
      </c>
      <c r="M98" s="74"/>
      <c r="N98" s="74"/>
      <c r="O98" s="74"/>
      <c r="P98" s="74"/>
      <c r="Q98" s="75"/>
      <c r="R98" s="73"/>
      <c r="S98" s="74"/>
      <c r="T98" s="74"/>
      <c r="U98" s="74"/>
      <c r="V98" s="74"/>
      <c r="W98" s="75"/>
      <c r="X98" s="680"/>
      <c r="Y98" s="681"/>
      <c r="Z98" s="681"/>
      <c r="AA98" s="681"/>
      <c r="AB98" s="681"/>
      <c r="AC98" s="681"/>
      <c r="AD98" s="681"/>
      <c r="AE98" s="681"/>
      <c r="AF98" s="681"/>
      <c r="AG98" s="681"/>
      <c r="AH98" s="681"/>
      <c r="AI98" s="681"/>
      <c r="AJ98" s="681"/>
      <c r="AK98" s="681"/>
      <c r="AL98" s="681"/>
      <c r="AM98" s="681"/>
      <c r="AN98" s="681"/>
      <c r="AO98" s="681"/>
      <c r="AP98" s="681"/>
      <c r="AQ98" s="681"/>
      <c r="AR98" s="681"/>
      <c r="AS98" s="681"/>
      <c r="AT98" s="681"/>
      <c r="AU98" s="681"/>
      <c r="AV98" s="681"/>
      <c r="AW98" s="681"/>
      <c r="AX98" s="682"/>
    </row>
    <row r="99" spans="1:50" ht="23.1" customHeight="1" x14ac:dyDescent="0.15">
      <c r="A99" s="379"/>
      <c r="B99" s="380"/>
      <c r="C99" s="114"/>
      <c r="D99" s="115"/>
      <c r="E99" s="115"/>
      <c r="F99" s="115"/>
      <c r="G99" s="115"/>
      <c r="H99" s="115"/>
      <c r="I99" s="115"/>
      <c r="J99" s="115"/>
      <c r="K99" s="116"/>
      <c r="L99" s="73"/>
      <c r="M99" s="74"/>
      <c r="N99" s="74"/>
      <c r="O99" s="74"/>
      <c r="P99" s="74"/>
      <c r="Q99" s="75"/>
      <c r="R99" s="73"/>
      <c r="S99" s="74"/>
      <c r="T99" s="74"/>
      <c r="U99" s="74"/>
      <c r="V99" s="74"/>
      <c r="W99" s="75"/>
      <c r="X99" s="683"/>
      <c r="Y99" s="684"/>
      <c r="Z99" s="684"/>
      <c r="AA99" s="684"/>
      <c r="AB99" s="684"/>
      <c r="AC99" s="684"/>
      <c r="AD99" s="684"/>
      <c r="AE99" s="684"/>
      <c r="AF99" s="684"/>
      <c r="AG99" s="684"/>
      <c r="AH99" s="684"/>
      <c r="AI99" s="684"/>
      <c r="AJ99" s="684"/>
      <c r="AK99" s="684"/>
      <c r="AL99" s="684"/>
      <c r="AM99" s="684"/>
      <c r="AN99" s="684"/>
      <c r="AO99" s="684"/>
      <c r="AP99" s="684"/>
      <c r="AQ99" s="684"/>
      <c r="AR99" s="684"/>
      <c r="AS99" s="684"/>
      <c r="AT99" s="684"/>
      <c r="AU99" s="684"/>
      <c r="AV99" s="684"/>
      <c r="AW99" s="684"/>
      <c r="AX99" s="685"/>
    </row>
    <row r="100" spans="1:50" ht="23.1" customHeight="1" x14ac:dyDescent="0.15">
      <c r="A100" s="379"/>
      <c r="B100" s="380"/>
      <c r="C100" s="114"/>
      <c r="D100" s="115"/>
      <c r="E100" s="115"/>
      <c r="F100" s="115"/>
      <c r="G100" s="115"/>
      <c r="H100" s="115"/>
      <c r="I100" s="115"/>
      <c r="J100" s="115"/>
      <c r="K100" s="116"/>
      <c r="L100" s="73"/>
      <c r="M100" s="74"/>
      <c r="N100" s="74"/>
      <c r="O100" s="74"/>
      <c r="P100" s="74"/>
      <c r="Q100" s="75"/>
      <c r="R100" s="73"/>
      <c r="S100" s="74"/>
      <c r="T100" s="74"/>
      <c r="U100" s="74"/>
      <c r="V100" s="74"/>
      <c r="W100" s="75"/>
      <c r="X100" s="683"/>
      <c r="Y100" s="684"/>
      <c r="Z100" s="684"/>
      <c r="AA100" s="684"/>
      <c r="AB100" s="684"/>
      <c r="AC100" s="684"/>
      <c r="AD100" s="684"/>
      <c r="AE100" s="684"/>
      <c r="AF100" s="684"/>
      <c r="AG100" s="684"/>
      <c r="AH100" s="684"/>
      <c r="AI100" s="684"/>
      <c r="AJ100" s="684"/>
      <c r="AK100" s="684"/>
      <c r="AL100" s="684"/>
      <c r="AM100" s="684"/>
      <c r="AN100" s="684"/>
      <c r="AO100" s="684"/>
      <c r="AP100" s="684"/>
      <c r="AQ100" s="684"/>
      <c r="AR100" s="684"/>
      <c r="AS100" s="684"/>
      <c r="AT100" s="684"/>
      <c r="AU100" s="684"/>
      <c r="AV100" s="684"/>
      <c r="AW100" s="684"/>
      <c r="AX100" s="685"/>
    </row>
    <row r="101" spans="1:50" ht="23.1" customHeight="1" x14ac:dyDescent="0.15">
      <c r="A101" s="379"/>
      <c r="B101" s="380"/>
      <c r="C101" s="114"/>
      <c r="D101" s="115"/>
      <c r="E101" s="115"/>
      <c r="F101" s="115"/>
      <c r="G101" s="115"/>
      <c r="H101" s="115"/>
      <c r="I101" s="115"/>
      <c r="J101" s="115"/>
      <c r="K101" s="116"/>
      <c r="L101" s="73"/>
      <c r="M101" s="74"/>
      <c r="N101" s="74"/>
      <c r="O101" s="74"/>
      <c r="P101" s="74"/>
      <c r="Q101" s="75"/>
      <c r="R101" s="73"/>
      <c r="S101" s="74"/>
      <c r="T101" s="74"/>
      <c r="U101" s="74"/>
      <c r="V101" s="74"/>
      <c r="W101" s="75"/>
      <c r="X101" s="683"/>
      <c r="Y101" s="684"/>
      <c r="Z101" s="684"/>
      <c r="AA101" s="684"/>
      <c r="AB101" s="684"/>
      <c r="AC101" s="684"/>
      <c r="AD101" s="684"/>
      <c r="AE101" s="684"/>
      <c r="AF101" s="684"/>
      <c r="AG101" s="684"/>
      <c r="AH101" s="684"/>
      <c r="AI101" s="684"/>
      <c r="AJ101" s="684"/>
      <c r="AK101" s="684"/>
      <c r="AL101" s="684"/>
      <c r="AM101" s="684"/>
      <c r="AN101" s="684"/>
      <c r="AO101" s="684"/>
      <c r="AP101" s="684"/>
      <c r="AQ101" s="684"/>
      <c r="AR101" s="684"/>
      <c r="AS101" s="684"/>
      <c r="AT101" s="684"/>
      <c r="AU101" s="684"/>
      <c r="AV101" s="684"/>
      <c r="AW101" s="684"/>
      <c r="AX101" s="685"/>
    </row>
    <row r="102" spans="1:50" ht="23.1" customHeight="1" x14ac:dyDescent="0.15">
      <c r="A102" s="379"/>
      <c r="B102" s="380"/>
      <c r="C102" s="114"/>
      <c r="D102" s="115"/>
      <c r="E102" s="115"/>
      <c r="F102" s="115"/>
      <c r="G102" s="115"/>
      <c r="H102" s="115"/>
      <c r="I102" s="115"/>
      <c r="J102" s="115"/>
      <c r="K102" s="116"/>
      <c r="L102" s="73"/>
      <c r="M102" s="74"/>
      <c r="N102" s="74"/>
      <c r="O102" s="74"/>
      <c r="P102" s="74"/>
      <c r="Q102" s="75"/>
      <c r="R102" s="73"/>
      <c r="S102" s="74"/>
      <c r="T102" s="74"/>
      <c r="U102" s="74"/>
      <c r="V102" s="74"/>
      <c r="W102" s="75"/>
      <c r="X102" s="683"/>
      <c r="Y102" s="684"/>
      <c r="Z102" s="684"/>
      <c r="AA102" s="684"/>
      <c r="AB102" s="684"/>
      <c r="AC102" s="684"/>
      <c r="AD102" s="684"/>
      <c r="AE102" s="684"/>
      <c r="AF102" s="684"/>
      <c r="AG102" s="684"/>
      <c r="AH102" s="684"/>
      <c r="AI102" s="684"/>
      <c r="AJ102" s="684"/>
      <c r="AK102" s="684"/>
      <c r="AL102" s="684"/>
      <c r="AM102" s="684"/>
      <c r="AN102" s="684"/>
      <c r="AO102" s="684"/>
      <c r="AP102" s="684"/>
      <c r="AQ102" s="684"/>
      <c r="AR102" s="684"/>
      <c r="AS102" s="684"/>
      <c r="AT102" s="684"/>
      <c r="AU102" s="684"/>
      <c r="AV102" s="684"/>
      <c r="AW102" s="684"/>
      <c r="AX102" s="685"/>
    </row>
    <row r="103" spans="1:50" ht="23.1" customHeight="1" x14ac:dyDescent="0.15">
      <c r="A103" s="379"/>
      <c r="B103" s="380"/>
      <c r="C103" s="383"/>
      <c r="D103" s="384"/>
      <c r="E103" s="384"/>
      <c r="F103" s="384"/>
      <c r="G103" s="384"/>
      <c r="H103" s="384"/>
      <c r="I103" s="384"/>
      <c r="J103" s="384"/>
      <c r="K103" s="385"/>
      <c r="L103" s="73"/>
      <c r="M103" s="74"/>
      <c r="N103" s="74"/>
      <c r="O103" s="74"/>
      <c r="P103" s="74"/>
      <c r="Q103" s="75"/>
      <c r="R103" s="73"/>
      <c r="S103" s="74"/>
      <c r="T103" s="74"/>
      <c r="U103" s="74"/>
      <c r="V103" s="74"/>
      <c r="W103" s="75"/>
      <c r="X103" s="683"/>
      <c r="Y103" s="684"/>
      <c r="Z103" s="684"/>
      <c r="AA103" s="684"/>
      <c r="AB103" s="684"/>
      <c r="AC103" s="684"/>
      <c r="AD103" s="684"/>
      <c r="AE103" s="684"/>
      <c r="AF103" s="684"/>
      <c r="AG103" s="684"/>
      <c r="AH103" s="684"/>
      <c r="AI103" s="684"/>
      <c r="AJ103" s="684"/>
      <c r="AK103" s="684"/>
      <c r="AL103" s="684"/>
      <c r="AM103" s="684"/>
      <c r="AN103" s="684"/>
      <c r="AO103" s="684"/>
      <c r="AP103" s="684"/>
      <c r="AQ103" s="684"/>
      <c r="AR103" s="684"/>
      <c r="AS103" s="684"/>
      <c r="AT103" s="684"/>
      <c r="AU103" s="684"/>
      <c r="AV103" s="684"/>
      <c r="AW103" s="684"/>
      <c r="AX103" s="685"/>
    </row>
    <row r="104" spans="1:50" ht="21" customHeight="1" thickBot="1" x14ac:dyDescent="0.2">
      <c r="A104" s="381"/>
      <c r="B104" s="382"/>
      <c r="C104" s="371" t="s">
        <v>22</v>
      </c>
      <c r="D104" s="372"/>
      <c r="E104" s="372"/>
      <c r="F104" s="372"/>
      <c r="G104" s="372"/>
      <c r="H104" s="372"/>
      <c r="I104" s="372"/>
      <c r="J104" s="372"/>
      <c r="K104" s="373"/>
      <c r="L104" s="374">
        <f>SUM(L98:Q103)</f>
        <v>160497</v>
      </c>
      <c r="M104" s="375"/>
      <c r="N104" s="375"/>
      <c r="O104" s="375"/>
      <c r="P104" s="375"/>
      <c r="Q104" s="376"/>
      <c r="R104" s="374">
        <f>SUM(R98:W103)</f>
        <v>0</v>
      </c>
      <c r="S104" s="375"/>
      <c r="T104" s="375"/>
      <c r="U104" s="375"/>
      <c r="V104" s="375"/>
      <c r="W104" s="376"/>
      <c r="X104" s="686"/>
      <c r="Y104" s="687"/>
      <c r="Z104" s="687"/>
      <c r="AA104" s="687"/>
      <c r="AB104" s="687"/>
      <c r="AC104" s="687"/>
      <c r="AD104" s="687"/>
      <c r="AE104" s="687"/>
      <c r="AF104" s="687"/>
      <c r="AG104" s="687"/>
      <c r="AH104" s="687"/>
      <c r="AI104" s="687"/>
      <c r="AJ104" s="687"/>
      <c r="AK104" s="687"/>
      <c r="AL104" s="687"/>
      <c r="AM104" s="687"/>
      <c r="AN104" s="687"/>
      <c r="AO104" s="687"/>
      <c r="AP104" s="687"/>
      <c r="AQ104" s="687"/>
      <c r="AR104" s="687"/>
      <c r="AS104" s="687"/>
      <c r="AT104" s="687"/>
      <c r="AU104" s="687"/>
      <c r="AV104" s="687"/>
      <c r="AW104" s="687"/>
      <c r="AX104" s="688"/>
    </row>
    <row r="105" spans="1:50" ht="0.95" customHeight="1" thickBot="1" x14ac:dyDescent="0.2">
      <c r="A105" s="23"/>
      <c r="B105" s="24"/>
      <c r="C105" s="25"/>
      <c r="D105" s="25"/>
      <c r="E105" s="25"/>
      <c r="F105" s="25"/>
      <c r="G105" s="25"/>
      <c r="H105" s="25"/>
      <c r="I105" s="25"/>
      <c r="J105" s="25"/>
      <c r="K105" s="25"/>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7"/>
    </row>
    <row r="106" spans="1:50" ht="21" customHeight="1" x14ac:dyDescent="0.15">
      <c r="A106" s="117" t="s">
        <v>57</v>
      </c>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row>
    <row r="107" spans="1:50" ht="21" customHeight="1" x14ac:dyDescent="0.15">
      <c r="A107" s="5"/>
      <c r="B107" s="6"/>
      <c r="C107" s="605" t="s">
        <v>39</v>
      </c>
      <c r="D107" s="604"/>
      <c r="E107" s="604"/>
      <c r="F107" s="604"/>
      <c r="G107" s="604"/>
      <c r="H107" s="604"/>
      <c r="I107" s="604"/>
      <c r="J107" s="604"/>
      <c r="K107" s="604"/>
      <c r="L107" s="604"/>
      <c r="M107" s="604"/>
      <c r="N107" s="604"/>
      <c r="O107" s="604"/>
      <c r="P107" s="604"/>
      <c r="Q107" s="604"/>
      <c r="R107" s="604"/>
      <c r="S107" s="604"/>
      <c r="T107" s="604"/>
      <c r="U107" s="604"/>
      <c r="V107" s="604"/>
      <c r="W107" s="604"/>
      <c r="X107" s="604"/>
      <c r="Y107" s="604"/>
      <c r="Z107" s="604"/>
      <c r="AA107" s="604"/>
      <c r="AB107" s="604"/>
      <c r="AC107" s="606"/>
      <c r="AD107" s="604" t="s">
        <v>43</v>
      </c>
      <c r="AE107" s="604"/>
      <c r="AF107" s="604"/>
      <c r="AG107" s="637" t="s">
        <v>38</v>
      </c>
      <c r="AH107" s="604"/>
      <c r="AI107" s="604"/>
      <c r="AJ107" s="604"/>
      <c r="AK107" s="604"/>
      <c r="AL107" s="604"/>
      <c r="AM107" s="604"/>
      <c r="AN107" s="604"/>
      <c r="AO107" s="604"/>
      <c r="AP107" s="604"/>
      <c r="AQ107" s="604"/>
      <c r="AR107" s="604"/>
      <c r="AS107" s="604"/>
      <c r="AT107" s="604"/>
      <c r="AU107" s="604"/>
      <c r="AV107" s="604"/>
      <c r="AW107" s="604"/>
      <c r="AX107" s="638"/>
    </row>
    <row r="108" spans="1:50" ht="82.5" customHeight="1" x14ac:dyDescent="0.15">
      <c r="A108" s="308" t="s">
        <v>312</v>
      </c>
      <c r="B108" s="309"/>
      <c r="C108" s="541" t="s">
        <v>313</v>
      </c>
      <c r="D108" s="542"/>
      <c r="E108" s="542"/>
      <c r="F108" s="542"/>
      <c r="G108" s="542"/>
      <c r="H108" s="542"/>
      <c r="I108" s="542"/>
      <c r="J108" s="542"/>
      <c r="K108" s="542"/>
      <c r="L108" s="542"/>
      <c r="M108" s="542"/>
      <c r="N108" s="542"/>
      <c r="O108" s="542"/>
      <c r="P108" s="542"/>
      <c r="Q108" s="542"/>
      <c r="R108" s="542"/>
      <c r="S108" s="542"/>
      <c r="T108" s="542"/>
      <c r="U108" s="542"/>
      <c r="V108" s="542"/>
      <c r="W108" s="542"/>
      <c r="X108" s="542"/>
      <c r="Y108" s="542"/>
      <c r="Z108" s="542"/>
      <c r="AA108" s="542"/>
      <c r="AB108" s="542"/>
      <c r="AC108" s="543"/>
      <c r="AD108" s="612" t="s">
        <v>469</v>
      </c>
      <c r="AE108" s="613"/>
      <c r="AF108" s="613"/>
      <c r="AG108" s="609" t="s">
        <v>494</v>
      </c>
      <c r="AH108" s="610"/>
      <c r="AI108" s="610"/>
      <c r="AJ108" s="610"/>
      <c r="AK108" s="610"/>
      <c r="AL108" s="610"/>
      <c r="AM108" s="610"/>
      <c r="AN108" s="610"/>
      <c r="AO108" s="610"/>
      <c r="AP108" s="610"/>
      <c r="AQ108" s="610"/>
      <c r="AR108" s="610"/>
      <c r="AS108" s="610"/>
      <c r="AT108" s="610"/>
      <c r="AU108" s="610"/>
      <c r="AV108" s="610"/>
      <c r="AW108" s="610"/>
      <c r="AX108" s="611"/>
    </row>
    <row r="109" spans="1:50" ht="50.25" customHeight="1" x14ac:dyDescent="0.15">
      <c r="A109" s="310"/>
      <c r="B109" s="311"/>
      <c r="C109" s="432" t="s">
        <v>44</v>
      </c>
      <c r="D109" s="433"/>
      <c r="E109" s="433"/>
      <c r="F109" s="433"/>
      <c r="G109" s="433"/>
      <c r="H109" s="433"/>
      <c r="I109" s="433"/>
      <c r="J109" s="433"/>
      <c r="K109" s="433"/>
      <c r="L109" s="433"/>
      <c r="M109" s="433"/>
      <c r="N109" s="433"/>
      <c r="O109" s="433"/>
      <c r="P109" s="433"/>
      <c r="Q109" s="433"/>
      <c r="R109" s="433"/>
      <c r="S109" s="433"/>
      <c r="T109" s="433"/>
      <c r="U109" s="433"/>
      <c r="V109" s="433"/>
      <c r="W109" s="433"/>
      <c r="X109" s="433"/>
      <c r="Y109" s="433"/>
      <c r="Z109" s="433"/>
      <c r="AA109" s="433"/>
      <c r="AB109" s="433"/>
      <c r="AC109" s="425"/>
      <c r="AD109" s="450" t="s">
        <v>469</v>
      </c>
      <c r="AE109" s="451"/>
      <c r="AF109" s="451"/>
      <c r="AG109" s="305" t="s">
        <v>498</v>
      </c>
      <c r="AH109" s="306"/>
      <c r="AI109" s="306"/>
      <c r="AJ109" s="306"/>
      <c r="AK109" s="306"/>
      <c r="AL109" s="306"/>
      <c r="AM109" s="306"/>
      <c r="AN109" s="306"/>
      <c r="AO109" s="306"/>
      <c r="AP109" s="306"/>
      <c r="AQ109" s="306"/>
      <c r="AR109" s="306"/>
      <c r="AS109" s="306"/>
      <c r="AT109" s="306"/>
      <c r="AU109" s="306"/>
      <c r="AV109" s="306"/>
      <c r="AW109" s="306"/>
      <c r="AX109" s="307"/>
    </row>
    <row r="110" spans="1:50" ht="62.25" customHeight="1" x14ac:dyDescent="0.15">
      <c r="A110" s="312"/>
      <c r="B110" s="313"/>
      <c r="C110" s="434" t="s">
        <v>314</v>
      </c>
      <c r="D110" s="435"/>
      <c r="E110" s="435"/>
      <c r="F110" s="435"/>
      <c r="G110" s="435"/>
      <c r="H110" s="435"/>
      <c r="I110" s="435"/>
      <c r="J110" s="435"/>
      <c r="K110" s="435"/>
      <c r="L110" s="435"/>
      <c r="M110" s="435"/>
      <c r="N110" s="435"/>
      <c r="O110" s="435"/>
      <c r="P110" s="435"/>
      <c r="Q110" s="435"/>
      <c r="R110" s="435"/>
      <c r="S110" s="435"/>
      <c r="T110" s="435"/>
      <c r="U110" s="435"/>
      <c r="V110" s="435"/>
      <c r="W110" s="435"/>
      <c r="X110" s="435"/>
      <c r="Y110" s="435"/>
      <c r="Z110" s="435"/>
      <c r="AA110" s="435"/>
      <c r="AB110" s="435"/>
      <c r="AC110" s="436"/>
      <c r="AD110" s="593" t="s">
        <v>469</v>
      </c>
      <c r="AE110" s="594"/>
      <c r="AF110" s="594"/>
      <c r="AG110" s="539" t="s">
        <v>607</v>
      </c>
      <c r="AH110" s="199"/>
      <c r="AI110" s="199"/>
      <c r="AJ110" s="199"/>
      <c r="AK110" s="199"/>
      <c r="AL110" s="199"/>
      <c r="AM110" s="199"/>
      <c r="AN110" s="199"/>
      <c r="AO110" s="199"/>
      <c r="AP110" s="199"/>
      <c r="AQ110" s="199"/>
      <c r="AR110" s="199"/>
      <c r="AS110" s="199"/>
      <c r="AT110" s="199"/>
      <c r="AU110" s="199"/>
      <c r="AV110" s="199"/>
      <c r="AW110" s="199"/>
      <c r="AX110" s="540"/>
    </row>
    <row r="111" spans="1:50" ht="111" customHeight="1" x14ac:dyDescent="0.15">
      <c r="A111" s="558" t="s">
        <v>46</v>
      </c>
      <c r="B111" s="595"/>
      <c r="C111" s="437" t="s">
        <v>48</v>
      </c>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446" t="s">
        <v>469</v>
      </c>
      <c r="AE111" s="447"/>
      <c r="AF111" s="447"/>
      <c r="AG111" s="302" t="s">
        <v>495</v>
      </c>
      <c r="AH111" s="303"/>
      <c r="AI111" s="303"/>
      <c r="AJ111" s="303"/>
      <c r="AK111" s="303"/>
      <c r="AL111" s="303"/>
      <c r="AM111" s="303"/>
      <c r="AN111" s="303"/>
      <c r="AO111" s="303"/>
      <c r="AP111" s="303"/>
      <c r="AQ111" s="303"/>
      <c r="AR111" s="303"/>
      <c r="AS111" s="303"/>
      <c r="AT111" s="303"/>
      <c r="AU111" s="303"/>
      <c r="AV111" s="303"/>
      <c r="AW111" s="303"/>
      <c r="AX111" s="304"/>
    </row>
    <row r="112" spans="1:50" ht="19.350000000000001" customHeight="1" x14ac:dyDescent="0.15">
      <c r="A112" s="596"/>
      <c r="B112" s="597"/>
      <c r="C112" s="424" t="s">
        <v>49</v>
      </c>
      <c r="D112" s="425"/>
      <c r="E112" s="425"/>
      <c r="F112" s="425"/>
      <c r="G112" s="425"/>
      <c r="H112" s="425"/>
      <c r="I112" s="425"/>
      <c r="J112" s="425"/>
      <c r="K112" s="425"/>
      <c r="L112" s="425"/>
      <c r="M112" s="425"/>
      <c r="N112" s="425"/>
      <c r="O112" s="425"/>
      <c r="P112" s="425"/>
      <c r="Q112" s="425"/>
      <c r="R112" s="425"/>
      <c r="S112" s="425"/>
      <c r="T112" s="425"/>
      <c r="U112" s="425"/>
      <c r="V112" s="425"/>
      <c r="W112" s="425"/>
      <c r="X112" s="425"/>
      <c r="Y112" s="425"/>
      <c r="Z112" s="425"/>
      <c r="AA112" s="425"/>
      <c r="AB112" s="425"/>
      <c r="AC112" s="425"/>
      <c r="AD112" s="450" t="s">
        <v>469</v>
      </c>
      <c r="AE112" s="451"/>
      <c r="AF112" s="451"/>
      <c r="AG112" s="305" t="s">
        <v>481</v>
      </c>
      <c r="AH112" s="306"/>
      <c r="AI112" s="306"/>
      <c r="AJ112" s="306"/>
      <c r="AK112" s="306"/>
      <c r="AL112" s="306"/>
      <c r="AM112" s="306"/>
      <c r="AN112" s="306"/>
      <c r="AO112" s="306"/>
      <c r="AP112" s="306"/>
      <c r="AQ112" s="306"/>
      <c r="AR112" s="306"/>
      <c r="AS112" s="306"/>
      <c r="AT112" s="306"/>
      <c r="AU112" s="306"/>
      <c r="AV112" s="306"/>
      <c r="AW112" s="306"/>
      <c r="AX112" s="307"/>
    </row>
    <row r="113" spans="1:64" ht="19.350000000000001" customHeight="1" x14ac:dyDescent="0.15">
      <c r="A113" s="596"/>
      <c r="B113" s="597"/>
      <c r="C113" s="514" t="s">
        <v>315</v>
      </c>
      <c r="D113" s="425"/>
      <c r="E113" s="425"/>
      <c r="F113" s="425"/>
      <c r="G113" s="425"/>
      <c r="H113" s="425"/>
      <c r="I113" s="425"/>
      <c r="J113" s="425"/>
      <c r="K113" s="425"/>
      <c r="L113" s="425"/>
      <c r="M113" s="425"/>
      <c r="N113" s="425"/>
      <c r="O113" s="425"/>
      <c r="P113" s="425"/>
      <c r="Q113" s="425"/>
      <c r="R113" s="425"/>
      <c r="S113" s="425"/>
      <c r="T113" s="425"/>
      <c r="U113" s="425"/>
      <c r="V113" s="425"/>
      <c r="W113" s="425"/>
      <c r="X113" s="425"/>
      <c r="Y113" s="425"/>
      <c r="Z113" s="425"/>
      <c r="AA113" s="425"/>
      <c r="AB113" s="425"/>
      <c r="AC113" s="425"/>
      <c r="AD113" s="450" t="s">
        <v>469</v>
      </c>
      <c r="AE113" s="451"/>
      <c r="AF113" s="451"/>
      <c r="AG113" s="305" t="s">
        <v>481</v>
      </c>
      <c r="AH113" s="306"/>
      <c r="AI113" s="306"/>
      <c r="AJ113" s="306"/>
      <c r="AK113" s="306"/>
      <c r="AL113" s="306"/>
      <c r="AM113" s="306"/>
      <c r="AN113" s="306"/>
      <c r="AO113" s="306"/>
      <c r="AP113" s="306"/>
      <c r="AQ113" s="306"/>
      <c r="AR113" s="306"/>
      <c r="AS113" s="306"/>
      <c r="AT113" s="306"/>
      <c r="AU113" s="306"/>
      <c r="AV113" s="306"/>
      <c r="AW113" s="306"/>
      <c r="AX113" s="307"/>
    </row>
    <row r="114" spans="1:64" ht="18.75" customHeight="1" x14ac:dyDescent="0.15">
      <c r="A114" s="596"/>
      <c r="B114" s="597"/>
      <c r="C114" s="424" t="s">
        <v>45</v>
      </c>
      <c r="D114" s="425"/>
      <c r="E114" s="425"/>
      <c r="F114" s="425"/>
      <c r="G114" s="425"/>
      <c r="H114" s="425"/>
      <c r="I114" s="425"/>
      <c r="J114" s="425"/>
      <c r="K114" s="425"/>
      <c r="L114" s="425"/>
      <c r="M114" s="425"/>
      <c r="N114" s="425"/>
      <c r="O114" s="425"/>
      <c r="P114" s="425"/>
      <c r="Q114" s="425"/>
      <c r="R114" s="425"/>
      <c r="S114" s="425"/>
      <c r="T114" s="425"/>
      <c r="U114" s="425"/>
      <c r="V114" s="425"/>
      <c r="W114" s="425"/>
      <c r="X114" s="425"/>
      <c r="Y114" s="425"/>
      <c r="Z114" s="425"/>
      <c r="AA114" s="425"/>
      <c r="AB114" s="425"/>
      <c r="AC114" s="425"/>
      <c r="AD114" s="450" t="s">
        <v>469</v>
      </c>
      <c r="AE114" s="451"/>
      <c r="AF114" s="451"/>
      <c r="AG114" s="305" t="s">
        <v>481</v>
      </c>
      <c r="AH114" s="306"/>
      <c r="AI114" s="306"/>
      <c r="AJ114" s="306"/>
      <c r="AK114" s="306"/>
      <c r="AL114" s="306"/>
      <c r="AM114" s="306"/>
      <c r="AN114" s="306"/>
      <c r="AO114" s="306"/>
      <c r="AP114" s="306"/>
      <c r="AQ114" s="306"/>
      <c r="AR114" s="306"/>
      <c r="AS114" s="306"/>
      <c r="AT114" s="306"/>
      <c r="AU114" s="306"/>
      <c r="AV114" s="306"/>
      <c r="AW114" s="306"/>
      <c r="AX114" s="307"/>
    </row>
    <row r="115" spans="1:64" ht="19.350000000000001" customHeight="1" x14ac:dyDescent="0.15">
      <c r="A115" s="596"/>
      <c r="B115" s="597"/>
      <c r="C115" s="424" t="s">
        <v>50</v>
      </c>
      <c r="D115" s="425"/>
      <c r="E115" s="425"/>
      <c r="F115" s="425"/>
      <c r="G115" s="425"/>
      <c r="H115" s="425"/>
      <c r="I115" s="425"/>
      <c r="J115" s="425"/>
      <c r="K115" s="425"/>
      <c r="L115" s="425"/>
      <c r="M115" s="425"/>
      <c r="N115" s="425"/>
      <c r="O115" s="425"/>
      <c r="P115" s="425"/>
      <c r="Q115" s="425"/>
      <c r="R115" s="425"/>
      <c r="S115" s="425"/>
      <c r="T115" s="425"/>
      <c r="U115" s="425"/>
      <c r="V115" s="425"/>
      <c r="W115" s="425"/>
      <c r="X115" s="425"/>
      <c r="Y115" s="425"/>
      <c r="Z115" s="425"/>
      <c r="AA115" s="425"/>
      <c r="AB115" s="425"/>
      <c r="AC115" s="500"/>
      <c r="AD115" s="450" t="s">
        <v>469</v>
      </c>
      <c r="AE115" s="451"/>
      <c r="AF115" s="451"/>
      <c r="AG115" s="305" t="s">
        <v>481</v>
      </c>
      <c r="AH115" s="306"/>
      <c r="AI115" s="306"/>
      <c r="AJ115" s="306"/>
      <c r="AK115" s="306"/>
      <c r="AL115" s="306"/>
      <c r="AM115" s="306"/>
      <c r="AN115" s="306"/>
      <c r="AO115" s="306"/>
      <c r="AP115" s="306"/>
      <c r="AQ115" s="306"/>
      <c r="AR115" s="306"/>
      <c r="AS115" s="306"/>
      <c r="AT115" s="306"/>
      <c r="AU115" s="306"/>
      <c r="AV115" s="306"/>
      <c r="AW115" s="306"/>
      <c r="AX115" s="307"/>
    </row>
    <row r="116" spans="1:64" ht="19.350000000000001" customHeight="1" x14ac:dyDescent="0.15">
      <c r="A116" s="596"/>
      <c r="B116" s="597"/>
      <c r="C116" s="424" t="s">
        <v>55</v>
      </c>
      <c r="D116" s="425"/>
      <c r="E116" s="425"/>
      <c r="F116" s="425"/>
      <c r="G116" s="425"/>
      <c r="H116" s="425"/>
      <c r="I116" s="425"/>
      <c r="J116" s="425"/>
      <c r="K116" s="425"/>
      <c r="L116" s="425"/>
      <c r="M116" s="425"/>
      <c r="N116" s="425"/>
      <c r="O116" s="425"/>
      <c r="P116" s="425"/>
      <c r="Q116" s="425"/>
      <c r="R116" s="425"/>
      <c r="S116" s="425"/>
      <c r="T116" s="425"/>
      <c r="U116" s="425"/>
      <c r="V116" s="425"/>
      <c r="W116" s="425"/>
      <c r="X116" s="425"/>
      <c r="Y116" s="425"/>
      <c r="Z116" s="425"/>
      <c r="AA116" s="425"/>
      <c r="AB116" s="425"/>
      <c r="AC116" s="500"/>
      <c r="AD116" s="641" t="s">
        <v>480</v>
      </c>
      <c r="AE116" s="642"/>
      <c r="AF116" s="642"/>
      <c r="AG116" s="367" t="s">
        <v>606</v>
      </c>
      <c r="AH116" s="368"/>
      <c r="AI116" s="368"/>
      <c r="AJ116" s="368"/>
      <c r="AK116" s="368"/>
      <c r="AL116" s="368"/>
      <c r="AM116" s="368"/>
      <c r="AN116" s="368"/>
      <c r="AO116" s="368"/>
      <c r="AP116" s="368"/>
      <c r="AQ116" s="368"/>
      <c r="AR116" s="368"/>
      <c r="AS116" s="368"/>
      <c r="AT116" s="368"/>
      <c r="AU116" s="368"/>
      <c r="AV116" s="368"/>
      <c r="AW116" s="368"/>
      <c r="AX116" s="369"/>
      <c r="BI116" s="10"/>
      <c r="BJ116" s="10"/>
      <c r="BK116" s="10"/>
      <c r="BL116" s="10"/>
    </row>
    <row r="117" spans="1:64" ht="81" customHeight="1" x14ac:dyDescent="0.15">
      <c r="A117" s="598"/>
      <c r="B117" s="599"/>
      <c r="C117" s="600" t="s">
        <v>82</v>
      </c>
      <c r="D117" s="601"/>
      <c r="E117" s="601"/>
      <c r="F117" s="601"/>
      <c r="G117" s="601"/>
      <c r="H117" s="601"/>
      <c r="I117" s="601"/>
      <c r="J117" s="601"/>
      <c r="K117" s="601"/>
      <c r="L117" s="601"/>
      <c r="M117" s="601"/>
      <c r="N117" s="601"/>
      <c r="O117" s="601"/>
      <c r="P117" s="601"/>
      <c r="Q117" s="601"/>
      <c r="R117" s="601"/>
      <c r="S117" s="601"/>
      <c r="T117" s="601"/>
      <c r="U117" s="601"/>
      <c r="V117" s="601"/>
      <c r="W117" s="601"/>
      <c r="X117" s="601"/>
      <c r="Y117" s="601"/>
      <c r="Z117" s="601"/>
      <c r="AA117" s="601"/>
      <c r="AB117" s="601"/>
      <c r="AC117" s="602"/>
      <c r="AD117" s="593" t="s">
        <v>469</v>
      </c>
      <c r="AE117" s="594"/>
      <c r="AF117" s="603"/>
      <c r="AG117" s="607" t="s">
        <v>499</v>
      </c>
      <c r="AH117" s="444"/>
      <c r="AI117" s="444"/>
      <c r="AJ117" s="444"/>
      <c r="AK117" s="444"/>
      <c r="AL117" s="444"/>
      <c r="AM117" s="444"/>
      <c r="AN117" s="444"/>
      <c r="AO117" s="444"/>
      <c r="AP117" s="444"/>
      <c r="AQ117" s="444"/>
      <c r="AR117" s="444"/>
      <c r="AS117" s="444"/>
      <c r="AT117" s="444"/>
      <c r="AU117" s="444"/>
      <c r="AV117" s="444"/>
      <c r="AW117" s="444"/>
      <c r="AX117" s="608"/>
      <c r="BG117" s="10"/>
      <c r="BH117" s="10"/>
      <c r="BI117" s="10"/>
      <c r="BJ117" s="10"/>
    </row>
    <row r="118" spans="1:64" ht="28.5" customHeight="1" x14ac:dyDescent="0.15">
      <c r="A118" s="558" t="s">
        <v>47</v>
      </c>
      <c r="B118" s="595"/>
      <c r="C118" s="643" t="s">
        <v>81</v>
      </c>
      <c r="D118" s="644"/>
      <c r="E118" s="644"/>
      <c r="F118" s="644"/>
      <c r="G118" s="644"/>
      <c r="H118" s="644"/>
      <c r="I118" s="644"/>
      <c r="J118" s="644"/>
      <c r="K118" s="644"/>
      <c r="L118" s="644"/>
      <c r="M118" s="644"/>
      <c r="N118" s="644"/>
      <c r="O118" s="644"/>
      <c r="P118" s="644"/>
      <c r="Q118" s="644"/>
      <c r="R118" s="644"/>
      <c r="S118" s="644"/>
      <c r="T118" s="644"/>
      <c r="U118" s="644"/>
      <c r="V118" s="644"/>
      <c r="W118" s="644"/>
      <c r="X118" s="644"/>
      <c r="Y118" s="644"/>
      <c r="Z118" s="644"/>
      <c r="AA118" s="644"/>
      <c r="AB118" s="644"/>
      <c r="AC118" s="645"/>
      <c r="AD118" s="446" t="s">
        <v>469</v>
      </c>
      <c r="AE118" s="447"/>
      <c r="AF118" s="646"/>
      <c r="AG118" s="302" t="s">
        <v>496</v>
      </c>
      <c r="AH118" s="303"/>
      <c r="AI118" s="303"/>
      <c r="AJ118" s="303"/>
      <c r="AK118" s="303"/>
      <c r="AL118" s="303"/>
      <c r="AM118" s="303"/>
      <c r="AN118" s="303"/>
      <c r="AO118" s="303"/>
      <c r="AP118" s="303"/>
      <c r="AQ118" s="303"/>
      <c r="AR118" s="303"/>
      <c r="AS118" s="303"/>
      <c r="AT118" s="303"/>
      <c r="AU118" s="303"/>
      <c r="AV118" s="303"/>
      <c r="AW118" s="303"/>
      <c r="AX118" s="304"/>
    </row>
    <row r="119" spans="1:64" ht="54.75" customHeight="1" x14ac:dyDescent="0.15">
      <c r="A119" s="596"/>
      <c r="B119" s="597"/>
      <c r="C119" s="590" t="s">
        <v>53</v>
      </c>
      <c r="D119" s="591"/>
      <c r="E119" s="591"/>
      <c r="F119" s="591"/>
      <c r="G119" s="591"/>
      <c r="H119" s="591"/>
      <c r="I119" s="591"/>
      <c r="J119" s="591"/>
      <c r="K119" s="591"/>
      <c r="L119" s="591"/>
      <c r="M119" s="591"/>
      <c r="N119" s="591"/>
      <c r="O119" s="591"/>
      <c r="P119" s="591"/>
      <c r="Q119" s="591"/>
      <c r="R119" s="591"/>
      <c r="S119" s="591"/>
      <c r="T119" s="591"/>
      <c r="U119" s="591"/>
      <c r="V119" s="591"/>
      <c r="W119" s="591"/>
      <c r="X119" s="591"/>
      <c r="Y119" s="591"/>
      <c r="Z119" s="591"/>
      <c r="AA119" s="591"/>
      <c r="AB119" s="591"/>
      <c r="AC119" s="592"/>
      <c r="AD119" s="614" t="s">
        <v>469</v>
      </c>
      <c r="AE119" s="615"/>
      <c r="AF119" s="615"/>
      <c r="AG119" s="305" t="s">
        <v>608</v>
      </c>
      <c r="AH119" s="306"/>
      <c r="AI119" s="306"/>
      <c r="AJ119" s="306"/>
      <c r="AK119" s="306"/>
      <c r="AL119" s="306"/>
      <c r="AM119" s="306"/>
      <c r="AN119" s="306"/>
      <c r="AO119" s="306"/>
      <c r="AP119" s="306"/>
      <c r="AQ119" s="306"/>
      <c r="AR119" s="306"/>
      <c r="AS119" s="306"/>
      <c r="AT119" s="306"/>
      <c r="AU119" s="306"/>
      <c r="AV119" s="306"/>
      <c r="AW119" s="306"/>
      <c r="AX119" s="307"/>
    </row>
    <row r="120" spans="1:64" ht="18" customHeight="1" x14ac:dyDescent="0.15">
      <c r="A120" s="596"/>
      <c r="B120" s="597"/>
      <c r="C120" s="424" t="s">
        <v>51</v>
      </c>
      <c r="D120" s="425"/>
      <c r="E120" s="425"/>
      <c r="F120" s="425"/>
      <c r="G120" s="425"/>
      <c r="H120" s="425"/>
      <c r="I120" s="425"/>
      <c r="J120" s="425"/>
      <c r="K120" s="425"/>
      <c r="L120" s="425"/>
      <c r="M120" s="425"/>
      <c r="N120" s="425"/>
      <c r="O120" s="425"/>
      <c r="P120" s="425"/>
      <c r="Q120" s="425"/>
      <c r="R120" s="425"/>
      <c r="S120" s="425"/>
      <c r="T120" s="425"/>
      <c r="U120" s="425"/>
      <c r="V120" s="425"/>
      <c r="W120" s="425"/>
      <c r="X120" s="425"/>
      <c r="Y120" s="425"/>
      <c r="Z120" s="425"/>
      <c r="AA120" s="425"/>
      <c r="AB120" s="425"/>
      <c r="AC120" s="425"/>
      <c r="AD120" s="450" t="s">
        <v>469</v>
      </c>
      <c r="AE120" s="451"/>
      <c r="AF120" s="451"/>
      <c r="AG120" s="305" t="s">
        <v>481</v>
      </c>
      <c r="AH120" s="306"/>
      <c r="AI120" s="306"/>
      <c r="AJ120" s="306"/>
      <c r="AK120" s="306"/>
      <c r="AL120" s="306"/>
      <c r="AM120" s="306"/>
      <c r="AN120" s="306"/>
      <c r="AO120" s="306"/>
      <c r="AP120" s="306"/>
      <c r="AQ120" s="306"/>
      <c r="AR120" s="306"/>
      <c r="AS120" s="306"/>
      <c r="AT120" s="306"/>
      <c r="AU120" s="306"/>
      <c r="AV120" s="306"/>
      <c r="AW120" s="306"/>
      <c r="AX120" s="307"/>
    </row>
    <row r="121" spans="1:64" ht="18" customHeight="1" x14ac:dyDescent="0.15">
      <c r="A121" s="598"/>
      <c r="B121" s="599"/>
      <c r="C121" s="424" t="s">
        <v>52</v>
      </c>
      <c r="D121" s="425"/>
      <c r="E121" s="425"/>
      <c r="F121" s="425"/>
      <c r="G121" s="425"/>
      <c r="H121" s="425"/>
      <c r="I121" s="425"/>
      <c r="J121" s="425"/>
      <c r="K121" s="425"/>
      <c r="L121" s="425"/>
      <c r="M121" s="425"/>
      <c r="N121" s="425"/>
      <c r="O121" s="425"/>
      <c r="P121" s="425"/>
      <c r="Q121" s="425"/>
      <c r="R121" s="425"/>
      <c r="S121" s="425"/>
      <c r="T121" s="425"/>
      <c r="U121" s="425"/>
      <c r="V121" s="425"/>
      <c r="W121" s="425"/>
      <c r="X121" s="425"/>
      <c r="Y121" s="425"/>
      <c r="Z121" s="425"/>
      <c r="AA121" s="425"/>
      <c r="AB121" s="425"/>
      <c r="AC121" s="425"/>
      <c r="AD121" s="450" t="s">
        <v>469</v>
      </c>
      <c r="AE121" s="451"/>
      <c r="AF121" s="451"/>
      <c r="AG121" s="539" t="s">
        <v>481</v>
      </c>
      <c r="AH121" s="199"/>
      <c r="AI121" s="199"/>
      <c r="AJ121" s="199"/>
      <c r="AK121" s="199"/>
      <c r="AL121" s="199"/>
      <c r="AM121" s="199"/>
      <c r="AN121" s="199"/>
      <c r="AO121" s="199"/>
      <c r="AP121" s="199"/>
      <c r="AQ121" s="199"/>
      <c r="AR121" s="199"/>
      <c r="AS121" s="199"/>
      <c r="AT121" s="199"/>
      <c r="AU121" s="199"/>
      <c r="AV121" s="199"/>
      <c r="AW121" s="199"/>
      <c r="AX121" s="540"/>
    </row>
    <row r="122" spans="1:64" ht="42.75" customHeight="1" x14ac:dyDescent="0.15">
      <c r="A122" s="631" t="s">
        <v>80</v>
      </c>
      <c r="B122" s="632"/>
      <c r="C122" s="448" t="s">
        <v>316</v>
      </c>
      <c r="D122" s="449"/>
      <c r="E122" s="449"/>
      <c r="F122" s="449"/>
      <c r="G122" s="449"/>
      <c r="H122" s="449"/>
      <c r="I122" s="449"/>
      <c r="J122" s="449"/>
      <c r="K122" s="449"/>
      <c r="L122" s="449"/>
      <c r="M122" s="449"/>
      <c r="N122" s="449"/>
      <c r="O122" s="449"/>
      <c r="P122" s="449"/>
      <c r="Q122" s="449"/>
      <c r="R122" s="449"/>
      <c r="S122" s="449"/>
      <c r="T122" s="449"/>
      <c r="U122" s="449"/>
      <c r="V122" s="449"/>
      <c r="W122" s="449"/>
      <c r="X122" s="449"/>
      <c r="Y122" s="449"/>
      <c r="Z122" s="449"/>
      <c r="AA122" s="449"/>
      <c r="AB122" s="449"/>
      <c r="AC122" s="438"/>
      <c r="AD122" s="446" t="s">
        <v>469</v>
      </c>
      <c r="AE122" s="447"/>
      <c r="AF122" s="447"/>
      <c r="AG122" s="585" t="s">
        <v>497</v>
      </c>
      <c r="AH122" s="197"/>
      <c r="AI122" s="197"/>
      <c r="AJ122" s="197"/>
      <c r="AK122" s="197"/>
      <c r="AL122" s="197"/>
      <c r="AM122" s="197"/>
      <c r="AN122" s="197"/>
      <c r="AO122" s="197"/>
      <c r="AP122" s="197"/>
      <c r="AQ122" s="197"/>
      <c r="AR122" s="197"/>
      <c r="AS122" s="197"/>
      <c r="AT122" s="197"/>
      <c r="AU122" s="197"/>
      <c r="AV122" s="197"/>
      <c r="AW122" s="197"/>
      <c r="AX122" s="586"/>
    </row>
    <row r="123" spans="1:64" ht="15.75" customHeight="1" x14ac:dyDescent="0.15">
      <c r="A123" s="633"/>
      <c r="B123" s="634"/>
      <c r="C123" s="660" t="s">
        <v>87</v>
      </c>
      <c r="D123" s="661"/>
      <c r="E123" s="661"/>
      <c r="F123" s="661"/>
      <c r="G123" s="661"/>
      <c r="H123" s="661"/>
      <c r="I123" s="661"/>
      <c r="J123" s="661"/>
      <c r="K123" s="661"/>
      <c r="L123" s="661"/>
      <c r="M123" s="661"/>
      <c r="N123" s="661"/>
      <c r="O123" s="662"/>
      <c r="P123" s="654" t="s">
        <v>0</v>
      </c>
      <c r="Q123" s="663"/>
      <c r="R123" s="663"/>
      <c r="S123" s="664"/>
      <c r="T123" s="653" t="s">
        <v>30</v>
      </c>
      <c r="U123" s="654"/>
      <c r="V123" s="654"/>
      <c r="W123" s="654"/>
      <c r="X123" s="654"/>
      <c r="Y123" s="654"/>
      <c r="Z123" s="654"/>
      <c r="AA123" s="654"/>
      <c r="AB123" s="654"/>
      <c r="AC123" s="654"/>
      <c r="AD123" s="654"/>
      <c r="AE123" s="654"/>
      <c r="AF123" s="655"/>
      <c r="AG123" s="587"/>
      <c r="AH123" s="278"/>
      <c r="AI123" s="278"/>
      <c r="AJ123" s="278"/>
      <c r="AK123" s="278"/>
      <c r="AL123" s="278"/>
      <c r="AM123" s="278"/>
      <c r="AN123" s="278"/>
      <c r="AO123" s="278"/>
      <c r="AP123" s="278"/>
      <c r="AQ123" s="278"/>
      <c r="AR123" s="278"/>
      <c r="AS123" s="278"/>
      <c r="AT123" s="278"/>
      <c r="AU123" s="278"/>
      <c r="AV123" s="278"/>
      <c r="AW123" s="278"/>
      <c r="AX123" s="588"/>
    </row>
    <row r="124" spans="1:64" ht="26.25" customHeight="1" x14ac:dyDescent="0.15">
      <c r="A124" s="633"/>
      <c r="B124" s="634"/>
      <c r="C124" s="647" t="s">
        <v>482</v>
      </c>
      <c r="D124" s="648"/>
      <c r="E124" s="648"/>
      <c r="F124" s="648"/>
      <c r="G124" s="648"/>
      <c r="H124" s="648"/>
      <c r="I124" s="648"/>
      <c r="J124" s="648"/>
      <c r="K124" s="648"/>
      <c r="L124" s="648"/>
      <c r="M124" s="648"/>
      <c r="N124" s="648"/>
      <c r="O124" s="649"/>
      <c r="P124" s="656"/>
      <c r="Q124" s="656"/>
      <c r="R124" s="656"/>
      <c r="S124" s="657"/>
      <c r="T124" s="639" t="s">
        <v>483</v>
      </c>
      <c r="U124" s="306"/>
      <c r="V124" s="306"/>
      <c r="W124" s="306"/>
      <c r="X124" s="306"/>
      <c r="Y124" s="306"/>
      <c r="Z124" s="306"/>
      <c r="AA124" s="306"/>
      <c r="AB124" s="306"/>
      <c r="AC124" s="306"/>
      <c r="AD124" s="306"/>
      <c r="AE124" s="306"/>
      <c r="AF124" s="640"/>
      <c r="AG124" s="587"/>
      <c r="AH124" s="278"/>
      <c r="AI124" s="278"/>
      <c r="AJ124" s="278"/>
      <c r="AK124" s="278"/>
      <c r="AL124" s="278"/>
      <c r="AM124" s="278"/>
      <c r="AN124" s="278"/>
      <c r="AO124" s="278"/>
      <c r="AP124" s="278"/>
      <c r="AQ124" s="278"/>
      <c r="AR124" s="278"/>
      <c r="AS124" s="278"/>
      <c r="AT124" s="278"/>
      <c r="AU124" s="278"/>
      <c r="AV124" s="278"/>
      <c r="AW124" s="278"/>
      <c r="AX124" s="588"/>
    </row>
    <row r="125" spans="1:64" ht="26.25" customHeight="1" x14ac:dyDescent="0.15">
      <c r="A125" s="635"/>
      <c r="B125" s="636"/>
      <c r="C125" s="650" t="s">
        <v>484</v>
      </c>
      <c r="D125" s="651"/>
      <c r="E125" s="651"/>
      <c r="F125" s="651"/>
      <c r="G125" s="651"/>
      <c r="H125" s="651"/>
      <c r="I125" s="651"/>
      <c r="J125" s="651"/>
      <c r="K125" s="651"/>
      <c r="L125" s="651"/>
      <c r="M125" s="651"/>
      <c r="N125" s="651"/>
      <c r="O125" s="652"/>
      <c r="P125" s="658"/>
      <c r="Q125" s="658"/>
      <c r="R125" s="658"/>
      <c r="S125" s="659"/>
      <c r="T125" s="443" t="s">
        <v>485</v>
      </c>
      <c r="U125" s="444"/>
      <c r="V125" s="444"/>
      <c r="W125" s="444"/>
      <c r="X125" s="444"/>
      <c r="Y125" s="444"/>
      <c r="Z125" s="444"/>
      <c r="AA125" s="444"/>
      <c r="AB125" s="444"/>
      <c r="AC125" s="444"/>
      <c r="AD125" s="444"/>
      <c r="AE125" s="444"/>
      <c r="AF125" s="445"/>
      <c r="AG125" s="589"/>
      <c r="AH125" s="199"/>
      <c r="AI125" s="199"/>
      <c r="AJ125" s="199"/>
      <c r="AK125" s="199"/>
      <c r="AL125" s="199"/>
      <c r="AM125" s="199"/>
      <c r="AN125" s="199"/>
      <c r="AO125" s="199"/>
      <c r="AP125" s="199"/>
      <c r="AQ125" s="199"/>
      <c r="AR125" s="199"/>
      <c r="AS125" s="199"/>
      <c r="AT125" s="199"/>
      <c r="AU125" s="199"/>
      <c r="AV125" s="199"/>
      <c r="AW125" s="199"/>
      <c r="AX125" s="540"/>
    </row>
    <row r="126" spans="1:64" ht="66" customHeight="1" x14ac:dyDescent="0.15">
      <c r="A126" s="558" t="s">
        <v>58</v>
      </c>
      <c r="B126" s="559"/>
      <c r="C126" s="393" t="s">
        <v>64</v>
      </c>
      <c r="D126" s="581"/>
      <c r="E126" s="581"/>
      <c r="F126" s="582"/>
      <c r="G126" s="552" t="s">
        <v>609</v>
      </c>
      <c r="H126" s="553"/>
      <c r="I126" s="553"/>
      <c r="J126" s="553"/>
      <c r="K126" s="553"/>
      <c r="L126" s="553"/>
      <c r="M126" s="553"/>
      <c r="N126" s="553"/>
      <c r="O126" s="553"/>
      <c r="P126" s="553"/>
      <c r="Q126" s="553"/>
      <c r="R126" s="553"/>
      <c r="S126" s="553"/>
      <c r="T126" s="553"/>
      <c r="U126" s="553"/>
      <c r="V126" s="553"/>
      <c r="W126" s="553"/>
      <c r="X126" s="553"/>
      <c r="Y126" s="553"/>
      <c r="Z126" s="553"/>
      <c r="AA126" s="553"/>
      <c r="AB126" s="553"/>
      <c r="AC126" s="553"/>
      <c r="AD126" s="553"/>
      <c r="AE126" s="553"/>
      <c r="AF126" s="553"/>
      <c r="AG126" s="553"/>
      <c r="AH126" s="553"/>
      <c r="AI126" s="553"/>
      <c r="AJ126" s="553"/>
      <c r="AK126" s="553"/>
      <c r="AL126" s="553"/>
      <c r="AM126" s="553"/>
      <c r="AN126" s="553"/>
      <c r="AO126" s="553"/>
      <c r="AP126" s="553"/>
      <c r="AQ126" s="553"/>
      <c r="AR126" s="553"/>
      <c r="AS126" s="553"/>
      <c r="AT126" s="553"/>
      <c r="AU126" s="553"/>
      <c r="AV126" s="553"/>
      <c r="AW126" s="553"/>
      <c r="AX126" s="554"/>
    </row>
    <row r="127" spans="1:64" ht="55.5" customHeight="1" thickBot="1" x14ac:dyDescent="0.2">
      <c r="A127" s="560"/>
      <c r="B127" s="561"/>
      <c r="C127" s="362" t="s">
        <v>68</v>
      </c>
      <c r="D127" s="363"/>
      <c r="E127" s="363"/>
      <c r="F127" s="364"/>
      <c r="G127" s="365" t="s">
        <v>610</v>
      </c>
      <c r="H127" s="365"/>
      <c r="I127" s="365"/>
      <c r="J127" s="365"/>
      <c r="K127" s="365"/>
      <c r="L127" s="365"/>
      <c r="M127" s="365"/>
      <c r="N127" s="365"/>
      <c r="O127" s="365"/>
      <c r="P127" s="365"/>
      <c r="Q127" s="365"/>
      <c r="R127" s="365"/>
      <c r="S127" s="365"/>
      <c r="T127" s="365"/>
      <c r="U127" s="365"/>
      <c r="V127" s="365"/>
      <c r="W127" s="365"/>
      <c r="X127" s="365"/>
      <c r="Y127" s="365"/>
      <c r="Z127" s="365"/>
      <c r="AA127" s="365"/>
      <c r="AB127" s="365"/>
      <c r="AC127" s="365"/>
      <c r="AD127" s="365"/>
      <c r="AE127" s="365"/>
      <c r="AF127" s="365"/>
      <c r="AG127" s="365"/>
      <c r="AH127" s="365"/>
      <c r="AI127" s="365"/>
      <c r="AJ127" s="365"/>
      <c r="AK127" s="365"/>
      <c r="AL127" s="365"/>
      <c r="AM127" s="365"/>
      <c r="AN127" s="365"/>
      <c r="AO127" s="365"/>
      <c r="AP127" s="365"/>
      <c r="AQ127" s="365"/>
      <c r="AR127" s="365"/>
      <c r="AS127" s="365"/>
      <c r="AT127" s="365"/>
      <c r="AU127" s="365"/>
      <c r="AV127" s="365"/>
      <c r="AW127" s="365"/>
      <c r="AX127" s="366"/>
    </row>
    <row r="128" spans="1:64" ht="21" customHeight="1" x14ac:dyDescent="0.15">
      <c r="A128" s="359" t="s">
        <v>40</v>
      </c>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c r="AE128" s="360"/>
      <c r="AF128" s="360"/>
      <c r="AG128" s="360"/>
      <c r="AH128" s="360"/>
      <c r="AI128" s="360"/>
      <c r="AJ128" s="360"/>
      <c r="AK128" s="360"/>
      <c r="AL128" s="360"/>
      <c r="AM128" s="360"/>
      <c r="AN128" s="360"/>
      <c r="AO128" s="360"/>
      <c r="AP128" s="360"/>
      <c r="AQ128" s="360"/>
      <c r="AR128" s="360"/>
      <c r="AS128" s="360"/>
      <c r="AT128" s="360"/>
      <c r="AU128" s="360"/>
      <c r="AV128" s="360"/>
      <c r="AW128" s="360"/>
      <c r="AX128" s="361"/>
    </row>
    <row r="129" spans="1:50" ht="120" customHeight="1" thickBot="1" x14ac:dyDescent="0.2">
      <c r="A129" s="580"/>
      <c r="B129" s="575"/>
      <c r="C129" s="575"/>
      <c r="D129" s="575"/>
      <c r="E129" s="575"/>
      <c r="F129" s="575"/>
      <c r="G129" s="575"/>
      <c r="H129" s="575"/>
      <c r="I129" s="575"/>
      <c r="J129" s="575"/>
      <c r="K129" s="575"/>
      <c r="L129" s="575"/>
      <c r="M129" s="575"/>
      <c r="N129" s="575"/>
      <c r="O129" s="575"/>
      <c r="P129" s="575"/>
      <c r="Q129" s="575"/>
      <c r="R129" s="575"/>
      <c r="S129" s="575"/>
      <c r="T129" s="575"/>
      <c r="U129" s="575"/>
      <c r="V129" s="575"/>
      <c r="W129" s="575"/>
      <c r="X129" s="575"/>
      <c r="Y129" s="575"/>
      <c r="Z129" s="575"/>
      <c r="AA129" s="575"/>
      <c r="AB129" s="575"/>
      <c r="AC129" s="575"/>
      <c r="AD129" s="575"/>
      <c r="AE129" s="575"/>
      <c r="AF129" s="575"/>
      <c r="AG129" s="575"/>
      <c r="AH129" s="575"/>
      <c r="AI129" s="575"/>
      <c r="AJ129" s="575"/>
      <c r="AK129" s="575"/>
      <c r="AL129" s="575"/>
      <c r="AM129" s="575"/>
      <c r="AN129" s="575"/>
      <c r="AO129" s="575"/>
      <c r="AP129" s="575"/>
      <c r="AQ129" s="575"/>
      <c r="AR129" s="575"/>
      <c r="AS129" s="575"/>
      <c r="AT129" s="575"/>
      <c r="AU129" s="575"/>
      <c r="AV129" s="575"/>
      <c r="AW129" s="575"/>
      <c r="AX129" s="576"/>
    </row>
    <row r="130" spans="1:50" ht="21" customHeight="1" x14ac:dyDescent="0.15">
      <c r="A130" s="571" t="s">
        <v>41</v>
      </c>
      <c r="B130" s="572"/>
      <c r="C130" s="572"/>
      <c r="D130" s="572"/>
      <c r="E130" s="572"/>
      <c r="F130" s="572"/>
      <c r="G130" s="572"/>
      <c r="H130" s="572"/>
      <c r="I130" s="572"/>
      <c r="J130" s="572"/>
      <c r="K130" s="572"/>
      <c r="L130" s="572"/>
      <c r="M130" s="572"/>
      <c r="N130" s="572"/>
      <c r="O130" s="572"/>
      <c r="P130" s="572"/>
      <c r="Q130" s="572"/>
      <c r="R130" s="572"/>
      <c r="S130" s="572"/>
      <c r="T130" s="572"/>
      <c r="U130" s="572"/>
      <c r="V130" s="572"/>
      <c r="W130" s="572"/>
      <c r="X130" s="572"/>
      <c r="Y130" s="572"/>
      <c r="Z130" s="572"/>
      <c r="AA130" s="572"/>
      <c r="AB130" s="572"/>
      <c r="AC130" s="572"/>
      <c r="AD130" s="572"/>
      <c r="AE130" s="572"/>
      <c r="AF130" s="572"/>
      <c r="AG130" s="572"/>
      <c r="AH130" s="572"/>
      <c r="AI130" s="572"/>
      <c r="AJ130" s="572"/>
      <c r="AK130" s="572"/>
      <c r="AL130" s="572"/>
      <c r="AM130" s="572"/>
      <c r="AN130" s="572"/>
      <c r="AO130" s="572"/>
      <c r="AP130" s="572"/>
      <c r="AQ130" s="572"/>
      <c r="AR130" s="572"/>
      <c r="AS130" s="572"/>
      <c r="AT130" s="572"/>
      <c r="AU130" s="572"/>
      <c r="AV130" s="572"/>
      <c r="AW130" s="572"/>
      <c r="AX130" s="573"/>
    </row>
    <row r="131" spans="1:50" ht="120" customHeight="1" thickBot="1" x14ac:dyDescent="0.2">
      <c r="A131" s="555"/>
      <c r="B131" s="556"/>
      <c r="C131" s="556"/>
      <c r="D131" s="556"/>
      <c r="E131" s="557"/>
      <c r="F131" s="574"/>
      <c r="G131" s="575"/>
      <c r="H131" s="575"/>
      <c r="I131" s="575"/>
      <c r="J131" s="575"/>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5"/>
      <c r="AK131" s="575"/>
      <c r="AL131" s="575"/>
      <c r="AM131" s="575"/>
      <c r="AN131" s="575"/>
      <c r="AO131" s="575"/>
      <c r="AP131" s="575"/>
      <c r="AQ131" s="575"/>
      <c r="AR131" s="575"/>
      <c r="AS131" s="575"/>
      <c r="AT131" s="575"/>
      <c r="AU131" s="575"/>
      <c r="AV131" s="575"/>
      <c r="AW131" s="575"/>
      <c r="AX131" s="576"/>
    </row>
    <row r="132" spans="1:50" ht="21" customHeight="1" x14ac:dyDescent="0.15">
      <c r="A132" s="571" t="s">
        <v>54</v>
      </c>
      <c r="B132" s="572"/>
      <c r="C132" s="572"/>
      <c r="D132" s="572"/>
      <c r="E132" s="572"/>
      <c r="F132" s="572"/>
      <c r="G132" s="572"/>
      <c r="H132" s="572"/>
      <c r="I132" s="572"/>
      <c r="J132" s="572"/>
      <c r="K132" s="572"/>
      <c r="L132" s="572"/>
      <c r="M132" s="572"/>
      <c r="N132" s="572"/>
      <c r="O132" s="572"/>
      <c r="P132" s="572"/>
      <c r="Q132" s="572"/>
      <c r="R132" s="572"/>
      <c r="S132" s="572"/>
      <c r="T132" s="572"/>
      <c r="U132" s="572"/>
      <c r="V132" s="572"/>
      <c r="W132" s="572"/>
      <c r="X132" s="572"/>
      <c r="Y132" s="572"/>
      <c r="Z132" s="572"/>
      <c r="AA132" s="572"/>
      <c r="AB132" s="572"/>
      <c r="AC132" s="572"/>
      <c r="AD132" s="572"/>
      <c r="AE132" s="572"/>
      <c r="AF132" s="572"/>
      <c r="AG132" s="572"/>
      <c r="AH132" s="572"/>
      <c r="AI132" s="572"/>
      <c r="AJ132" s="572"/>
      <c r="AK132" s="572"/>
      <c r="AL132" s="572"/>
      <c r="AM132" s="572"/>
      <c r="AN132" s="572"/>
      <c r="AO132" s="572"/>
      <c r="AP132" s="572"/>
      <c r="AQ132" s="572"/>
      <c r="AR132" s="572"/>
      <c r="AS132" s="572"/>
      <c r="AT132" s="572"/>
      <c r="AU132" s="572"/>
      <c r="AV132" s="572"/>
      <c r="AW132" s="572"/>
      <c r="AX132" s="573"/>
    </row>
    <row r="133" spans="1:50" ht="99.95" customHeight="1" thickBot="1" x14ac:dyDescent="0.2">
      <c r="A133" s="439"/>
      <c r="B133" s="440"/>
      <c r="C133" s="440"/>
      <c r="D133" s="440"/>
      <c r="E133" s="441"/>
      <c r="F133" s="577"/>
      <c r="G133" s="578"/>
      <c r="H133" s="578"/>
      <c r="I133" s="578"/>
      <c r="J133" s="578"/>
      <c r="K133" s="578"/>
      <c r="L133" s="578"/>
      <c r="M133" s="578"/>
      <c r="N133" s="578"/>
      <c r="O133" s="578"/>
      <c r="P133" s="578"/>
      <c r="Q133" s="578"/>
      <c r="R133" s="578"/>
      <c r="S133" s="578"/>
      <c r="T133" s="578"/>
      <c r="U133" s="578"/>
      <c r="V133" s="578"/>
      <c r="W133" s="578"/>
      <c r="X133" s="578"/>
      <c r="Y133" s="578"/>
      <c r="Z133" s="578"/>
      <c r="AA133" s="578"/>
      <c r="AB133" s="578"/>
      <c r="AC133" s="578"/>
      <c r="AD133" s="578"/>
      <c r="AE133" s="578"/>
      <c r="AF133" s="578"/>
      <c r="AG133" s="578"/>
      <c r="AH133" s="578"/>
      <c r="AI133" s="578"/>
      <c r="AJ133" s="578"/>
      <c r="AK133" s="578"/>
      <c r="AL133" s="578"/>
      <c r="AM133" s="578"/>
      <c r="AN133" s="578"/>
      <c r="AO133" s="578"/>
      <c r="AP133" s="578"/>
      <c r="AQ133" s="578"/>
      <c r="AR133" s="578"/>
      <c r="AS133" s="578"/>
      <c r="AT133" s="578"/>
      <c r="AU133" s="578"/>
      <c r="AV133" s="578"/>
      <c r="AW133" s="578"/>
      <c r="AX133" s="579"/>
    </row>
    <row r="134" spans="1:50" ht="21" customHeight="1" x14ac:dyDescent="0.15">
      <c r="A134" s="562" t="s">
        <v>42</v>
      </c>
      <c r="B134" s="563"/>
      <c r="C134" s="563"/>
      <c r="D134" s="563"/>
      <c r="E134" s="563"/>
      <c r="F134" s="563"/>
      <c r="G134" s="563"/>
      <c r="H134" s="563"/>
      <c r="I134" s="563"/>
      <c r="J134" s="563"/>
      <c r="K134" s="563"/>
      <c r="L134" s="563"/>
      <c r="M134" s="563"/>
      <c r="N134" s="563"/>
      <c r="O134" s="563"/>
      <c r="P134" s="563"/>
      <c r="Q134" s="563"/>
      <c r="R134" s="563"/>
      <c r="S134" s="563"/>
      <c r="T134" s="563"/>
      <c r="U134" s="563"/>
      <c r="V134" s="563"/>
      <c r="W134" s="563"/>
      <c r="X134" s="563"/>
      <c r="Y134" s="563"/>
      <c r="Z134" s="563"/>
      <c r="AA134" s="563"/>
      <c r="AB134" s="563"/>
      <c r="AC134" s="563"/>
      <c r="AD134" s="563"/>
      <c r="AE134" s="563"/>
      <c r="AF134" s="563"/>
      <c r="AG134" s="563"/>
      <c r="AH134" s="563"/>
      <c r="AI134" s="563"/>
      <c r="AJ134" s="563"/>
      <c r="AK134" s="563"/>
      <c r="AL134" s="563"/>
      <c r="AM134" s="563"/>
      <c r="AN134" s="563"/>
      <c r="AO134" s="563"/>
      <c r="AP134" s="563"/>
      <c r="AQ134" s="563"/>
      <c r="AR134" s="563"/>
      <c r="AS134" s="563"/>
      <c r="AT134" s="563"/>
      <c r="AU134" s="563"/>
      <c r="AV134" s="563"/>
      <c r="AW134" s="563"/>
      <c r="AX134" s="564"/>
    </row>
    <row r="135" spans="1:50" ht="99.95" customHeight="1" thickBot="1" x14ac:dyDescent="0.2">
      <c r="A135" s="616"/>
      <c r="B135" s="617"/>
      <c r="C135" s="617"/>
      <c r="D135" s="617"/>
      <c r="E135" s="617"/>
      <c r="F135" s="617"/>
      <c r="G135" s="617"/>
      <c r="H135" s="617"/>
      <c r="I135" s="617"/>
      <c r="J135" s="617"/>
      <c r="K135" s="617"/>
      <c r="L135" s="617"/>
      <c r="M135" s="617"/>
      <c r="N135" s="617"/>
      <c r="O135" s="617"/>
      <c r="P135" s="617"/>
      <c r="Q135" s="617"/>
      <c r="R135" s="617"/>
      <c r="S135" s="617"/>
      <c r="T135" s="617"/>
      <c r="U135" s="617"/>
      <c r="V135" s="617"/>
      <c r="W135" s="617"/>
      <c r="X135" s="617"/>
      <c r="Y135" s="617"/>
      <c r="Z135" s="617"/>
      <c r="AA135" s="617"/>
      <c r="AB135" s="617"/>
      <c r="AC135" s="617"/>
      <c r="AD135" s="617"/>
      <c r="AE135" s="617"/>
      <c r="AF135" s="617"/>
      <c r="AG135" s="617"/>
      <c r="AH135" s="617"/>
      <c r="AI135" s="617"/>
      <c r="AJ135" s="617"/>
      <c r="AK135" s="617"/>
      <c r="AL135" s="617"/>
      <c r="AM135" s="617"/>
      <c r="AN135" s="617"/>
      <c r="AO135" s="617"/>
      <c r="AP135" s="617"/>
      <c r="AQ135" s="617"/>
      <c r="AR135" s="617"/>
      <c r="AS135" s="617"/>
      <c r="AT135" s="617"/>
      <c r="AU135" s="617"/>
      <c r="AV135" s="617"/>
      <c r="AW135" s="617"/>
      <c r="AX135" s="618"/>
    </row>
    <row r="136" spans="1:50" ht="19.7" customHeight="1" x14ac:dyDescent="0.15">
      <c r="A136" s="549" t="s">
        <v>37</v>
      </c>
      <c r="B136" s="550"/>
      <c r="C136" s="550"/>
      <c r="D136" s="550"/>
      <c r="E136" s="550"/>
      <c r="F136" s="550"/>
      <c r="G136" s="550"/>
      <c r="H136" s="550"/>
      <c r="I136" s="550"/>
      <c r="J136" s="550"/>
      <c r="K136" s="550"/>
      <c r="L136" s="550"/>
      <c r="M136" s="550"/>
      <c r="N136" s="550"/>
      <c r="O136" s="550"/>
      <c r="P136" s="550"/>
      <c r="Q136" s="550"/>
      <c r="R136" s="550"/>
      <c r="S136" s="550"/>
      <c r="T136" s="550"/>
      <c r="U136" s="550"/>
      <c r="V136" s="550"/>
      <c r="W136" s="550"/>
      <c r="X136" s="550"/>
      <c r="Y136" s="550"/>
      <c r="Z136" s="550"/>
      <c r="AA136" s="550"/>
      <c r="AB136" s="550"/>
      <c r="AC136" s="550"/>
      <c r="AD136" s="550"/>
      <c r="AE136" s="550"/>
      <c r="AF136" s="550"/>
      <c r="AG136" s="550"/>
      <c r="AH136" s="550"/>
      <c r="AI136" s="550"/>
      <c r="AJ136" s="550"/>
      <c r="AK136" s="550"/>
      <c r="AL136" s="550"/>
      <c r="AM136" s="550"/>
      <c r="AN136" s="550"/>
      <c r="AO136" s="550"/>
      <c r="AP136" s="550"/>
      <c r="AQ136" s="550"/>
      <c r="AR136" s="550"/>
      <c r="AS136" s="550"/>
      <c r="AT136" s="550"/>
      <c r="AU136" s="550"/>
      <c r="AV136" s="550"/>
      <c r="AW136" s="550"/>
      <c r="AX136" s="551"/>
    </row>
    <row r="137" spans="1:50" ht="19.899999999999999" customHeight="1" x14ac:dyDescent="0.15">
      <c r="A137" s="412" t="s">
        <v>224</v>
      </c>
      <c r="B137" s="413"/>
      <c r="C137" s="413"/>
      <c r="D137" s="413"/>
      <c r="E137" s="413"/>
      <c r="F137" s="413"/>
      <c r="G137" s="426" t="s">
        <v>486</v>
      </c>
      <c r="H137" s="427"/>
      <c r="I137" s="427"/>
      <c r="J137" s="427"/>
      <c r="K137" s="427"/>
      <c r="L137" s="427"/>
      <c r="M137" s="427"/>
      <c r="N137" s="427"/>
      <c r="O137" s="427"/>
      <c r="P137" s="428"/>
      <c r="Q137" s="413" t="s">
        <v>225</v>
      </c>
      <c r="R137" s="413"/>
      <c r="S137" s="413"/>
      <c r="T137" s="413"/>
      <c r="U137" s="413"/>
      <c r="V137" s="413"/>
      <c r="W137" s="442" t="s">
        <v>487</v>
      </c>
      <c r="X137" s="427"/>
      <c r="Y137" s="427"/>
      <c r="Z137" s="427"/>
      <c r="AA137" s="427"/>
      <c r="AB137" s="427"/>
      <c r="AC137" s="427"/>
      <c r="AD137" s="427"/>
      <c r="AE137" s="427"/>
      <c r="AF137" s="428"/>
      <c r="AG137" s="413" t="s">
        <v>226</v>
      </c>
      <c r="AH137" s="413"/>
      <c r="AI137" s="413"/>
      <c r="AJ137" s="413"/>
      <c r="AK137" s="413"/>
      <c r="AL137" s="413"/>
      <c r="AM137" s="409" t="s">
        <v>488</v>
      </c>
      <c r="AN137" s="410"/>
      <c r="AO137" s="410"/>
      <c r="AP137" s="410"/>
      <c r="AQ137" s="410"/>
      <c r="AR137" s="410"/>
      <c r="AS137" s="410"/>
      <c r="AT137" s="410"/>
      <c r="AU137" s="410"/>
      <c r="AV137" s="411"/>
      <c r="AW137" s="12"/>
      <c r="AX137" s="13"/>
    </row>
    <row r="138" spans="1:50" ht="19.899999999999999" customHeight="1" thickBot="1" x14ac:dyDescent="0.2">
      <c r="A138" s="414" t="s">
        <v>227</v>
      </c>
      <c r="B138" s="415"/>
      <c r="C138" s="415"/>
      <c r="D138" s="415"/>
      <c r="E138" s="415"/>
      <c r="F138" s="415"/>
      <c r="G138" s="429" t="s">
        <v>489</v>
      </c>
      <c r="H138" s="430"/>
      <c r="I138" s="430"/>
      <c r="J138" s="430"/>
      <c r="K138" s="430"/>
      <c r="L138" s="430"/>
      <c r="M138" s="430"/>
      <c r="N138" s="430"/>
      <c r="O138" s="430"/>
      <c r="P138" s="431"/>
      <c r="Q138" s="415" t="s">
        <v>228</v>
      </c>
      <c r="R138" s="415"/>
      <c r="S138" s="415"/>
      <c r="T138" s="415"/>
      <c r="U138" s="415"/>
      <c r="V138" s="415"/>
      <c r="W138" s="429" t="s">
        <v>490</v>
      </c>
      <c r="X138" s="430"/>
      <c r="Y138" s="430"/>
      <c r="Z138" s="430"/>
      <c r="AA138" s="430"/>
      <c r="AB138" s="430"/>
      <c r="AC138" s="430"/>
      <c r="AD138" s="430"/>
      <c r="AE138" s="430"/>
      <c r="AF138" s="431"/>
      <c r="AG138" s="583"/>
      <c r="AH138" s="584"/>
      <c r="AI138" s="584"/>
      <c r="AJ138" s="584"/>
      <c r="AK138" s="584"/>
      <c r="AL138" s="584"/>
      <c r="AM138" s="619"/>
      <c r="AN138" s="620"/>
      <c r="AO138" s="620"/>
      <c r="AP138" s="620"/>
      <c r="AQ138" s="620"/>
      <c r="AR138" s="620"/>
      <c r="AS138" s="620"/>
      <c r="AT138" s="620"/>
      <c r="AU138" s="620"/>
      <c r="AV138" s="621"/>
      <c r="AW138" s="28"/>
      <c r="AX138" s="29"/>
    </row>
    <row r="139" spans="1:50" ht="23.65" customHeight="1" x14ac:dyDescent="0.15">
      <c r="A139" s="565" t="s">
        <v>28</v>
      </c>
      <c r="B139" s="566"/>
      <c r="C139" s="566"/>
      <c r="D139" s="566"/>
      <c r="E139" s="566"/>
      <c r="F139" s="567"/>
      <c r="G139" s="58" t="s">
        <v>78</v>
      </c>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60"/>
    </row>
    <row r="140" spans="1:50" ht="28.35" customHeight="1" x14ac:dyDescent="0.15">
      <c r="A140" s="472"/>
      <c r="B140" s="473"/>
      <c r="C140" s="473"/>
      <c r="D140" s="473"/>
      <c r="E140" s="473"/>
      <c r="F140" s="474"/>
      <c r="G140" s="61"/>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3"/>
    </row>
    <row r="141" spans="1:50" ht="28.35" customHeight="1" x14ac:dyDescent="0.15">
      <c r="A141" s="472"/>
      <c r="B141" s="473"/>
      <c r="C141" s="473"/>
      <c r="D141" s="473"/>
      <c r="E141" s="473"/>
      <c r="F141" s="474"/>
      <c r="G141" s="61"/>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3"/>
    </row>
    <row r="142" spans="1:50" ht="28.35" customHeight="1" x14ac:dyDescent="0.15">
      <c r="A142" s="472"/>
      <c r="B142" s="473"/>
      <c r="C142" s="473"/>
      <c r="D142" s="473"/>
      <c r="E142" s="473"/>
      <c r="F142" s="474"/>
      <c r="G142" s="61"/>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3"/>
    </row>
    <row r="143" spans="1:50" ht="28.35" customHeight="1" x14ac:dyDescent="0.15">
      <c r="A143" s="472"/>
      <c r="B143" s="473"/>
      <c r="C143" s="473"/>
      <c r="D143" s="473"/>
      <c r="E143" s="473"/>
      <c r="F143" s="474"/>
      <c r="G143" s="61"/>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3"/>
    </row>
    <row r="144" spans="1:50" ht="28.35" customHeight="1" x14ac:dyDescent="0.15">
      <c r="A144" s="472"/>
      <c r="B144" s="473"/>
      <c r="C144" s="473"/>
      <c r="D144" s="473"/>
      <c r="E144" s="473"/>
      <c r="F144" s="474"/>
      <c r="G144" s="61"/>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3"/>
    </row>
    <row r="145" spans="1:50" ht="28.35" customHeight="1" x14ac:dyDescent="0.15">
      <c r="A145" s="472"/>
      <c r="B145" s="473"/>
      <c r="C145" s="473"/>
      <c r="D145" s="473"/>
      <c r="E145" s="473"/>
      <c r="F145" s="474"/>
      <c r="G145" s="61"/>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3"/>
    </row>
    <row r="146" spans="1:50" ht="28.35" customHeight="1" x14ac:dyDescent="0.15">
      <c r="A146" s="472"/>
      <c r="B146" s="473"/>
      <c r="C146" s="473"/>
      <c r="D146" s="473"/>
      <c r="E146" s="473"/>
      <c r="F146" s="474"/>
      <c r="G146" s="61"/>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3"/>
    </row>
    <row r="147" spans="1:50" ht="28.35" customHeight="1" x14ac:dyDescent="0.15">
      <c r="A147" s="472"/>
      <c r="B147" s="473"/>
      <c r="C147" s="473"/>
      <c r="D147" s="473"/>
      <c r="E147" s="473"/>
      <c r="F147" s="474"/>
      <c r="G147" s="61"/>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3"/>
    </row>
    <row r="148" spans="1:50" ht="28.35" customHeight="1" x14ac:dyDescent="0.15">
      <c r="A148" s="472"/>
      <c r="B148" s="473"/>
      <c r="C148" s="473"/>
      <c r="D148" s="473"/>
      <c r="E148" s="473"/>
      <c r="F148" s="474"/>
      <c r="G148" s="61"/>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3"/>
    </row>
    <row r="149" spans="1:50" ht="28.35" customHeight="1" x14ac:dyDescent="0.15">
      <c r="A149" s="472"/>
      <c r="B149" s="473"/>
      <c r="C149" s="473"/>
      <c r="D149" s="473"/>
      <c r="E149" s="473"/>
      <c r="F149" s="474"/>
      <c r="G149" s="61"/>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3"/>
    </row>
    <row r="150" spans="1:50" ht="28.35" customHeight="1" x14ac:dyDescent="0.15">
      <c r="A150" s="472"/>
      <c r="B150" s="473"/>
      <c r="C150" s="473"/>
      <c r="D150" s="473"/>
      <c r="E150" s="473"/>
      <c r="F150" s="474"/>
      <c r="G150" s="61"/>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3"/>
    </row>
    <row r="151" spans="1:50" ht="28.35" customHeight="1" x14ac:dyDescent="0.15">
      <c r="A151" s="472"/>
      <c r="B151" s="473"/>
      <c r="C151" s="473"/>
      <c r="D151" s="473"/>
      <c r="E151" s="473"/>
      <c r="F151" s="474"/>
      <c r="G151" s="61"/>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3"/>
    </row>
    <row r="152" spans="1:50" ht="28.35" customHeight="1" x14ac:dyDescent="0.15">
      <c r="A152" s="472"/>
      <c r="B152" s="473"/>
      <c r="C152" s="473"/>
      <c r="D152" s="473"/>
      <c r="E152" s="473"/>
      <c r="F152" s="474"/>
      <c r="G152" s="61"/>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3"/>
    </row>
    <row r="153" spans="1:50" ht="28.35" customHeight="1" x14ac:dyDescent="0.15">
      <c r="A153" s="472"/>
      <c r="B153" s="473"/>
      <c r="C153" s="473"/>
      <c r="D153" s="473"/>
      <c r="E153" s="473"/>
      <c r="F153" s="474"/>
      <c r="G153" s="61"/>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3"/>
    </row>
    <row r="154" spans="1:50" ht="28.35" customHeight="1" x14ac:dyDescent="0.15">
      <c r="A154" s="472"/>
      <c r="B154" s="473"/>
      <c r="C154" s="473"/>
      <c r="D154" s="473"/>
      <c r="E154" s="473"/>
      <c r="F154" s="474"/>
      <c r="G154" s="61"/>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3"/>
    </row>
    <row r="155" spans="1:50" ht="28.35" customHeight="1" x14ac:dyDescent="0.15">
      <c r="A155" s="472"/>
      <c r="B155" s="473"/>
      <c r="C155" s="473"/>
      <c r="D155" s="473"/>
      <c r="E155" s="473"/>
      <c r="F155" s="474"/>
      <c r="G155" s="61"/>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3"/>
    </row>
    <row r="156" spans="1:50" ht="28.35" customHeight="1" x14ac:dyDescent="0.15">
      <c r="A156" s="472"/>
      <c r="B156" s="473"/>
      <c r="C156" s="473"/>
      <c r="D156" s="473"/>
      <c r="E156" s="473"/>
      <c r="F156" s="474"/>
      <c r="G156" s="61"/>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3"/>
    </row>
    <row r="157" spans="1:50" ht="28.35" customHeight="1" x14ac:dyDescent="0.15">
      <c r="A157" s="472"/>
      <c r="B157" s="473"/>
      <c r="C157" s="473"/>
      <c r="D157" s="473"/>
      <c r="E157" s="473"/>
      <c r="F157" s="474"/>
      <c r="G157" s="61"/>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3"/>
    </row>
    <row r="158" spans="1:50" ht="28.35" customHeight="1" x14ac:dyDescent="0.15">
      <c r="A158" s="472"/>
      <c r="B158" s="473"/>
      <c r="C158" s="473"/>
      <c r="D158" s="473"/>
      <c r="E158" s="473"/>
      <c r="F158" s="474"/>
      <c r="G158" s="61"/>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3"/>
    </row>
    <row r="159" spans="1:50" ht="28.35" customHeight="1" x14ac:dyDescent="0.15">
      <c r="A159" s="472"/>
      <c r="B159" s="473"/>
      <c r="C159" s="473"/>
      <c r="D159" s="473"/>
      <c r="E159" s="473"/>
      <c r="F159" s="474"/>
      <c r="G159" s="71" t="s">
        <v>502</v>
      </c>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62"/>
      <c r="AQ159" s="62"/>
      <c r="AR159" s="62"/>
      <c r="AS159" s="62"/>
      <c r="AT159" s="62"/>
      <c r="AU159" s="62"/>
      <c r="AV159" s="62"/>
      <c r="AW159" s="62"/>
      <c r="AX159" s="63"/>
    </row>
    <row r="160" spans="1:50" ht="28.35" customHeight="1" x14ac:dyDescent="0.15">
      <c r="A160" s="472"/>
      <c r="B160" s="473"/>
      <c r="C160" s="473"/>
      <c r="D160" s="473"/>
      <c r="E160" s="473"/>
      <c r="F160" s="474"/>
      <c r="G160" s="71" t="s">
        <v>503</v>
      </c>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62"/>
      <c r="AQ160" s="62"/>
      <c r="AR160" s="62"/>
      <c r="AS160" s="62"/>
      <c r="AT160" s="62"/>
      <c r="AU160" s="62"/>
      <c r="AV160" s="62"/>
      <c r="AW160" s="62"/>
      <c r="AX160" s="63"/>
    </row>
    <row r="161" spans="1:50" ht="28.35" customHeight="1" x14ac:dyDescent="0.15">
      <c r="A161" s="472"/>
      <c r="B161" s="473"/>
      <c r="C161" s="473"/>
      <c r="D161" s="473"/>
      <c r="E161" s="473"/>
      <c r="F161" s="474"/>
      <c r="G161" s="71"/>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62"/>
      <c r="AQ161" s="62"/>
      <c r="AR161" s="62"/>
      <c r="AS161" s="62"/>
      <c r="AT161" s="62"/>
      <c r="AU161" s="62"/>
      <c r="AV161" s="62"/>
      <c r="AW161" s="62"/>
      <c r="AX161" s="63"/>
    </row>
    <row r="162" spans="1:50" ht="27.75" customHeight="1" x14ac:dyDescent="0.15">
      <c r="A162" s="472"/>
      <c r="B162" s="473"/>
      <c r="C162" s="473"/>
      <c r="D162" s="473"/>
      <c r="E162" s="473"/>
      <c r="F162" s="474"/>
      <c r="G162" s="61"/>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3"/>
    </row>
    <row r="163" spans="1:50" ht="28.35" customHeight="1" x14ac:dyDescent="0.15">
      <c r="A163" s="472"/>
      <c r="B163" s="473"/>
      <c r="C163" s="473"/>
      <c r="D163" s="473"/>
      <c r="E163" s="473"/>
      <c r="F163" s="474"/>
      <c r="G163" s="61"/>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3"/>
    </row>
    <row r="164" spans="1:50" ht="28.35" customHeight="1" x14ac:dyDescent="0.15">
      <c r="A164" s="472"/>
      <c r="B164" s="473"/>
      <c r="C164" s="473"/>
      <c r="D164" s="473"/>
      <c r="E164" s="473"/>
      <c r="F164" s="474"/>
      <c r="G164" s="61"/>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3"/>
    </row>
    <row r="165" spans="1:50" ht="28.35" customHeight="1" x14ac:dyDescent="0.15">
      <c r="A165" s="472"/>
      <c r="B165" s="473"/>
      <c r="C165" s="473"/>
      <c r="D165" s="473"/>
      <c r="E165" s="473"/>
      <c r="F165" s="474"/>
      <c r="G165" s="61"/>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3"/>
    </row>
    <row r="166" spans="1:50" ht="28.35" customHeight="1" x14ac:dyDescent="0.15">
      <c r="A166" s="472"/>
      <c r="B166" s="473"/>
      <c r="C166" s="473"/>
      <c r="D166" s="473"/>
      <c r="E166" s="473"/>
      <c r="F166" s="474"/>
      <c r="G166" s="61"/>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3"/>
    </row>
    <row r="167" spans="1:50" ht="28.35" customHeight="1" x14ac:dyDescent="0.15">
      <c r="A167" s="472"/>
      <c r="B167" s="473"/>
      <c r="C167" s="473"/>
      <c r="D167" s="473"/>
      <c r="E167" s="473"/>
      <c r="F167" s="474"/>
      <c r="G167" s="61"/>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3"/>
    </row>
    <row r="168" spans="1:50" ht="27.75" customHeight="1" x14ac:dyDescent="0.15">
      <c r="A168" s="472"/>
      <c r="B168" s="473"/>
      <c r="C168" s="473"/>
      <c r="D168" s="473"/>
      <c r="E168" s="473"/>
      <c r="F168" s="474"/>
      <c r="G168" s="61"/>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3"/>
    </row>
    <row r="169" spans="1:50" ht="28.35" customHeight="1" x14ac:dyDescent="0.15">
      <c r="A169" s="472"/>
      <c r="B169" s="473"/>
      <c r="C169" s="473"/>
      <c r="D169" s="473"/>
      <c r="E169" s="473"/>
      <c r="F169" s="474"/>
      <c r="G169" s="61"/>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3"/>
    </row>
    <row r="170" spans="1:50" ht="28.35" customHeight="1" x14ac:dyDescent="0.15">
      <c r="A170" s="472"/>
      <c r="B170" s="473"/>
      <c r="C170" s="473"/>
      <c r="D170" s="473"/>
      <c r="E170" s="473"/>
      <c r="F170" s="474"/>
      <c r="G170" s="61"/>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3"/>
    </row>
    <row r="171" spans="1:50" ht="28.35" customHeight="1" x14ac:dyDescent="0.15">
      <c r="A171" s="472"/>
      <c r="B171" s="473"/>
      <c r="C171" s="473"/>
      <c r="D171" s="473"/>
      <c r="E171" s="473"/>
      <c r="F171" s="474"/>
      <c r="G171" s="61"/>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3"/>
    </row>
    <row r="172" spans="1:50" ht="52.5" customHeight="1" x14ac:dyDescent="0.15">
      <c r="A172" s="472"/>
      <c r="B172" s="473"/>
      <c r="C172" s="473"/>
      <c r="D172" s="473"/>
      <c r="E172" s="473"/>
      <c r="F172" s="474"/>
      <c r="G172" s="61"/>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3"/>
    </row>
    <row r="173" spans="1:50" ht="52.5" customHeight="1" x14ac:dyDescent="0.15">
      <c r="A173" s="472"/>
      <c r="B173" s="473"/>
      <c r="C173" s="473"/>
      <c r="D173" s="473"/>
      <c r="E173" s="473"/>
      <c r="F173" s="474"/>
      <c r="G173" s="61"/>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3"/>
    </row>
    <row r="174" spans="1:50" ht="52.5" customHeight="1" x14ac:dyDescent="0.15">
      <c r="A174" s="472"/>
      <c r="B174" s="473"/>
      <c r="C174" s="473"/>
      <c r="D174" s="473"/>
      <c r="E174" s="473"/>
      <c r="F174" s="474"/>
      <c r="G174" s="61"/>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3"/>
    </row>
    <row r="175" spans="1:50" ht="47.85" customHeight="1" x14ac:dyDescent="0.15">
      <c r="A175" s="472"/>
      <c r="B175" s="473"/>
      <c r="C175" s="473"/>
      <c r="D175" s="473"/>
      <c r="E175" s="473"/>
      <c r="F175" s="474"/>
      <c r="G175" s="61"/>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3"/>
    </row>
    <row r="176" spans="1:50" ht="18.399999999999999" customHeight="1" x14ac:dyDescent="0.15">
      <c r="A176" s="472"/>
      <c r="B176" s="473"/>
      <c r="C176" s="473"/>
      <c r="D176" s="473"/>
      <c r="E176" s="473"/>
      <c r="F176" s="474"/>
      <c r="G176" s="61"/>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3"/>
    </row>
    <row r="177" spans="1:50" ht="57.75" customHeight="1" thickBot="1" x14ac:dyDescent="0.2">
      <c r="A177" s="568"/>
      <c r="B177" s="569"/>
      <c r="C177" s="569"/>
      <c r="D177" s="569"/>
      <c r="E177" s="569"/>
      <c r="F177" s="570"/>
      <c r="G177" s="64"/>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6"/>
    </row>
    <row r="178" spans="1:50" ht="30" customHeight="1" x14ac:dyDescent="0.15">
      <c r="A178" s="544" t="s">
        <v>34</v>
      </c>
      <c r="B178" s="545"/>
      <c r="C178" s="545"/>
      <c r="D178" s="545"/>
      <c r="E178" s="545"/>
      <c r="F178" s="546"/>
      <c r="G178" s="389" t="s">
        <v>504</v>
      </c>
      <c r="H178" s="390"/>
      <c r="I178" s="390"/>
      <c r="J178" s="390"/>
      <c r="K178" s="390"/>
      <c r="L178" s="390"/>
      <c r="M178" s="390"/>
      <c r="N178" s="390"/>
      <c r="O178" s="390"/>
      <c r="P178" s="390"/>
      <c r="Q178" s="390"/>
      <c r="R178" s="390"/>
      <c r="S178" s="390"/>
      <c r="T178" s="390"/>
      <c r="U178" s="390"/>
      <c r="V178" s="390"/>
      <c r="W178" s="390"/>
      <c r="X178" s="390"/>
      <c r="Y178" s="390"/>
      <c r="Z178" s="390"/>
      <c r="AA178" s="390"/>
      <c r="AB178" s="391"/>
      <c r="AC178" s="389" t="s">
        <v>533</v>
      </c>
      <c r="AD178" s="390"/>
      <c r="AE178" s="390"/>
      <c r="AF178" s="390"/>
      <c r="AG178" s="390"/>
      <c r="AH178" s="390"/>
      <c r="AI178" s="390"/>
      <c r="AJ178" s="390"/>
      <c r="AK178" s="390"/>
      <c r="AL178" s="390"/>
      <c r="AM178" s="390"/>
      <c r="AN178" s="390"/>
      <c r="AO178" s="390"/>
      <c r="AP178" s="390"/>
      <c r="AQ178" s="390"/>
      <c r="AR178" s="390"/>
      <c r="AS178" s="390"/>
      <c r="AT178" s="390"/>
      <c r="AU178" s="390"/>
      <c r="AV178" s="390"/>
      <c r="AW178" s="390"/>
      <c r="AX178" s="392"/>
    </row>
    <row r="179" spans="1:50" ht="24.75" customHeight="1" x14ac:dyDescent="0.15">
      <c r="A179" s="145"/>
      <c r="B179" s="547"/>
      <c r="C179" s="547"/>
      <c r="D179" s="547"/>
      <c r="E179" s="547"/>
      <c r="F179" s="548"/>
      <c r="G179" s="393" t="s">
        <v>19</v>
      </c>
      <c r="H179" s="394"/>
      <c r="I179" s="394"/>
      <c r="J179" s="394"/>
      <c r="K179" s="394"/>
      <c r="L179" s="395" t="s">
        <v>20</v>
      </c>
      <c r="M179" s="394"/>
      <c r="N179" s="394"/>
      <c r="O179" s="394"/>
      <c r="P179" s="394"/>
      <c r="Q179" s="394"/>
      <c r="R179" s="394"/>
      <c r="S179" s="394"/>
      <c r="T179" s="394"/>
      <c r="U179" s="394"/>
      <c r="V179" s="394"/>
      <c r="W179" s="394"/>
      <c r="X179" s="396"/>
      <c r="Y179" s="397" t="s">
        <v>21</v>
      </c>
      <c r="Z179" s="398"/>
      <c r="AA179" s="398"/>
      <c r="AB179" s="399"/>
      <c r="AC179" s="393" t="s">
        <v>19</v>
      </c>
      <c r="AD179" s="394"/>
      <c r="AE179" s="394"/>
      <c r="AF179" s="394"/>
      <c r="AG179" s="394"/>
      <c r="AH179" s="395" t="s">
        <v>20</v>
      </c>
      <c r="AI179" s="394"/>
      <c r="AJ179" s="394"/>
      <c r="AK179" s="394"/>
      <c r="AL179" s="394"/>
      <c r="AM179" s="394"/>
      <c r="AN179" s="394"/>
      <c r="AO179" s="394"/>
      <c r="AP179" s="394"/>
      <c r="AQ179" s="394"/>
      <c r="AR179" s="394"/>
      <c r="AS179" s="394"/>
      <c r="AT179" s="396"/>
      <c r="AU179" s="397" t="s">
        <v>21</v>
      </c>
      <c r="AV179" s="398"/>
      <c r="AW179" s="398"/>
      <c r="AX179" s="400"/>
    </row>
    <row r="180" spans="1:50" ht="24.75" customHeight="1" x14ac:dyDescent="0.15">
      <c r="A180" s="145"/>
      <c r="B180" s="547"/>
      <c r="C180" s="547"/>
      <c r="D180" s="547"/>
      <c r="E180" s="547"/>
      <c r="F180" s="548"/>
      <c r="G180" s="99" t="s">
        <v>479</v>
      </c>
      <c r="H180" s="100"/>
      <c r="I180" s="100"/>
      <c r="J180" s="100"/>
      <c r="K180" s="101"/>
      <c r="L180" s="102" t="s">
        <v>505</v>
      </c>
      <c r="M180" s="103"/>
      <c r="N180" s="103"/>
      <c r="O180" s="103"/>
      <c r="P180" s="103"/>
      <c r="Q180" s="103"/>
      <c r="R180" s="103"/>
      <c r="S180" s="103"/>
      <c r="T180" s="103"/>
      <c r="U180" s="103"/>
      <c r="V180" s="103"/>
      <c r="W180" s="103"/>
      <c r="X180" s="104"/>
      <c r="Y180" s="105">
        <v>1000</v>
      </c>
      <c r="Z180" s="106"/>
      <c r="AA180" s="106"/>
      <c r="AB180" s="107"/>
      <c r="AC180" s="99" t="s">
        <v>479</v>
      </c>
      <c r="AD180" s="100"/>
      <c r="AE180" s="100"/>
      <c r="AF180" s="100"/>
      <c r="AG180" s="101"/>
      <c r="AH180" s="102" t="s">
        <v>534</v>
      </c>
      <c r="AI180" s="103"/>
      <c r="AJ180" s="103"/>
      <c r="AK180" s="103"/>
      <c r="AL180" s="103"/>
      <c r="AM180" s="103"/>
      <c r="AN180" s="103"/>
      <c r="AO180" s="103"/>
      <c r="AP180" s="103"/>
      <c r="AQ180" s="103"/>
      <c r="AR180" s="103"/>
      <c r="AS180" s="103"/>
      <c r="AT180" s="104"/>
      <c r="AU180" s="105">
        <v>211202</v>
      </c>
      <c r="AV180" s="106"/>
      <c r="AW180" s="106"/>
      <c r="AX180" s="401"/>
    </row>
    <row r="181" spans="1:50" ht="24.75" customHeight="1" x14ac:dyDescent="0.15">
      <c r="A181" s="145"/>
      <c r="B181" s="547"/>
      <c r="C181" s="547"/>
      <c r="D181" s="547"/>
      <c r="E181" s="547"/>
      <c r="F181" s="548"/>
      <c r="G181" s="76" t="s">
        <v>479</v>
      </c>
      <c r="H181" s="77"/>
      <c r="I181" s="77"/>
      <c r="J181" s="77"/>
      <c r="K181" s="78"/>
      <c r="L181" s="79" t="s">
        <v>506</v>
      </c>
      <c r="M181" s="80"/>
      <c r="N181" s="80"/>
      <c r="O181" s="80"/>
      <c r="P181" s="80"/>
      <c r="Q181" s="80"/>
      <c r="R181" s="80"/>
      <c r="S181" s="80"/>
      <c r="T181" s="80"/>
      <c r="U181" s="80"/>
      <c r="V181" s="80"/>
      <c r="W181" s="80"/>
      <c r="X181" s="81"/>
      <c r="Y181" s="82">
        <v>582</v>
      </c>
      <c r="Z181" s="83"/>
      <c r="AA181" s="83"/>
      <c r="AB181" s="94"/>
      <c r="AC181" s="76" t="s">
        <v>479</v>
      </c>
      <c r="AD181" s="405"/>
      <c r="AE181" s="405"/>
      <c r="AF181" s="405"/>
      <c r="AG181" s="406"/>
      <c r="AH181" s="79" t="s">
        <v>535</v>
      </c>
      <c r="AI181" s="80"/>
      <c r="AJ181" s="80"/>
      <c r="AK181" s="80"/>
      <c r="AL181" s="80"/>
      <c r="AM181" s="80"/>
      <c r="AN181" s="80"/>
      <c r="AO181" s="80"/>
      <c r="AP181" s="80"/>
      <c r="AQ181" s="80"/>
      <c r="AR181" s="80"/>
      <c r="AS181" s="80"/>
      <c r="AT181" s="81"/>
      <c r="AU181" s="82">
        <v>73040</v>
      </c>
      <c r="AV181" s="83"/>
      <c r="AW181" s="83"/>
      <c r="AX181" s="84"/>
    </row>
    <row r="182" spans="1:50" ht="24.75" customHeight="1" x14ac:dyDescent="0.15">
      <c r="A182" s="145"/>
      <c r="B182" s="547"/>
      <c r="C182" s="547"/>
      <c r="D182" s="547"/>
      <c r="E182" s="547"/>
      <c r="F182" s="548"/>
      <c r="G182" s="76" t="s">
        <v>479</v>
      </c>
      <c r="H182" s="77"/>
      <c r="I182" s="77"/>
      <c r="J182" s="77"/>
      <c r="K182" s="78"/>
      <c r="L182" s="79" t="s">
        <v>507</v>
      </c>
      <c r="M182" s="80"/>
      <c r="N182" s="80"/>
      <c r="O182" s="80"/>
      <c r="P182" s="80"/>
      <c r="Q182" s="80"/>
      <c r="R182" s="80"/>
      <c r="S182" s="80"/>
      <c r="T182" s="80"/>
      <c r="U182" s="80"/>
      <c r="V182" s="80"/>
      <c r="W182" s="80"/>
      <c r="X182" s="81"/>
      <c r="Y182" s="82">
        <v>580</v>
      </c>
      <c r="Z182" s="83"/>
      <c r="AA182" s="83"/>
      <c r="AB182" s="94"/>
      <c r="AC182" s="76" t="s">
        <v>479</v>
      </c>
      <c r="AD182" s="405"/>
      <c r="AE182" s="405"/>
      <c r="AF182" s="405"/>
      <c r="AG182" s="406"/>
      <c r="AH182" s="79" t="s">
        <v>536</v>
      </c>
      <c r="AI182" s="80"/>
      <c r="AJ182" s="80"/>
      <c r="AK182" s="80"/>
      <c r="AL182" s="80"/>
      <c r="AM182" s="80"/>
      <c r="AN182" s="80"/>
      <c r="AO182" s="80"/>
      <c r="AP182" s="80"/>
      <c r="AQ182" s="80"/>
      <c r="AR182" s="80"/>
      <c r="AS182" s="80"/>
      <c r="AT182" s="81"/>
      <c r="AU182" s="82">
        <v>56700</v>
      </c>
      <c r="AV182" s="83"/>
      <c r="AW182" s="83"/>
      <c r="AX182" s="84"/>
    </row>
    <row r="183" spans="1:50" ht="24.75" customHeight="1" x14ac:dyDescent="0.15">
      <c r="A183" s="145"/>
      <c r="B183" s="547"/>
      <c r="C183" s="547"/>
      <c r="D183" s="547"/>
      <c r="E183" s="547"/>
      <c r="F183" s="548"/>
      <c r="G183" s="76" t="s">
        <v>479</v>
      </c>
      <c r="H183" s="77"/>
      <c r="I183" s="77"/>
      <c r="J183" s="77"/>
      <c r="K183" s="78"/>
      <c r="L183" s="79" t="s">
        <v>508</v>
      </c>
      <c r="M183" s="80"/>
      <c r="N183" s="80"/>
      <c r="O183" s="80"/>
      <c r="P183" s="80"/>
      <c r="Q183" s="80"/>
      <c r="R183" s="80"/>
      <c r="S183" s="80"/>
      <c r="T183" s="80"/>
      <c r="U183" s="80"/>
      <c r="V183" s="80"/>
      <c r="W183" s="80"/>
      <c r="X183" s="81"/>
      <c r="Y183" s="82">
        <v>534</v>
      </c>
      <c r="Z183" s="83"/>
      <c r="AA183" s="83"/>
      <c r="AB183" s="94"/>
      <c r="AC183" s="76"/>
      <c r="AD183" s="77"/>
      <c r="AE183" s="77"/>
      <c r="AF183" s="77"/>
      <c r="AG183" s="78"/>
      <c r="AH183" s="79"/>
      <c r="AI183" s="80"/>
      <c r="AJ183" s="80"/>
      <c r="AK183" s="80"/>
      <c r="AL183" s="80"/>
      <c r="AM183" s="80"/>
      <c r="AN183" s="80"/>
      <c r="AO183" s="80"/>
      <c r="AP183" s="80"/>
      <c r="AQ183" s="80"/>
      <c r="AR183" s="80"/>
      <c r="AS183" s="80"/>
      <c r="AT183" s="81"/>
      <c r="AU183" s="82"/>
      <c r="AV183" s="83"/>
      <c r="AW183" s="83"/>
      <c r="AX183" s="84"/>
    </row>
    <row r="184" spans="1:50" ht="24.75" customHeight="1" x14ac:dyDescent="0.15">
      <c r="A184" s="145"/>
      <c r="B184" s="547"/>
      <c r="C184" s="547"/>
      <c r="D184" s="547"/>
      <c r="E184" s="547"/>
      <c r="F184" s="548"/>
      <c r="G184" s="76" t="s">
        <v>479</v>
      </c>
      <c r="H184" s="77"/>
      <c r="I184" s="77"/>
      <c r="J184" s="77"/>
      <c r="K184" s="78"/>
      <c r="L184" s="79" t="s">
        <v>509</v>
      </c>
      <c r="M184" s="80"/>
      <c r="N184" s="80"/>
      <c r="O184" s="80"/>
      <c r="P184" s="80"/>
      <c r="Q184" s="80"/>
      <c r="R184" s="80"/>
      <c r="S184" s="80"/>
      <c r="T184" s="80"/>
      <c r="U184" s="80"/>
      <c r="V184" s="80"/>
      <c r="W184" s="80"/>
      <c r="X184" s="81"/>
      <c r="Y184" s="82">
        <v>420</v>
      </c>
      <c r="Z184" s="83"/>
      <c r="AA184" s="83"/>
      <c r="AB184" s="94"/>
      <c r="AC184" s="76"/>
      <c r="AD184" s="77"/>
      <c r="AE184" s="77"/>
      <c r="AF184" s="77"/>
      <c r="AG184" s="78"/>
      <c r="AH184" s="79"/>
      <c r="AI184" s="80"/>
      <c r="AJ184" s="80"/>
      <c r="AK184" s="80"/>
      <c r="AL184" s="80"/>
      <c r="AM184" s="80"/>
      <c r="AN184" s="80"/>
      <c r="AO184" s="80"/>
      <c r="AP184" s="80"/>
      <c r="AQ184" s="80"/>
      <c r="AR184" s="80"/>
      <c r="AS184" s="80"/>
      <c r="AT184" s="81"/>
      <c r="AU184" s="82"/>
      <c r="AV184" s="83"/>
      <c r="AW184" s="83"/>
      <c r="AX184" s="84"/>
    </row>
    <row r="185" spans="1:50" ht="24.75" customHeight="1" x14ac:dyDescent="0.15">
      <c r="A185" s="145"/>
      <c r="B185" s="547"/>
      <c r="C185" s="547"/>
      <c r="D185" s="547"/>
      <c r="E185" s="547"/>
      <c r="F185" s="548"/>
      <c r="G185" s="76" t="s">
        <v>479</v>
      </c>
      <c r="H185" s="77"/>
      <c r="I185" s="77"/>
      <c r="J185" s="77"/>
      <c r="K185" s="78"/>
      <c r="L185" s="79" t="s">
        <v>510</v>
      </c>
      <c r="M185" s="80"/>
      <c r="N185" s="80"/>
      <c r="O185" s="80"/>
      <c r="P185" s="80"/>
      <c r="Q185" s="80"/>
      <c r="R185" s="80"/>
      <c r="S185" s="80"/>
      <c r="T185" s="80"/>
      <c r="U185" s="80"/>
      <c r="V185" s="80"/>
      <c r="W185" s="80"/>
      <c r="X185" s="81"/>
      <c r="Y185" s="82">
        <v>400</v>
      </c>
      <c r="Z185" s="83"/>
      <c r="AA185" s="83"/>
      <c r="AB185" s="94"/>
      <c r="AC185" s="76"/>
      <c r="AD185" s="77"/>
      <c r="AE185" s="77"/>
      <c r="AF185" s="77"/>
      <c r="AG185" s="78"/>
      <c r="AH185" s="79"/>
      <c r="AI185" s="80"/>
      <c r="AJ185" s="80"/>
      <c r="AK185" s="80"/>
      <c r="AL185" s="80"/>
      <c r="AM185" s="80"/>
      <c r="AN185" s="80"/>
      <c r="AO185" s="80"/>
      <c r="AP185" s="80"/>
      <c r="AQ185" s="80"/>
      <c r="AR185" s="80"/>
      <c r="AS185" s="80"/>
      <c r="AT185" s="81"/>
      <c r="AU185" s="82"/>
      <c r="AV185" s="83"/>
      <c r="AW185" s="83"/>
      <c r="AX185" s="84"/>
    </row>
    <row r="186" spans="1:50" ht="24.75" customHeight="1" x14ac:dyDescent="0.15">
      <c r="A186" s="145"/>
      <c r="B186" s="547"/>
      <c r="C186" s="547"/>
      <c r="D186" s="547"/>
      <c r="E186" s="547"/>
      <c r="F186" s="548"/>
      <c r="G186" s="76" t="s">
        <v>479</v>
      </c>
      <c r="H186" s="77"/>
      <c r="I186" s="77"/>
      <c r="J186" s="77"/>
      <c r="K186" s="78"/>
      <c r="L186" s="79" t="s">
        <v>511</v>
      </c>
      <c r="M186" s="80"/>
      <c r="N186" s="80"/>
      <c r="O186" s="80"/>
      <c r="P186" s="80"/>
      <c r="Q186" s="80"/>
      <c r="R186" s="80"/>
      <c r="S186" s="80"/>
      <c r="T186" s="80"/>
      <c r="U186" s="80"/>
      <c r="V186" s="80"/>
      <c r="W186" s="80"/>
      <c r="X186" s="81"/>
      <c r="Y186" s="82">
        <v>390</v>
      </c>
      <c r="Z186" s="83"/>
      <c r="AA186" s="83"/>
      <c r="AB186" s="94"/>
      <c r="AC186" s="76"/>
      <c r="AD186" s="77"/>
      <c r="AE186" s="77"/>
      <c r="AF186" s="77"/>
      <c r="AG186" s="78"/>
      <c r="AH186" s="79"/>
      <c r="AI186" s="80"/>
      <c r="AJ186" s="80"/>
      <c r="AK186" s="80"/>
      <c r="AL186" s="80"/>
      <c r="AM186" s="80"/>
      <c r="AN186" s="80"/>
      <c r="AO186" s="80"/>
      <c r="AP186" s="80"/>
      <c r="AQ186" s="80"/>
      <c r="AR186" s="80"/>
      <c r="AS186" s="80"/>
      <c r="AT186" s="81"/>
      <c r="AU186" s="82"/>
      <c r="AV186" s="83"/>
      <c r="AW186" s="83"/>
      <c r="AX186" s="84"/>
    </row>
    <row r="187" spans="1:50" ht="24.75" customHeight="1" x14ac:dyDescent="0.15">
      <c r="A187" s="145"/>
      <c r="B187" s="547"/>
      <c r="C187" s="547"/>
      <c r="D187" s="547"/>
      <c r="E187" s="547"/>
      <c r="F187" s="548"/>
      <c r="G187" s="76" t="s">
        <v>479</v>
      </c>
      <c r="H187" s="77"/>
      <c r="I187" s="77"/>
      <c r="J187" s="77"/>
      <c r="K187" s="78"/>
      <c r="L187" s="79" t="s">
        <v>512</v>
      </c>
      <c r="M187" s="80"/>
      <c r="N187" s="80"/>
      <c r="O187" s="80"/>
      <c r="P187" s="80"/>
      <c r="Q187" s="80"/>
      <c r="R187" s="80"/>
      <c r="S187" s="80"/>
      <c r="T187" s="80"/>
      <c r="U187" s="80"/>
      <c r="V187" s="80"/>
      <c r="W187" s="80"/>
      <c r="X187" s="81"/>
      <c r="Y187" s="82">
        <v>340</v>
      </c>
      <c r="Z187" s="83"/>
      <c r="AA187" s="83"/>
      <c r="AB187" s="94"/>
      <c r="AC187" s="76"/>
      <c r="AD187" s="77"/>
      <c r="AE187" s="77"/>
      <c r="AF187" s="77"/>
      <c r="AG187" s="78"/>
      <c r="AH187" s="79"/>
      <c r="AI187" s="80"/>
      <c r="AJ187" s="80"/>
      <c r="AK187" s="80"/>
      <c r="AL187" s="80"/>
      <c r="AM187" s="80"/>
      <c r="AN187" s="80"/>
      <c r="AO187" s="80"/>
      <c r="AP187" s="80"/>
      <c r="AQ187" s="80"/>
      <c r="AR187" s="80"/>
      <c r="AS187" s="80"/>
      <c r="AT187" s="81"/>
      <c r="AU187" s="82"/>
      <c r="AV187" s="83"/>
      <c r="AW187" s="83"/>
      <c r="AX187" s="84"/>
    </row>
    <row r="188" spans="1:50" ht="24.75" customHeight="1" x14ac:dyDescent="0.15">
      <c r="A188" s="145"/>
      <c r="B188" s="547"/>
      <c r="C188" s="547"/>
      <c r="D188" s="547"/>
      <c r="E188" s="547"/>
      <c r="F188" s="548"/>
      <c r="G188" s="76" t="s">
        <v>479</v>
      </c>
      <c r="H188" s="77"/>
      <c r="I188" s="77"/>
      <c r="J188" s="77"/>
      <c r="K188" s="78"/>
      <c r="L188" s="79" t="s">
        <v>513</v>
      </c>
      <c r="M188" s="80"/>
      <c r="N188" s="80"/>
      <c r="O188" s="80"/>
      <c r="P188" s="80"/>
      <c r="Q188" s="80"/>
      <c r="R188" s="80"/>
      <c r="S188" s="80"/>
      <c r="T188" s="80"/>
      <c r="U188" s="80"/>
      <c r="V188" s="80"/>
      <c r="W188" s="80"/>
      <c r="X188" s="81"/>
      <c r="Y188" s="82">
        <v>340</v>
      </c>
      <c r="Z188" s="83"/>
      <c r="AA188" s="83"/>
      <c r="AB188" s="94"/>
      <c r="AC188" s="76"/>
      <c r="AD188" s="77"/>
      <c r="AE188" s="77"/>
      <c r="AF188" s="77"/>
      <c r="AG188" s="78"/>
      <c r="AH188" s="79"/>
      <c r="AI188" s="80"/>
      <c r="AJ188" s="80"/>
      <c r="AK188" s="80"/>
      <c r="AL188" s="80"/>
      <c r="AM188" s="80"/>
      <c r="AN188" s="80"/>
      <c r="AO188" s="80"/>
      <c r="AP188" s="80"/>
      <c r="AQ188" s="80"/>
      <c r="AR188" s="80"/>
      <c r="AS188" s="80"/>
      <c r="AT188" s="81"/>
      <c r="AU188" s="82"/>
      <c r="AV188" s="83"/>
      <c r="AW188" s="83"/>
      <c r="AX188" s="84"/>
    </row>
    <row r="189" spans="1:50" ht="24.75" customHeight="1" x14ac:dyDescent="0.15">
      <c r="A189" s="145"/>
      <c r="B189" s="547"/>
      <c r="C189" s="547"/>
      <c r="D189" s="547"/>
      <c r="E189" s="547"/>
      <c r="F189" s="548"/>
      <c r="G189" s="76" t="s">
        <v>479</v>
      </c>
      <c r="H189" s="77"/>
      <c r="I189" s="77"/>
      <c r="J189" s="77"/>
      <c r="K189" s="78"/>
      <c r="L189" s="79" t="s">
        <v>223</v>
      </c>
      <c r="M189" s="80"/>
      <c r="N189" s="80"/>
      <c r="O189" s="80"/>
      <c r="P189" s="80"/>
      <c r="Q189" s="80"/>
      <c r="R189" s="80"/>
      <c r="S189" s="80"/>
      <c r="T189" s="80"/>
      <c r="U189" s="80"/>
      <c r="V189" s="80"/>
      <c r="W189" s="80"/>
      <c r="X189" s="81"/>
      <c r="Y189" s="82">
        <v>2222</v>
      </c>
      <c r="Z189" s="83"/>
      <c r="AA189" s="83"/>
      <c r="AB189" s="94"/>
      <c r="AC189" s="76"/>
      <c r="AD189" s="77"/>
      <c r="AE189" s="77"/>
      <c r="AF189" s="77"/>
      <c r="AG189" s="78"/>
      <c r="AH189" s="79"/>
      <c r="AI189" s="80"/>
      <c r="AJ189" s="80"/>
      <c r="AK189" s="80"/>
      <c r="AL189" s="80"/>
      <c r="AM189" s="80"/>
      <c r="AN189" s="80"/>
      <c r="AO189" s="80"/>
      <c r="AP189" s="80"/>
      <c r="AQ189" s="80"/>
      <c r="AR189" s="80"/>
      <c r="AS189" s="80"/>
      <c r="AT189" s="81"/>
      <c r="AU189" s="82"/>
      <c r="AV189" s="83"/>
      <c r="AW189" s="83"/>
      <c r="AX189" s="84"/>
    </row>
    <row r="190" spans="1:50" ht="24.75" customHeight="1" thickBot="1" x14ac:dyDescent="0.2">
      <c r="A190" s="145"/>
      <c r="B190" s="547"/>
      <c r="C190" s="547"/>
      <c r="D190" s="547"/>
      <c r="E190" s="547"/>
      <c r="F190" s="548"/>
      <c r="G190" s="85" t="s">
        <v>22</v>
      </c>
      <c r="H190" s="86"/>
      <c r="I190" s="86"/>
      <c r="J190" s="86"/>
      <c r="K190" s="86"/>
      <c r="L190" s="87"/>
      <c r="M190" s="88"/>
      <c r="N190" s="88"/>
      <c r="O190" s="88"/>
      <c r="P190" s="88"/>
      <c r="Q190" s="88"/>
      <c r="R190" s="88"/>
      <c r="S190" s="88"/>
      <c r="T190" s="88"/>
      <c r="U190" s="88"/>
      <c r="V190" s="88"/>
      <c r="W190" s="88"/>
      <c r="X190" s="89"/>
      <c r="Y190" s="90">
        <f>SUM(Y180:AB189)</f>
        <v>6808</v>
      </c>
      <c r="Z190" s="91"/>
      <c r="AA190" s="91"/>
      <c r="AB190" s="92"/>
      <c r="AC190" s="85" t="s">
        <v>22</v>
      </c>
      <c r="AD190" s="86"/>
      <c r="AE190" s="86"/>
      <c r="AF190" s="86"/>
      <c r="AG190" s="86"/>
      <c r="AH190" s="87"/>
      <c r="AI190" s="88"/>
      <c r="AJ190" s="88"/>
      <c r="AK190" s="88"/>
      <c r="AL190" s="88"/>
      <c r="AM190" s="88"/>
      <c r="AN190" s="88"/>
      <c r="AO190" s="88"/>
      <c r="AP190" s="88"/>
      <c r="AQ190" s="88"/>
      <c r="AR190" s="88"/>
      <c r="AS190" s="88"/>
      <c r="AT190" s="89"/>
      <c r="AU190" s="90">
        <f>SUM(AU180:AX189)</f>
        <v>340942</v>
      </c>
      <c r="AV190" s="91"/>
      <c r="AW190" s="91"/>
      <c r="AX190" s="93"/>
    </row>
    <row r="191" spans="1:50" ht="30" customHeight="1" x14ac:dyDescent="0.15">
      <c r="A191" s="145"/>
      <c r="B191" s="547"/>
      <c r="C191" s="547"/>
      <c r="D191" s="547"/>
      <c r="E191" s="547"/>
      <c r="F191" s="548"/>
      <c r="G191" s="389" t="s">
        <v>514</v>
      </c>
      <c r="H191" s="390"/>
      <c r="I191" s="390"/>
      <c r="J191" s="390"/>
      <c r="K191" s="390"/>
      <c r="L191" s="390"/>
      <c r="M191" s="390"/>
      <c r="N191" s="390"/>
      <c r="O191" s="390"/>
      <c r="P191" s="390"/>
      <c r="Q191" s="390"/>
      <c r="R191" s="390"/>
      <c r="S191" s="390"/>
      <c r="T191" s="390"/>
      <c r="U191" s="390"/>
      <c r="V191" s="390"/>
      <c r="W191" s="390"/>
      <c r="X191" s="390"/>
      <c r="Y191" s="390"/>
      <c r="Z191" s="390"/>
      <c r="AA191" s="390"/>
      <c r="AB191" s="391"/>
      <c r="AC191" s="389" t="s">
        <v>537</v>
      </c>
      <c r="AD191" s="390"/>
      <c r="AE191" s="390"/>
      <c r="AF191" s="390"/>
      <c r="AG191" s="390"/>
      <c r="AH191" s="390"/>
      <c r="AI191" s="390"/>
      <c r="AJ191" s="390"/>
      <c r="AK191" s="390"/>
      <c r="AL191" s="390"/>
      <c r="AM191" s="390"/>
      <c r="AN191" s="390"/>
      <c r="AO191" s="390"/>
      <c r="AP191" s="390"/>
      <c r="AQ191" s="390"/>
      <c r="AR191" s="390"/>
      <c r="AS191" s="390"/>
      <c r="AT191" s="390"/>
      <c r="AU191" s="390"/>
      <c r="AV191" s="390"/>
      <c r="AW191" s="390"/>
      <c r="AX191" s="392"/>
    </row>
    <row r="192" spans="1:50" ht="25.5" customHeight="1" x14ac:dyDescent="0.15">
      <c r="A192" s="145"/>
      <c r="B192" s="547"/>
      <c r="C192" s="547"/>
      <c r="D192" s="547"/>
      <c r="E192" s="547"/>
      <c r="F192" s="548"/>
      <c r="G192" s="393" t="s">
        <v>19</v>
      </c>
      <c r="H192" s="394"/>
      <c r="I192" s="394"/>
      <c r="J192" s="394"/>
      <c r="K192" s="394"/>
      <c r="L192" s="395" t="s">
        <v>20</v>
      </c>
      <c r="M192" s="394"/>
      <c r="N192" s="394"/>
      <c r="O192" s="394"/>
      <c r="P192" s="394"/>
      <c r="Q192" s="394"/>
      <c r="R192" s="394"/>
      <c r="S192" s="394"/>
      <c r="T192" s="394"/>
      <c r="U192" s="394"/>
      <c r="V192" s="394"/>
      <c r="W192" s="394"/>
      <c r="X192" s="396"/>
      <c r="Y192" s="397" t="s">
        <v>21</v>
      </c>
      <c r="Z192" s="398"/>
      <c r="AA192" s="398"/>
      <c r="AB192" s="399"/>
      <c r="AC192" s="393" t="s">
        <v>19</v>
      </c>
      <c r="AD192" s="394"/>
      <c r="AE192" s="394"/>
      <c r="AF192" s="394"/>
      <c r="AG192" s="394"/>
      <c r="AH192" s="395" t="s">
        <v>20</v>
      </c>
      <c r="AI192" s="394"/>
      <c r="AJ192" s="394"/>
      <c r="AK192" s="394"/>
      <c r="AL192" s="394"/>
      <c r="AM192" s="394"/>
      <c r="AN192" s="394"/>
      <c r="AO192" s="394"/>
      <c r="AP192" s="394"/>
      <c r="AQ192" s="394"/>
      <c r="AR192" s="394"/>
      <c r="AS192" s="394"/>
      <c r="AT192" s="396"/>
      <c r="AU192" s="397" t="s">
        <v>21</v>
      </c>
      <c r="AV192" s="398"/>
      <c r="AW192" s="398"/>
      <c r="AX192" s="400"/>
    </row>
    <row r="193" spans="1:50" ht="24.75" customHeight="1" x14ac:dyDescent="0.15">
      <c r="A193" s="145"/>
      <c r="B193" s="547"/>
      <c r="C193" s="547"/>
      <c r="D193" s="547"/>
      <c r="E193" s="547"/>
      <c r="F193" s="548"/>
      <c r="G193" s="99" t="s">
        <v>479</v>
      </c>
      <c r="H193" s="407"/>
      <c r="I193" s="407"/>
      <c r="J193" s="407"/>
      <c r="K193" s="408"/>
      <c r="L193" s="102" t="s">
        <v>515</v>
      </c>
      <c r="M193" s="103"/>
      <c r="N193" s="103"/>
      <c r="O193" s="103"/>
      <c r="P193" s="103"/>
      <c r="Q193" s="103"/>
      <c r="R193" s="103"/>
      <c r="S193" s="103"/>
      <c r="T193" s="103"/>
      <c r="U193" s="103"/>
      <c r="V193" s="103"/>
      <c r="W193" s="103"/>
      <c r="X193" s="104"/>
      <c r="Y193" s="105">
        <v>2582</v>
      </c>
      <c r="Z193" s="106"/>
      <c r="AA193" s="106"/>
      <c r="AB193" s="107"/>
      <c r="AC193" s="99" t="s">
        <v>479</v>
      </c>
      <c r="AD193" s="100"/>
      <c r="AE193" s="100"/>
      <c r="AF193" s="100"/>
      <c r="AG193" s="101"/>
      <c r="AH193" s="102" t="s">
        <v>538</v>
      </c>
      <c r="AI193" s="103"/>
      <c r="AJ193" s="103"/>
      <c r="AK193" s="103"/>
      <c r="AL193" s="103"/>
      <c r="AM193" s="103"/>
      <c r="AN193" s="103"/>
      <c r="AO193" s="103"/>
      <c r="AP193" s="103"/>
      <c r="AQ193" s="103"/>
      <c r="AR193" s="103"/>
      <c r="AS193" s="103"/>
      <c r="AT193" s="104"/>
      <c r="AU193" s="105">
        <v>4345032</v>
      </c>
      <c r="AV193" s="106"/>
      <c r="AW193" s="106"/>
      <c r="AX193" s="401"/>
    </row>
    <row r="194" spans="1:50" ht="24.75" customHeight="1" x14ac:dyDescent="0.15">
      <c r="A194" s="145"/>
      <c r="B194" s="547"/>
      <c r="C194" s="547"/>
      <c r="D194" s="547"/>
      <c r="E194" s="547"/>
      <c r="F194" s="548"/>
      <c r="G194" s="76" t="s">
        <v>479</v>
      </c>
      <c r="H194" s="405"/>
      <c r="I194" s="405"/>
      <c r="J194" s="405"/>
      <c r="K194" s="406"/>
      <c r="L194" s="79" t="s">
        <v>516</v>
      </c>
      <c r="M194" s="80"/>
      <c r="N194" s="80"/>
      <c r="O194" s="80"/>
      <c r="P194" s="80"/>
      <c r="Q194" s="80"/>
      <c r="R194" s="80"/>
      <c r="S194" s="80"/>
      <c r="T194" s="80"/>
      <c r="U194" s="80"/>
      <c r="V194" s="80"/>
      <c r="W194" s="80"/>
      <c r="X194" s="81"/>
      <c r="Y194" s="82">
        <v>2555</v>
      </c>
      <c r="Z194" s="83"/>
      <c r="AA194" s="83"/>
      <c r="AB194" s="94"/>
      <c r="AC194" s="76" t="s">
        <v>479</v>
      </c>
      <c r="AD194" s="405"/>
      <c r="AE194" s="405"/>
      <c r="AF194" s="405"/>
      <c r="AG194" s="406"/>
      <c r="AH194" s="79" t="s">
        <v>539</v>
      </c>
      <c r="AI194" s="80"/>
      <c r="AJ194" s="80"/>
      <c r="AK194" s="80"/>
      <c r="AL194" s="80"/>
      <c r="AM194" s="80"/>
      <c r="AN194" s="80"/>
      <c r="AO194" s="80"/>
      <c r="AP194" s="80"/>
      <c r="AQ194" s="80"/>
      <c r="AR194" s="80"/>
      <c r="AS194" s="80"/>
      <c r="AT194" s="81"/>
      <c r="AU194" s="82">
        <v>1635000</v>
      </c>
      <c r="AV194" s="83"/>
      <c r="AW194" s="83"/>
      <c r="AX194" s="84"/>
    </row>
    <row r="195" spans="1:50" ht="24.75" customHeight="1" x14ac:dyDescent="0.15">
      <c r="A195" s="145"/>
      <c r="B195" s="547"/>
      <c r="C195" s="547"/>
      <c r="D195" s="547"/>
      <c r="E195" s="547"/>
      <c r="F195" s="548"/>
      <c r="G195" s="76" t="s">
        <v>479</v>
      </c>
      <c r="H195" s="405"/>
      <c r="I195" s="405"/>
      <c r="J195" s="405"/>
      <c r="K195" s="406"/>
      <c r="L195" s="79" t="s">
        <v>517</v>
      </c>
      <c r="M195" s="80"/>
      <c r="N195" s="80"/>
      <c r="O195" s="80"/>
      <c r="P195" s="80"/>
      <c r="Q195" s="80"/>
      <c r="R195" s="80"/>
      <c r="S195" s="80"/>
      <c r="T195" s="80"/>
      <c r="U195" s="80"/>
      <c r="V195" s="80"/>
      <c r="W195" s="80"/>
      <c r="X195" s="81"/>
      <c r="Y195" s="82">
        <v>2513</v>
      </c>
      <c r="Z195" s="83"/>
      <c r="AA195" s="83"/>
      <c r="AB195" s="94"/>
      <c r="AC195" s="76" t="s">
        <v>479</v>
      </c>
      <c r="AD195" s="405"/>
      <c r="AE195" s="405"/>
      <c r="AF195" s="405"/>
      <c r="AG195" s="406"/>
      <c r="AH195" s="79" t="s">
        <v>540</v>
      </c>
      <c r="AI195" s="80"/>
      <c r="AJ195" s="80"/>
      <c r="AK195" s="80"/>
      <c r="AL195" s="80"/>
      <c r="AM195" s="80"/>
      <c r="AN195" s="80"/>
      <c r="AO195" s="80"/>
      <c r="AP195" s="80"/>
      <c r="AQ195" s="80"/>
      <c r="AR195" s="80"/>
      <c r="AS195" s="80"/>
      <c r="AT195" s="81"/>
      <c r="AU195" s="82">
        <v>1600800</v>
      </c>
      <c r="AV195" s="83"/>
      <c r="AW195" s="83"/>
      <c r="AX195" s="84"/>
    </row>
    <row r="196" spans="1:50" ht="24.75" customHeight="1" x14ac:dyDescent="0.15">
      <c r="A196" s="145"/>
      <c r="B196" s="547"/>
      <c r="C196" s="547"/>
      <c r="D196" s="547"/>
      <c r="E196" s="547"/>
      <c r="F196" s="548"/>
      <c r="G196" s="76" t="s">
        <v>479</v>
      </c>
      <c r="H196" s="405"/>
      <c r="I196" s="405"/>
      <c r="J196" s="405"/>
      <c r="K196" s="406"/>
      <c r="L196" s="79" t="s">
        <v>518</v>
      </c>
      <c r="M196" s="80"/>
      <c r="N196" s="80"/>
      <c r="O196" s="80"/>
      <c r="P196" s="80"/>
      <c r="Q196" s="80"/>
      <c r="R196" s="80"/>
      <c r="S196" s="80"/>
      <c r="T196" s="80"/>
      <c r="U196" s="80"/>
      <c r="V196" s="80"/>
      <c r="W196" s="80"/>
      <c r="X196" s="81"/>
      <c r="Y196" s="82">
        <v>1720</v>
      </c>
      <c r="Z196" s="83"/>
      <c r="AA196" s="83"/>
      <c r="AB196" s="94"/>
      <c r="AC196" s="76" t="s">
        <v>479</v>
      </c>
      <c r="AD196" s="405"/>
      <c r="AE196" s="405"/>
      <c r="AF196" s="405"/>
      <c r="AG196" s="406"/>
      <c r="AH196" s="79" t="s">
        <v>541</v>
      </c>
      <c r="AI196" s="80"/>
      <c r="AJ196" s="80"/>
      <c r="AK196" s="80"/>
      <c r="AL196" s="80"/>
      <c r="AM196" s="80"/>
      <c r="AN196" s="80"/>
      <c r="AO196" s="80"/>
      <c r="AP196" s="80"/>
      <c r="AQ196" s="80"/>
      <c r="AR196" s="80"/>
      <c r="AS196" s="80"/>
      <c r="AT196" s="81"/>
      <c r="AU196" s="82">
        <v>598000</v>
      </c>
      <c r="AV196" s="83"/>
      <c r="AW196" s="83"/>
      <c r="AX196" s="84"/>
    </row>
    <row r="197" spans="1:50" ht="24.75" customHeight="1" x14ac:dyDescent="0.15">
      <c r="A197" s="145"/>
      <c r="B197" s="547"/>
      <c r="C197" s="547"/>
      <c r="D197" s="547"/>
      <c r="E197" s="547"/>
      <c r="F197" s="548"/>
      <c r="G197" s="76" t="s">
        <v>479</v>
      </c>
      <c r="H197" s="405"/>
      <c r="I197" s="405"/>
      <c r="J197" s="405"/>
      <c r="K197" s="406"/>
      <c r="L197" s="79" t="s">
        <v>519</v>
      </c>
      <c r="M197" s="80"/>
      <c r="N197" s="80"/>
      <c r="O197" s="80"/>
      <c r="P197" s="80"/>
      <c r="Q197" s="80"/>
      <c r="R197" s="80"/>
      <c r="S197" s="80"/>
      <c r="T197" s="80"/>
      <c r="U197" s="80"/>
      <c r="V197" s="80"/>
      <c r="W197" s="80"/>
      <c r="X197" s="81"/>
      <c r="Y197" s="82">
        <v>1000</v>
      </c>
      <c r="Z197" s="83"/>
      <c r="AA197" s="83"/>
      <c r="AB197" s="94"/>
      <c r="AC197" s="76" t="s">
        <v>479</v>
      </c>
      <c r="AD197" s="405"/>
      <c r="AE197" s="405"/>
      <c r="AF197" s="405"/>
      <c r="AG197" s="406"/>
      <c r="AH197" s="79" t="s">
        <v>542</v>
      </c>
      <c r="AI197" s="80"/>
      <c r="AJ197" s="80"/>
      <c r="AK197" s="80"/>
      <c r="AL197" s="80"/>
      <c r="AM197" s="80"/>
      <c r="AN197" s="80"/>
      <c r="AO197" s="80"/>
      <c r="AP197" s="80"/>
      <c r="AQ197" s="80"/>
      <c r="AR197" s="80"/>
      <c r="AS197" s="80"/>
      <c r="AT197" s="81"/>
      <c r="AU197" s="82">
        <v>499400</v>
      </c>
      <c r="AV197" s="83"/>
      <c r="AW197" s="83"/>
      <c r="AX197" s="84"/>
    </row>
    <row r="198" spans="1:50" ht="24.75" customHeight="1" x14ac:dyDescent="0.15">
      <c r="A198" s="145"/>
      <c r="B198" s="547"/>
      <c r="C198" s="547"/>
      <c r="D198" s="547"/>
      <c r="E198" s="547"/>
      <c r="F198" s="548"/>
      <c r="G198" s="76" t="s">
        <v>479</v>
      </c>
      <c r="H198" s="405"/>
      <c r="I198" s="405"/>
      <c r="J198" s="405"/>
      <c r="K198" s="406"/>
      <c r="L198" s="79" t="s">
        <v>520</v>
      </c>
      <c r="M198" s="80"/>
      <c r="N198" s="80"/>
      <c r="O198" s="80"/>
      <c r="P198" s="80"/>
      <c r="Q198" s="80"/>
      <c r="R198" s="80"/>
      <c r="S198" s="80"/>
      <c r="T198" s="80"/>
      <c r="U198" s="80"/>
      <c r="V198" s="80"/>
      <c r="W198" s="80"/>
      <c r="X198" s="81"/>
      <c r="Y198" s="82">
        <v>998</v>
      </c>
      <c r="Z198" s="83"/>
      <c r="AA198" s="83"/>
      <c r="AB198" s="94"/>
      <c r="AC198" s="76" t="s">
        <v>479</v>
      </c>
      <c r="AD198" s="405"/>
      <c r="AE198" s="405"/>
      <c r="AF198" s="405"/>
      <c r="AG198" s="406"/>
      <c r="AH198" s="79" t="s">
        <v>543</v>
      </c>
      <c r="AI198" s="80"/>
      <c r="AJ198" s="80"/>
      <c r="AK198" s="80"/>
      <c r="AL198" s="80"/>
      <c r="AM198" s="80"/>
      <c r="AN198" s="80"/>
      <c r="AO198" s="80"/>
      <c r="AP198" s="80"/>
      <c r="AQ198" s="80"/>
      <c r="AR198" s="80"/>
      <c r="AS198" s="80"/>
      <c r="AT198" s="81"/>
      <c r="AU198" s="82">
        <v>367884</v>
      </c>
      <c r="AV198" s="83"/>
      <c r="AW198" s="83"/>
      <c r="AX198" s="84"/>
    </row>
    <row r="199" spans="1:50" ht="24.75" customHeight="1" x14ac:dyDescent="0.15">
      <c r="A199" s="145"/>
      <c r="B199" s="547"/>
      <c r="C199" s="547"/>
      <c r="D199" s="547"/>
      <c r="E199" s="547"/>
      <c r="F199" s="548"/>
      <c r="G199" s="76" t="s">
        <v>479</v>
      </c>
      <c r="H199" s="405"/>
      <c r="I199" s="405"/>
      <c r="J199" s="405"/>
      <c r="K199" s="406"/>
      <c r="L199" s="79" t="s">
        <v>521</v>
      </c>
      <c r="M199" s="80"/>
      <c r="N199" s="80"/>
      <c r="O199" s="80"/>
      <c r="P199" s="80"/>
      <c r="Q199" s="80"/>
      <c r="R199" s="80"/>
      <c r="S199" s="80"/>
      <c r="T199" s="80"/>
      <c r="U199" s="80"/>
      <c r="V199" s="80"/>
      <c r="W199" s="80"/>
      <c r="X199" s="81"/>
      <c r="Y199" s="82">
        <v>631</v>
      </c>
      <c r="Z199" s="83"/>
      <c r="AA199" s="83"/>
      <c r="AB199" s="94"/>
      <c r="AC199" s="76" t="s">
        <v>479</v>
      </c>
      <c r="AD199" s="405"/>
      <c r="AE199" s="405"/>
      <c r="AF199" s="405"/>
      <c r="AG199" s="406"/>
      <c r="AH199" s="79" t="s">
        <v>544</v>
      </c>
      <c r="AI199" s="80"/>
      <c r="AJ199" s="80"/>
      <c r="AK199" s="80"/>
      <c r="AL199" s="80"/>
      <c r="AM199" s="80"/>
      <c r="AN199" s="80"/>
      <c r="AO199" s="80"/>
      <c r="AP199" s="80"/>
      <c r="AQ199" s="80"/>
      <c r="AR199" s="80"/>
      <c r="AS199" s="80"/>
      <c r="AT199" s="81"/>
      <c r="AU199" s="82">
        <v>56467</v>
      </c>
      <c r="AV199" s="83"/>
      <c r="AW199" s="83"/>
      <c r="AX199" s="84"/>
    </row>
    <row r="200" spans="1:50" ht="24.75" customHeight="1" x14ac:dyDescent="0.15">
      <c r="A200" s="145"/>
      <c r="B200" s="547"/>
      <c r="C200" s="547"/>
      <c r="D200" s="547"/>
      <c r="E200" s="547"/>
      <c r="F200" s="548"/>
      <c r="G200" s="76" t="s">
        <v>479</v>
      </c>
      <c r="H200" s="405"/>
      <c r="I200" s="405"/>
      <c r="J200" s="405"/>
      <c r="K200" s="406"/>
      <c r="L200" s="79" t="s">
        <v>522</v>
      </c>
      <c r="M200" s="80"/>
      <c r="N200" s="80"/>
      <c r="O200" s="80"/>
      <c r="P200" s="80"/>
      <c r="Q200" s="80"/>
      <c r="R200" s="80"/>
      <c r="S200" s="80"/>
      <c r="T200" s="80"/>
      <c r="U200" s="80"/>
      <c r="V200" s="80"/>
      <c r="W200" s="80"/>
      <c r="X200" s="81"/>
      <c r="Y200" s="82">
        <v>452</v>
      </c>
      <c r="Z200" s="83"/>
      <c r="AA200" s="83"/>
      <c r="AB200" s="94"/>
      <c r="AC200" s="76" t="s">
        <v>479</v>
      </c>
      <c r="AD200" s="405"/>
      <c r="AE200" s="405"/>
      <c r="AF200" s="405"/>
      <c r="AG200" s="406"/>
      <c r="AH200" s="79" t="s">
        <v>545</v>
      </c>
      <c r="AI200" s="80"/>
      <c r="AJ200" s="80"/>
      <c r="AK200" s="80"/>
      <c r="AL200" s="80"/>
      <c r="AM200" s="80"/>
      <c r="AN200" s="80"/>
      <c r="AO200" s="80"/>
      <c r="AP200" s="80"/>
      <c r="AQ200" s="80"/>
      <c r="AR200" s="80"/>
      <c r="AS200" s="80"/>
      <c r="AT200" s="81"/>
      <c r="AU200" s="82">
        <v>6774</v>
      </c>
      <c r="AV200" s="83"/>
      <c r="AW200" s="83"/>
      <c r="AX200" s="84"/>
    </row>
    <row r="201" spans="1:50" ht="24.75" customHeight="1" x14ac:dyDescent="0.15">
      <c r="A201" s="145"/>
      <c r="B201" s="547"/>
      <c r="C201" s="547"/>
      <c r="D201" s="547"/>
      <c r="E201" s="547"/>
      <c r="F201" s="548"/>
      <c r="G201" s="76" t="s">
        <v>479</v>
      </c>
      <c r="H201" s="405"/>
      <c r="I201" s="405"/>
      <c r="J201" s="405"/>
      <c r="K201" s="406"/>
      <c r="L201" s="79" t="s">
        <v>523</v>
      </c>
      <c r="M201" s="80"/>
      <c r="N201" s="80"/>
      <c r="O201" s="80"/>
      <c r="P201" s="80"/>
      <c r="Q201" s="80"/>
      <c r="R201" s="80"/>
      <c r="S201" s="80"/>
      <c r="T201" s="80"/>
      <c r="U201" s="80"/>
      <c r="V201" s="80"/>
      <c r="W201" s="80"/>
      <c r="X201" s="81"/>
      <c r="Y201" s="82">
        <v>279</v>
      </c>
      <c r="Z201" s="83"/>
      <c r="AA201" s="83"/>
      <c r="AB201" s="94"/>
      <c r="AC201" s="76"/>
      <c r="AD201" s="77"/>
      <c r="AE201" s="77"/>
      <c r="AF201" s="77"/>
      <c r="AG201" s="78"/>
      <c r="AH201" s="79"/>
      <c r="AI201" s="80"/>
      <c r="AJ201" s="80"/>
      <c r="AK201" s="80"/>
      <c r="AL201" s="80"/>
      <c r="AM201" s="80"/>
      <c r="AN201" s="80"/>
      <c r="AO201" s="80"/>
      <c r="AP201" s="80"/>
      <c r="AQ201" s="80"/>
      <c r="AR201" s="80"/>
      <c r="AS201" s="80"/>
      <c r="AT201" s="81"/>
      <c r="AU201" s="82"/>
      <c r="AV201" s="83"/>
      <c r="AW201" s="83"/>
      <c r="AX201" s="84"/>
    </row>
    <row r="202" spans="1:50" ht="24.75" customHeight="1" x14ac:dyDescent="0.15">
      <c r="A202" s="145"/>
      <c r="B202" s="547"/>
      <c r="C202" s="547"/>
      <c r="D202" s="547"/>
      <c r="E202" s="547"/>
      <c r="F202" s="548"/>
      <c r="G202" s="402" t="s">
        <v>479</v>
      </c>
      <c r="H202" s="403"/>
      <c r="I202" s="403"/>
      <c r="J202" s="403"/>
      <c r="K202" s="404"/>
      <c r="L202" s="79" t="s">
        <v>223</v>
      </c>
      <c r="M202" s="80"/>
      <c r="N202" s="80"/>
      <c r="O202" s="80"/>
      <c r="P202" s="80"/>
      <c r="Q202" s="80"/>
      <c r="R202" s="80"/>
      <c r="S202" s="80"/>
      <c r="T202" s="80"/>
      <c r="U202" s="80"/>
      <c r="V202" s="80"/>
      <c r="W202" s="80"/>
      <c r="X202" s="81"/>
      <c r="Y202" s="82">
        <v>772</v>
      </c>
      <c r="Z202" s="83"/>
      <c r="AA202" s="83"/>
      <c r="AB202" s="94"/>
      <c r="AC202" s="76"/>
      <c r="AD202" s="77"/>
      <c r="AE202" s="77"/>
      <c r="AF202" s="77"/>
      <c r="AG202" s="78"/>
      <c r="AH202" s="79"/>
      <c r="AI202" s="80"/>
      <c r="AJ202" s="80"/>
      <c r="AK202" s="80"/>
      <c r="AL202" s="80"/>
      <c r="AM202" s="80"/>
      <c r="AN202" s="80"/>
      <c r="AO202" s="80"/>
      <c r="AP202" s="80"/>
      <c r="AQ202" s="80"/>
      <c r="AR202" s="80"/>
      <c r="AS202" s="80"/>
      <c r="AT202" s="81"/>
      <c r="AU202" s="82"/>
      <c r="AV202" s="83"/>
      <c r="AW202" s="83"/>
      <c r="AX202" s="84"/>
    </row>
    <row r="203" spans="1:50" ht="24.75" customHeight="1" thickBot="1" x14ac:dyDescent="0.2">
      <c r="A203" s="145"/>
      <c r="B203" s="547"/>
      <c r="C203" s="547"/>
      <c r="D203" s="547"/>
      <c r="E203" s="547"/>
      <c r="F203" s="548"/>
      <c r="G203" s="85" t="s">
        <v>22</v>
      </c>
      <c r="H203" s="86"/>
      <c r="I203" s="86"/>
      <c r="J203" s="86"/>
      <c r="K203" s="86"/>
      <c r="L203" s="87"/>
      <c r="M203" s="88"/>
      <c r="N203" s="88"/>
      <c r="O203" s="88"/>
      <c r="P203" s="88"/>
      <c r="Q203" s="88"/>
      <c r="R203" s="88"/>
      <c r="S203" s="88"/>
      <c r="T203" s="88"/>
      <c r="U203" s="88"/>
      <c r="V203" s="88"/>
      <c r="W203" s="88"/>
      <c r="X203" s="89"/>
      <c r="Y203" s="90">
        <f>SUM(Y193:AB202)</f>
        <v>13502</v>
      </c>
      <c r="Z203" s="91"/>
      <c r="AA203" s="91"/>
      <c r="AB203" s="92"/>
      <c r="AC203" s="85" t="s">
        <v>22</v>
      </c>
      <c r="AD203" s="86"/>
      <c r="AE203" s="86"/>
      <c r="AF203" s="86"/>
      <c r="AG203" s="86"/>
      <c r="AH203" s="87"/>
      <c r="AI203" s="88"/>
      <c r="AJ203" s="88"/>
      <c r="AK203" s="88"/>
      <c r="AL203" s="88"/>
      <c r="AM203" s="88"/>
      <c r="AN203" s="88"/>
      <c r="AO203" s="88"/>
      <c r="AP203" s="88"/>
      <c r="AQ203" s="88"/>
      <c r="AR203" s="88"/>
      <c r="AS203" s="88"/>
      <c r="AT203" s="89"/>
      <c r="AU203" s="90">
        <f>SUM(AU193:AX202)</f>
        <v>9109357</v>
      </c>
      <c r="AV203" s="91"/>
      <c r="AW203" s="91"/>
      <c r="AX203" s="93"/>
    </row>
    <row r="204" spans="1:50" ht="30" customHeight="1" x14ac:dyDescent="0.15">
      <c r="A204" s="145"/>
      <c r="B204" s="547"/>
      <c r="C204" s="547"/>
      <c r="D204" s="547"/>
      <c r="E204" s="547"/>
      <c r="F204" s="548"/>
      <c r="G204" s="389" t="s">
        <v>524</v>
      </c>
      <c r="H204" s="390"/>
      <c r="I204" s="390"/>
      <c r="J204" s="390"/>
      <c r="K204" s="390"/>
      <c r="L204" s="390"/>
      <c r="M204" s="390"/>
      <c r="N204" s="390"/>
      <c r="O204" s="390"/>
      <c r="P204" s="390"/>
      <c r="Q204" s="390"/>
      <c r="R204" s="390"/>
      <c r="S204" s="390"/>
      <c r="T204" s="390"/>
      <c r="U204" s="390"/>
      <c r="V204" s="390"/>
      <c r="W204" s="390"/>
      <c r="X204" s="390"/>
      <c r="Y204" s="390"/>
      <c r="Z204" s="390"/>
      <c r="AA204" s="390"/>
      <c r="AB204" s="391"/>
      <c r="AC204" s="389" t="s">
        <v>365</v>
      </c>
      <c r="AD204" s="390"/>
      <c r="AE204" s="390"/>
      <c r="AF204" s="390"/>
      <c r="AG204" s="390"/>
      <c r="AH204" s="390"/>
      <c r="AI204" s="390"/>
      <c r="AJ204" s="390"/>
      <c r="AK204" s="390"/>
      <c r="AL204" s="390"/>
      <c r="AM204" s="390"/>
      <c r="AN204" s="390"/>
      <c r="AO204" s="390"/>
      <c r="AP204" s="390"/>
      <c r="AQ204" s="390"/>
      <c r="AR204" s="390"/>
      <c r="AS204" s="390"/>
      <c r="AT204" s="390"/>
      <c r="AU204" s="390"/>
      <c r="AV204" s="390"/>
      <c r="AW204" s="390"/>
      <c r="AX204" s="392"/>
    </row>
    <row r="205" spans="1:50" ht="24.75" customHeight="1" x14ac:dyDescent="0.15">
      <c r="A205" s="145"/>
      <c r="B205" s="547"/>
      <c r="C205" s="547"/>
      <c r="D205" s="547"/>
      <c r="E205" s="547"/>
      <c r="F205" s="548"/>
      <c r="G205" s="393" t="s">
        <v>19</v>
      </c>
      <c r="H205" s="394"/>
      <c r="I205" s="394"/>
      <c r="J205" s="394"/>
      <c r="K205" s="394"/>
      <c r="L205" s="395" t="s">
        <v>20</v>
      </c>
      <c r="M205" s="394"/>
      <c r="N205" s="394"/>
      <c r="O205" s="394"/>
      <c r="P205" s="394"/>
      <c r="Q205" s="394"/>
      <c r="R205" s="394"/>
      <c r="S205" s="394"/>
      <c r="T205" s="394"/>
      <c r="U205" s="394"/>
      <c r="V205" s="394"/>
      <c r="W205" s="394"/>
      <c r="X205" s="396"/>
      <c r="Y205" s="397" t="s">
        <v>21</v>
      </c>
      <c r="Z205" s="398"/>
      <c r="AA205" s="398"/>
      <c r="AB205" s="399"/>
      <c r="AC205" s="393" t="s">
        <v>19</v>
      </c>
      <c r="AD205" s="394"/>
      <c r="AE205" s="394"/>
      <c r="AF205" s="394"/>
      <c r="AG205" s="394"/>
      <c r="AH205" s="395" t="s">
        <v>20</v>
      </c>
      <c r="AI205" s="394"/>
      <c r="AJ205" s="394"/>
      <c r="AK205" s="394"/>
      <c r="AL205" s="394"/>
      <c r="AM205" s="394"/>
      <c r="AN205" s="394"/>
      <c r="AO205" s="394"/>
      <c r="AP205" s="394"/>
      <c r="AQ205" s="394"/>
      <c r="AR205" s="394"/>
      <c r="AS205" s="394"/>
      <c r="AT205" s="396"/>
      <c r="AU205" s="397" t="s">
        <v>21</v>
      </c>
      <c r="AV205" s="398"/>
      <c r="AW205" s="398"/>
      <c r="AX205" s="400"/>
    </row>
    <row r="206" spans="1:50" ht="24.75" customHeight="1" x14ac:dyDescent="0.15">
      <c r="A206" s="145"/>
      <c r="B206" s="547"/>
      <c r="C206" s="547"/>
      <c r="D206" s="547"/>
      <c r="E206" s="547"/>
      <c r="F206" s="548"/>
      <c r="G206" s="99" t="s">
        <v>479</v>
      </c>
      <c r="H206" s="100"/>
      <c r="I206" s="100"/>
      <c r="J206" s="100"/>
      <c r="K206" s="101"/>
      <c r="L206" s="102" t="s">
        <v>525</v>
      </c>
      <c r="M206" s="103"/>
      <c r="N206" s="103"/>
      <c r="O206" s="103"/>
      <c r="P206" s="103"/>
      <c r="Q206" s="103"/>
      <c r="R206" s="103"/>
      <c r="S206" s="103"/>
      <c r="T206" s="103"/>
      <c r="U206" s="103"/>
      <c r="V206" s="103"/>
      <c r="W206" s="103"/>
      <c r="X206" s="104"/>
      <c r="Y206" s="105">
        <v>2106</v>
      </c>
      <c r="Z206" s="106"/>
      <c r="AA206" s="106"/>
      <c r="AB206" s="107"/>
      <c r="AC206" s="99"/>
      <c r="AD206" s="100"/>
      <c r="AE206" s="100"/>
      <c r="AF206" s="100"/>
      <c r="AG206" s="101"/>
      <c r="AH206" s="102"/>
      <c r="AI206" s="103"/>
      <c r="AJ206" s="103"/>
      <c r="AK206" s="103"/>
      <c r="AL206" s="103"/>
      <c r="AM206" s="103"/>
      <c r="AN206" s="103"/>
      <c r="AO206" s="103"/>
      <c r="AP206" s="103"/>
      <c r="AQ206" s="103"/>
      <c r="AR206" s="103"/>
      <c r="AS206" s="103"/>
      <c r="AT206" s="104"/>
      <c r="AU206" s="105"/>
      <c r="AV206" s="106"/>
      <c r="AW206" s="106"/>
      <c r="AX206" s="401"/>
    </row>
    <row r="207" spans="1:50" ht="24.75" customHeight="1" x14ac:dyDescent="0.15">
      <c r="A207" s="145"/>
      <c r="B207" s="547"/>
      <c r="C207" s="547"/>
      <c r="D207" s="547"/>
      <c r="E207" s="547"/>
      <c r="F207" s="548"/>
      <c r="G207" s="76" t="s">
        <v>479</v>
      </c>
      <c r="H207" s="77"/>
      <c r="I207" s="77"/>
      <c r="J207" s="77"/>
      <c r="K207" s="78"/>
      <c r="L207" s="79" t="s">
        <v>526</v>
      </c>
      <c r="M207" s="80"/>
      <c r="N207" s="80"/>
      <c r="O207" s="80"/>
      <c r="P207" s="80"/>
      <c r="Q207" s="80"/>
      <c r="R207" s="80"/>
      <c r="S207" s="80"/>
      <c r="T207" s="80"/>
      <c r="U207" s="80"/>
      <c r="V207" s="80"/>
      <c r="W207" s="80"/>
      <c r="X207" s="81"/>
      <c r="Y207" s="82">
        <v>994</v>
      </c>
      <c r="Z207" s="83"/>
      <c r="AA207" s="83"/>
      <c r="AB207" s="94"/>
      <c r="AC207" s="76"/>
      <c r="AD207" s="77"/>
      <c r="AE207" s="77"/>
      <c r="AF207" s="77"/>
      <c r="AG207" s="78"/>
      <c r="AH207" s="79"/>
      <c r="AI207" s="80"/>
      <c r="AJ207" s="80"/>
      <c r="AK207" s="80"/>
      <c r="AL207" s="80"/>
      <c r="AM207" s="80"/>
      <c r="AN207" s="80"/>
      <c r="AO207" s="80"/>
      <c r="AP207" s="80"/>
      <c r="AQ207" s="80"/>
      <c r="AR207" s="80"/>
      <c r="AS207" s="80"/>
      <c r="AT207" s="81"/>
      <c r="AU207" s="82"/>
      <c r="AV207" s="83"/>
      <c r="AW207" s="83"/>
      <c r="AX207" s="84"/>
    </row>
    <row r="208" spans="1:50" ht="24.75" customHeight="1" x14ac:dyDescent="0.15">
      <c r="A208" s="145"/>
      <c r="B208" s="547"/>
      <c r="C208" s="547"/>
      <c r="D208" s="547"/>
      <c r="E208" s="547"/>
      <c r="F208" s="548"/>
      <c r="G208" s="76"/>
      <c r="H208" s="77"/>
      <c r="I208" s="77"/>
      <c r="J208" s="77"/>
      <c r="K208" s="78"/>
      <c r="L208" s="79"/>
      <c r="M208" s="80"/>
      <c r="N208" s="80"/>
      <c r="O208" s="80"/>
      <c r="P208" s="80"/>
      <c r="Q208" s="80"/>
      <c r="R208" s="80"/>
      <c r="S208" s="80"/>
      <c r="T208" s="80"/>
      <c r="U208" s="80"/>
      <c r="V208" s="80"/>
      <c r="W208" s="80"/>
      <c r="X208" s="81"/>
      <c r="Y208" s="82"/>
      <c r="Z208" s="83"/>
      <c r="AA208" s="83"/>
      <c r="AB208" s="94"/>
      <c r="AC208" s="76"/>
      <c r="AD208" s="77"/>
      <c r="AE208" s="77"/>
      <c r="AF208" s="77"/>
      <c r="AG208" s="78"/>
      <c r="AH208" s="79"/>
      <c r="AI208" s="80"/>
      <c r="AJ208" s="80"/>
      <c r="AK208" s="80"/>
      <c r="AL208" s="80"/>
      <c r="AM208" s="80"/>
      <c r="AN208" s="80"/>
      <c r="AO208" s="80"/>
      <c r="AP208" s="80"/>
      <c r="AQ208" s="80"/>
      <c r="AR208" s="80"/>
      <c r="AS208" s="80"/>
      <c r="AT208" s="81"/>
      <c r="AU208" s="82"/>
      <c r="AV208" s="83"/>
      <c r="AW208" s="83"/>
      <c r="AX208" s="84"/>
    </row>
    <row r="209" spans="1:50" ht="24.75" customHeight="1" x14ac:dyDescent="0.15">
      <c r="A209" s="145"/>
      <c r="B209" s="547"/>
      <c r="C209" s="547"/>
      <c r="D209" s="547"/>
      <c r="E209" s="547"/>
      <c r="F209" s="548"/>
      <c r="G209" s="76"/>
      <c r="H209" s="77"/>
      <c r="I209" s="77"/>
      <c r="J209" s="77"/>
      <c r="K209" s="78"/>
      <c r="L209" s="79"/>
      <c r="M209" s="80"/>
      <c r="N209" s="80"/>
      <c r="O209" s="80"/>
      <c r="P209" s="80"/>
      <c r="Q209" s="80"/>
      <c r="R209" s="80"/>
      <c r="S209" s="80"/>
      <c r="T209" s="80"/>
      <c r="U209" s="80"/>
      <c r="V209" s="80"/>
      <c r="W209" s="80"/>
      <c r="X209" s="81"/>
      <c r="Y209" s="82"/>
      <c r="Z209" s="83"/>
      <c r="AA209" s="83"/>
      <c r="AB209" s="94"/>
      <c r="AC209" s="76"/>
      <c r="AD209" s="77"/>
      <c r="AE209" s="77"/>
      <c r="AF209" s="77"/>
      <c r="AG209" s="78"/>
      <c r="AH209" s="79"/>
      <c r="AI209" s="80"/>
      <c r="AJ209" s="80"/>
      <c r="AK209" s="80"/>
      <c r="AL209" s="80"/>
      <c r="AM209" s="80"/>
      <c r="AN209" s="80"/>
      <c r="AO209" s="80"/>
      <c r="AP209" s="80"/>
      <c r="AQ209" s="80"/>
      <c r="AR209" s="80"/>
      <c r="AS209" s="80"/>
      <c r="AT209" s="81"/>
      <c r="AU209" s="82"/>
      <c r="AV209" s="83"/>
      <c r="AW209" s="83"/>
      <c r="AX209" s="84"/>
    </row>
    <row r="210" spans="1:50" ht="24.75" customHeight="1" x14ac:dyDescent="0.15">
      <c r="A210" s="145"/>
      <c r="B210" s="547"/>
      <c r="C210" s="547"/>
      <c r="D210" s="547"/>
      <c r="E210" s="547"/>
      <c r="F210" s="548"/>
      <c r="G210" s="76"/>
      <c r="H210" s="77"/>
      <c r="I210" s="77"/>
      <c r="J210" s="77"/>
      <c r="K210" s="78"/>
      <c r="L210" s="79"/>
      <c r="M210" s="80"/>
      <c r="N210" s="80"/>
      <c r="O210" s="80"/>
      <c r="P210" s="80"/>
      <c r="Q210" s="80"/>
      <c r="R210" s="80"/>
      <c r="S210" s="80"/>
      <c r="T210" s="80"/>
      <c r="U210" s="80"/>
      <c r="V210" s="80"/>
      <c r="W210" s="80"/>
      <c r="X210" s="81"/>
      <c r="Y210" s="82"/>
      <c r="Z210" s="83"/>
      <c r="AA210" s="83"/>
      <c r="AB210" s="94"/>
      <c r="AC210" s="76"/>
      <c r="AD210" s="77"/>
      <c r="AE210" s="77"/>
      <c r="AF210" s="77"/>
      <c r="AG210" s="78"/>
      <c r="AH210" s="79"/>
      <c r="AI210" s="80"/>
      <c r="AJ210" s="80"/>
      <c r="AK210" s="80"/>
      <c r="AL210" s="80"/>
      <c r="AM210" s="80"/>
      <c r="AN210" s="80"/>
      <c r="AO210" s="80"/>
      <c r="AP210" s="80"/>
      <c r="AQ210" s="80"/>
      <c r="AR210" s="80"/>
      <c r="AS210" s="80"/>
      <c r="AT210" s="81"/>
      <c r="AU210" s="82"/>
      <c r="AV210" s="83"/>
      <c r="AW210" s="83"/>
      <c r="AX210" s="84"/>
    </row>
    <row r="211" spans="1:50" ht="24.75" customHeight="1" x14ac:dyDescent="0.15">
      <c r="A211" s="145"/>
      <c r="B211" s="547"/>
      <c r="C211" s="547"/>
      <c r="D211" s="547"/>
      <c r="E211" s="547"/>
      <c r="F211" s="548"/>
      <c r="G211" s="76"/>
      <c r="H211" s="77"/>
      <c r="I211" s="77"/>
      <c r="J211" s="77"/>
      <c r="K211" s="78"/>
      <c r="L211" s="79"/>
      <c r="M211" s="80"/>
      <c r="N211" s="80"/>
      <c r="O211" s="80"/>
      <c r="P211" s="80"/>
      <c r="Q211" s="80"/>
      <c r="R211" s="80"/>
      <c r="S211" s="80"/>
      <c r="T211" s="80"/>
      <c r="U211" s="80"/>
      <c r="V211" s="80"/>
      <c r="W211" s="80"/>
      <c r="X211" s="81"/>
      <c r="Y211" s="82"/>
      <c r="Z211" s="83"/>
      <c r="AA211" s="83"/>
      <c r="AB211" s="94"/>
      <c r="AC211" s="76"/>
      <c r="AD211" s="77"/>
      <c r="AE211" s="77"/>
      <c r="AF211" s="77"/>
      <c r="AG211" s="78"/>
      <c r="AH211" s="79"/>
      <c r="AI211" s="80"/>
      <c r="AJ211" s="80"/>
      <c r="AK211" s="80"/>
      <c r="AL211" s="80"/>
      <c r="AM211" s="80"/>
      <c r="AN211" s="80"/>
      <c r="AO211" s="80"/>
      <c r="AP211" s="80"/>
      <c r="AQ211" s="80"/>
      <c r="AR211" s="80"/>
      <c r="AS211" s="80"/>
      <c r="AT211" s="81"/>
      <c r="AU211" s="82"/>
      <c r="AV211" s="83"/>
      <c r="AW211" s="83"/>
      <c r="AX211" s="84"/>
    </row>
    <row r="212" spans="1:50" ht="24.75" customHeight="1" x14ac:dyDescent="0.15">
      <c r="A212" s="145"/>
      <c r="B212" s="547"/>
      <c r="C212" s="547"/>
      <c r="D212" s="547"/>
      <c r="E212" s="547"/>
      <c r="F212" s="548"/>
      <c r="G212" s="76"/>
      <c r="H212" s="77"/>
      <c r="I212" s="77"/>
      <c r="J212" s="77"/>
      <c r="K212" s="78"/>
      <c r="L212" s="79"/>
      <c r="M212" s="80"/>
      <c r="N212" s="80"/>
      <c r="O212" s="80"/>
      <c r="P212" s="80"/>
      <c r="Q212" s="80"/>
      <c r="R212" s="80"/>
      <c r="S212" s="80"/>
      <c r="T212" s="80"/>
      <c r="U212" s="80"/>
      <c r="V212" s="80"/>
      <c r="W212" s="80"/>
      <c r="X212" s="81"/>
      <c r="Y212" s="82"/>
      <c r="Z212" s="83"/>
      <c r="AA212" s="83"/>
      <c r="AB212" s="94"/>
      <c r="AC212" s="76"/>
      <c r="AD212" s="77"/>
      <c r="AE212" s="77"/>
      <c r="AF212" s="77"/>
      <c r="AG212" s="78"/>
      <c r="AH212" s="79"/>
      <c r="AI212" s="80"/>
      <c r="AJ212" s="80"/>
      <c r="AK212" s="80"/>
      <c r="AL212" s="80"/>
      <c r="AM212" s="80"/>
      <c r="AN212" s="80"/>
      <c r="AO212" s="80"/>
      <c r="AP212" s="80"/>
      <c r="AQ212" s="80"/>
      <c r="AR212" s="80"/>
      <c r="AS212" s="80"/>
      <c r="AT212" s="81"/>
      <c r="AU212" s="82"/>
      <c r="AV212" s="83"/>
      <c r="AW212" s="83"/>
      <c r="AX212" s="84"/>
    </row>
    <row r="213" spans="1:50" ht="24.75" customHeight="1" x14ac:dyDescent="0.15">
      <c r="A213" s="145"/>
      <c r="B213" s="547"/>
      <c r="C213" s="547"/>
      <c r="D213" s="547"/>
      <c r="E213" s="547"/>
      <c r="F213" s="548"/>
      <c r="G213" s="76"/>
      <c r="H213" s="77"/>
      <c r="I213" s="77"/>
      <c r="J213" s="77"/>
      <c r="K213" s="78"/>
      <c r="L213" s="79"/>
      <c r="M213" s="80"/>
      <c r="N213" s="80"/>
      <c r="O213" s="80"/>
      <c r="P213" s="80"/>
      <c r="Q213" s="80"/>
      <c r="R213" s="80"/>
      <c r="S213" s="80"/>
      <c r="T213" s="80"/>
      <c r="U213" s="80"/>
      <c r="V213" s="80"/>
      <c r="W213" s="80"/>
      <c r="X213" s="81"/>
      <c r="Y213" s="82"/>
      <c r="Z213" s="83"/>
      <c r="AA213" s="83"/>
      <c r="AB213" s="94"/>
      <c r="AC213" s="76"/>
      <c r="AD213" s="77"/>
      <c r="AE213" s="77"/>
      <c r="AF213" s="77"/>
      <c r="AG213" s="78"/>
      <c r="AH213" s="79"/>
      <c r="AI213" s="80"/>
      <c r="AJ213" s="80"/>
      <c r="AK213" s="80"/>
      <c r="AL213" s="80"/>
      <c r="AM213" s="80"/>
      <c r="AN213" s="80"/>
      <c r="AO213" s="80"/>
      <c r="AP213" s="80"/>
      <c r="AQ213" s="80"/>
      <c r="AR213" s="80"/>
      <c r="AS213" s="80"/>
      <c r="AT213" s="81"/>
      <c r="AU213" s="82"/>
      <c r="AV213" s="83"/>
      <c r="AW213" s="83"/>
      <c r="AX213" s="84"/>
    </row>
    <row r="214" spans="1:50" ht="24.75" customHeight="1" x14ac:dyDescent="0.15">
      <c r="A214" s="145"/>
      <c r="B214" s="547"/>
      <c r="C214" s="547"/>
      <c r="D214" s="547"/>
      <c r="E214" s="547"/>
      <c r="F214" s="548"/>
      <c r="G214" s="76"/>
      <c r="H214" s="77"/>
      <c r="I214" s="77"/>
      <c r="J214" s="77"/>
      <c r="K214" s="78"/>
      <c r="L214" s="79"/>
      <c r="M214" s="80"/>
      <c r="N214" s="80"/>
      <c r="O214" s="80"/>
      <c r="P214" s="80"/>
      <c r="Q214" s="80"/>
      <c r="R214" s="80"/>
      <c r="S214" s="80"/>
      <c r="T214" s="80"/>
      <c r="U214" s="80"/>
      <c r="V214" s="80"/>
      <c r="W214" s="80"/>
      <c r="X214" s="81"/>
      <c r="Y214" s="82"/>
      <c r="Z214" s="83"/>
      <c r="AA214" s="83"/>
      <c r="AB214" s="94"/>
      <c r="AC214" s="76"/>
      <c r="AD214" s="77"/>
      <c r="AE214" s="77"/>
      <c r="AF214" s="77"/>
      <c r="AG214" s="78"/>
      <c r="AH214" s="79"/>
      <c r="AI214" s="80"/>
      <c r="AJ214" s="80"/>
      <c r="AK214" s="80"/>
      <c r="AL214" s="80"/>
      <c r="AM214" s="80"/>
      <c r="AN214" s="80"/>
      <c r="AO214" s="80"/>
      <c r="AP214" s="80"/>
      <c r="AQ214" s="80"/>
      <c r="AR214" s="80"/>
      <c r="AS214" s="80"/>
      <c r="AT214" s="81"/>
      <c r="AU214" s="82"/>
      <c r="AV214" s="83"/>
      <c r="AW214" s="83"/>
      <c r="AX214" s="84"/>
    </row>
    <row r="215" spans="1:50" ht="24.75" customHeight="1" x14ac:dyDescent="0.15">
      <c r="A215" s="145"/>
      <c r="B215" s="547"/>
      <c r="C215" s="547"/>
      <c r="D215" s="547"/>
      <c r="E215" s="547"/>
      <c r="F215" s="548"/>
      <c r="G215" s="76"/>
      <c r="H215" s="77"/>
      <c r="I215" s="77"/>
      <c r="J215" s="77"/>
      <c r="K215" s="78"/>
      <c r="L215" s="79"/>
      <c r="M215" s="80"/>
      <c r="N215" s="80"/>
      <c r="O215" s="80"/>
      <c r="P215" s="80"/>
      <c r="Q215" s="80"/>
      <c r="R215" s="80"/>
      <c r="S215" s="80"/>
      <c r="T215" s="80"/>
      <c r="U215" s="80"/>
      <c r="V215" s="80"/>
      <c r="W215" s="80"/>
      <c r="X215" s="81"/>
      <c r="Y215" s="82"/>
      <c r="Z215" s="83"/>
      <c r="AA215" s="83"/>
      <c r="AB215" s="94"/>
      <c r="AC215" s="76"/>
      <c r="AD215" s="77"/>
      <c r="AE215" s="77"/>
      <c r="AF215" s="77"/>
      <c r="AG215" s="78"/>
      <c r="AH215" s="79"/>
      <c r="AI215" s="80"/>
      <c r="AJ215" s="80"/>
      <c r="AK215" s="80"/>
      <c r="AL215" s="80"/>
      <c r="AM215" s="80"/>
      <c r="AN215" s="80"/>
      <c r="AO215" s="80"/>
      <c r="AP215" s="80"/>
      <c r="AQ215" s="80"/>
      <c r="AR215" s="80"/>
      <c r="AS215" s="80"/>
      <c r="AT215" s="81"/>
      <c r="AU215" s="82"/>
      <c r="AV215" s="83"/>
      <c r="AW215" s="83"/>
      <c r="AX215" s="84"/>
    </row>
    <row r="216" spans="1:50" ht="24.75" customHeight="1" thickBot="1" x14ac:dyDescent="0.2">
      <c r="A216" s="145"/>
      <c r="B216" s="547"/>
      <c r="C216" s="547"/>
      <c r="D216" s="547"/>
      <c r="E216" s="547"/>
      <c r="F216" s="548"/>
      <c r="G216" s="85" t="s">
        <v>22</v>
      </c>
      <c r="H216" s="86"/>
      <c r="I216" s="86"/>
      <c r="J216" s="86"/>
      <c r="K216" s="86"/>
      <c r="L216" s="87"/>
      <c r="M216" s="88"/>
      <c r="N216" s="88"/>
      <c r="O216" s="88"/>
      <c r="P216" s="88"/>
      <c r="Q216" s="88"/>
      <c r="R216" s="88"/>
      <c r="S216" s="88"/>
      <c r="T216" s="88"/>
      <c r="U216" s="88"/>
      <c r="V216" s="88"/>
      <c r="W216" s="88"/>
      <c r="X216" s="89"/>
      <c r="Y216" s="90">
        <f>SUM(Y206:AB215)</f>
        <v>3100</v>
      </c>
      <c r="Z216" s="91"/>
      <c r="AA216" s="91"/>
      <c r="AB216" s="92"/>
      <c r="AC216" s="85" t="s">
        <v>22</v>
      </c>
      <c r="AD216" s="86"/>
      <c r="AE216" s="86"/>
      <c r="AF216" s="86"/>
      <c r="AG216" s="86"/>
      <c r="AH216" s="87"/>
      <c r="AI216" s="88"/>
      <c r="AJ216" s="88"/>
      <c r="AK216" s="88"/>
      <c r="AL216" s="88"/>
      <c r="AM216" s="88"/>
      <c r="AN216" s="88"/>
      <c r="AO216" s="88"/>
      <c r="AP216" s="88"/>
      <c r="AQ216" s="88"/>
      <c r="AR216" s="88"/>
      <c r="AS216" s="88"/>
      <c r="AT216" s="89"/>
      <c r="AU216" s="90">
        <f>SUM(AU206:AX215)</f>
        <v>0</v>
      </c>
      <c r="AV216" s="91"/>
      <c r="AW216" s="91"/>
      <c r="AX216" s="93"/>
    </row>
    <row r="217" spans="1:50" ht="30" customHeight="1" x14ac:dyDescent="0.15">
      <c r="A217" s="145"/>
      <c r="B217" s="547"/>
      <c r="C217" s="547"/>
      <c r="D217" s="547"/>
      <c r="E217" s="547"/>
      <c r="F217" s="548"/>
      <c r="G217" s="389" t="s">
        <v>527</v>
      </c>
      <c r="H217" s="390"/>
      <c r="I217" s="390"/>
      <c r="J217" s="390"/>
      <c r="K217" s="390"/>
      <c r="L217" s="390"/>
      <c r="M217" s="390"/>
      <c r="N217" s="390"/>
      <c r="O217" s="390"/>
      <c r="P217" s="390"/>
      <c r="Q217" s="390"/>
      <c r="R217" s="390"/>
      <c r="S217" s="390"/>
      <c r="T217" s="390"/>
      <c r="U217" s="390"/>
      <c r="V217" s="390"/>
      <c r="W217" s="390"/>
      <c r="X217" s="390"/>
      <c r="Y217" s="390"/>
      <c r="Z217" s="390"/>
      <c r="AA217" s="390"/>
      <c r="AB217" s="391"/>
      <c r="AC217" s="389" t="s">
        <v>366</v>
      </c>
      <c r="AD217" s="390"/>
      <c r="AE217" s="390"/>
      <c r="AF217" s="390"/>
      <c r="AG217" s="390"/>
      <c r="AH217" s="390"/>
      <c r="AI217" s="390"/>
      <c r="AJ217" s="390"/>
      <c r="AK217" s="390"/>
      <c r="AL217" s="390"/>
      <c r="AM217" s="390"/>
      <c r="AN217" s="390"/>
      <c r="AO217" s="390"/>
      <c r="AP217" s="390"/>
      <c r="AQ217" s="390"/>
      <c r="AR217" s="390"/>
      <c r="AS217" s="390"/>
      <c r="AT217" s="390"/>
      <c r="AU217" s="390"/>
      <c r="AV217" s="390"/>
      <c r="AW217" s="390"/>
      <c r="AX217" s="392"/>
    </row>
    <row r="218" spans="1:50" ht="24.75" customHeight="1" x14ac:dyDescent="0.15">
      <c r="A218" s="145"/>
      <c r="B218" s="547"/>
      <c r="C218" s="547"/>
      <c r="D218" s="547"/>
      <c r="E218" s="547"/>
      <c r="F218" s="548"/>
      <c r="G218" s="393" t="s">
        <v>19</v>
      </c>
      <c r="H218" s="394"/>
      <c r="I218" s="394"/>
      <c r="J218" s="394"/>
      <c r="K218" s="394"/>
      <c r="L218" s="395" t="s">
        <v>20</v>
      </c>
      <c r="M218" s="394"/>
      <c r="N218" s="394"/>
      <c r="O218" s="394"/>
      <c r="P218" s="394"/>
      <c r="Q218" s="394"/>
      <c r="R218" s="394"/>
      <c r="S218" s="394"/>
      <c r="T218" s="394"/>
      <c r="U218" s="394"/>
      <c r="V218" s="394"/>
      <c r="W218" s="394"/>
      <c r="X218" s="396"/>
      <c r="Y218" s="397" t="s">
        <v>21</v>
      </c>
      <c r="Z218" s="398"/>
      <c r="AA218" s="398"/>
      <c r="AB218" s="399"/>
      <c r="AC218" s="393" t="s">
        <v>19</v>
      </c>
      <c r="AD218" s="394"/>
      <c r="AE218" s="394"/>
      <c r="AF218" s="394"/>
      <c r="AG218" s="394"/>
      <c r="AH218" s="395" t="s">
        <v>20</v>
      </c>
      <c r="AI218" s="394"/>
      <c r="AJ218" s="394"/>
      <c r="AK218" s="394"/>
      <c r="AL218" s="394"/>
      <c r="AM218" s="394"/>
      <c r="AN218" s="394"/>
      <c r="AO218" s="394"/>
      <c r="AP218" s="394"/>
      <c r="AQ218" s="394"/>
      <c r="AR218" s="394"/>
      <c r="AS218" s="394"/>
      <c r="AT218" s="396"/>
      <c r="AU218" s="397" t="s">
        <v>21</v>
      </c>
      <c r="AV218" s="398"/>
      <c r="AW218" s="398"/>
      <c r="AX218" s="400"/>
    </row>
    <row r="219" spans="1:50" ht="24.75" customHeight="1" x14ac:dyDescent="0.15">
      <c r="A219" s="145"/>
      <c r="B219" s="547"/>
      <c r="C219" s="547"/>
      <c r="D219" s="547"/>
      <c r="E219" s="547"/>
      <c r="F219" s="548"/>
      <c r="G219" s="99" t="s">
        <v>479</v>
      </c>
      <c r="H219" s="100"/>
      <c r="I219" s="100"/>
      <c r="J219" s="100"/>
      <c r="K219" s="101"/>
      <c r="L219" s="102" t="s">
        <v>528</v>
      </c>
      <c r="M219" s="103"/>
      <c r="N219" s="103"/>
      <c r="O219" s="103"/>
      <c r="P219" s="103"/>
      <c r="Q219" s="103"/>
      <c r="R219" s="103"/>
      <c r="S219" s="103"/>
      <c r="T219" s="103"/>
      <c r="U219" s="103"/>
      <c r="V219" s="103"/>
      <c r="W219" s="103"/>
      <c r="X219" s="104"/>
      <c r="Y219" s="105">
        <v>2210</v>
      </c>
      <c r="Z219" s="106"/>
      <c r="AA219" s="106"/>
      <c r="AB219" s="107"/>
      <c r="AC219" s="99"/>
      <c r="AD219" s="100"/>
      <c r="AE219" s="100"/>
      <c r="AF219" s="100"/>
      <c r="AG219" s="101"/>
      <c r="AH219" s="102"/>
      <c r="AI219" s="103"/>
      <c r="AJ219" s="103"/>
      <c r="AK219" s="103"/>
      <c r="AL219" s="103"/>
      <c r="AM219" s="103"/>
      <c r="AN219" s="103"/>
      <c r="AO219" s="103"/>
      <c r="AP219" s="103"/>
      <c r="AQ219" s="103"/>
      <c r="AR219" s="103"/>
      <c r="AS219" s="103"/>
      <c r="AT219" s="104"/>
      <c r="AU219" s="105"/>
      <c r="AV219" s="106"/>
      <c r="AW219" s="106"/>
      <c r="AX219" s="401"/>
    </row>
    <row r="220" spans="1:50" ht="24.75" customHeight="1" x14ac:dyDescent="0.15">
      <c r="A220" s="145"/>
      <c r="B220" s="547"/>
      <c r="C220" s="547"/>
      <c r="D220" s="547"/>
      <c r="E220" s="547"/>
      <c r="F220" s="548"/>
      <c r="G220" s="76" t="s">
        <v>479</v>
      </c>
      <c r="H220" s="77"/>
      <c r="I220" s="77"/>
      <c r="J220" s="77"/>
      <c r="K220" s="78"/>
      <c r="L220" s="79" t="s">
        <v>529</v>
      </c>
      <c r="M220" s="80"/>
      <c r="N220" s="80"/>
      <c r="O220" s="80"/>
      <c r="P220" s="80"/>
      <c r="Q220" s="80"/>
      <c r="R220" s="80"/>
      <c r="S220" s="80"/>
      <c r="T220" s="80"/>
      <c r="U220" s="80"/>
      <c r="V220" s="80"/>
      <c r="W220" s="80"/>
      <c r="X220" s="81"/>
      <c r="Y220" s="82">
        <v>2043</v>
      </c>
      <c r="Z220" s="83"/>
      <c r="AA220" s="83"/>
      <c r="AB220" s="94"/>
      <c r="AC220" s="76"/>
      <c r="AD220" s="77"/>
      <c r="AE220" s="77"/>
      <c r="AF220" s="77"/>
      <c r="AG220" s="78"/>
      <c r="AH220" s="79"/>
      <c r="AI220" s="80"/>
      <c r="AJ220" s="80"/>
      <c r="AK220" s="80"/>
      <c r="AL220" s="80"/>
      <c r="AM220" s="80"/>
      <c r="AN220" s="80"/>
      <c r="AO220" s="80"/>
      <c r="AP220" s="80"/>
      <c r="AQ220" s="80"/>
      <c r="AR220" s="80"/>
      <c r="AS220" s="80"/>
      <c r="AT220" s="81"/>
      <c r="AU220" s="82"/>
      <c r="AV220" s="83"/>
      <c r="AW220" s="83"/>
      <c r="AX220" s="84"/>
    </row>
    <row r="221" spans="1:50" ht="24.75" customHeight="1" x14ac:dyDescent="0.15">
      <c r="A221" s="145"/>
      <c r="B221" s="547"/>
      <c r="C221" s="547"/>
      <c r="D221" s="547"/>
      <c r="E221" s="547"/>
      <c r="F221" s="548"/>
      <c r="G221" s="76" t="s">
        <v>479</v>
      </c>
      <c r="H221" s="77"/>
      <c r="I221" s="77"/>
      <c r="J221" s="77"/>
      <c r="K221" s="78"/>
      <c r="L221" s="79" t="s">
        <v>530</v>
      </c>
      <c r="M221" s="80"/>
      <c r="N221" s="80"/>
      <c r="O221" s="80"/>
      <c r="P221" s="80"/>
      <c r="Q221" s="80"/>
      <c r="R221" s="80"/>
      <c r="S221" s="80"/>
      <c r="T221" s="80"/>
      <c r="U221" s="80"/>
      <c r="V221" s="80"/>
      <c r="W221" s="80"/>
      <c r="X221" s="81"/>
      <c r="Y221" s="82">
        <v>1261</v>
      </c>
      <c r="Z221" s="83"/>
      <c r="AA221" s="83"/>
      <c r="AB221" s="94"/>
      <c r="AC221" s="76"/>
      <c r="AD221" s="77"/>
      <c r="AE221" s="77"/>
      <c r="AF221" s="77"/>
      <c r="AG221" s="78"/>
      <c r="AH221" s="79"/>
      <c r="AI221" s="80"/>
      <c r="AJ221" s="80"/>
      <c r="AK221" s="80"/>
      <c r="AL221" s="80"/>
      <c r="AM221" s="80"/>
      <c r="AN221" s="80"/>
      <c r="AO221" s="80"/>
      <c r="AP221" s="80"/>
      <c r="AQ221" s="80"/>
      <c r="AR221" s="80"/>
      <c r="AS221" s="80"/>
      <c r="AT221" s="81"/>
      <c r="AU221" s="82"/>
      <c r="AV221" s="83"/>
      <c r="AW221" s="83"/>
      <c r="AX221" s="84"/>
    </row>
    <row r="222" spans="1:50" ht="24.75" customHeight="1" x14ac:dyDescent="0.15">
      <c r="A222" s="145"/>
      <c r="B222" s="547"/>
      <c r="C222" s="547"/>
      <c r="D222" s="547"/>
      <c r="E222" s="547"/>
      <c r="F222" s="548"/>
      <c r="G222" s="76" t="s">
        <v>479</v>
      </c>
      <c r="H222" s="77"/>
      <c r="I222" s="77"/>
      <c r="J222" s="77"/>
      <c r="K222" s="78"/>
      <c r="L222" s="79" t="s">
        <v>531</v>
      </c>
      <c r="M222" s="80"/>
      <c r="N222" s="80"/>
      <c r="O222" s="80"/>
      <c r="P222" s="80"/>
      <c r="Q222" s="80"/>
      <c r="R222" s="80"/>
      <c r="S222" s="80"/>
      <c r="T222" s="80"/>
      <c r="U222" s="80"/>
      <c r="V222" s="80"/>
      <c r="W222" s="80"/>
      <c r="X222" s="81"/>
      <c r="Y222" s="82">
        <v>660</v>
      </c>
      <c r="Z222" s="83"/>
      <c r="AA222" s="83"/>
      <c r="AB222" s="94"/>
      <c r="AC222" s="76"/>
      <c r="AD222" s="77"/>
      <c r="AE222" s="77"/>
      <c r="AF222" s="77"/>
      <c r="AG222" s="78"/>
      <c r="AH222" s="79"/>
      <c r="AI222" s="80"/>
      <c r="AJ222" s="80"/>
      <c r="AK222" s="80"/>
      <c r="AL222" s="80"/>
      <c r="AM222" s="80"/>
      <c r="AN222" s="80"/>
      <c r="AO222" s="80"/>
      <c r="AP222" s="80"/>
      <c r="AQ222" s="80"/>
      <c r="AR222" s="80"/>
      <c r="AS222" s="80"/>
      <c r="AT222" s="81"/>
      <c r="AU222" s="82"/>
      <c r="AV222" s="83"/>
      <c r="AW222" s="83"/>
      <c r="AX222" s="84"/>
    </row>
    <row r="223" spans="1:50" ht="24.75" customHeight="1" x14ac:dyDescent="0.15">
      <c r="A223" s="145"/>
      <c r="B223" s="547"/>
      <c r="C223" s="547"/>
      <c r="D223" s="547"/>
      <c r="E223" s="547"/>
      <c r="F223" s="548"/>
      <c r="G223" s="76" t="s">
        <v>479</v>
      </c>
      <c r="H223" s="77"/>
      <c r="I223" s="77"/>
      <c r="J223" s="77"/>
      <c r="K223" s="78"/>
      <c r="L223" s="79" t="s">
        <v>532</v>
      </c>
      <c r="M223" s="80"/>
      <c r="N223" s="80"/>
      <c r="O223" s="80"/>
      <c r="P223" s="80"/>
      <c r="Q223" s="80"/>
      <c r="R223" s="80"/>
      <c r="S223" s="80"/>
      <c r="T223" s="80"/>
      <c r="U223" s="80"/>
      <c r="V223" s="80"/>
      <c r="W223" s="80"/>
      <c r="X223" s="81"/>
      <c r="Y223" s="82">
        <v>582</v>
      </c>
      <c r="Z223" s="83"/>
      <c r="AA223" s="83"/>
      <c r="AB223" s="94"/>
      <c r="AC223" s="76"/>
      <c r="AD223" s="77"/>
      <c r="AE223" s="77"/>
      <c r="AF223" s="77"/>
      <c r="AG223" s="78"/>
      <c r="AH223" s="79"/>
      <c r="AI223" s="80"/>
      <c r="AJ223" s="80"/>
      <c r="AK223" s="80"/>
      <c r="AL223" s="80"/>
      <c r="AM223" s="80"/>
      <c r="AN223" s="80"/>
      <c r="AO223" s="80"/>
      <c r="AP223" s="80"/>
      <c r="AQ223" s="80"/>
      <c r="AR223" s="80"/>
      <c r="AS223" s="80"/>
      <c r="AT223" s="81"/>
      <c r="AU223" s="82"/>
      <c r="AV223" s="83"/>
      <c r="AW223" s="83"/>
      <c r="AX223" s="84"/>
    </row>
    <row r="224" spans="1:50" ht="24.75" customHeight="1" x14ac:dyDescent="0.15">
      <c r="A224" s="145"/>
      <c r="B224" s="547"/>
      <c r="C224" s="547"/>
      <c r="D224" s="547"/>
      <c r="E224" s="547"/>
      <c r="F224" s="548"/>
      <c r="G224" s="76"/>
      <c r="H224" s="77"/>
      <c r="I224" s="77"/>
      <c r="J224" s="77"/>
      <c r="K224" s="78"/>
      <c r="L224" s="79"/>
      <c r="M224" s="80"/>
      <c r="N224" s="80"/>
      <c r="O224" s="80"/>
      <c r="P224" s="80"/>
      <c r="Q224" s="80"/>
      <c r="R224" s="80"/>
      <c r="S224" s="80"/>
      <c r="T224" s="80"/>
      <c r="U224" s="80"/>
      <c r="V224" s="80"/>
      <c r="W224" s="80"/>
      <c r="X224" s="81"/>
      <c r="Y224" s="82"/>
      <c r="Z224" s="83"/>
      <c r="AA224" s="83"/>
      <c r="AB224" s="94"/>
      <c r="AC224" s="76"/>
      <c r="AD224" s="77"/>
      <c r="AE224" s="77"/>
      <c r="AF224" s="77"/>
      <c r="AG224" s="78"/>
      <c r="AH224" s="79"/>
      <c r="AI224" s="80"/>
      <c r="AJ224" s="80"/>
      <c r="AK224" s="80"/>
      <c r="AL224" s="80"/>
      <c r="AM224" s="80"/>
      <c r="AN224" s="80"/>
      <c r="AO224" s="80"/>
      <c r="AP224" s="80"/>
      <c r="AQ224" s="80"/>
      <c r="AR224" s="80"/>
      <c r="AS224" s="80"/>
      <c r="AT224" s="81"/>
      <c r="AU224" s="82"/>
      <c r="AV224" s="83"/>
      <c r="AW224" s="83"/>
      <c r="AX224" s="84"/>
    </row>
    <row r="225" spans="1:50" ht="24.75" customHeight="1" x14ac:dyDescent="0.15">
      <c r="A225" s="145"/>
      <c r="B225" s="547"/>
      <c r="C225" s="547"/>
      <c r="D225" s="547"/>
      <c r="E225" s="547"/>
      <c r="F225" s="548"/>
      <c r="G225" s="76"/>
      <c r="H225" s="77"/>
      <c r="I225" s="77"/>
      <c r="J225" s="77"/>
      <c r="K225" s="78"/>
      <c r="L225" s="79"/>
      <c r="M225" s="80"/>
      <c r="N225" s="80"/>
      <c r="O225" s="80"/>
      <c r="P225" s="80"/>
      <c r="Q225" s="80"/>
      <c r="R225" s="80"/>
      <c r="S225" s="80"/>
      <c r="T225" s="80"/>
      <c r="U225" s="80"/>
      <c r="V225" s="80"/>
      <c r="W225" s="80"/>
      <c r="X225" s="81"/>
      <c r="Y225" s="82"/>
      <c r="Z225" s="83"/>
      <c r="AA225" s="83"/>
      <c r="AB225" s="94"/>
      <c r="AC225" s="76"/>
      <c r="AD225" s="77"/>
      <c r="AE225" s="77"/>
      <c r="AF225" s="77"/>
      <c r="AG225" s="78"/>
      <c r="AH225" s="79"/>
      <c r="AI225" s="80"/>
      <c r="AJ225" s="80"/>
      <c r="AK225" s="80"/>
      <c r="AL225" s="80"/>
      <c r="AM225" s="80"/>
      <c r="AN225" s="80"/>
      <c r="AO225" s="80"/>
      <c r="AP225" s="80"/>
      <c r="AQ225" s="80"/>
      <c r="AR225" s="80"/>
      <c r="AS225" s="80"/>
      <c r="AT225" s="81"/>
      <c r="AU225" s="82"/>
      <c r="AV225" s="83"/>
      <c r="AW225" s="83"/>
      <c r="AX225" s="84"/>
    </row>
    <row r="226" spans="1:50" ht="24.75" customHeight="1" x14ac:dyDescent="0.15">
      <c r="A226" s="145"/>
      <c r="B226" s="547"/>
      <c r="C226" s="547"/>
      <c r="D226" s="547"/>
      <c r="E226" s="547"/>
      <c r="F226" s="548"/>
      <c r="G226" s="76"/>
      <c r="H226" s="77"/>
      <c r="I226" s="77"/>
      <c r="J226" s="77"/>
      <c r="K226" s="78"/>
      <c r="L226" s="79"/>
      <c r="M226" s="80"/>
      <c r="N226" s="80"/>
      <c r="O226" s="80"/>
      <c r="P226" s="80"/>
      <c r="Q226" s="80"/>
      <c r="R226" s="80"/>
      <c r="S226" s="80"/>
      <c r="T226" s="80"/>
      <c r="U226" s="80"/>
      <c r="V226" s="80"/>
      <c r="W226" s="80"/>
      <c r="X226" s="81"/>
      <c r="Y226" s="82"/>
      <c r="Z226" s="83"/>
      <c r="AA226" s="83"/>
      <c r="AB226" s="94"/>
      <c r="AC226" s="76"/>
      <c r="AD226" s="77"/>
      <c r="AE226" s="77"/>
      <c r="AF226" s="77"/>
      <c r="AG226" s="78"/>
      <c r="AH226" s="79"/>
      <c r="AI226" s="80"/>
      <c r="AJ226" s="80"/>
      <c r="AK226" s="80"/>
      <c r="AL226" s="80"/>
      <c r="AM226" s="80"/>
      <c r="AN226" s="80"/>
      <c r="AO226" s="80"/>
      <c r="AP226" s="80"/>
      <c r="AQ226" s="80"/>
      <c r="AR226" s="80"/>
      <c r="AS226" s="80"/>
      <c r="AT226" s="81"/>
      <c r="AU226" s="82"/>
      <c r="AV226" s="83"/>
      <c r="AW226" s="83"/>
      <c r="AX226" s="84"/>
    </row>
    <row r="227" spans="1:50" ht="24.75" customHeight="1" x14ac:dyDescent="0.15">
      <c r="A227" s="145"/>
      <c r="B227" s="547"/>
      <c r="C227" s="547"/>
      <c r="D227" s="547"/>
      <c r="E227" s="547"/>
      <c r="F227" s="548"/>
      <c r="G227" s="76"/>
      <c r="H227" s="77"/>
      <c r="I227" s="77"/>
      <c r="J227" s="77"/>
      <c r="K227" s="78"/>
      <c r="L227" s="79"/>
      <c r="M227" s="80"/>
      <c r="N227" s="80"/>
      <c r="O227" s="80"/>
      <c r="P227" s="80"/>
      <c r="Q227" s="80"/>
      <c r="R227" s="80"/>
      <c r="S227" s="80"/>
      <c r="T227" s="80"/>
      <c r="U227" s="80"/>
      <c r="V227" s="80"/>
      <c r="W227" s="80"/>
      <c r="X227" s="81"/>
      <c r="Y227" s="82"/>
      <c r="Z227" s="83"/>
      <c r="AA227" s="83"/>
      <c r="AB227" s="94"/>
      <c r="AC227" s="76"/>
      <c r="AD227" s="77"/>
      <c r="AE227" s="77"/>
      <c r="AF227" s="77"/>
      <c r="AG227" s="78"/>
      <c r="AH227" s="79"/>
      <c r="AI227" s="80"/>
      <c r="AJ227" s="80"/>
      <c r="AK227" s="80"/>
      <c r="AL227" s="80"/>
      <c r="AM227" s="80"/>
      <c r="AN227" s="80"/>
      <c r="AO227" s="80"/>
      <c r="AP227" s="80"/>
      <c r="AQ227" s="80"/>
      <c r="AR227" s="80"/>
      <c r="AS227" s="80"/>
      <c r="AT227" s="81"/>
      <c r="AU227" s="82"/>
      <c r="AV227" s="83"/>
      <c r="AW227" s="83"/>
      <c r="AX227" s="84"/>
    </row>
    <row r="228" spans="1:50" ht="24.75" customHeight="1" x14ac:dyDescent="0.15">
      <c r="A228" s="145"/>
      <c r="B228" s="547"/>
      <c r="C228" s="547"/>
      <c r="D228" s="547"/>
      <c r="E228" s="547"/>
      <c r="F228" s="548"/>
      <c r="G228" s="76"/>
      <c r="H228" s="77"/>
      <c r="I228" s="77"/>
      <c r="J228" s="77"/>
      <c r="K228" s="78"/>
      <c r="L228" s="79"/>
      <c r="M228" s="80"/>
      <c r="N228" s="80"/>
      <c r="O228" s="80"/>
      <c r="P228" s="80"/>
      <c r="Q228" s="80"/>
      <c r="R228" s="80"/>
      <c r="S228" s="80"/>
      <c r="T228" s="80"/>
      <c r="U228" s="80"/>
      <c r="V228" s="80"/>
      <c r="W228" s="80"/>
      <c r="X228" s="81"/>
      <c r="Y228" s="82"/>
      <c r="Z228" s="83"/>
      <c r="AA228" s="83"/>
      <c r="AB228" s="94"/>
      <c r="AC228" s="76"/>
      <c r="AD228" s="77"/>
      <c r="AE228" s="77"/>
      <c r="AF228" s="77"/>
      <c r="AG228" s="78"/>
      <c r="AH228" s="79"/>
      <c r="AI228" s="80"/>
      <c r="AJ228" s="80"/>
      <c r="AK228" s="80"/>
      <c r="AL228" s="80"/>
      <c r="AM228" s="80"/>
      <c r="AN228" s="80"/>
      <c r="AO228" s="80"/>
      <c r="AP228" s="80"/>
      <c r="AQ228" s="80"/>
      <c r="AR228" s="80"/>
      <c r="AS228" s="80"/>
      <c r="AT228" s="81"/>
      <c r="AU228" s="82"/>
      <c r="AV228" s="83"/>
      <c r="AW228" s="83"/>
      <c r="AX228" s="84"/>
    </row>
    <row r="229" spans="1:50" ht="24.75" customHeight="1" x14ac:dyDescent="0.15">
      <c r="A229" s="145"/>
      <c r="B229" s="547"/>
      <c r="C229" s="547"/>
      <c r="D229" s="547"/>
      <c r="E229" s="547"/>
      <c r="F229" s="548"/>
      <c r="G229" s="85" t="s">
        <v>22</v>
      </c>
      <c r="H229" s="86"/>
      <c r="I229" s="86"/>
      <c r="J229" s="86"/>
      <c r="K229" s="86"/>
      <c r="L229" s="87"/>
      <c r="M229" s="88"/>
      <c r="N229" s="88"/>
      <c r="O229" s="88"/>
      <c r="P229" s="88"/>
      <c r="Q229" s="88"/>
      <c r="R229" s="88"/>
      <c r="S229" s="88"/>
      <c r="T229" s="88"/>
      <c r="U229" s="88"/>
      <c r="V229" s="88"/>
      <c r="W229" s="88"/>
      <c r="X229" s="89"/>
      <c r="Y229" s="90">
        <f>SUM(Y219:AB228)</f>
        <v>6756</v>
      </c>
      <c r="Z229" s="91"/>
      <c r="AA229" s="91"/>
      <c r="AB229" s="92"/>
      <c r="AC229" s="85" t="s">
        <v>22</v>
      </c>
      <c r="AD229" s="86"/>
      <c r="AE229" s="86"/>
      <c r="AF229" s="86"/>
      <c r="AG229" s="86"/>
      <c r="AH229" s="87"/>
      <c r="AI229" s="88"/>
      <c r="AJ229" s="88"/>
      <c r="AK229" s="88"/>
      <c r="AL229" s="88"/>
      <c r="AM229" s="88"/>
      <c r="AN229" s="88"/>
      <c r="AO229" s="88"/>
      <c r="AP229" s="88"/>
      <c r="AQ229" s="88"/>
      <c r="AR229" s="88"/>
      <c r="AS229" s="88"/>
      <c r="AT229" s="89"/>
      <c r="AU229" s="90">
        <f>SUM(AU219:AX228)</f>
        <v>0</v>
      </c>
      <c r="AV229" s="91"/>
      <c r="AW229" s="91"/>
      <c r="AX229" s="93"/>
    </row>
    <row r="230" spans="1:50" ht="22.5" customHeight="1" thickBot="1" x14ac:dyDescent="0.2">
      <c r="A230" s="386" t="s">
        <v>321</v>
      </c>
      <c r="B230" s="387"/>
      <c r="C230" s="387"/>
      <c r="D230" s="387"/>
      <c r="E230" s="387"/>
      <c r="F230" s="387"/>
      <c r="G230" s="387"/>
      <c r="H230" s="387"/>
      <c r="I230" s="387"/>
      <c r="J230" s="387"/>
      <c r="K230" s="387"/>
      <c r="L230" s="387"/>
      <c r="M230" s="387"/>
      <c r="N230" s="387"/>
      <c r="O230" s="387"/>
      <c r="P230" s="387"/>
      <c r="Q230" s="387"/>
      <c r="R230" s="387"/>
      <c r="S230" s="387"/>
      <c r="T230" s="387"/>
      <c r="U230" s="387"/>
      <c r="V230" s="387"/>
      <c r="W230" s="387"/>
      <c r="X230" s="387"/>
      <c r="Y230" s="387"/>
      <c r="Z230" s="387"/>
      <c r="AA230" s="387"/>
      <c r="AB230" s="387"/>
      <c r="AC230" s="387"/>
      <c r="AD230" s="387"/>
      <c r="AE230" s="387"/>
      <c r="AF230" s="387"/>
      <c r="AG230" s="387"/>
      <c r="AH230" s="387"/>
      <c r="AI230" s="387"/>
      <c r="AJ230" s="387"/>
      <c r="AK230" s="388"/>
      <c r="AL230" s="33"/>
      <c r="AM230" s="33"/>
      <c r="AN230" s="33"/>
      <c r="AO230" s="33"/>
      <c r="AP230" s="33"/>
      <c r="AQ230" s="33"/>
      <c r="AR230" s="33"/>
      <c r="AS230" s="33"/>
      <c r="AT230" s="33"/>
      <c r="AU230" s="33"/>
      <c r="AV230" s="33"/>
      <c r="AW230" s="33"/>
      <c r="AX230" s="34"/>
    </row>
    <row r="231" spans="1:50" ht="24.75" customHeight="1" x14ac:dyDescent="0.15">
      <c r="A231" s="4"/>
      <c r="B231" s="4"/>
      <c r="C231" s="4"/>
      <c r="D231" s="4"/>
      <c r="E231" s="4"/>
      <c r="F231" s="4"/>
      <c r="G231" s="7"/>
      <c r="H231" s="7"/>
      <c r="I231" s="7"/>
      <c r="J231" s="7"/>
      <c r="K231" s="7"/>
      <c r="L231" s="3"/>
      <c r="M231" s="7"/>
      <c r="N231" s="7"/>
      <c r="O231" s="7"/>
      <c r="P231" s="7"/>
      <c r="Q231" s="7"/>
      <c r="R231" s="7"/>
      <c r="S231" s="7"/>
      <c r="T231" s="7"/>
      <c r="U231" s="7"/>
      <c r="V231" s="7"/>
      <c r="W231" s="7"/>
      <c r="X231" s="7"/>
      <c r="Y231" s="8"/>
      <c r="Z231" s="8"/>
      <c r="AA231" s="8"/>
      <c r="AB231" s="8"/>
      <c r="AC231" s="7"/>
      <c r="AD231" s="7"/>
      <c r="AE231" s="7"/>
      <c r="AF231" s="7"/>
      <c r="AG231" s="7"/>
      <c r="AH231" s="3"/>
      <c r="AI231" s="7"/>
      <c r="AJ231" s="7"/>
      <c r="AK231" s="7"/>
      <c r="AL231" s="7"/>
      <c r="AM231" s="7"/>
      <c r="AN231" s="7"/>
      <c r="AO231" s="7"/>
      <c r="AP231" s="7"/>
      <c r="AQ231" s="7"/>
      <c r="AR231" s="7"/>
      <c r="AS231" s="7"/>
      <c r="AT231" s="7"/>
      <c r="AU231" s="8"/>
      <c r="AV231" s="8"/>
      <c r="AW231" s="8"/>
      <c r="AX231" s="8"/>
    </row>
    <row r="233" spans="1:50" ht="14.25" x14ac:dyDescent="0.15">
      <c r="A233" s="9"/>
      <c r="B233" s="1" t="s">
        <v>35</v>
      </c>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1:50" x14ac:dyDescent="0.15">
      <c r="A234" s="9"/>
      <c r="B234" s="70" t="s">
        <v>367</v>
      </c>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row>
    <row r="235" spans="1:50" ht="34.5" customHeight="1" x14ac:dyDescent="0.15">
      <c r="A235" s="132"/>
      <c r="B235" s="132"/>
      <c r="C235" s="138" t="s">
        <v>31</v>
      </c>
      <c r="D235" s="138"/>
      <c r="E235" s="138"/>
      <c r="F235" s="138"/>
      <c r="G235" s="138"/>
      <c r="H235" s="138"/>
      <c r="I235" s="138"/>
      <c r="J235" s="138"/>
      <c r="K235" s="138"/>
      <c r="L235" s="138"/>
      <c r="M235" s="138" t="s">
        <v>32</v>
      </c>
      <c r="N235" s="138"/>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9" t="s">
        <v>33</v>
      </c>
      <c r="AL235" s="138"/>
      <c r="AM235" s="138"/>
      <c r="AN235" s="138"/>
      <c r="AO235" s="138"/>
      <c r="AP235" s="138"/>
      <c r="AQ235" s="138" t="s">
        <v>23</v>
      </c>
      <c r="AR235" s="138"/>
      <c r="AS235" s="138"/>
      <c r="AT235" s="138"/>
      <c r="AU235" s="140" t="s">
        <v>24</v>
      </c>
      <c r="AV235" s="130"/>
      <c r="AW235" s="130"/>
      <c r="AX235" s="141"/>
    </row>
    <row r="236" spans="1:50" ht="24" customHeight="1" x14ac:dyDescent="0.15">
      <c r="A236" s="132">
        <v>1</v>
      </c>
      <c r="B236" s="132">
        <v>1</v>
      </c>
      <c r="C236" s="137" t="s">
        <v>546</v>
      </c>
      <c r="D236" s="133"/>
      <c r="E236" s="133"/>
      <c r="F236" s="133"/>
      <c r="G236" s="133"/>
      <c r="H236" s="133"/>
      <c r="I236" s="133"/>
      <c r="J236" s="133"/>
      <c r="K236" s="133"/>
      <c r="L236" s="133"/>
      <c r="M236" s="137" t="s">
        <v>556</v>
      </c>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4">
        <v>6808</v>
      </c>
      <c r="AL236" s="135"/>
      <c r="AM236" s="135"/>
      <c r="AN236" s="135"/>
      <c r="AO236" s="135"/>
      <c r="AP236" s="136"/>
      <c r="AQ236" s="137"/>
      <c r="AR236" s="133"/>
      <c r="AS236" s="133"/>
      <c r="AT236" s="133"/>
      <c r="AU236" s="134"/>
      <c r="AV236" s="135"/>
      <c r="AW236" s="135"/>
      <c r="AX236" s="136"/>
    </row>
    <row r="237" spans="1:50" ht="24" customHeight="1" x14ac:dyDescent="0.15">
      <c r="A237" s="132">
        <v>2</v>
      </c>
      <c r="B237" s="132">
        <v>1</v>
      </c>
      <c r="C237" s="137" t="s">
        <v>547</v>
      </c>
      <c r="D237" s="133"/>
      <c r="E237" s="133"/>
      <c r="F237" s="133"/>
      <c r="G237" s="133"/>
      <c r="H237" s="133"/>
      <c r="I237" s="133"/>
      <c r="J237" s="133"/>
      <c r="K237" s="133"/>
      <c r="L237" s="133"/>
      <c r="M237" s="133" t="s">
        <v>556</v>
      </c>
      <c r="N237" s="133"/>
      <c r="O237" s="133"/>
      <c r="P237" s="133"/>
      <c r="Q237" s="133"/>
      <c r="R237" s="133"/>
      <c r="S237" s="133"/>
      <c r="T237" s="133"/>
      <c r="U237" s="133"/>
      <c r="V237" s="133"/>
      <c r="W237" s="133"/>
      <c r="X237" s="133"/>
      <c r="Y237" s="133"/>
      <c r="Z237" s="133"/>
      <c r="AA237" s="133"/>
      <c r="AB237" s="133"/>
      <c r="AC237" s="133"/>
      <c r="AD237" s="133"/>
      <c r="AE237" s="133"/>
      <c r="AF237" s="133"/>
      <c r="AG237" s="133"/>
      <c r="AH237" s="133"/>
      <c r="AI237" s="133"/>
      <c r="AJ237" s="133"/>
      <c r="AK237" s="134">
        <v>2293</v>
      </c>
      <c r="AL237" s="135"/>
      <c r="AM237" s="135"/>
      <c r="AN237" s="135"/>
      <c r="AO237" s="135"/>
      <c r="AP237" s="136"/>
      <c r="AQ237" s="137"/>
      <c r="AR237" s="133"/>
      <c r="AS237" s="133"/>
      <c r="AT237" s="133"/>
      <c r="AU237" s="134"/>
      <c r="AV237" s="135"/>
      <c r="AW237" s="135"/>
      <c r="AX237" s="136"/>
    </row>
    <row r="238" spans="1:50" ht="24" customHeight="1" x14ac:dyDescent="0.15">
      <c r="A238" s="132">
        <v>3</v>
      </c>
      <c r="B238" s="132">
        <v>1</v>
      </c>
      <c r="C238" s="137" t="s">
        <v>548</v>
      </c>
      <c r="D238" s="133"/>
      <c r="E238" s="133"/>
      <c r="F238" s="133"/>
      <c r="G238" s="133"/>
      <c r="H238" s="133"/>
      <c r="I238" s="133"/>
      <c r="J238" s="133"/>
      <c r="K238" s="133"/>
      <c r="L238" s="133"/>
      <c r="M238" s="142" t="s">
        <v>556</v>
      </c>
      <c r="N238" s="143"/>
      <c r="O238" s="143"/>
      <c r="P238" s="143"/>
      <c r="Q238" s="143"/>
      <c r="R238" s="143"/>
      <c r="S238" s="143"/>
      <c r="T238" s="143"/>
      <c r="U238" s="143"/>
      <c r="V238" s="143"/>
      <c r="W238" s="143"/>
      <c r="X238" s="143"/>
      <c r="Y238" s="143"/>
      <c r="Z238" s="143"/>
      <c r="AA238" s="143"/>
      <c r="AB238" s="143"/>
      <c r="AC238" s="143"/>
      <c r="AD238" s="143"/>
      <c r="AE238" s="143"/>
      <c r="AF238" s="143"/>
      <c r="AG238" s="143"/>
      <c r="AH238" s="143"/>
      <c r="AI238" s="143"/>
      <c r="AJ238" s="144"/>
      <c r="AK238" s="134">
        <v>2148</v>
      </c>
      <c r="AL238" s="135"/>
      <c r="AM238" s="135"/>
      <c r="AN238" s="135"/>
      <c r="AO238" s="135"/>
      <c r="AP238" s="136"/>
      <c r="AQ238" s="137"/>
      <c r="AR238" s="133"/>
      <c r="AS238" s="133"/>
      <c r="AT238" s="133"/>
      <c r="AU238" s="134"/>
      <c r="AV238" s="135"/>
      <c r="AW238" s="135"/>
      <c r="AX238" s="136"/>
    </row>
    <row r="239" spans="1:50" ht="24" customHeight="1" x14ac:dyDescent="0.15">
      <c r="A239" s="132">
        <v>4</v>
      </c>
      <c r="B239" s="132">
        <v>1</v>
      </c>
      <c r="C239" s="137" t="s">
        <v>549</v>
      </c>
      <c r="D239" s="133"/>
      <c r="E239" s="133"/>
      <c r="F239" s="133"/>
      <c r="G239" s="133"/>
      <c r="H239" s="133"/>
      <c r="I239" s="133"/>
      <c r="J239" s="133"/>
      <c r="K239" s="133"/>
      <c r="L239" s="133"/>
      <c r="M239" s="133" t="s">
        <v>556</v>
      </c>
      <c r="N239" s="133"/>
      <c r="O239" s="133"/>
      <c r="P239" s="133"/>
      <c r="Q239" s="133"/>
      <c r="R239" s="133"/>
      <c r="S239" s="133"/>
      <c r="T239" s="133"/>
      <c r="U239" s="133"/>
      <c r="V239" s="133"/>
      <c r="W239" s="133"/>
      <c r="X239" s="133"/>
      <c r="Y239" s="133"/>
      <c r="Z239" s="133"/>
      <c r="AA239" s="133"/>
      <c r="AB239" s="133"/>
      <c r="AC239" s="133"/>
      <c r="AD239" s="133"/>
      <c r="AE239" s="133"/>
      <c r="AF239" s="133"/>
      <c r="AG239" s="133"/>
      <c r="AH239" s="133"/>
      <c r="AI239" s="133"/>
      <c r="AJ239" s="133"/>
      <c r="AK239" s="134">
        <v>2110</v>
      </c>
      <c r="AL239" s="135"/>
      <c r="AM239" s="135"/>
      <c r="AN239" s="135"/>
      <c r="AO239" s="135"/>
      <c r="AP239" s="136"/>
      <c r="AQ239" s="137"/>
      <c r="AR239" s="133"/>
      <c r="AS239" s="133"/>
      <c r="AT239" s="133"/>
      <c r="AU239" s="134"/>
      <c r="AV239" s="135"/>
      <c r="AW239" s="135"/>
      <c r="AX239" s="136"/>
    </row>
    <row r="240" spans="1:50" ht="24" customHeight="1" x14ac:dyDescent="0.15">
      <c r="A240" s="132">
        <v>5</v>
      </c>
      <c r="B240" s="132">
        <v>1</v>
      </c>
      <c r="C240" s="137" t="s">
        <v>550</v>
      </c>
      <c r="D240" s="133"/>
      <c r="E240" s="133"/>
      <c r="F240" s="133"/>
      <c r="G240" s="133"/>
      <c r="H240" s="133"/>
      <c r="I240" s="133"/>
      <c r="J240" s="133"/>
      <c r="K240" s="133"/>
      <c r="L240" s="133"/>
      <c r="M240" s="133" t="s">
        <v>556</v>
      </c>
      <c r="N240" s="133"/>
      <c r="O240" s="133"/>
      <c r="P240" s="133"/>
      <c r="Q240" s="133"/>
      <c r="R240" s="133"/>
      <c r="S240" s="133"/>
      <c r="T240" s="133"/>
      <c r="U240" s="133"/>
      <c r="V240" s="133"/>
      <c r="W240" s="133"/>
      <c r="X240" s="133"/>
      <c r="Y240" s="133"/>
      <c r="Z240" s="133"/>
      <c r="AA240" s="133"/>
      <c r="AB240" s="133"/>
      <c r="AC240" s="133"/>
      <c r="AD240" s="133"/>
      <c r="AE240" s="133"/>
      <c r="AF240" s="133"/>
      <c r="AG240" s="133"/>
      <c r="AH240" s="133"/>
      <c r="AI240" s="133"/>
      <c r="AJ240" s="133"/>
      <c r="AK240" s="134">
        <v>1998</v>
      </c>
      <c r="AL240" s="135"/>
      <c r="AM240" s="135"/>
      <c r="AN240" s="135"/>
      <c r="AO240" s="135"/>
      <c r="AP240" s="136"/>
      <c r="AQ240" s="137"/>
      <c r="AR240" s="133"/>
      <c r="AS240" s="133"/>
      <c r="AT240" s="133"/>
      <c r="AU240" s="134"/>
      <c r="AV240" s="135"/>
      <c r="AW240" s="135"/>
      <c r="AX240" s="136"/>
    </row>
    <row r="241" spans="1:50" ht="24" customHeight="1" x14ac:dyDescent="0.15">
      <c r="A241" s="132">
        <v>6</v>
      </c>
      <c r="B241" s="132">
        <v>1</v>
      </c>
      <c r="C241" s="137" t="s">
        <v>551</v>
      </c>
      <c r="D241" s="133"/>
      <c r="E241" s="133"/>
      <c r="F241" s="133"/>
      <c r="G241" s="133"/>
      <c r="H241" s="133"/>
      <c r="I241" s="133"/>
      <c r="J241" s="133"/>
      <c r="K241" s="133"/>
      <c r="L241" s="133"/>
      <c r="M241" s="133" t="s">
        <v>556</v>
      </c>
      <c r="N241" s="133"/>
      <c r="O241" s="133"/>
      <c r="P241" s="133"/>
      <c r="Q241" s="133"/>
      <c r="R241" s="133"/>
      <c r="S241" s="133"/>
      <c r="T241" s="133"/>
      <c r="U241" s="133"/>
      <c r="V241" s="133"/>
      <c r="W241" s="133"/>
      <c r="X241" s="133"/>
      <c r="Y241" s="133"/>
      <c r="Z241" s="133"/>
      <c r="AA241" s="133"/>
      <c r="AB241" s="133"/>
      <c r="AC241" s="133"/>
      <c r="AD241" s="133"/>
      <c r="AE241" s="133"/>
      <c r="AF241" s="133"/>
      <c r="AG241" s="133"/>
      <c r="AH241" s="133"/>
      <c r="AI241" s="133"/>
      <c r="AJ241" s="133"/>
      <c r="AK241" s="134">
        <v>1622</v>
      </c>
      <c r="AL241" s="135"/>
      <c r="AM241" s="135"/>
      <c r="AN241" s="135"/>
      <c r="AO241" s="135"/>
      <c r="AP241" s="136"/>
      <c r="AQ241" s="137"/>
      <c r="AR241" s="133"/>
      <c r="AS241" s="133"/>
      <c r="AT241" s="133"/>
      <c r="AU241" s="134"/>
      <c r="AV241" s="135"/>
      <c r="AW241" s="135"/>
      <c r="AX241" s="136"/>
    </row>
    <row r="242" spans="1:50" ht="24" customHeight="1" x14ac:dyDescent="0.15">
      <c r="A242" s="132">
        <v>7</v>
      </c>
      <c r="B242" s="132">
        <v>1</v>
      </c>
      <c r="C242" s="137" t="s">
        <v>552</v>
      </c>
      <c r="D242" s="133"/>
      <c r="E242" s="133"/>
      <c r="F242" s="133"/>
      <c r="G242" s="133"/>
      <c r="H242" s="133"/>
      <c r="I242" s="133"/>
      <c r="J242" s="133"/>
      <c r="K242" s="133"/>
      <c r="L242" s="133"/>
      <c r="M242" s="133" t="s">
        <v>556</v>
      </c>
      <c r="N242" s="133"/>
      <c r="O242" s="133"/>
      <c r="P242" s="133"/>
      <c r="Q242" s="133"/>
      <c r="R242" s="133"/>
      <c r="S242" s="133"/>
      <c r="T242" s="133"/>
      <c r="U242" s="133"/>
      <c r="V242" s="133"/>
      <c r="W242" s="133"/>
      <c r="X242" s="133"/>
      <c r="Y242" s="133"/>
      <c r="Z242" s="133"/>
      <c r="AA242" s="133"/>
      <c r="AB242" s="133"/>
      <c r="AC242" s="133"/>
      <c r="AD242" s="133"/>
      <c r="AE242" s="133"/>
      <c r="AF242" s="133"/>
      <c r="AG242" s="133"/>
      <c r="AH242" s="133"/>
      <c r="AI242" s="133"/>
      <c r="AJ242" s="133"/>
      <c r="AK242" s="134">
        <v>1392</v>
      </c>
      <c r="AL242" s="135"/>
      <c r="AM242" s="135"/>
      <c r="AN242" s="135"/>
      <c r="AO242" s="135"/>
      <c r="AP242" s="136"/>
      <c r="AQ242" s="137"/>
      <c r="AR242" s="133"/>
      <c r="AS242" s="133"/>
      <c r="AT242" s="133"/>
      <c r="AU242" s="134"/>
      <c r="AV242" s="135"/>
      <c r="AW242" s="135"/>
      <c r="AX242" s="136"/>
    </row>
    <row r="243" spans="1:50" ht="24" customHeight="1" x14ac:dyDescent="0.15">
      <c r="A243" s="132">
        <v>8</v>
      </c>
      <c r="B243" s="132">
        <v>1</v>
      </c>
      <c r="C243" s="137" t="s">
        <v>553</v>
      </c>
      <c r="D243" s="133"/>
      <c r="E243" s="133"/>
      <c r="F243" s="133"/>
      <c r="G243" s="133"/>
      <c r="H243" s="133"/>
      <c r="I243" s="133"/>
      <c r="J243" s="133"/>
      <c r="K243" s="133"/>
      <c r="L243" s="133"/>
      <c r="M243" s="133" t="s">
        <v>556</v>
      </c>
      <c r="N243" s="133"/>
      <c r="O243" s="133"/>
      <c r="P243" s="133"/>
      <c r="Q243" s="133"/>
      <c r="R243" s="133"/>
      <c r="S243" s="133"/>
      <c r="T243" s="133"/>
      <c r="U243" s="133"/>
      <c r="V243" s="133"/>
      <c r="W243" s="133"/>
      <c r="X243" s="133"/>
      <c r="Y243" s="133"/>
      <c r="Z243" s="133"/>
      <c r="AA243" s="133"/>
      <c r="AB243" s="133"/>
      <c r="AC243" s="133"/>
      <c r="AD243" s="133"/>
      <c r="AE243" s="133"/>
      <c r="AF243" s="133"/>
      <c r="AG243" s="133"/>
      <c r="AH243" s="133"/>
      <c r="AI243" s="133"/>
      <c r="AJ243" s="133"/>
      <c r="AK243" s="134">
        <v>1086</v>
      </c>
      <c r="AL243" s="135"/>
      <c r="AM243" s="135"/>
      <c r="AN243" s="135"/>
      <c r="AO243" s="135"/>
      <c r="AP243" s="136"/>
      <c r="AQ243" s="137"/>
      <c r="AR243" s="133"/>
      <c r="AS243" s="133"/>
      <c r="AT243" s="133"/>
      <c r="AU243" s="134"/>
      <c r="AV243" s="135"/>
      <c r="AW243" s="135"/>
      <c r="AX243" s="136"/>
    </row>
    <row r="244" spans="1:50" ht="24" customHeight="1" x14ac:dyDescent="0.15">
      <c r="A244" s="132">
        <v>9</v>
      </c>
      <c r="B244" s="132">
        <v>1</v>
      </c>
      <c r="C244" s="137" t="s">
        <v>554</v>
      </c>
      <c r="D244" s="133"/>
      <c r="E244" s="133"/>
      <c r="F244" s="133"/>
      <c r="G244" s="133"/>
      <c r="H244" s="133"/>
      <c r="I244" s="133"/>
      <c r="J244" s="133"/>
      <c r="K244" s="133"/>
      <c r="L244" s="133"/>
      <c r="M244" s="133" t="s">
        <v>556</v>
      </c>
      <c r="N244" s="133"/>
      <c r="O244" s="133"/>
      <c r="P244" s="133"/>
      <c r="Q244" s="133"/>
      <c r="R244" s="133"/>
      <c r="S244" s="133"/>
      <c r="T244" s="133"/>
      <c r="U244" s="133"/>
      <c r="V244" s="133"/>
      <c r="W244" s="133"/>
      <c r="X244" s="133"/>
      <c r="Y244" s="133"/>
      <c r="Z244" s="133"/>
      <c r="AA244" s="133"/>
      <c r="AB244" s="133"/>
      <c r="AC244" s="133"/>
      <c r="AD244" s="133"/>
      <c r="AE244" s="133"/>
      <c r="AF244" s="133"/>
      <c r="AG244" s="133"/>
      <c r="AH244" s="133"/>
      <c r="AI244" s="133"/>
      <c r="AJ244" s="133"/>
      <c r="AK244" s="134">
        <v>631</v>
      </c>
      <c r="AL244" s="135"/>
      <c r="AM244" s="135"/>
      <c r="AN244" s="135"/>
      <c r="AO244" s="135"/>
      <c r="AP244" s="136"/>
      <c r="AQ244" s="137"/>
      <c r="AR244" s="133"/>
      <c r="AS244" s="133"/>
      <c r="AT244" s="133"/>
      <c r="AU244" s="134"/>
      <c r="AV244" s="135"/>
      <c r="AW244" s="135"/>
      <c r="AX244" s="136"/>
    </row>
    <row r="245" spans="1:50" ht="24" customHeight="1" x14ac:dyDescent="0.15">
      <c r="A245" s="132">
        <v>10</v>
      </c>
      <c r="B245" s="132">
        <v>1</v>
      </c>
      <c r="C245" s="137" t="s">
        <v>555</v>
      </c>
      <c r="D245" s="133"/>
      <c r="E245" s="133"/>
      <c r="F245" s="133"/>
      <c r="G245" s="133"/>
      <c r="H245" s="133"/>
      <c r="I245" s="133"/>
      <c r="J245" s="133"/>
      <c r="K245" s="133"/>
      <c r="L245" s="133"/>
      <c r="M245" s="133" t="s">
        <v>556</v>
      </c>
      <c r="N245" s="133"/>
      <c r="O245" s="133"/>
      <c r="P245" s="133"/>
      <c r="Q245" s="133"/>
      <c r="R245" s="133"/>
      <c r="S245" s="133"/>
      <c r="T245" s="133"/>
      <c r="U245" s="133"/>
      <c r="V245" s="133"/>
      <c r="W245" s="133"/>
      <c r="X245" s="133"/>
      <c r="Y245" s="133"/>
      <c r="Z245" s="133"/>
      <c r="AA245" s="133"/>
      <c r="AB245" s="133"/>
      <c r="AC245" s="133"/>
      <c r="AD245" s="133"/>
      <c r="AE245" s="133"/>
      <c r="AF245" s="133"/>
      <c r="AG245" s="133"/>
      <c r="AH245" s="133"/>
      <c r="AI245" s="133"/>
      <c r="AJ245" s="133"/>
      <c r="AK245" s="134">
        <v>577</v>
      </c>
      <c r="AL245" s="135"/>
      <c r="AM245" s="135"/>
      <c r="AN245" s="135"/>
      <c r="AO245" s="135"/>
      <c r="AP245" s="136"/>
      <c r="AQ245" s="137"/>
      <c r="AR245" s="133"/>
      <c r="AS245" s="133"/>
      <c r="AT245" s="133"/>
      <c r="AU245" s="134"/>
      <c r="AV245" s="135"/>
      <c r="AW245" s="135"/>
      <c r="AX245" s="136"/>
    </row>
    <row r="246" spans="1:50" ht="24" hidden="1" customHeight="1" x14ac:dyDescent="0.15">
      <c r="A246" s="132">
        <v>11</v>
      </c>
      <c r="B246" s="132">
        <v>1</v>
      </c>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c r="AG246" s="133"/>
      <c r="AH246" s="133"/>
      <c r="AI246" s="133"/>
      <c r="AJ246" s="133"/>
      <c r="AK246" s="134"/>
      <c r="AL246" s="135"/>
      <c r="AM246" s="135"/>
      <c r="AN246" s="135"/>
      <c r="AO246" s="135"/>
      <c r="AP246" s="136"/>
      <c r="AQ246" s="137"/>
      <c r="AR246" s="133"/>
      <c r="AS246" s="133"/>
      <c r="AT246" s="133"/>
      <c r="AU246" s="134"/>
      <c r="AV246" s="135"/>
      <c r="AW246" s="135"/>
      <c r="AX246" s="136"/>
    </row>
    <row r="247" spans="1:50" ht="24" hidden="1" customHeight="1" x14ac:dyDescent="0.15">
      <c r="A247" s="132">
        <v>12</v>
      </c>
      <c r="B247" s="132">
        <v>1</v>
      </c>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c r="AG247" s="133"/>
      <c r="AH247" s="133"/>
      <c r="AI247" s="133"/>
      <c r="AJ247" s="133"/>
      <c r="AK247" s="134"/>
      <c r="AL247" s="135"/>
      <c r="AM247" s="135"/>
      <c r="AN247" s="135"/>
      <c r="AO247" s="135"/>
      <c r="AP247" s="136"/>
      <c r="AQ247" s="137"/>
      <c r="AR247" s="133"/>
      <c r="AS247" s="133"/>
      <c r="AT247" s="133"/>
      <c r="AU247" s="134"/>
      <c r="AV247" s="135"/>
      <c r="AW247" s="135"/>
      <c r="AX247" s="136"/>
    </row>
    <row r="248" spans="1:50" ht="24" hidden="1" customHeight="1" x14ac:dyDescent="0.15">
      <c r="A248" s="132">
        <v>13</v>
      </c>
      <c r="B248" s="132">
        <v>1</v>
      </c>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c r="AG248" s="133"/>
      <c r="AH248" s="133"/>
      <c r="AI248" s="133"/>
      <c r="AJ248" s="133"/>
      <c r="AK248" s="134"/>
      <c r="AL248" s="135"/>
      <c r="AM248" s="135"/>
      <c r="AN248" s="135"/>
      <c r="AO248" s="135"/>
      <c r="AP248" s="136"/>
      <c r="AQ248" s="137"/>
      <c r="AR248" s="133"/>
      <c r="AS248" s="133"/>
      <c r="AT248" s="133"/>
      <c r="AU248" s="134"/>
      <c r="AV248" s="135"/>
      <c r="AW248" s="135"/>
      <c r="AX248" s="136"/>
    </row>
    <row r="249" spans="1:50" ht="24" hidden="1" customHeight="1" x14ac:dyDescent="0.15">
      <c r="A249" s="132">
        <v>14</v>
      </c>
      <c r="B249" s="132">
        <v>1</v>
      </c>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c r="AG249" s="133"/>
      <c r="AH249" s="133"/>
      <c r="AI249" s="133"/>
      <c r="AJ249" s="133"/>
      <c r="AK249" s="134"/>
      <c r="AL249" s="135"/>
      <c r="AM249" s="135"/>
      <c r="AN249" s="135"/>
      <c r="AO249" s="135"/>
      <c r="AP249" s="136"/>
      <c r="AQ249" s="137"/>
      <c r="AR249" s="133"/>
      <c r="AS249" s="133"/>
      <c r="AT249" s="133"/>
      <c r="AU249" s="134"/>
      <c r="AV249" s="135"/>
      <c r="AW249" s="135"/>
      <c r="AX249" s="136"/>
    </row>
    <row r="250" spans="1:50" ht="24" hidden="1" customHeight="1" x14ac:dyDescent="0.15">
      <c r="A250" s="132">
        <v>15</v>
      </c>
      <c r="B250" s="132">
        <v>1</v>
      </c>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c r="AG250" s="133"/>
      <c r="AH250" s="133"/>
      <c r="AI250" s="133"/>
      <c r="AJ250" s="133"/>
      <c r="AK250" s="134"/>
      <c r="AL250" s="135"/>
      <c r="AM250" s="135"/>
      <c r="AN250" s="135"/>
      <c r="AO250" s="135"/>
      <c r="AP250" s="136"/>
      <c r="AQ250" s="137"/>
      <c r="AR250" s="133"/>
      <c r="AS250" s="133"/>
      <c r="AT250" s="133"/>
      <c r="AU250" s="134"/>
      <c r="AV250" s="135"/>
      <c r="AW250" s="135"/>
      <c r="AX250" s="136"/>
    </row>
    <row r="251" spans="1:50" ht="24" hidden="1" customHeight="1" x14ac:dyDescent="0.15">
      <c r="A251" s="132">
        <v>16</v>
      </c>
      <c r="B251" s="132">
        <v>1</v>
      </c>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c r="AG251" s="133"/>
      <c r="AH251" s="133"/>
      <c r="AI251" s="133"/>
      <c r="AJ251" s="133"/>
      <c r="AK251" s="134"/>
      <c r="AL251" s="135"/>
      <c r="AM251" s="135"/>
      <c r="AN251" s="135"/>
      <c r="AO251" s="135"/>
      <c r="AP251" s="136"/>
      <c r="AQ251" s="137"/>
      <c r="AR251" s="133"/>
      <c r="AS251" s="133"/>
      <c r="AT251" s="133"/>
      <c r="AU251" s="134"/>
      <c r="AV251" s="135"/>
      <c r="AW251" s="135"/>
      <c r="AX251" s="136"/>
    </row>
    <row r="252" spans="1:50" ht="24" hidden="1" customHeight="1" x14ac:dyDescent="0.15">
      <c r="A252" s="132">
        <v>17</v>
      </c>
      <c r="B252" s="132">
        <v>1</v>
      </c>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c r="AG252" s="133"/>
      <c r="AH252" s="133"/>
      <c r="AI252" s="133"/>
      <c r="AJ252" s="133"/>
      <c r="AK252" s="134"/>
      <c r="AL252" s="135"/>
      <c r="AM252" s="135"/>
      <c r="AN252" s="135"/>
      <c r="AO252" s="135"/>
      <c r="AP252" s="136"/>
      <c r="AQ252" s="137"/>
      <c r="AR252" s="133"/>
      <c r="AS252" s="133"/>
      <c r="AT252" s="133"/>
      <c r="AU252" s="134"/>
      <c r="AV252" s="135"/>
      <c r="AW252" s="135"/>
      <c r="AX252" s="136"/>
    </row>
    <row r="253" spans="1:50" ht="24" hidden="1" customHeight="1" x14ac:dyDescent="0.15">
      <c r="A253" s="132">
        <v>18</v>
      </c>
      <c r="B253" s="132">
        <v>1</v>
      </c>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c r="AG253" s="133"/>
      <c r="AH253" s="133"/>
      <c r="AI253" s="133"/>
      <c r="AJ253" s="133"/>
      <c r="AK253" s="134"/>
      <c r="AL253" s="135"/>
      <c r="AM253" s="135"/>
      <c r="AN253" s="135"/>
      <c r="AO253" s="135"/>
      <c r="AP253" s="136"/>
      <c r="AQ253" s="137"/>
      <c r="AR253" s="133"/>
      <c r="AS253" s="133"/>
      <c r="AT253" s="133"/>
      <c r="AU253" s="134"/>
      <c r="AV253" s="135"/>
      <c r="AW253" s="135"/>
      <c r="AX253" s="136"/>
    </row>
    <row r="254" spans="1:50" ht="24" hidden="1" customHeight="1" x14ac:dyDescent="0.15">
      <c r="A254" s="132">
        <v>19</v>
      </c>
      <c r="B254" s="132">
        <v>1</v>
      </c>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c r="AG254" s="133"/>
      <c r="AH254" s="133"/>
      <c r="AI254" s="133"/>
      <c r="AJ254" s="133"/>
      <c r="AK254" s="134"/>
      <c r="AL254" s="135"/>
      <c r="AM254" s="135"/>
      <c r="AN254" s="135"/>
      <c r="AO254" s="135"/>
      <c r="AP254" s="136"/>
      <c r="AQ254" s="137"/>
      <c r="AR254" s="133"/>
      <c r="AS254" s="133"/>
      <c r="AT254" s="133"/>
      <c r="AU254" s="134"/>
      <c r="AV254" s="135"/>
      <c r="AW254" s="135"/>
      <c r="AX254" s="136"/>
    </row>
    <row r="255" spans="1:50" ht="24" hidden="1" customHeight="1" x14ac:dyDescent="0.15">
      <c r="A255" s="132">
        <v>20</v>
      </c>
      <c r="B255" s="132">
        <v>1</v>
      </c>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c r="AG255" s="133"/>
      <c r="AH255" s="133"/>
      <c r="AI255" s="133"/>
      <c r="AJ255" s="133"/>
      <c r="AK255" s="134"/>
      <c r="AL255" s="135"/>
      <c r="AM255" s="135"/>
      <c r="AN255" s="135"/>
      <c r="AO255" s="135"/>
      <c r="AP255" s="136"/>
      <c r="AQ255" s="137"/>
      <c r="AR255" s="133"/>
      <c r="AS255" s="133"/>
      <c r="AT255" s="133"/>
      <c r="AU255" s="134"/>
      <c r="AV255" s="135"/>
      <c r="AW255" s="135"/>
      <c r="AX255" s="136"/>
    </row>
    <row r="256" spans="1:50" ht="24" hidden="1" customHeight="1" x14ac:dyDescent="0.15">
      <c r="A256" s="132">
        <v>21</v>
      </c>
      <c r="B256" s="132">
        <v>1</v>
      </c>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c r="AG256" s="133"/>
      <c r="AH256" s="133"/>
      <c r="AI256" s="133"/>
      <c r="AJ256" s="133"/>
      <c r="AK256" s="134"/>
      <c r="AL256" s="135"/>
      <c r="AM256" s="135"/>
      <c r="AN256" s="135"/>
      <c r="AO256" s="135"/>
      <c r="AP256" s="136"/>
      <c r="AQ256" s="137"/>
      <c r="AR256" s="133"/>
      <c r="AS256" s="133"/>
      <c r="AT256" s="133"/>
      <c r="AU256" s="134"/>
      <c r="AV256" s="135"/>
      <c r="AW256" s="135"/>
      <c r="AX256" s="136"/>
    </row>
    <row r="257" spans="1:50" ht="24" hidden="1" customHeight="1" x14ac:dyDescent="0.15">
      <c r="A257" s="132">
        <v>22</v>
      </c>
      <c r="B257" s="132">
        <v>1</v>
      </c>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c r="AG257" s="133"/>
      <c r="AH257" s="133"/>
      <c r="AI257" s="133"/>
      <c r="AJ257" s="133"/>
      <c r="AK257" s="134"/>
      <c r="AL257" s="135"/>
      <c r="AM257" s="135"/>
      <c r="AN257" s="135"/>
      <c r="AO257" s="135"/>
      <c r="AP257" s="136"/>
      <c r="AQ257" s="137"/>
      <c r="AR257" s="133"/>
      <c r="AS257" s="133"/>
      <c r="AT257" s="133"/>
      <c r="AU257" s="134"/>
      <c r="AV257" s="135"/>
      <c r="AW257" s="135"/>
      <c r="AX257" s="136"/>
    </row>
    <row r="258" spans="1:50" ht="24" hidden="1" customHeight="1" x14ac:dyDescent="0.15">
      <c r="A258" s="132">
        <v>23</v>
      </c>
      <c r="B258" s="132">
        <v>1</v>
      </c>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c r="AB258" s="133"/>
      <c r="AC258" s="133"/>
      <c r="AD258" s="133"/>
      <c r="AE258" s="133"/>
      <c r="AF258" s="133"/>
      <c r="AG258" s="133"/>
      <c r="AH258" s="133"/>
      <c r="AI258" s="133"/>
      <c r="AJ258" s="133"/>
      <c r="AK258" s="134"/>
      <c r="AL258" s="135"/>
      <c r="AM258" s="135"/>
      <c r="AN258" s="135"/>
      <c r="AO258" s="135"/>
      <c r="AP258" s="136"/>
      <c r="AQ258" s="137"/>
      <c r="AR258" s="133"/>
      <c r="AS258" s="133"/>
      <c r="AT258" s="133"/>
      <c r="AU258" s="134"/>
      <c r="AV258" s="135"/>
      <c r="AW258" s="135"/>
      <c r="AX258" s="136"/>
    </row>
    <row r="259" spans="1:50" ht="24" hidden="1" customHeight="1" x14ac:dyDescent="0.15">
      <c r="A259" s="132">
        <v>24</v>
      </c>
      <c r="B259" s="132">
        <v>1</v>
      </c>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c r="AG259" s="133"/>
      <c r="AH259" s="133"/>
      <c r="AI259" s="133"/>
      <c r="AJ259" s="133"/>
      <c r="AK259" s="134"/>
      <c r="AL259" s="135"/>
      <c r="AM259" s="135"/>
      <c r="AN259" s="135"/>
      <c r="AO259" s="135"/>
      <c r="AP259" s="136"/>
      <c r="AQ259" s="137"/>
      <c r="AR259" s="133"/>
      <c r="AS259" s="133"/>
      <c r="AT259" s="133"/>
      <c r="AU259" s="134"/>
      <c r="AV259" s="135"/>
      <c r="AW259" s="135"/>
      <c r="AX259" s="136"/>
    </row>
    <row r="260" spans="1:50" ht="24" hidden="1" customHeight="1" x14ac:dyDescent="0.15">
      <c r="A260" s="132">
        <v>25</v>
      </c>
      <c r="B260" s="132">
        <v>1</v>
      </c>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c r="AG260" s="133"/>
      <c r="AH260" s="133"/>
      <c r="AI260" s="133"/>
      <c r="AJ260" s="133"/>
      <c r="AK260" s="134"/>
      <c r="AL260" s="135"/>
      <c r="AM260" s="135"/>
      <c r="AN260" s="135"/>
      <c r="AO260" s="135"/>
      <c r="AP260" s="136"/>
      <c r="AQ260" s="137"/>
      <c r="AR260" s="133"/>
      <c r="AS260" s="133"/>
      <c r="AT260" s="133"/>
      <c r="AU260" s="134"/>
      <c r="AV260" s="135"/>
      <c r="AW260" s="135"/>
      <c r="AX260" s="136"/>
    </row>
    <row r="261" spans="1:50" ht="24" hidden="1" customHeight="1" x14ac:dyDescent="0.15">
      <c r="A261" s="132">
        <v>26</v>
      </c>
      <c r="B261" s="132">
        <v>1</v>
      </c>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c r="AG261" s="133"/>
      <c r="AH261" s="133"/>
      <c r="AI261" s="133"/>
      <c r="AJ261" s="133"/>
      <c r="AK261" s="134"/>
      <c r="AL261" s="135"/>
      <c r="AM261" s="135"/>
      <c r="AN261" s="135"/>
      <c r="AO261" s="135"/>
      <c r="AP261" s="136"/>
      <c r="AQ261" s="137"/>
      <c r="AR261" s="133"/>
      <c r="AS261" s="133"/>
      <c r="AT261" s="133"/>
      <c r="AU261" s="134"/>
      <c r="AV261" s="135"/>
      <c r="AW261" s="135"/>
      <c r="AX261" s="136"/>
    </row>
    <row r="262" spans="1:50" ht="24" hidden="1" customHeight="1" x14ac:dyDescent="0.15">
      <c r="A262" s="132">
        <v>27</v>
      </c>
      <c r="B262" s="132">
        <v>1</v>
      </c>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c r="AC262" s="133"/>
      <c r="AD262" s="133"/>
      <c r="AE262" s="133"/>
      <c r="AF262" s="133"/>
      <c r="AG262" s="133"/>
      <c r="AH262" s="133"/>
      <c r="AI262" s="133"/>
      <c r="AJ262" s="133"/>
      <c r="AK262" s="134"/>
      <c r="AL262" s="135"/>
      <c r="AM262" s="135"/>
      <c r="AN262" s="135"/>
      <c r="AO262" s="135"/>
      <c r="AP262" s="136"/>
      <c r="AQ262" s="137"/>
      <c r="AR262" s="133"/>
      <c r="AS262" s="133"/>
      <c r="AT262" s="133"/>
      <c r="AU262" s="134"/>
      <c r="AV262" s="135"/>
      <c r="AW262" s="135"/>
      <c r="AX262" s="136"/>
    </row>
    <row r="263" spans="1:50" ht="24" hidden="1" customHeight="1" x14ac:dyDescent="0.15">
      <c r="A263" s="132">
        <v>28</v>
      </c>
      <c r="B263" s="132">
        <v>1</v>
      </c>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c r="AG263" s="133"/>
      <c r="AH263" s="133"/>
      <c r="AI263" s="133"/>
      <c r="AJ263" s="133"/>
      <c r="AK263" s="134"/>
      <c r="AL263" s="135"/>
      <c r="AM263" s="135"/>
      <c r="AN263" s="135"/>
      <c r="AO263" s="135"/>
      <c r="AP263" s="136"/>
      <c r="AQ263" s="137"/>
      <c r="AR263" s="133"/>
      <c r="AS263" s="133"/>
      <c r="AT263" s="133"/>
      <c r="AU263" s="134"/>
      <c r="AV263" s="135"/>
      <c r="AW263" s="135"/>
      <c r="AX263" s="136"/>
    </row>
    <row r="264" spans="1:50" ht="24" hidden="1" customHeight="1" x14ac:dyDescent="0.15">
      <c r="A264" s="132">
        <v>29</v>
      </c>
      <c r="B264" s="132">
        <v>1</v>
      </c>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c r="AG264" s="133"/>
      <c r="AH264" s="133"/>
      <c r="AI264" s="133"/>
      <c r="AJ264" s="133"/>
      <c r="AK264" s="134"/>
      <c r="AL264" s="135"/>
      <c r="AM264" s="135"/>
      <c r="AN264" s="135"/>
      <c r="AO264" s="135"/>
      <c r="AP264" s="136"/>
      <c r="AQ264" s="137"/>
      <c r="AR264" s="133"/>
      <c r="AS264" s="133"/>
      <c r="AT264" s="133"/>
      <c r="AU264" s="134"/>
      <c r="AV264" s="135"/>
      <c r="AW264" s="135"/>
      <c r="AX264" s="136"/>
    </row>
    <row r="265" spans="1:50" ht="24" hidden="1" customHeight="1" x14ac:dyDescent="0.15">
      <c r="A265" s="132">
        <v>30</v>
      </c>
      <c r="B265" s="132">
        <v>1</v>
      </c>
      <c r="C265" s="133"/>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c r="AA265" s="133"/>
      <c r="AB265" s="133"/>
      <c r="AC265" s="133"/>
      <c r="AD265" s="133"/>
      <c r="AE265" s="133"/>
      <c r="AF265" s="133"/>
      <c r="AG265" s="133"/>
      <c r="AH265" s="133"/>
      <c r="AI265" s="133"/>
      <c r="AJ265" s="133"/>
      <c r="AK265" s="134"/>
      <c r="AL265" s="135"/>
      <c r="AM265" s="135"/>
      <c r="AN265" s="135"/>
      <c r="AO265" s="135"/>
      <c r="AP265" s="136"/>
      <c r="AQ265" s="137"/>
      <c r="AR265" s="133"/>
      <c r="AS265" s="133"/>
      <c r="AT265" s="133"/>
      <c r="AU265" s="134"/>
      <c r="AV265" s="135"/>
      <c r="AW265" s="135"/>
      <c r="AX265" s="136"/>
    </row>
    <row r="266" spans="1:50" x14ac:dyDescent="0.1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1:50" x14ac:dyDescent="0.15">
      <c r="A267" s="9"/>
      <c r="B267" s="70" t="s">
        <v>407</v>
      </c>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row>
    <row r="268" spans="1:50" ht="34.5" customHeight="1" x14ac:dyDescent="0.15">
      <c r="A268" s="132"/>
      <c r="B268" s="132"/>
      <c r="C268" s="138" t="s">
        <v>408</v>
      </c>
      <c r="D268" s="138"/>
      <c r="E268" s="138"/>
      <c r="F268" s="138"/>
      <c r="G268" s="138"/>
      <c r="H268" s="138"/>
      <c r="I268" s="138"/>
      <c r="J268" s="138"/>
      <c r="K268" s="138"/>
      <c r="L268" s="138"/>
      <c r="M268" s="138" t="s">
        <v>409</v>
      </c>
      <c r="N268" s="138"/>
      <c r="O268" s="138"/>
      <c r="P268" s="138"/>
      <c r="Q268" s="138"/>
      <c r="R268" s="138"/>
      <c r="S268" s="138"/>
      <c r="T268" s="138"/>
      <c r="U268" s="138"/>
      <c r="V268" s="138"/>
      <c r="W268" s="138"/>
      <c r="X268" s="138"/>
      <c r="Y268" s="138"/>
      <c r="Z268" s="138"/>
      <c r="AA268" s="138"/>
      <c r="AB268" s="138"/>
      <c r="AC268" s="138"/>
      <c r="AD268" s="138"/>
      <c r="AE268" s="138"/>
      <c r="AF268" s="138"/>
      <c r="AG268" s="138"/>
      <c r="AH268" s="138"/>
      <c r="AI268" s="138"/>
      <c r="AJ268" s="138"/>
      <c r="AK268" s="139" t="s">
        <v>410</v>
      </c>
      <c r="AL268" s="138"/>
      <c r="AM268" s="138"/>
      <c r="AN268" s="138"/>
      <c r="AO268" s="138"/>
      <c r="AP268" s="138"/>
      <c r="AQ268" s="138" t="s">
        <v>23</v>
      </c>
      <c r="AR268" s="138"/>
      <c r="AS268" s="138"/>
      <c r="AT268" s="138"/>
      <c r="AU268" s="140" t="s">
        <v>24</v>
      </c>
      <c r="AV268" s="130"/>
      <c r="AW268" s="130"/>
      <c r="AX268" s="141"/>
    </row>
    <row r="269" spans="1:50" ht="24" customHeight="1" x14ac:dyDescent="0.15">
      <c r="A269" s="132">
        <v>1</v>
      </c>
      <c r="B269" s="132">
        <v>1</v>
      </c>
      <c r="C269" s="133" t="s">
        <v>557</v>
      </c>
      <c r="D269" s="133"/>
      <c r="E269" s="133"/>
      <c r="F269" s="133"/>
      <c r="G269" s="133"/>
      <c r="H269" s="133"/>
      <c r="I269" s="133"/>
      <c r="J269" s="133"/>
      <c r="K269" s="133"/>
      <c r="L269" s="133"/>
      <c r="M269" s="133" t="s">
        <v>556</v>
      </c>
      <c r="N269" s="133"/>
      <c r="O269" s="133"/>
      <c r="P269" s="133"/>
      <c r="Q269" s="133"/>
      <c r="R269" s="133"/>
      <c r="S269" s="133"/>
      <c r="T269" s="133"/>
      <c r="U269" s="133"/>
      <c r="V269" s="133"/>
      <c r="W269" s="133"/>
      <c r="X269" s="133"/>
      <c r="Y269" s="133"/>
      <c r="Z269" s="133"/>
      <c r="AA269" s="133"/>
      <c r="AB269" s="133"/>
      <c r="AC269" s="133"/>
      <c r="AD269" s="133"/>
      <c r="AE269" s="133"/>
      <c r="AF269" s="133"/>
      <c r="AG269" s="133"/>
      <c r="AH269" s="133"/>
      <c r="AI269" s="133"/>
      <c r="AJ269" s="133"/>
      <c r="AK269" s="134">
        <v>13502</v>
      </c>
      <c r="AL269" s="135"/>
      <c r="AM269" s="135"/>
      <c r="AN269" s="135"/>
      <c r="AO269" s="135"/>
      <c r="AP269" s="136"/>
      <c r="AQ269" s="137"/>
      <c r="AR269" s="133"/>
      <c r="AS269" s="133"/>
      <c r="AT269" s="133"/>
      <c r="AU269" s="134"/>
      <c r="AV269" s="135"/>
      <c r="AW269" s="135"/>
      <c r="AX269" s="136"/>
    </row>
    <row r="270" spans="1:50" ht="24" customHeight="1" x14ac:dyDescent="0.15">
      <c r="A270" s="132">
        <v>2</v>
      </c>
      <c r="B270" s="132">
        <v>1</v>
      </c>
      <c r="C270" s="133" t="s">
        <v>558</v>
      </c>
      <c r="D270" s="133"/>
      <c r="E270" s="133"/>
      <c r="F270" s="133"/>
      <c r="G270" s="133"/>
      <c r="H270" s="133"/>
      <c r="I270" s="133"/>
      <c r="J270" s="133"/>
      <c r="K270" s="133"/>
      <c r="L270" s="133"/>
      <c r="M270" s="133" t="s">
        <v>556</v>
      </c>
      <c r="N270" s="133"/>
      <c r="O270" s="133"/>
      <c r="P270" s="133"/>
      <c r="Q270" s="133"/>
      <c r="R270" s="133"/>
      <c r="S270" s="133"/>
      <c r="T270" s="133"/>
      <c r="U270" s="133"/>
      <c r="V270" s="133"/>
      <c r="W270" s="133"/>
      <c r="X270" s="133"/>
      <c r="Y270" s="133"/>
      <c r="Z270" s="133"/>
      <c r="AA270" s="133"/>
      <c r="AB270" s="133"/>
      <c r="AC270" s="133"/>
      <c r="AD270" s="133"/>
      <c r="AE270" s="133"/>
      <c r="AF270" s="133"/>
      <c r="AG270" s="133"/>
      <c r="AH270" s="133"/>
      <c r="AI270" s="133"/>
      <c r="AJ270" s="133"/>
      <c r="AK270" s="134">
        <v>8335</v>
      </c>
      <c r="AL270" s="135"/>
      <c r="AM270" s="135"/>
      <c r="AN270" s="135"/>
      <c r="AO270" s="135"/>
      <c r="AP270" s="136"/>
      <c r="AQ270" s="137"/>
      <c r="AR270" s="133"/>
      <c r="AS270" s="133"/>
      <c r="AT270" s="133"/>
      <c r="AU270" s="134"/>
      <c r="AV270" s="135"/>
      <c r="AW270" s="135"/>
      <c r="AX270" s="136"/>
    </row>
    <row r="271" spans="1:50" ht="24" customHeight="1" x14ac:dyDescent="0.15">
      <c r="A271" s="132">
        <v>3</v>
      </c>
      <c r="B271" s="132">
        <v>1</v>
      </c>
      <c r="C271" s="133" t="s">
        <v>559</v>
      </c>
      <c r="D271" s="133"/>
      <c r="E271" s="133"/>
      <c r="F271" s="133"/>
      <c r="G271" s="133"/>
      <c r="H271" s="133"/>
      <c r="I271" s="133"/>
      <c r="J271" s="133"/>
      <c r="K271" s="133"/>
      <c r="L271" s="133"/>
      <c r="M271" s="133" t="s">
        <v>556</v>
      </c>
      <c r="N271" s="133"/>
      <c r="O271" s="133"/>
      <c r="P271" s="133"/>
      <c r="Q271" s="133"/>
      <c r="R271" s="133"/>
      <c r="S271" s="133"/>
      <c r="T271" s="133"/>
      <c r="U271" s="133"/>
      <c r="V271" s="133"/>
      <c r="W271" s="133"/>
      <c r="X271" s="133"/>
      <c r="Y271" s="133"/>
      <c r="Z271" s="133"/>
      <c r="AA271" s="133"/>
      <c r="AB271" s="133"/>
      <c r="AC271" s="133"/>
      <c r="AD271" s="133"/>
      <c r="AE271" s="133"/>
      <c r="AF271" s="133"/>
      <c r="AG271" s="133"/>
      <c r="AH271" s="133"/>
      <c r="AI271" s="133"/>
      <c r="AJ271" s="133"/>
      <c r="AK271" s="134">
        <v>5974</v>
      </c>
      <c r="AL271" s="135"/>
      <c r="AM271" s="135"/>
      <c r="AN271" s="135"/>
      <c r="AO271" s="135"/>
      <c r="AP271" s="136"/>
      <c r="AQ271" s="137"/>
      <c r="AR271" s="133"/>
      <c r="AS271" s="133"/>
      <c r="AT271" s="133"/>
      <c r="AU271" s="134"/>
      <c r="AV271" s="135"/>
      <c r="AW271" s="135"/>
      <c r="AX271" s="136"/>
    </row>
    <row r="272" spans="1:50" ht="24" customHeight="1" x14ac:dyDescent="0.15">
      <c r="A272" s="132">
        <v>4</v>
      </c>
      <c r="B272" s="132">
        <v>1</v>
      </c>
      <c r="C272" s="133" t="s">
        <v>560</v>
      </c>
      <c r="D272" s="133"/>
      <c r="E272" s="133"/>
      <c r="F272" s="133"/>
      <c r="G272" s="133"/>
      <c r="H272" s="133"/>
      <c r="I272" s="133"/>
      <c r="J272" s="133"/>
      <c r="K272" s="133"/>
      <c r="L272" s="133"/>
      <c r="M272" s="133" t="s">
        <v>556</v>
      </c>
      <c r="N272" s="133"/>
      <c r="O272" s="133"/>
      <c r="P272" s="133"/>
      <c r="Q272" s="133"/>
      <c r="R272" s="133"/>
      <c r="S272" s="133"/>
      <c r="T272" s="133"/>
      <c r="U272" s="133"/>
      <c r="V272" s="133"/>
      <c r="W272" s="133"/>
      <c r="X272" s="133"/>
      <c r="Y272" s="133"/>
      <c r="Z272" s="133"/>
      <c r="AA272" s="133"/>
      <c r="AB272" s="133"/>
      <c r="AC272" s="133"/>
      <c r="AD272" s="133"/>
      <c r="AE272" s="133"/>
      <c r="AF272" s="133"/>
      <c r="AG272" s="133"/>
      <c r="AH272" s="133"/>
      <c r="AI272" s="133"/>
      <c r="AJ272" s="133"/>
      <c r="AK272" s="134">
        <v>5675</v>
      </c>
      <c r="AL272" s="135"/>
      <c r="AM272" s="135"/>
      <c r="AN272" s="135"/>
      <c r="AO272" s="135"/>
      <c r="AP272" s="136"/>
      <c r="AQ272" s="137"/>
      <c r="AR272" s="133"/>
      <c r="AS272" s="133"/>
      <c r="AT272" s="133"/>
      <c r="AU272" s="134"/>
      <c r="AV272" s="135"/>
      <c r="AW272" s="135"/>
      <c r="AX272" s="136"/>
    </row>
    <row r="273" spans="1:50" ht="24" customHeight="1" x14ac:dyDescent="0.15">
      <c r="A273" s="132">
        <v>5</v>
      </c>
      <c r="B273" s="132">
        <v>1</v>
      </c>
      <c r="C273" s="133" t="s">
        <v>561</v>
      </c>
      <c r="D273" s="133"/>
      <c r="E273" s="133"/>
      <c r="F273" s="133"/>
      <c r="G273" s="133"/>
      <c r="H273" s="133"/>
      <c r="I273" s="133"/>
      <c r="J273" s="133"/>
      <c r="K273" s="133"/>
      <c r="L273" s="133"/>
      <c r="M273" s="133" t="s">
        <v>556</v>
      </c>
      <c r="N273" s="133"/>
      <c r="O273" s="133"/>
      <c r="P273" s="133"/>
      <c r="Q273" s="133"/>
      <c r="R273" s="133"/>
      <c r="S273" s="133"/>
      <c r="T273" s="133"/>
      <c r="U273" s="133"/>
      <c r="V273" s="133"/>
      <c r="W273" s="133"/>
      <c r="X273" s="133"/>
      <c r="Y273" s="133"/>
      <c r="Z273" s="133"/>
      <c r="AA273" s="133"/>
      <c r="AB273" s="133"/>
      <c r="AC273" s="133"/>
      <c r="AD273" s="133"/>
      <c r="AE273" s="133"/>
      <c r="AF273" s="133"/>
      <c r="AG273" s="133"/>
      <c r="AH273" s="133"/>
      <c r="AI273" s="133"/>
      <c r="AJ273" s="133"/>
      <c r="AK273" s="134">
        <v>5398</v>
      </c>
      <c r="AL273" s="135"/>
      <c r="AM273" s="135"/>
      <c r="AN273" s="135"/>
      <c r="AO273" s="135"/>
      <c r="AP273" s="136"/>
      <c r="AQ273" s="137"/>
      <c r="AR273" s="133"/>
      <c r="AS273" s="133"/>
      <c r="AT273" s="133"/>
      <c r="AU273" s="134"/>
      <c r="AV273" s="135"/>
      <c r="AW273" s="135"/>
      <c r="AX273" s="136"/>
    </row>
    <row r="274" spans="1:50" ht="24" customHeight="1" x14ac:dyDescent="0.15">
      <c r="A274" s="132">
        <v>6</v>
      </c>
      <c r="B274" s="132">
        <v>1</v>
      </c>
      <c r="C274" s="133" t="s">
        <v>562</v>
      </c>
      <c r="D274" s="133"/>
      <c r="E274" s="133"/>
      <c r="F274" s="133"/>
      <c r="G274" s="133"/>
      <c r="H274" s="133"/>
      <c r="I274" s="133"/>
      <c r="J274" s="133"/>
      <c r="K274" s="133"/>
      <c r="L274" s="133"/>
      <c r="M274" s="133" t="s">
        <v>556</v>
      </c>
      <c r="N274" s="133"/>
      <c r="O274" s="133"/>
      <c r="P274" s="133"/>
      <c r="Q274" s="133"/>
      <c r="R274" s="133"/>
      <c r="S274" s="133"/>
      <c r="T274" s="133"/>
      <c r="U274" s="133"/>
      <c r="V274" s="133"/>
      <c r="W274" s="133"/>
      <c r="X274" s="133"/>
      <c r="Y274" s="133"/>
      <c r="Z274" s="133"/>
      <c r="AA274" s="133"/>
      <c r="AB274" s="133"/>
      <c r="AC274" s="133"/>
      <c r="AD274" s="133"/>
      <c r="AE274" s="133"/>
      <c r="AF274" s="133"/>
      <c r="AG274" s="133"/>
      <c r="AH274" s="133"/>
      <c r="AI274" s="133"/>
      <c r="AJ274" s="133"/>
      <c r="AK274" s="134">
        <v>4037</v>
      </c>
      <c r="AL274" s="135"/>
      <c r="AM274" s="135"/>
      <c r="AN274" s="135"/>
      <c r="AO274" s="135"/>
      <c r="AP274" s="136"/>
      <c r="AQ274" s="137"/>
      <c r="AR274" s="133"/>
      <c r="AS274" s="133"/>
      <c r="AT274" s="133"/>
      <c r="AU274" s="134"/>
      <c r="AV274" s="135"/>
      <c r="AW274" s="135"/>
      <c r="AX274" s="136"/>
    </row>
    <row r="275" spans="1:50" ht="24" customHeight="1" x14ac:dyDescent="0.15">
      <c r="A275" s="132">
        <v>7</v>
      </c>
      <c r="B275" s="132">
        <v>1</v>
      </c>
      <c r="C275" s="133" t="s">
        <v>563</v>
      </c>
      <c r="D275" s="133"/>
      <c r="E275" s="133"/>
      <c r="F275" s="133"/>
      <c r="G275" s="133"/>
      <c r="H275" s="133"/>
      <c r="I275" s="133"/>
      <c r="J275" s="133"/>
      <c r="K275" s="133"/>
      <c r="L275" s="133"/>
      <c r="M275" s="133" t="s">
        <v>556</v>
      </c>
      <c r="N275" s="133"/>
      <c r="O275" s="133"/>
      <c r="P275" s="133"/>
      <c r="Q275" s="133"/>
      <c r="R275" s="133"/>
      <c r="S275" s="133"/>
      <c r="T275" s="133"/>
      <c r="U275" s="133"/>
      <c r="V275" s="133"/>
      <c r="W275" s="133"/>
      <c r="X275" s="133"/>
      <c r="Y275" s="133"/>
      <c r="Z275" s="133"/>
      <c r="AA275" s="133"/>
      <c r="AB275" s="133"/>
      <c r="AC275" s="133"/>
      <c r="AD275" s="133"/>
      <c r="AE275" s="133"/>
      <c r="AF275" s="133"/>
      <c r="AG275" s="133"/>
      <c r="AH275" s="133"/>
      <c r="AI275" s="133"/>
      <c r="AJ275" s="133"/>
      <c r="AK275" s="134">
        <v>3523</v>
      </c>
      <c r="AL275" s="135"/>
      <c r="AM275" s="135"/>
      <c r="AN275" s="135"/>
      <c r="AO275" s="135"/>
      <c r="AP275" s="136"/>
      <c r="AQ275" s="137"/>
      <c r="AR275" s="133"/>
      <c r="AS275" s="133"/>
      <c r="AT275" s="133"/>
      <c r="AU275" s="134"/>
      <c r="AV275" s="135"/>
      <c r="AW275" s="135"/>
      <c r="AX275" s="136"/>
    </row>
    <row r="276" spans="1:50" ht="24" customHeight="1" x14ac:dyDescent="0.15">
      <c r="A276" s="132">
        <v>8</v>
      </c>
      <c r="B276" s="132">
        <v>1</v>
      </c>
      <c r="C276" s="133" t="s">
        <v>564</v>
      </c>
      <c r="D276" s="133"/>
      <c r="E276" s="133"/>
      <c r="F276" s="133"/>
      <c r="G276" s="133"/>
      <c r="H276" s="133"/>
      <c r="I276" s="133"/>
      <c r="J276" s="133"/>
      <c r="K276" s="133"/>
      <c r="L276" s="133"/>
      <c r="M276" s="133" t="s">
        <v>556</v>
      </c>
      <c r="N276" s="133"/>
      <c r="O276" s="133"/>
      <c r="P276" s="133"/>
      <c r="Q276" s="133"/>
      <c r="R276" s="133"/>
      <c r="S276" s="133"/>
      <c r="T276" s="133"/>
      <c r="U276" s="133"/>
      <c r="V276" s="133"/>
      <c r="W276" s="133"/>
      <c r="X276" s="133"/>
      <c r="Y276" s="133"/>
      <c r="Z276" s="133"/>
      <c r="AA276" s="133"/>
      <c r="AB276" s="133"/>
      <c r="AC276" s="133"/>
      <c r="AD276" s="133"/>
      <c r="AE276" s="133"/>
      <c r="AF276" s="133"/>
      <c r="AG276" s="133"/>
      <c r="AH276" s="133"/>
      <c r="AI276" s="133"/>
      <c r="AJ276" s="133"/>
      <c r="AK276" s="134">
        <v>3160</v>
      </c>
      <c r="AL276" s="135"/>
      <c r="AM276" s="135"/>
      <c r="AN276" s="135"/>
      <c r="AO276" s="135"/>
      <c r="AP276" s="136"/>
      <c r="AQ276" s="137"/>
      <c r="AR276" s="133"/>
      <c r="AS276" s="133"/>
      <c r="AT276" s="133"/>
      <c r="AU276" s="134"/>
      <c r="AV276" s="135"/>
      <c r="AW276" s="135"/>
      <c r="AX276" s="136"/>
    </row>
    <row r="277" spans="1:50" ht="24" customHeight="1" x14ac:dyDescent="0.15">
      <c r="A277" s="132">
        <v>9</v>
      </c>
      <c r="B277" s="132">
        <v>1</v>
      </c>
      <c r="C277" s="133" t="s">
        <v>565</v>
      </c>
      <c r="D277" s="133"/>
      <c r="E277" s="133"/>
      <c r="F277" s="133"/>
      <c r="G277" s="133"/>
      <c r="H277" s="133"/>
      <c r="I277" s="133"/>
      <c r="J277" s="133"/>
      <c r="K277" s="133"/>
      <c r="L277" s="133"/>
      <c r="M277" s="133" t="s">
        <v>556</v>
      </c>
      <c r="N277" s="133"/>
      <c r="O277" s="133"/>
      <c r="P277" s="133"/>
      <c r="Q277" s="133"/>
      <c r="R277" s="133"/>
      <c r="S277" s="133"/>
      <c r="T277" s="133"/>
      <c r="U277" s="133"/>
      <c r="V277" s="133"/>
      <c r="W277" s="133"/>
      <c r="X277" s="133"/>
      <c r="Y277" s="133"/>
      <c r="Z277" s="133"/>
      <c r="AA277" s="133"/>
      <c r="AB277" s="133"/>
      <c r="AC277" s="133"/>
      <c r="AD277" s="133"/>
      <c r="AE277" s="133"/>
      <c r="AF277" s="133"/>
      <c r="AG277" s="133"/>
      <c r="AH277" s="133"/>
      <c r="AI277" s="133"/>
      <c r="AJ277" s="133"/>
      <c r="AK277" s="134">
        <v>3033</v>
      </c>
      <c r="AL277" s="135"/>
      <c r="AM277" s="135"/>
      <c r="AN277" s="135"/>
      <c r="AO277" s="135"/>
      <c r="AP277" s="136"/>
      <c r="AQ277" s="137"/>
      <c r="AR277" s="133"/>
      <c r="AS277" s="133"/>
      <c r="AT277" s="133"/>
      <c r="AU277" s="134"/>
      <c r="AV277" s="135"/>
      <c r="AW277" s="135"/>
      <c r="AX277" s="136"/>
    </row>
    <row r="278" spans="1:50" ht="24" customHeight="1" x14ac:dyDescent="0.15">
      <c r="A278" s="132">
        <v>10</v>
      </c>
      <c r="B278" s="132">
        <v>1</v>
      </c>
      <c r="C278" s="133" t="s">
        <v>566</v>
      </c>
      <c r="D278" s="133"/>
      <c r="E278" s="133"/>
      <c r="F278" s="133"/>
      <c r="G278" s="133"/>
      <c r="H278" s="133"/>
      <c r="I278" s="133"/>
      <c r="J278" s="133"/>
      <c r="K278" s="133"/>
      <c r="L278" s="133"/>
      <c r="M278" s="133" t="s">
        <v>556</v>
      </c>
      <c r="N278" s="133"/>
      <c r="O278" s="133"/>
      <c r="P278" s="133"/>
      <c r="Q278" s="133"/>
      <c r="R278" s="133"/>
      <c r="S278" s="133"/>
      <c r="T278" s="133"/>
      <c r="U278" s="133"/>
      <c r="V278" s="133"/>
      <c r="W278" s="133"/>
      <c r="X278" s="133"/>
      <c r="Y278" s="133"/>
      <c r="Z278" s="133"/>
      <c r="AA278" s="133"/>
      <c r="AB278" s="133"/>
      <c r="AC278" s="133"/>
      <c r="AD278" s="133"/>
      <c r="AE278" s="133"/>
      <c r="AF278" s="133"/>
      <c r="AG278" s="133"/>
      <c r="AH278" s="133"/>
      <c r="AI278" s="133"/>
      <c r="AJ278" s="133"/>
      <c r="AK278" s="134">
        <v>2813</v>
      </c>
      <c r="AL278" s="135"/>
      <c r="AM278" s="135"/>
      <c r="AN278" s="135"/>
      <c r="AO278" s="135"/>
      <c r="AP278" s="136"/>
      <c r="AQ278" s="137"/>
      <c r="AR278" s="133"/>
      <c r="AS278" s="133"/>
      <c r="AT278" s="133"/>
      <c r="AU278" s="134"/>
      <c r="AV278" s="135"/>
      <c r="AW278" s="135"/>
      <c r="AX278" s="136"/>
    </row>
    <row r="279" spans="1:50" ht="24" hidden="1" customHeight="1" x14ac:dyDescent="0.15">
      <c r="A279" s="132">
        <v>11</v>
      </c>
      <c r="B279" s="132">
        <v>1</v>
      </c>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c r="AA279" s="133"/>
      <c r="AB279" s="133"/>
      <c r="AC279" s="133"/>
      <c r="AD279" s="133"/>
      <c r="AE279" s="133"/>
      <c r="AF279" s="133"/>
      <c r="AG279" s="133"/>
      <c r="AH279" s="133"/>
      <c r="AI279" s="133"/>
      <c r="AJ279" s="133"/>
      <c r="AK279" s="134"/>
      <c r="AL279" s="135"/>
      <c r="AM279" s="135"/>
      <c r="AN279" s="135"/>
      <c r="AO279" s="135"/>
      <c r="AP279" s="136"/>
      <c r="AQ279" s="137"/>
      <c r="AR279" s="133"/>
      <c r="AS279" s="133"/>
      <c r="AT279" s="133"/>
      <c r="AU279" s="134"/>
      <c r="AV279" s="135"/>
      <c r="AW279" s="135"/>
      <c r="AX279" s="136"/>
    </row>
    <row r="280" spans="1:50" ht="24" hidden="1" customHeight="1" x14ac:dyDescent="0.15">
      <c r="A280" s="132">
        <v>12</v>
      </c>
      <c r="B280" s="132">
        <v>1</v>
      </c>
      <c r="C280" s="133"/>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c r="AA280" s="133"/>
      <c r="AB280" s="133"/>
      <c r="AC280" s="133"/>
      <c r="AD280" s="133"/>
      <c r="AE280" s="133"/>
      <c r="AF280" s="133"/>
      <c r="AG280" s="133"/>
      <c r="AH280" s="133"/>
      <c r="AI280" s="133"/>
      <c r="AJ280" s="133"/>
      <c r="AK280" s="134"/>
      <c r="AL280" s="135"/>
      <c r="AM280" s="135"/>
      <c r="AN280" s="135"/>
      <c r="AO280" s="135"/>
      <c r="AP280" s="136"/>
      <c r="AQ280" s="137"/>
      <c r="AR280" s="133"/>
      <c r="AS280" s="133"/>
      <c r="AT280" s="133"/>
      <c r="AU280" s="134"/>
      <c r="AV280" s="135"/>
      <c r="AW280" s="135"/>
      <c r="AX280" s="136"/>
    </row>
    <row r="281" spans="1:50" ht="24" hidden="1" customHeight="1" x14ac:dyDescent="0.15">
      <c r="A281" s="132">
        <v>13</v>
      </c>
      <c r="B281" s="132">
        <v>1</v>
      </c>
      <c r="C281" s="13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c r="AA281" s="133"/>
      <c r="AB281" s="133"/>
      <c r="AC281" s="133"/>
      <c r="AD281" s="133"/>
      <c r="AE281" s="133"/>
      <c r="AF281" s="133"/>
      <c r="AG281" s="133"/>
      <c r="AH281" s="133"/>
      <c r="AI281" s="133"/>
      <c r="AJ281" s="133"/>
      <c r="AK281" s="134"/>
      <c r="AL281" s="135"/>
      <c r="AM281" s="135"/>
      <c r="AN281" s="135"/>
      <c r="AO281" s="135"/>
      <c r="AP281" s="136"/>
      <c r="AQ281" s="137"/>
      <c r="AR281" s="133"/>
      <c r="AS281" s="133"/>
      <c r="AT281" s="133"/>
      <c r="AU281" s="134"/>
      <c r="AV281" s="135"/>
      <c r="AW281" s="135"/>
      <c r="AX281" s="136"/>
    </row>
    <row r="282" spans="1:50" ht="24" hidden="1" customHeight="1" x14ac:dyDescent="0.15">
      <c r="A282" s="132">
        <v>14</v>
      </c>
      <c r="B282" s="132">
        <v>1</v>
      </c>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33"/>
      <c r="AI282" s="133"/>
      <c r="AJ282" s="133"/>
      <c r="AK282" s="134"/>
      <c r="AL282" s="135"/>
      <c r="AM282" s="135"/>
      <c r="AN282" s="135"/>
      <c r="AO282" s="135"/>
      <c r="AP282" s="136"/>
      <c r="AQ282" s="137"/>
      <c r="AR282" s="133"/>
      <c r="AS282" s="133"/>
      <c r="AT282" s="133"/>
      <c r="AU282" s="134"/>
      <c r="AV282" s="135"/>
      <c r="AW282" s="135"/>
      <c r="AX282" s="136"/>
    </row>
    <row r="283" spans="1:50" ht="24" hidden="1" customHeight="1" x14ac:dyDescent="0.15">
      <c r="A283" s="132">
        <v>15</v>
      </c>
      <c r="B283" s="132">
        <v>1</v>
      </c>
      <c r="C283" s="133"/>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c r="AA283" s="133"/>
      <c r="AB283" s="133"/>
      <c r="AC283" s="133"/>
      <c r="AD283" s="133"/>
      <c r="AE283" s="133"/>
      <c r="AF283" s="133"/>
      <c r="AG283" s="133"/>
      <c r="AH283" s="133"/>
      <c r="AI283" s="133"/>
      <c r="AJ283" s="133"/>
      <c r="AK283" s="134"/>
      <c r="AL283" s="135"/>
      <c r="AM283" s="135"/>
      <c r="AN283" s="135"/>
      <c r="AO283" s="135"/>
      <c r="AP283" s="136"/>
      <c r="AQ283" s="137"/>
      <c r="AR283" s="133"/>
      <c r="AS283" s="133"/>
      <c r="AT283" s="133"/>
      <c r="AU283" s="134"/>
      <c r="AV283" s="135"/>
      <c r="AW283" s="135"/>
      <c r="AX283" s="136"/>
    </row>
    <row r="284" spans="1:50" ht="24" hidden="1" customHeight="1" x14ac:dyDescent="0.15">
      <c r="A284" s="132">
        <v>16</v>
      </c>
      <c r="B284" s="132">
        <v>1</v>
      </c>
      <c r="C284" s="133"/>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c r="AA284" s="133"/>
      <c r="AB284" s="133"/>
      <c r="AC284" s="133"/>
      <c r="AD284" s="133"/>
      <c r="AE284" s="133"/>
      <c r="AF284" s="133"/>
      <c r="AG284" s="133"/>
      <c r="AH284" s="133"/>
      <c r="AI284" s="133"/>
      <c r="AJ284" s="133"/>
      <c r="AK284" s="134"/>
      <c r="AL284" s="135"/>
      <c r="AM284" s="135"/>
      <c r="AN284" s="135"/>
      <c r="AO284" s="135"/>
      <c r="AP284" s="136"/>
      <c r="AQ284" s="137"/>
      <c r="AR284" s="133"/>
      <c r="AS284" s="133"/>
      <c r="AT284" s="133"/>
      <c r="AU284" s="134"/>
      <c r="AV284" s="135"/>
      <c r="AW284" s="135"/>
      <c r="AX284" s="136"/>
    </row>
    <row r="285" spans="1:50" ht="24" hidden="1" customHeight="1" x14ac:dyDescent="0.15">
      <c r="A285" s="132">
        <v>17</v>
      </c>
      <c r="B285" s="132">
        <v>1</v>
      </c>
      <c r="C285" s="133"/>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c r="AA285" s="133"/>
      <c r="AB285" s="133"/>
      <c r="AC285" s="133"/>
      <c r="AD285" s="133"/>
      <c r="AE285" s="133"/>
      <c r="AF285" s="133"/>
      <c r="AG285" s="133"/>
      <c r="AH285" s="133"/>
      <c r="AI285" s="133"/>
      <c r="AJ285" s="133"/>
      <c r="AK285" s="134"/>
      <c r="AL285" s="135"/>
      <c r="AM285" s="135"/>
      <c r="AN285" s="135"/>
      <c r="AO285" s="135"/>
      <c r="AP285" s="136"/>
      <c r="AQ285" s="137"/>
      <c r="AR285" s="133"/>
      <c r="AS285" s="133"/>
      <c r="AT285" s="133"/>
      <c r="AU285" s="134"/>
      <c r="AV285" s="135"/>
      <c r="AW285" s="135"/>
      <c r="AX285" s="136"/>
    </row>
    <row r="286" spans="1:50" ht="24" hidden="1" customHeight="1" x14ac:dyDescent="0.15">
      <c r="A286" s="132">
        <v>18</v>
      </c>
      <c r="B286" s="132">
        <v>1</v>
      </c>
      <c r="C286" s="133"/>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c r="AA286" s="133"/>
      <c r="AB286" s="133"/>
      <c r="AC286" s="133"/>
      <c r="AD286" s="133"/>
      <c r="AE286" s="133"/>
      <c r="AF286" s="133"/>
      <c r="AG286" s="133"/>
      <c r="AH286" s="133"/>
      <c r="AI286" s="133"/>
      <c r="AJ286" s="133"/>
      <c r="AK286" s="134"/>
      <c r="AL286" s="135"/>
      <c r="AM286" s="135"/>
      <c r="AN286" s="135"/>
      <c r="AO286" s="135"/>
      <c r="AP286" s="136"/>
      <c r="AQ286" s="137"/>
      <c r="AR286" s="133"/>
      <c r="AS286" s="133"/>
      <c r="AT286" s="133"/>
      <c r="AU286" s="134"/>
      <c r="AV286" s="135"/>
      <c r="AW286" s="135"/>
      <c r="AX286" s="136"/>
    </row>
    <row r="287" spans="1:50" ht="24" hidden="1" customHeight="1" x14ac:dyDescent="0.15">
      <c r="A287" s="132">
        <v>19</v>
      </c>
      <c r="B287" s="132">
        <v>1</v>
      </c>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c r="AA287" s="133"/>
      <c r="AB287" s="133"/>
      <c r="AC287" s="133"/>
      <c r="AD287" s="133"/>
      <c r="AE287" s="133"/>
      <c r="AF287" s="133"/>
      <c r="AG287" s="133"/>
      <c r="AH287" s="133"/>
      <c r="AI287" s="133"/>
      <c r="AJ287" s="133"/>
      <c r="AK287" s="134"/>
      <c r="AL287" s="135"/>
      <c r="AM287" s="135"/>
      <c r="AN287" s="135"/>
      <c r="AO287" s="135"/>
      <c r="AP287" s="136"/>
      <c r="AQ287" s="137"/>
      <c r="AR287" s="133"/>
      <c r="AS287" s="133"/>
      <c r="AT287" s="133"/>
      <c r="AU287" s="134"/>
      <c r="AV287" s="135"/>
      <c r="AW287" s="135"/>
      <c r="AX287" s="136"/>
    </row>
    <row r="288" spans="1:50" ht="24" hidden="1" customHeight="1" x14ac:dyDescent="0.15">
      <c r="A288" s="132">
        <v>20</v>
      </c>
      <c r="B288" s="132">
        <v>1</v>
      </c>
      <c r="C288" s="133"/>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c r="AA288" s="133"/>
      <c r="AB288" s="133"/>
      <c r="AC288" s="133"/>
      <c r="AD288" s="133"/>
      <c r="AE288" s="133"/>
      <c r="AF288" s="133"/>
      <c r="AG288" s="133"/>
      <c r="AH288" s="133"/>
      <c r="AI288" s="133"/>
      <c r="AJ288" s="133"/>
      <c r="AK288" s="134"/>
      <c r="AL288" s="135"/>
      <c r="AM288" s="135"/>
      <c r="AN288" s="135"/>
      <c r="AO288" s="135"/>
      <c r="AP288" s="136"/>
      <c r="AQ288" s="137"/>
      <c r="AR288" s="133"/>
      <c r="AS288" s="133"/>
      <c r="AT288" s="133"/>
      <c r="AU288" s="134"/>
      <c r="AV288" s="135"/>
      <c r="AW288" s="135"/>
      <c r="AX288" s="136"/>
    </row>
    <row r="289" spans="1:50" ht="24" hidden="1" customHeight="1" x14ac:dyDescent="0.15">
      <c r="A289" s="132">
        <v>21</v>
      </c>
      <c r="B289" s="132">
        <v>1</v>
      </c>
      <c r="C289" s="133"/>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c r="AA289" s="133"/>
      <c r="AB289" s="133"/>
      <c r="AC289" s="133"/>
      <c r="AD289" s="133"/>
      <c r="AE289" s="133"/>
      <c r="AF289" s="133"/>
      <c r="AG289" s="133"/>
      <c r="AH289" s="133"/>
      <c r="AI289" s="133"/>
      <c r="AJ289" s="133"/>
      <c r="AK289" s="134"/>
      <c r="AL289" s="135"/>
      <c r="AM289" s="135"/>
      <c r="AN289" s="135"/>
      <c r="AO289" s="135"/>
      <c r="AP289" s="136"/>
      <c r="AQ289" s="137"/>
      <c r="AR289" s="133"/>
      <c r="AS289" s="133"/>
      <c r="AT289" s="133"/>
      <c r="AU289" s="134"/>
      <c r="AV289" s="135"/>
      <c r="AW289" s="135"/>
      <c r="AX289" s="136"/>
    </row>
    <row r="290" spans="1:50" ht="24" hidden="1" customHeight="1" x14ac:dyDescent="0.15">
      <c r="A290" s="132">
        <v>22</v>
      </c>
      <c r="B290" s="132">
        <v>1</v>
      </c>
      <c r="C290" s="133"/>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c r="AA290" s="133"/>
      <c r="AB290" s="133"/>
      <c r="AC290" s="133"/>
      <c r="AD290" s="133"/>
      <c r="AE290" s="133"/>
      <c r="AF290" s="133"/>
      <c r="AG290" s="133"/>
      <c r="AH290" s="133"/>
      <c r="AI290" s="133"/>
      <c r="AJ290" s="133"/>
      <c r="AK290" s="134"/>
      <c r="AL290" s="135"/>
      <c r="AM290" s="135"/>
      <c r="AN290" s="135"/>
      <c r="AO290" s="135"/>
      <c r="AP290" s="136"/>
      <c r="AQ290" s="137"/>
      <c r="AR290" s="133"/>
      <c r="AS290" s="133"/>
      <c r="AT290" s="133"/>
      <c r="AU290" s="134"/>
      <c r="AV290" s="135"/>
      <c r="AW290" s="135"/>
      <c r="AX290" s="136"/>
    </row>
    <row r="291" spans="1:50" ht="24" hidden="1" customHeight="1" x14ac:dyDescent="0.15">
      <c r="A291" s="132">
        <v>23</v>
      </c>
      <c r="B291" s="132">
        <v>1</v>
      </c>
      <c r="C291" s="133"/>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c r="AA291" s="133"/>
      <c r="AB291" s="133"/>
      <c r="AC291" s="133"/>
      <c r="AD291" s="133"/>
      <c r="AE291" s="133"/>
      <c r="AF291" s="133"/>
      <c r="AG291" s="133"/>
      <c r="AH291" s="133"/>
      <c r="AI291" s="133"/>
      <c r="AJ291" s="133"/>
      <c r="AK291" s="134"/>
      <c r="AL291" s="135"/>
      <c r="AM291" s="135"/>
      <c r="AN291" s="135"/>
      <c r="AO291" s="135"/>
      <c r="AP291" s="136"/>
      <c r="AQ291" s="137"/>
      <c r="AR291" s="133"/>
      <c r="AS291" s="133"/>
      <c r="AT291" s="133"/>
      <c r="AU291" s="134"/>
      <c r="AV291" s="135"/>
      <c r="AW291" s="135"/>
      <c r="AX291" s="136"/>
    </row>
    <row r="292" spans="1:50" ht="24" hidden="1" customHeight="1" x14ac:dyDescent="0.15">
      <c r="A292" s="132">
        <v>24</v>
      </c>
      <c r="B292" s="132">
        <v>1</v>
      </c>
      <c r="C292" s="133"/>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c r="AA292" s="133"/>
      <c r="AB292" s="133"/>
      <c r="AC292" s="133"/>
      <c r="AD292" s="133"/>
      <c r="AE292" s="133"/>
      <c r="AF292" s="133"/>
      <c r="AG292" s="133"/>
      <c r="AH292" s="133"/>
      <c r="AI292" s="133"/>
      <c r="AJ292" s="133"/>
      <c r="AK292" s="134"/>
      <c r="AL292" s="135"/>
      <c r="AM292" s="135"/>
      <c r="AN292" s="135"/>
      <c r="AO292" s="135"/>
      <c r="AP292" s="136"/>
      <c r="AQ292" s="137"/>
      <c r="AR292" s="133"/>
      <c r="AS292" s="133"/>
      <c r="AT292" s="133"/>
      <c r="AU292" s="134"/>
      <c r="AV292" s="135"/>
      <c r="AW292" s="135"/>
      <c r="AX292" s="136"/>
    </row>
    <row r="293" spans="1:50" ht="24" hidden="1" customHeight="1" x14ac:dyDescent="0.15">
      <c r="A293" s="132">
        <v>25</v>
      </c>
      <c r="B293" s="132">
        <v>1</v>
      </c>
      <c r="C293" s="133"/>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c r="AA293" s="133"/>
      <c r="AB293" s="133"/>
      <c r="AC293" s="133"/>
      <c r="AD293" s="133"/>
      <c r="AE293" s="133"/>
      <c r="AF293" s="133"/>
      <c r="AG293" s="133"/>
      <c r="AH293" s="133"/>
      <c r="AI293" s="133"/>
      <c r="AJ293" s="133"/>
      <c r="AK293" s="134"/>
      <c r="AL293" s="135"/>
      <c r="AM293" s="135"/>
      <c r="AN293" s="135"/>
      <c r="AO293" s="135"/>
      <c r="AP293" s="136"/>
      <c r="AQ293" s="137"/>
      <c r="AR293" s="133"/>
      <c r="AS293" s="133"/>
      <c r="AT293" s="133"/>
      <c r="AU293" s="134"/>
      <c r="AV293" s="135"/>
      <c r="AW293" s="135"/>
      <c r="AX293" s="136"/>
    </row>
    <row r="294" spans="1:50" ht="24" hidden="1" customHeight="1" x14ac:dyDescent="0.15">
      <c r="A294" s="132">
        <v>26</v>
      </c>
      <c r="B294" s="132">
        <v>1</v>
      </c>
      <c r="C294" s="133"/>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c r="AA294" s="133"/>
      <c r="AB294" s="133"/>
      <c r="AC294" s="133"/>
      <c r="AD294" s="133"/>
      <c r="AE294" s="133"/>
      <c r="AF294" s="133"/>
      <c r="AG294" s="133"/>
      <c r="AH294" s="133"/>
      <c r="AI294" s="133"/>
      <c r="AJ294" s="133"/>
      <c r="AK294" s="134"/>
      <c r="AL294" s="135"/>
      <c r="AM294" s="135"/>
      <c r="AN294" s="135"/>
      <c r="AO294" s="135"/>
      <c r="AP294" s="136"/>
      <c r="AQ294" s="137"/>
      <c r="AR294" s="133"/>
      <c r="AS294" s="133"/>
      <c r="AT294" s="133"/>
      <c r="AU294" s="134"/>
      <c r="AV294" s="135"/>
      <c r="AW294" s="135"/>
      <c r="AX294" s="136"/>
    </row>
    <row r="295" spans="1:50" ht="24" hidden="1" customHeight="1" x14ac:dyDescent="0.15">
      <c r="A295" s="132">
        <v>27</v>
      </c>
      <c r="B295" s="132">
        <v>1</v>
      </c>
      <c r="C295" s="133"/>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c r="AA295" s="133"/>
      <c r="AB295" s="133"/>
      <c r="AC295" s="133"/>
      <c r="AD295" s="133"/>
      <c r="AE295" s="133"/>
      <c r="AF295" s="133"/>
      <c r="AG295" s="133"/>
      <c r="AH295" s="133"/>
      <c r="AI295" s="133"/>
      <c r="AJ295" s="133"/>
      <c r="AK295" s="134"/>
      <c r="AL295" s="135"/>
      <c r="AM295" s="135"/>
      <c r="AN295" s="135"/>
      <c r="AO295" s="135"/>
      <c r="AP295" s="136"/>
      <c r="AQ295" s="137"/>
      <c r="AR295" s="133"/>
      <c r="AS295" s="133"/>
      <c r="AT295" s="133"/>
      <c r="AU295" s="134"/>
      <c r="AV295" s="135"/>
      <c r="AW295" s="135"/>
      <c r="AX295" s="136"/>
    </row>
    <row r="296" spans="1:50" ht="24" hidden="1" customHeight="1" x14ac:dyDescent="0.15">
      <c r="A296" s="132">
        <v>28</v>
      </c>
      <c r="B296" s="132">
        <v>1</v>
      </c>
      <c r="C296" s="133"/>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c r="AA296" s="133"/>
      <c r="AB296" s="133"/>
      <c r="AC296" s="133"/>
      <c r="AD296" s="133"/>
      <c r="AE296" s="133"/>
      <c r="AF296" s="133"/>
      <c r="AG296" s="133"/>
      <c r="AH296" s="133"/>
      <c r="AI296" s="133"/>
      <c r="AJ296" s="133"/>
      <c r="AK296" s="134"/>
      <c r="AL296" s="135"/>
      <c r="AM296" s="135"/>
      <c r="AN296" s="135"/>
      <c r="AO296" s="135"/>
      <c r="AP296" s="136"/>
      <c r="AQ296" s="137"/>
      <c r="AR296" s="133"/>
      <c r="AS296" s="133"/>
      <c r="AT296" s="133"/>
      <c r="AU296" s="134"/>
      <c r="AV296" s="135"/>
      <c r="AW296" s="135"/>
      <c r="AX296" s="136"/>
    </row>
    <row r="297" spans="1:50" ht="24" hidden="1" customHeight="1" x14ac:dyDescent="0.15">
      <c r="A297" s="132">
        <v>29</v>
      </c>
      <c r="B297" s="132">
        <v>1</v>
      </c>
      <c r="C297" s="133"/>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c r="AA297" s="133"/>
      <c r="AB297" s="133"/>
      <c r="AC297" s="133"/>
      <c r="AD297" s="133"/>
      <c r="AE297" s="133"/>
      <c r="AF297" s="133"/>
      <c r="AG297" s="133"/>
      <c r="AH297" s="133"/>
      <c r="AI297" s="133"/>
      <c r="AJ297" s="133"/>
      <c r="AK297" s="134"/>
      <c r="AL297" s="135"/>
      <c r="AM297" s="135"/>
      <c r="AN297" s="135"/>
      <c r="AO297" s="135"/>
      <c r="AP297" s="136"/>
      <c r="AQ297" s="137"/>
      <c r="AR297" s="133"/>
      <c r="AS297" s="133"/>
      <c r="AT297" s="133"/>
      <c r="AU297" s="134"/>
      <c r="AV297" s="135"/>
      <c r="AW297" s="135"/>
      <c r="AX297" s="136"/>
    </row>
    <row r="298" spans="1:50" ht="24" hidden="1" customHeight="1" x14ac:dyDescent="0.15">
      <c r="A298" s="132">
        <v>30</v>
      </c>
      <c r="B298" s="132">
        <v>1</v>
      </c>
      <c r="C298" s="133"/>
      <c r="D298" s="133"/>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c r="AA298" s="133"/>
      <c r="AB298" s="133"/>
      <c r="AC298" s="133"/>
      <c r="AD298" s="133"/>
      <c r="AE298" s="133"/>
      <c r="AF298" s="133"/>
      <c r="AG298" s="133"/>
      <c r="AH298" s="133"/>
      <c r="AI298" s="133"/>
      <c r="AJ298" s="133"/>
      <c r="AK298" s="134"/>
      <c r="AL298" s="135"/>
      <c r="AM298" s="135"/>
      <c r="AN298" s="135"/>
      <c r="AO298" s="135"/>
      <c r="AP298" s="136"/>
      <c r="AQ298" s="137"/>
      <c r="AR298" s="133"/>
      <c r="AS298" s="133"/>
      <c r="AT298" s="133"/>
      <c r="AU298" s="134"/>
      <c r="AV298" s="135"/>
      <c r="AW298" s="135"/>
      <c r="AX298" s="136"/>
    </row>
    <row r="300" spans="1:50" x14ac:dyDescent="0.15">
      <c r="A300" s="9"/>
      <c r="B300" s="70" t="s">
        <v>411</v>
      </c>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row>
    <row r="301" spans="1:50" ht="34.5" customHeight="1" x14ac:dyDescent="0.15">
      <c r="A301" s="132"/>
      <c r="B301" s="132"/>
      <c r="C301" s="138" t="s">
        <v>408</v>
      </c>
      <c r="D301" s="138"/>
      <c r="E301" s="138"/>
      <c r="F301" s="138"/>
      <c r="G301" s="138"/>
      <c r="H301" s="138"/>
      <c r="I301" s="138"/>
      <c r="J301" s="138"/>
      <c r="K301" s="138"/>
      <c r="L301" s="138"/>
      <c r="M301" s="138" t="s">
        <v>409</v>
      </c>
      <c r="N301" s="138"/>
      <c r="O301" s="138"/>
      <c r="P301" s="138"/>
      <c r="Q301" s="138"/>
      <c r="R301" s="138"/>
      <c r="S301" s="138"/>
      <c r="T301" s="138"/>
      <c r="U301" s="138"/>
      <c r="V301" s="138"/>
      <c r="W301" s="138"/>
      <c r="X301" s="138"/>
      <c r="Y301" s="138"/>
      <c r="Z301" s="138"/>
      <c r="AA301" s="138"/>
      <c r="AB301" s="138"/>
      <c r="AC301" s="138"/>
      <c r="AD301" s="138"/>
      <c r="AE301" s="138"/>
      <c r="AF301" s="138"/>
      <c r="AG301" s="138"/>
      <c r="AH301" s="138"/>
      <c r="AI301" s="138"/>
      <c r="AJ301" s="138"/>
      <c r="AK301" s="139" t="s">
        <v>410</v>
      </c>
      <c r="AL301" s="138"/>
      <c r="AM301" s="138"/>
      <c r="AN301" s="138"/>
      <c r="AO301" s="138"/>
      <c r="AP301" s="138"/>
      <c r="AQ301" s="138" t="s">
        <v>23</v>
      </c>
      <c r="AR301" s="138"/>
      <c r="AS301" s="138"/>
      <c r="AT301" s="138"/>
      <c r="AU301" s="140" t="s">
        <v>24</v>
      </c>
      <c r="AV301" s="130"/>
      <c r="AW301" s="130"/>
      <c r="AX301" s="141"/>
    </row>
    <row r="302" spans="1:50" ht="24" customHeight="1" x14ac:dyDescent="0.15">
      <c r="A302" s="132">
        <v>1</v>
      </c>
      <c r="B302" s="132">
        <v>1</v>
      </c>
      <c r="C302" s="133" t="s">
        <v>557</v>
      </c>
      <c r="D302" s="133"/>
      <c r="E302" s="133"/>
      <c r="F302" s="133"/>
      <c r="G302" s="133"/>
      <c r="H302" s="133"/>
      <c r="I302" s="133"/>
      <c r="J302" s="133"/>
      <c r="K302" s="133"/>
      <c r="L302" s="133"/>
      <c r="M302" s="137" t="s">
        <v>556</v>
      </c>
      <c r="N302" s="133"/>
      <c r="O302" s="133"/>
      <c r="P302" s="133"/>
      <c r="Q302" s="133"/>
      <c r="R302" s="133"/>
      <c r="S302" s="133"/>
      <c r="T302" s="133"/>
      <c r="U302" s="133"/>
      <c r="V302" s="133"/>
      <c r="W302" s="133"/>
      <c r="X302" s="133"/>
      <c r="Y302" s="133"/>
      <c r="Z302" s="133"/>
      <c r="AA302" s="133"/>
      <c r="AB302" s="133"/>
      <c r="AC302" s="133"/>
      <c r="AD302" s="133"/>
      <c r="AE302" s="133"/>
      <c r="AF302" s="133"/>
      <c r="AG302" s="133"/>
      <c r="AH302" s="133"/>
      <c r="AI302" s="133"/>
      <c r="AJ302" s="133"/>
      <c r="AK302" s="134">
        <v>3100</v>
      </c>
      <c r="AL302" s="135"/>
      <c r="AM302" s="135"/>
      <c r="AN302" s="135"/>
      <c r="AO302" s="135"/>
      <c r="AP302" s="136"/>
      <c r="AQ302" s="137"/>
      <c r="AR302" s="133"/>
      <c r="AS302" s="133"/>
      <c r="AT302" s="133"/>
      <c r="AU302" s="134"/>
      <c r="AV302" s="135"/>
      <c r="AW302" s="135"/>
      <c r="AX302" s="136"/>
    </row>
    <row r="303" spans="1:50" ht="24" customHeight="1" x14ac:dyDescent="0.15">
      <c r="A303" s="132">
        <v>2</v>
      </c>
      <c r="B303" s="132">
        <v>1</v>
      </c>
      <c r="C303" s="133" t="s">
        <v>563</v>
      </c>
      <c r="D303" s="133"/>
      <c r="E303" s="133"/>
      <c r="F303" s="133"/>
      <c r="G303" s="133"/>
      <c r="H303" s="133"/>
      <c r="I303" s="133"/>
      <c r="J303" s="133"/>
      <c r="K303" s="133"/>
      <c r="L303" s="133"/>
      <c r="M303" s="133" t="s">
        <v>556</v>
      </c>
      <c r="N303" s="133"/>
      <c r="O303" s="133"/>
      <c r="P303" s="133"/>
      <c r="Q303" s="133"/>
      <c r="R303" s="133"/>
      <c r="S303" s="133"/>
      <c r="T303" s="133"/>
      <c r="U303" s="133"/>
      <c r="V303" s="133"/>
      <c r="W303" s="133"/>
      <c r="X303" s="133"/>
      <c r="Y303" s="133"/>
      <c r="Z303" s="133"/>
      <c r="AA303" s="133"/>
      <c r="AB303" s="133"/>
      <c r="AC303" s="133"/>
      <c r="AD303" s="133"/>
      <c r="AE303" s="133"/>
      <c r="AF303" s="133"/>
      <c r="AG303" s="133"/>
      <c r="AH303" s="133"/>
      <c r="AI303" s="133"/>
      <c r="AJ303" s="133"/>
      <c r="AK303" s="134">
        <v>2400</v>
      </c>
      <c r="AL303" s="135"/>
      <c r="AM303" s="135"/>
      <c r="AN303" s="135"/>
      <c r="AO303" s="135"/>
      <c r="AP303" s="136"/>
      <c r="AQ303" s="137"/>
      <c r="AR303" s="133"/>
      <c r="AS303" s="133"/>
      <c r="AT303" s="133"/>
      <c r="AU303" s="134"/>
      <c r="AV303" s="135"/>
      <c r="AW303" s="135"/>
      <c r="AX303" s="136"/>
    </row>
    <row r="304" spans="1:50" ht="24" customHeight="1" x14ac:dyDescent="0.15">
      <c r="A304" s="132">
        <v>3</v>
      </c>
      <c r="B304" s="132">
        <v>1</v>
      </c>
      <c r="C304" s="133" t="s">
        <v>567</v>
      </c>
      <c r="D304" s="133"/>
      <c r="E304" s="133"/>
      <c r="F304" s="133"/>
      <c r="G304" s="133"/>
      <c r="H304" s="133"/>
      <c r="I304" s="133"/>
      <c r="J304" s="133"/>
      <c r="K304" s="133"/>
      <c r="L304" s="133"/>
      <c r="M304" s="142" t="s">
        <v>556</v>
      </c>
      <c r="N304" s="143"/>
      <c r="O304" s="143"/>
      <c r="P304" s="143"/>
      <c r="Q304" s="143"/>
      <c r="R304" s="143"/>
      <c r="S304" s="143"/>
      <c r="T304" s="143"/>
      <c r="U304" s="143"/>
      <c r="V304" s="143"/>
      <c r="W304" s="143"/>
      <c r="X304" s="143"/>
      <c r="Y304" s="143"/>
      <c r="Z304" s="143"/>
      <c r="AA304" s="143"/>
      <c r="AB304" s="143"/>
      <c r="AC304" s="143"/>
      <c r="AD304" s="143"/>
      <c r="AE304" s="143"/>
      <c r="AF304" s="143"/>
      <c r="AG304" s="143"/>
      <c r="AH304" s="143"/>
      <c r="AI304" s="143"/>
      <c r="AJ304" s="144"/>
      <c r="AK304" s="134">
        <v>2200</v>
      </c>
      <c r="AL304" s="135"/>
      <c r="AM304" s="135"/>
      <c r="AN304" s="135"/>
      <c r="AO304" s="135"/>
      <c r="AP304" s="136"/>
      <c r="AQ304" s="137"/>
      <c r="AR304" s="133"/>
      <c r="AS304" s="133"/>
      <c r="AT304" s="133"/>
      <c r="AU304" s="134"/>
      <c r="AV304" s="135"/>
      <c r="AW304" s="135"/>
      <c r="AX304" s="136"/>
    </row>
    <row r="305" spans="1:50" ht="24" customHeight="1" x14ac:dyDescent="0.15">
      <c r="A305" s="132">
        <v>4</v>
      </c>
      <c r="B305" s="132">
        <v>1</v>
      </c>
      <c r="C305" s="133" t="s">
        <v>568</v>
      </c>
      <c r="D305" s="133"/>
      <c r="E305" s="133"/>
      <c r="F305" s="133"/>
      <c r="G305" s="133"/>
      <c r="H305" s="133"/>
      <c r="I305" s="133"/>
      <c r="J305" s="133"/>
      <c r="K305" s="133"/>
      <c r="L305" s="133"/>
      <c r="M305" s="133" t="s">
        <v>556</v>
      </c>
      <c r="N305" s="133"/>
      <c r="O305" s="133"/>
      <c r="P305" s="133"/>
      <c r="Q305" s="133"/>
      <c r="R305" s="133"/>
      <c r="S305" s="133"/>
      <c r="T305" s="133"/>
      <c r="U305" s="133"/>
      <c r="V305" s="133"/>
      <c r="W305" s="133"/>
      <c r="X305" s="133"/>
      <c r="Y305" s="133"/>
      <c r="Z305" s="133"/>
      <c r="AA305" s="133"/>
      <c r="AB305" s="133"/>
      <c r="AC305" s="133"/>
      <c r="AD305" s="133"/>
      <c r="AE305" s="133"/>
      <c r="AF305" s="133"/>
      <c r="AG305" s="133"/>
      <c r="AH305" s="133"/>
      <c r="AI305" s="133"/>
      <c r="AJ305" s="133"/>
      <c r="AK305" s="134">
        <v>1870</v>
      </c>
      <c r="AL305" s="135"/>
      <c r="AM305" s="135"/>
      <c r="AN305" s="135"/>
      <c r="AO305" s="135"/>
      <c r="AP305" s="136"/>
      <c r="AQ305" s="137"/>
      <c r="AR305" s="133"/>
      <c r="AS305" s="133"/>
      <c r="AT305" s="133"/>
      <c r="AU305" s="134"/>
      <c r="AV305" s="135"/>
      <c r="AW305" s="135"/>
      <c r="AX305" s="136"/>
    </row>
    <row r="306" spans="1:50" ht="24" customHeight="1" x14ac:dyDescent="0.15">
      <c r="A306" s="132">
        <v>5</v>
      </c>
      <c r="B306" s="132">
        <v>1</v>
      </c>
      <c r="C306" s="133" t="s">
        <v>569</v>
      </c>
      <c r="D306" s="133"/>
      <c r="E306" s="133"/>
      <c r="F306" s="133"/>
      <c r="G306" s="133"/>
      <c r="H306" s="133"/>
      <c r="I306" s="133"/>
      <c r="J306" s="133"/>
      <c r="K306" s="133"/>
      <c r="L306" s="133"/>
      <c r="M306" s="133" t="s">
        <v>556</v>
      </c>
      <c r="N306" s="133"/>
      <c r="O306" s="133"/>
      <c r="P306" s="133"/>
      <c r="Q306" s="133"/>
      <c r="R306" s="133"/>
      <c r="S306" s="133"/>
      <c r="T306" s="133"/>
      <c r="U306" s="133"/>
      <c r="V306" s="133"/>
      <c r="W306" s="133"/>
      <c r="X306" s="133"/>
      <c r="Y306" s="133"/>
      <c r="Z306" s="133"/>
      <c r="AA306" s="133"/>
      <c r="AB306" s="133"/>
      <c r="AC306" s="133"/>
      <c r="AD306" s="133"/>
      <c r="AE306" s="133"/>
      <c r="AF306" s="133"/>
      <c r="AG306" s="133"/>
      <c r="AH306" s="133"/>
      <c r="AI306" s="133"/>
      <c r="AJ306" s="133"/>
      <c r="AK306" s="134">
        <v>1740</v>
      </c>
      <c r="AL306" s="135"/>
      <c r="AM306" s="135"/>
      <c r="AN306" s="135"/>
      <c r="AO306" s="135"/>
      <c r="AP306" s="136"/>
      <c r="AQ306" s="137"/>
      <c r="AR306" s="133"/>
      <c r="AS306" s="133"/>
      <c r="AT306" s="133"/>
      <c r="AU306" s="134"/>
      <c r="AV306" s="135"/>
      <c r="AW306" s="135"/>
      <c r="AX306" s="136"/>
    </row>
    <row r="307" spans="1:50" ht="24" customHeight="1" x14ac:dyDescent="0.15">
      <c r="A307" s="132">
        <v>6</v>
      </c>
      <c r="B307" s="132">
        <v>1</v>
      </c>
      <c r="C307" s="133" t="s">
        <v>570</v>
      </c>
      <c r="D307" s="133"/>
      <c r="E307" s="133"/>
      <c r="F307" s="133"/>
      <c r="G307" s="133"/>
      <c r="H307" s="133"/>
      <c r="I307" s="133"/>
      <c r="J307" s="133"/>
      <c r="K307" s="133"/>
      <c r="L307" s="133"/>
      <c r="M307" s="133" t="s">
        <v>556</v>
      </c>
      <c r="N307" s="133"/>
      <c r="O307" s="133"/>
      <c r="P307" s="133"/>
      <c r="Q307" s="133"/>
      <c r="R307" s="133"/>
      <c r="S307" s="133"/>
      <c r="T307" s="133"/>
      <c r="U307" s="133"/>
      <c r="V307" s="133"/>
      <c r="W307" s="133"/>
      <c r="X307" s="133"/>
      <c r="Y307" s="133"/>
      <c r="Z307" s="133"/>
      <c r="AA307" s="133"/>
      <c r="AB307" s="133"/>
      <c r="AC307" s="133"/>
      <c r="AD307" s="133"/>
      <c r="AE307" s="133"/>
      <c r="AF307" s="133"/>
      <c r="AG307" s="133"/>
      <c r="AH307" s="133"/>
      <c r="AI307" s="133"/>
      <c r="AJ307" s="133"/>
      <c r="AK307" s="134">
        <v>1526</v>
      </c>
      <c r="AL307" s="135"/>
      <c r="AM307" s="135"/>
      <c r="AN307" s="135"/>
      <c r="AO307" s="135"/>
      <c r="AP307" s="136"/>
      <c r="AQ307" s="137"/>
      <c r="AR307" s="133"/>
      <c r="AS307" s="133"/>
      <c r="AT307" s="133"/>
      <c r="AU307" s="134"/>
      <c r="AV307" s="135"/>
      <c r="AW307" s="135"/>
      <c r="AX307" s="136"/>
    </row>
    <row r="308" spans="1:50" ht="24" customHeight="1" x14ac:dyDescent="0.15">
      <c r="A308" s="132">
        <v>7</v>
      </c>
      <c r="B308" s="132">
        <v>1</v>
      </c>
      <c r="C308" s="133" t="s">
        <v>571</v>
      </c>
      <c r="D308" s="133"/>
      <c r="E308" s="133"/>
      <c r="F308" s="133"/>
      <c r="G308" s="133"/>
      <c r="H308" s="133"/>
      <c r="I308" s="133"/>
      <c r="J308" s="133"/>
      <c r="K308" s="133"/>
      <c r="L308" s="133"/>
      <c r="M308" s="133" t="s">
        <v>556</v>
      </c>
      <c r="N308" s="133"/>
      <c r="O308" s="133"/>
      <c r="P308" s="133"/>
      <c r="Q308" s="133"/>
      <c r="R308" s="133"/>
      <c r="S308" s="133"/>
      <c r="T308" s="133"/>
      <c r="U308" s="133"/>
      <c r="V308" s="133"/>
      <c r="W308" s="133"/>
      <c r="X308" s="133"/>
      <c r="Y308" s="133"/>
      <c r="Z308" s="133"/>
      <c r="AA308" s="133"/>
      <c r="AB308" s="133"/>
      <c r="AC308" s="133"/>
      <c r="AD308" s="133"/>
      <c r="AE308" s="133"/>
      <c r="AF308" s="133"/>
      <c r="AG308" s="133"/>
      <c r="AH308" s="133"/>
      <c r="AI308" s="133"/>
      <c r="AJ308" s="133"/>
      <c r="AK308" s="134">
        <v>1350</v>
      </c>
      <c r="AL308" s="135"/>
      <c r="AM308" s="135"/>
      <c r="AN308" s="135"/>
      <c r="AO308" s="135"/>
      <c r="AP308" s="136"/>
      <c r="AQ308" s="137"/>
      <c r="AR308" s="133"/>
      <c r="AS308" s="133"/>
      <c r="AT308" s="133"/>
      <c r="AU308" s="134"/>
      <c r="AV308" s="135"/>
      <c r="AW308" s="135"/>
      <c r="AX308" s="136"/>
    </row>
    <row r="309" spans="1:50" ht="24" customHeight="1" x14ac:dyDescent="0.15">
      <c r="A309" s="132">
        <v>8</v>
      </c>
      <c r="B309" s="132">
        <v>1</v>
      </c>
      <c r="C309" s="133" t="s">
        <v>572</v>
      </c>
      <c r="D309" s="133"/>
      <c r="E309" s="133"/>
      <c r="F309" s="133"/>
      <c r="G309" s="133"/>
      <c r="H309" s="133"/>
      <c r="I309" s="133"/>
      <c r="J309" s="133"/>
      <c r="K309" s="133"/>
      <c r="L309" s="133"/>
      <c r="M309" s="133" t="s">
        <v>556</v>
      </c>
      <c r="N309" s="133"/>
      <c r="O309" s="133"/>
      <c r="P309" s="133"/>
      <c r="Q309" s="133"/>
      <c r="R309" s="133"/>
      <c r="S309" s="133"/>
      <c r="T309" s="133"/>
      <c r="U309" s="133"/>
      <c r="V309" s="133"/>
      <c r="W309" s="133"/>
      <c r="X309" s="133"/>
      <c r="Y309" s="133"/>
      <c r="Z309" s="133"/>
      <c r="AA309" s="133"/>
      <c r="AB309" s="133"/>
      <c r="AC309" s="133"/>
      <c r="AD309" s="133"/>
      <c r="AE309" s="133"/>
      <c r="AF309" s="133"/>
      <c r="AG309" s="133"/>
      <c r="AH309" s="133"/>
      <c r="AI309" s="133"/>
      <c r="AJ309" s="133"/>
      <c r="AK309" s="134">
        <v>1200</v>
      </c>
      <c r="AL309" s="135"/>
      <c r="AM309" s="135"/>
      <c r="AN309" s="135"/>
      <c r="AO309" s="135"/>
      <c r="AP309" s="136"/>
      <c r="AQ309" s="137"/>
      <c r="AR309" s="133"/>
      <c r="AS309" s="133"/>
      <c r="AT309" s="133"/>
      <c r="AU309" s="134"/>
      <c r="AV309" s="135"/>
      <c r="AW309" s="135"/>
      <c r="AX309" s="136"/>
    </row>
    <row r="310" spans="1:50" ht="24" customHeight="1" x14ac:dyDescent="0.15">
      <c r="A310" s="132">
        <v>9</v>
      </c>
      <c r="B310" s="132">
        <v>1</v>
      </c>
      <c r="C310" s="133" t="s">
        <v>573</v>
      </c>
      <c r="D310" s="133"/>
      <c r="E310" s="133"/>
      <c r="F310" s="133"/>
      <c r="G310" s="133"/>
      <c r="H310" s="133"/>
      <c r="I310" s="133"/>
      <c r="J310" s="133"/>
      <c r="K310" s="133"/>
      <c r="L310" s="133"/>
      <c r="M310" s="133" t="s">
        <v>556</v>
      </c>
      <c r="N310" s="133"/>
      <c r="O310" s="133"/>
      <c r="P310" s="133"/>
      <c r="Q310" s="133"/>
      <c r="R310" s="133"/>
      <c r="S310" s="133"/>
      <c r="T310" s="133"/>
      <c r="U310" s="133"/>
      <c r="V310" s="133"/>
      <c r="W310" s="133"/>
      <c r="X310" s="133"/>
      <c r="Y310" s="133"/>
      <c r="Z310" s="133"/>
      <c r="AA310" s="133"/>
      <c r="AB310" s="133"/>
      <c r="AC310" s="133"/>
      <c r="AD310" s="133"/>
      <c r="AE310" s="133"/>
      <c r="AF310" s="133"/>
      <c r="AG310" s="133"/>
      <c r="AH310" s="133"/>
      <c r="AI310" s="133"/>
      <c r="AJ310" s="133"/>
      <c r="AK310" s="134">
        <v>1100</v>
      </c>
      <c r="AL310" s="135"/>
      <c r="AM310" s="135"/>
      <c r="AN310" s="135"/>
      <c r="AO310" s="135"/>
      <c r="AP310" s="136"/>
      <c r="AQ310" s="137"/>
      <c r="AR310" s="133"/>
      <c r="AS310" s="133"/>
      <c r="AT310" s="133"/>
      <c r="AU310" s="134"/>
      <c r="AV310" s="135"/>
      <c r="AW310" s="135"/>
      <c r="AX310" s="136"/>
    </row>
    <row r="311" spans="1:50" ht="24" customHeight="1" x14ac:dyDescent="0.15">
      <c r="A311" s="132">
        <v>10</v>
      </c>
      <c r="B311" s="132">
        <v>1</v>
      </c>
      <c r="C311" s="133" t="s">
        <v>574</v>
      </c>
      <c r="D311" s="133"/>
      <c r="E311" s="133"/>
      <c r="F311" s="133"/>
      <c r="G311" s="133"/>
      <c r="H311" s="133"/>
      <c r="I311" s="133"/>
      <c r="J311" s="133"/>
      <c r="K311" s="133"/>
      <c r="L311" s="133"/>
      <c r="M311" s="133" t="s">
        <v>556</v>
      </c>
      <c r="N311" s="133"/>
      <c r="O311" s="133"/>
      <c r="P311" s="133"/>
      <c r="Q311" s="133"/>
      <c r="R311" s="133"/>
      <c r="S311" s="133"/>
      <c r="T311" s="133"/>
      <c r="U311" s="133"/>
      <c r="V311" s="133"/>
      <c r="W311" s="133"/>
      <c r="X311" s="133"/>
      <c r="Y311" s="133"/>
      <c r="Z311" s="133"/>
      <c r="AA311" s="133"/>
      <c r="AB311" s="133"/>
      <c r="AC311" s="133"/>
      <c r="AD311" s="133"/>
      <c r="AE311" s="133"/>
      <c r="AF311" s="133"/>
      <c r="AG311" s="133"/>
      <c r="AH311" s="133"/>
      <c r="AI311" s="133"/>
      <c r="AJ311" s="133"/>
      <c r="AK311" s="134">
        <v>1000</v>
      </c>
      <c r="AL311" s="135"/>
      <c r="AM311" s="135"/>
      <c r="AN311" s="135"/>
      <c r="AO311" s="135"/>
      <c r="AP311" s="136"/>
      <c r="AQ311" s="137"/>
      <c r="AR311" s="133"/>
      <c r="AS311" s="133"/>
      <c r="AT311" s="133"/>
      <c r="AU311" s="134"/>
      <c r="AV311" s="135"/>
      <c r="AW311" s="135"/>
      <c r="AX311" s="136"/>
    </row>
    <row r="312" spans="1:50" ht="24" hidden="1" customHeight="1" x14ac:dyDescent="0.15">
      <c r="A312" s="132">
        <v>11</v>
      </c>
      <c r="B312" s="132">
        <v>1</v>
      </c>
      <c r="C312" s="133"/>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c r="AA312" s="133"/>
      <c r="AB312" s="133"/>
      <c r="AC312" s="133"/>
      <c r="AD312" s="133"/>
      <c r="AE312" s="133"/>
      <c r="AF312" s="133"/>
      <c r="AG312" s="133"/>
      <c r="AH312" s="133"/>
      <c r="AI312" s="133"/>
      <c r="AJ312" s="133"/>
      <c r="AK312" s="134"/>
      <c r="AL312" s="135"/>
      <c r="AM312" s="135"/>
      <c r="AN312" s="135"/>
      <c r="AO312" s="135"/>
      <c r="AP312" s="136"/>
      <c r="AQ312" s="137"/>
      <c r="AR312" s="133"/>
      <c r="AS312" s="133"/>
      <c r="AT312" s="133"/>
      <c r="AU312" s="134"/>
      <c r="AV312" s="135"/>
      <c r="AW312" s="135"/>
      <c r="AX312" s="136"/>
    </row>
    <row r="313" spans="1:50" ht="24" hidden="1" customHeight="1" x14ac:dyDescent="0.15">
      <c r="A313" s="132">
        <v>12</v>
      </c>
      <c r="B313" s="132">
        <v>1</v>
      </c>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c r="AA313" s="133"/>
      <c r="AB313" s="133"/>
      <c r="AC313" s="133"/>
      <c r="AD313" s="133"/>
      <c r="AE313" s="133"/>
      <c r="AF313" s="133"/>
      <c r="AG313" s="133"/>
      <c r="AH313" s="133"/>
      <c r="AI313" s="133"/>
      <c r="AJ313" s="133"/>
      <c r="AK313" s="134"/>
      <c r="AL313" s="135"/>
      <c r="AM313" s="135"/>
      <c r="AN313" s="135"/>
      <c r="AO313" s="135"/>
      <c r="AP313" s="136"/>
      <c r="AQ313" s="137"/>
      <c r="AR313" s="133"/>
      <c r="AS313" s="133"/>
      <c r="AT313" s="133"/>
      <c r="AU313" s="134"/>
      <c r="AV313" s="135"/>
      <c r="AW313" s="135"/>
      <c r="AX313" s="136"/>
    </row>
    <row r="314" spans="1:50" ht="24" hidden="1" customHeight="1" x14ac:dyDescent="0.15">
      <c r="A314" s="132">
        <v>13</v>
      </c>
      <c r="B314" s="132">
        <v>1</v>
      </c>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c r="AG314" s="133"/>
      <c r="AH314" s="133"/>
      <c r="AI314" s="133"/>
      <c r="AJ314" s="133"/>
      <c r="AK314" s="134"/>
      <c r="AL314" s="135"/>
      <c r="AM314" s="135"/>
      <c r="AN314" s="135"/>
      <c r="AO314" s="135"/>
      <c r="AP314" s="136"/>
      <c r="AQ314" s="137"/>
      <c r="AR314" s="133"/>
      <c r="AS314" s="133"/>
      <c r="AT314" s="133"/>
      <c r="AU314" s="134"/>
      <c r="AV314" s="135"/>
      <c r="AW314" s="135"/>
      <c r="AX314" s="136"/>
    </row>
    <row r="315" spans="1:50" ht="24" hidden="1" customHeight="1" x14ac:dyDescent="0.15">
      <c r="A315" s="132">
        <v>14</v>
      </c>
      <c r="B315" s="132">
        <v>1</v>
      </c>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c r="AG315" s="133"/>
      <c r="AH315" s="133"/>
      <c r="AI315" s="133"/>
      <c r="AJ315" s="133"/>
      <c r="AK315" s="134"/>
      <c r="AL315" s="135"/>
      <c r="AM315" s="135"/>
      <c r="AN315" s="135"/>
      <c r="AO315" s="135"/>
      <c r="AP315" s="136"/>
      <c r="AQ315" s="137"/>
      <c r="AR315" s="133"/>
      <c r="AS315" s="133"/>
      <c r="AT315" s="133"/>
      <c r="AU315" s="134"/>
      <c r="AV315" s="135"/>
      <c r="AW315" s="135"/>
      <c r="AX315" s="136"/>
    </row>
    <row r="316" spans="1:50" ht="24" hidden="1" customHeight="1" x14ac:dyDescent="0.15">
      <c r="A316" s="132">
        <v>15</v>
      </c>
      <c r="B316" s="132">
        <v>1</v>
      </c>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c r="AG316" s="133"/>
      <c r="AH316" s="133"/>
      <c r="AI316" s="133"/>
      <c r="AJ316" s="133"/>
      <c r="AK316" s="134"/>
      <c r="AL316" s="135"/>
      <c r="AM316" s="135"/>
      <c r="AN316" s="135"/>
      <c r="AO316" s="135"/>
      <c r="AP316" s="136"/>
      <c r="AQ316" s="137"/>
      <c r="AR316" s="133"/>
      <c r="AS316" s="133"/>
      <c r="AT316" s="133"/>
      <c r="AU316" s="134"/>
      <c r="AV316" s="135"/>
      <c r="AW316" s="135"/>
      <c r="AX316" s="136"/>
    </row>
    <row r="317" spans="1:50" ht="24" hidden="1" customHeight="1" x14ac:dyDescent="0.15">
      <c r="A317" s="132">
        <v>16</v>
      </c>
      <c r="B317" s="132">
        <v>1</v>
      </c>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c r="AG317" s="133"/>
      <c r="AH317" s="133"/>
      <c r="AI317" s="133"/>
      <c r="AJ317" s="133"/>
      <c r="AK317" s="134"/>
      <c r="AL317" s="135"/>
      <c r="AM317" s="135"/>
      <c r="AN317" s="135"/>
      <c r="AO317" s="135"/>
      <c r="AP317" s="136"/>
      <c r="AQ317" s="137"/>
      <c r="AR317" s="133"/>
      <c r="AS317" s="133"/>
      <c r="AT317" s="133"/>
      <c r="AU317" s="134"/>
      <c r="AV317" s="135"/>
      <c r="AW317" s="135"/>
      <c r="AX317" s="136"/>
    </row>
    <row r="318" spans="1:50" ht="24" hidden="1" customHeight="1" x14ac:dyDescent="0.15">
      <c r="A318" s="132">
        <v>17</v>
      </c>
      <c r="B318" s="132">
        <v>1</v>
      </c>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c r="AJ318" s="133"/>
      <c r="AK318" s="134"/>
      <c r="AL318" s="135"/>
      <c r="AM318" s="135"/>
      <c r="AN318" s="135"/>
      <c r="AO318" s="135"/>
      <c r="AP318" s="136"/>
      <c r="AQ318" s="137"/>
      <c r="AR318" s="133"/>
      <c r="AS318" s="133"/>
      <c r="AT318" s="133"/>
      <c r="AU318" s="134"/>
      <c r="AV318" s="135"/>
      <c r="AW318" s="135"/>
      <c r="AX318" s="136"/>
    </row>
    <row r="319" spans="1:50" ht="24" hidden="1" customHeight="1" x14ac:dyDescent="0.15">
      <c r="A319" s="132">
        <v>18</v>
      </c>
      <c r="B319" s="132">
        <v>1</v>
      </c>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c r="AC319" s="133"/>
      <c r="AD319" s="133"/>
      <c r="AE319" s="133"/>
      <c r="AF319" s="133"/>
      <c r="AG319" s="133"/>
      <c r="AH319" s="133"/>
      <c r="AI319" s="133"/>
      <c r="AJ319" s="133"/>
      <c r="AK319" s="134"/>
      <c r="AL319" s="135"/>
      <c r="AM319" s="135"/>
      <c r="AN319" s="135"/>
      <c r="AO319" s="135"/>
      <c r="AP319" s="136"/>
      <c r="AQ319" s="137"/>
      <c r="AR319" s="133"/>
      <c r="AS319" s="133"/>
      <c r="AT319" s="133"/>
      <c r="AU319" s="134"/>
      <c r="AV319" s="135"/>
      <c r="AW319" s="135"/>
      <c r="AX319" s="136"/>
    </row>
    <row r="320" spans="1:50" ht="24" hidden="1" customHeight="1" x14ac:dyDescent="0.15">
      <c r="A320" s="132">
        <v>19</v>
      </c>
      <c r="B320" s="132">
        <v>1</v>
      </c>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c r="AA320" s="133"/>
      <c r="AB320" s="133"/>
      <c r="AC320" s="133"/>
      <c r="AD320" s="133"/>
      <c r="AE320" s="133"/>
      <c r="AF320" s="133"/>
      <c r="AG320" s="133"/>
      <c r="AH320" s="133"/>
      <c r="AI320" s="133"/>
      <c r="AJ320" s="133"/>
      <c r="AK320" s="134"/>
      <c r="AL320" s="135"/>
      <c r="AM320" s="135"/>
      <c r="AN320" s="135"/>
      <c r="AO320" s="135"/>
      <c r="AP320" s="136"/>
      <c r="AQ320" s="137"/>
      <c r="AR320" s="133"/>
      <c r="AS320" s="133"/>
      <c r="AT320" s="133"/>
      <c r="AU320" s="134"/>
      <c r="AV320" s="135"/>
      <c r="AW320" s="135"/>
      <c r="AX320" s="136"/>
    </row>
    <row r="321" spans="1:50" ht="24" hidden="1" customHeight="1" x14ac:dyDescent="0.15">
      <c r="A321" s="132">
        <v>20</v>
      </c>
      <c r="B321" s="132">
        <v>1</v>
      </c>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c r="AA321" s="133"/>
      <c r="AB321" s="133"/>
      <c r="AC321" s="133"/>
      <c r="AD321" s="133"/>
      <c r="AE321" s="133"/>
      <c r="AF321" s="133"/>
      <c r="AG321" s="133"/>
      <c r="AH321" s="133"/>
      <c r="AI321" s="133"/>
      <c r="AJ321" s="133"/>
      <c r="AK321" s="134"/>
      <c r="AL321" s="135"/>
      <c r="AM321" s="135"/>
      <c r="AN321" s="135"/>
      <c r="AO321" s="135"/>
      <c r="AP321" s="136"/>
      <c r="AQ321" s="137"/>
      <c r="AR321" s="133"/>
      <c r="AS321" s="133"/>
      <c r="AT321" s="133"/>
      <c r="AU321" s="134"/>
      <c r="AV321" s="135"/>
      <c r="AW321" s="135"/>
      <c r="AX321" s="136"/>
    </row>
    <row r="322" spans="1:50" ht="24" hidden="1" customHeight="1" x14ac:dyDescent="0.15">
      <c r="A322" s="132">
        <v>21</v>
      </c>
      <c r="B322" s="132">
        <v>1</v>
      </c>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c r="AB322" s="133"/>
      <c r="AC322" s="133"/>
      <c r="AD322" s="133"/>
      <c r="AE322" s="133"/>
      <c r="AF322" s="133"/>
      <c r="AG322" s="133"/>
      <c r="AH322" s="133"/>
      <c r="AI322" s="133"/>
      <c r="AJ322" s="133"/>
      <c r="AK322" s="134"/>
      <c r="AL322" s="135"/>
      <c r="AM322" s="135"/>
      <c r="AN322" s="135"/>
      <c r="AO322" s="135"/>
      <c r="AP322" s="136"/>
      <c r="AQ322" s="137"/>
      <c r="AR322" s="133"/>
      <c r="AS322" s="133"/>
      <c r="AT322" s="133"/>
      <c r="AU322" s="134"/>
      <c r="AV322" s="135"/>
      <c r="AW322" s="135"/>
      <c r="AX322" s="136"/>
    </row>
    <row r="323" spans="1:50" ht="24" hidden="1" customHeight="1" x14ac:dyDescent="0.15">
      <c r="A323" s="132">
        <v>22</v>
      </c>
      <c r="B323" s="132">
        <v>1</v>
      </c>
      <c r="C323" s="133"/>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c r="AA323" s="133"/>
      <c r="AB323" s="133"/>
      <c r="AC323" s="133"/>
      <c r="AD323" s="133"/>
      <c r="AE323" s="133"/>
      <c r="AF323" s="133"/>
      <c r="AG323" s="133"/>
      <c r="AH323" s="133"/>
      <c r="AI323" s="133"/>
      <c r="AJ323" s="133"/>
      <c r="AK323" s="134"/>
      <c r="AL323" s="135"/>
      <c r="AM323" s="135"/>
      <c r="AN323" s="135"/>
      <c r="AO323" s="135"/>
      <c r="AP323" s="136"/>
      <c r="AQ323" s="137"/>
      <c r="AR323" s="133"/>
      <c r="AS323" s="133"/>
      <c r="AT323" s="133"/>
      <c r="AU323" s="134"/>
      <c r="AV323" s="135"/>
      <c r="AW323" s="135"/>
      <c r="AX323" s="136"/>
    </row>
    <row r="324" spans="1:50" ht="24" hidden="1" customHeight="1" x14ac:dyDescent="0.15">
      <c r="A324" s="132">
        <v>23</v>
      </c>
      <c r="B324" s="132">
        <v>1</v>
      </c>
      <c r="C324" s="133"/>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c r="AA324" s="133"/>
      <c r="AB324" s="133"/>
      <c r="AC324" s="133"/>
      <c r="AD324" s="133"/>
      <c r="AE324" s="133"/>
      <c r="AF324" s="133"/>
      <c r="AG324" s="133"/>
      <c r="AH324" s="133"/>
      <c r="AI324" s="133"/>
      <c r="AJ324" s="133"/>
      <c r="AK324" s="134"/>
      <c r="AL324" s="135"/>
      <c r="AM324" s="135"/>
      <c r="AN324" s="135"/>
      <c r="AO324" s="135"/>
      <c r="AP324" s="136"/>
      <c r="AQ324" s="137"/>
      <c r="AR324" s="133"/>
      <c r="AS324" s="133"/>
      <c r="AT324" s="133"/>
      <c r="AU324" s="134"/>
      <c r="AV324" s="135"/>
      <c r="AW324" s="135"/>
      <c r="AX324" s="136"/>
    </row>
    <row r="325" spans="1:50" ht="24" hidden="1" customHeight="1" x14ac:dyDescent="0.15">
      <c r="A325" s="132">
        <v>24</v>
      </c>
      <c r="B325" s="132">
        <v>1</v>
      </c>
      <c r="C325" s="133"/>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c r="AA325" s="133"/>
      <c r="AB325" s="133"/>
      <c r="AC325" s="133"/>
      <c r="AD325" s="133"/>
      <c r="AE325" s="133"/>
      <c r="AF325" s="133"/>
      <c r="AG325" s="133"/>
      <c r="AH325" s="133"/>
      <c r="AI325" s="133"/>
      <c r="AJ325" s="133"/>
      <c r="AK325" s="134"/>
      <c r="AL325" s="135"/>
      <c r="AM325" s="135"/>
      <c r="AN325" s="135"/>
      <c r="AO325" s="135"/>
      <c r="AP325" s="136"/>
      <c r="AQ325" s="137"/>
      <c r="AR325" s="133"/>
      <c r="AS325" s="133"/>
      <c r="AT325" s="133"/>
      <c r="AU325" s="134"/>
      <c r="AV325" s="135"/>
      <c r="AW325" s="135"/>
      <c r="AX325" s="136"/>
    </row>
    <row r="326" spans="1:50" ht="24" hidden="1" customHeight="1" x14ac:dyDescent="0.15">
      <c r="A326" s="132">
        <v>25</v>
      </c>
      <c r="B326" s="132">
        <v>1</v>
      </c>
      <c r="C326" s="13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c r="AA326" s="133"/>
      <c r="AB326" s="133"/>
      <c r="AC326" s="133"/>
      <c r="AD326" s="133"/>
      <c r="AE326" s="133"/>
      <c r="AF326" s="133"/>
      <c r="AG326" s="133"/>
      <c r="AH326" s="133"/>
      <c r="AI326" s="133"/>
      <c r="AJ326" s="133"/>
      <c r="AK326" s="134"/>
      <c r="AL326" s="135"/>
      <c r="AM326" s="135"/>
      <c r="AN326" s="135"/>
      <c r="AO326" s="135"/>
      <c r="AP326" s="136"/>
      <c r="AQ326" s="137"/>
      <c r="AR326" s="133"/>
      <c r="AS326" s="133"/>
      <c r="AT326" s="133"/>
      <c r="AU326" s="134"/>
      <c r="AV326" s="135"/>
      <c r="AW326" s="135"/>
      <c r="AX326" s="136"/>
    </row>
    <row r="327" spans="1:50" ht="24" hidden="1" customHeight="1" x14ac:dyDescent="0.15">
      <c r="A327" s="132">
        <v>26</v>
      </c>
      <c r="B327" s="132">
        <v>1</v>
      </c>
      <c r="C327" s="133"/>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c r="AA327" s="133"/>
      <c r="AB327" s="133"/>
      <c r="AC327" s="133"/>
      <c r="AD327" s="133"/>
      <c r="AE327" s="133"/>
      <c r="AF327" s="133"/>
      <c r="AG327" s="133"/>
      <c r="AH327" s="133"/>
      <c r="AI327" s="133"/>
      <c r="AJ327" s="133"/>
      <c r="AK327" s="134"/>
      <c r="AL327" s="135"/>
      <c r="AM327" s="135"/>
      <c r="AN327" s="135"/>
      <c r="AO327" s="135"/>
      <c r="AP327" s="136"/>
      <c r="AQ327" s="137"/>
      <c r="AR327" s="133"/>
      <c r="AS327" s="133"/>
      <c r="AT327" s="133"/>
      <c r="AU327" s="134"/>
      <c r="AV327" s="135"/>
      <c r="AW327" s="135"/>
      <c r="AX327" s="136"/>
    </row>
    <row r="328" spans="1:50" ht="24" hidden="1" customHeight="1" x14ac:dyDescent="0.15">
      <c r="A328" s="132">
        <v>27</v>
      </c>
      <c r="B328" s="132">
        <v>1</v>
      </c>
      <c r="C328" s="133"/>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c r="AA328" s="133"/>
      <c r="AB328" s="133"/>
      <c r="AC328" s="133"/>
      <c r="AD328" s="133"/>
      <c r="AE328" s="133"/>
      <c r="AF328" s="133"/>
      <c r="AG328" s="133"/>
      <c r="AH328" s="133"/>
      <c r="AI328" s="133"/>
      <c r="AJ328" s="133"/>
      <c r="AK328" s="134"/>
      <c r="AL328" s="135"/>
      <c r="AM328" s="135"/>
      <c r="AN328" s="135"/>
      <c r="AO328" s="135"/>
      <c r="AP328" s="136"/>
      <c r="AQ328" s="137"/>
      <c r="AR328" s="133"/>
      <c r="AS328" s="133"/>
      <c r="AT328" s="133"/>
      <c r="AU328" s="134"/>
      <c r="AV328" s="135"/>
      <c r="AW328" s="135"/>
      <c r="AX328" s="136"/>
    </row>
    <row r="329" spans="1:50" ht="24" hidden="1" customHeight="1" x14ac:dyDescent="0.15">
      <c r="A329" s="132">
        <v>28</v>
      </c>
      <c r="B329" s="132">
        <v>1</v>
      </c>
      <c r="C329" s="133"/>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c r="AA329" s="133"/>
      <c r="AB329" s="133"/>
      <c r="AC329" s="133"/>
      <c r="AD329" s="133"/>
      <c r="AE329" s="133"/>
      <c r="AF329" s="133"/>
      <c r="AG329" s="133"/>
      <c r="AH329" s="133"/>
      <c r="AI329" s="133"/>
      <c r="AJ329" s="133"/>
      <c r="AK329" s="134"/>
      <c r="AL329" s="135"/>
      <c r="AM329" s="135"/>
      <c r="AN329" s="135"/>
      <c r="AO329" s="135"/>
      <c r="AP329" s="136"/>
      <c r="AQ329" s="137"/>
      <c r="AR329" s="133"/>
      <c r="AS329" s="133"/>
      <c r="AT329" s="133"/>
      <c r="AU329" s="134"/>
      <c r="AV329" s="135"/>
      <c r="AW329" s="135"/>
      <c r="AX329" s="136"/>
    </row>
    <row r="330" spans="1:50" ht="24" hidden="1" customHeight="1" x14ac:dyDescent="0.15">
      <c r="A330" s="132">
        <v>29</v>
      </c>
      <c r="B330" s="132">
        <v>1</v>
      </c>
      <c r="C330" s="133"/>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c r="AA330" s="133"/>
      <c r="AB330" s="133"/>
      <c r="AC330" s="133"/>
      <c r="AD330" s="133"/>
      <c r="AE330" s="133"/>
      <c r="AF330" s="133"/>
      <c r="AG330" s="133"/>
      <c r="AH330" s="133"/>
      <c r="AI330" s="133"/>
      <c r="AJ330" s="133"/>
      <c r="AK330" s="134"/>
      <c r="AL330" s="135"/>
      <c r="AM330" s="135"/>
      <c r="AN330" s="135"/>
      <c r="AO330" s="135"/>
      <c r="AP330" s="136"/>
      <c r="AQ330" s="137"/>
      <c r="AR330" s="133"/>
      <c r="AS330" s="133"/>
      <c r="AT330" s="133"/>
      <c r="AU330" s="134"/>
      <c r="AV330" s="135"/>
      <c r="AW330" s="135"/>
      <c r="AX330" s="136"/>
    </row>
    <row r="331" spans="1:50" ht="24" hidden="1" customHeight="1" x14ac:dyDescent="0.15">
      <c r="A331" s="132">
        <v>30</v>
      </c>
      <c r="B331" s="132">
        <v>1</v>
      </c>
      <c r="C331" s="133"/>
      <c r="D331" s="133"/>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c r="AA331" s="133"/>
      <c r="AB331" s="133"/>
      <c r="AC331" s="133"/>
      <c r="AD331" s="133"/>
      <c r="AE331" s="133"/>
      <c r="AF331" s="133"/>
      <c r="AG331" s="133"/>
      <c r="AH331" s="133"/>
      <c r="AI331" s="133"/>
      <c r="AJ331" s="133"/>
      <c r="AK331" s="134"/>
      <c r="AL331" s="135"/>
      <c r="AM331" s="135"/>
      <c r="AN331" s="135"/>
      <c r="AO331" s="135"/>
      <c r="AP331" s="136"/>
      <c r="AQ331" s="137"/>
      <c r="AR331" s="133"/>
      <c r="AS331" s="133"/>
      <c r="AT331" s="133"/>
      <c r="AU331" s="134"/>
      <c r="AV331" s="135"/>
      <c r="AW331" s="135"/>
      <c r="AX331" s="136"/>
    </row>
    <row r="333" spans="1:50" x14ac:dyDescent="0.15">
      <c r="A333" s="9"/>
      <c r="B333" s="70" t="s">
        <v>412</v>
      </c>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row>
    <row r="334" spans="1:50" ht="34.5" customHeight="1" x14ac:dyDescent="0.15">
      <c r="A334" s="132"/>
      <c r="B334" s="132"/>
      <c r="C334" s="138" t="s">
        <v>408</v>
      </c>
      <c r="D334" s="138"/>
      <c r="E334" s="138"/>
      <c r="F334" s="138"/>
      <c r="G334" s="138"/>
      <c r="H334" s="138"/>
      <c r="I334" s="138"/>
      <c r="J334" s="138"/>
      <c r="K334" s="138"/>
      <c r="L334" s="138"/>
      <c r="M334" s="138" t="s">
        <v>409</v>
      </c>
      <c r="N334" s="138"/>
      <c r="O334" s="138"/>
      <c r="P334" s="138"/>
      <c r="Q334" s="138"/>
      <c r="R334" s="138"/>
      <c r="S334" s="138"/>
      <c r="T334" s="138"/>
      <c r="U334" s="138"/>
      <c r="V334" s="138"/>
      <c r="W334" s="138"/>
      <c r="X334" s="138"/>
      <c r="Y334" s="138"/>
      <c r="Z334" s="138"/>
      <c r="AA334" s="138"/>
      <c r="AB334" s="138"/>
      <c r="AC334" s="138"/>
      <c r="AD334" s="138"/>
      <c r="AE334" s="138"/>
      <c r="AF334" s="138"/>
      <c r="AG334" s="138"/>
      <c r="AH334" s="138"/>
      <c r="AI334" s="138"/>
      <c r="AJ334" s="138"/>
      <c r="AK334" s="139" t="s">
        <v>410</v>
      </c>
      <c r="AL334" s="138"/>
      <c r="AM334" s="138"/>
      <c r="AN334" s="138"/>
      <c r="AO334" s="138"/>
      <c r="AP334" s="138"/>
      <c r="AQ334" s="138" t="s">
        <v>23</v>
      </c>
      <c r="AR334" s="138"/>
      <c r="AS334" s="138"/>
      <c r="AT334" s="138"/>
      <c r="AU334" s="140" t="s">
        <v>24</v>
      </c>
      <c r="AV334" s="130"/>
      <c r="AW334" s="130"/>
      <c r="AX334" s="141"/>
    </row>
    <row r="335" spans="1:50" ht="24" customHeight="1" x14ac:dyDescent="0.15">
      <c r="A335" s="132">
        <v>1</v>
      </c>
      <c r="B335" s="132">
        <v>1</v>
      </c>
      <c r="C335" s="137" t="s">
        <v>575</v>
      </c>
      <c r="D335" s="133"/>
      <c r="E335" s="133"/>
      <c r="F335" s="133"/>
      <c r="G335" s="133"/>
      <c r="H335" s="133"/>
      <c r="I335" s="133"/>
      <c r="J335" s="133"/>
      <c r="K335" s="133"/>
      <c r="L335" s="133"/>
      <c r="M335" s="133" t="s">
        <v>556</v>
      </c>
      <c r="N335" s="133"/>
      <c r="O335" s="133"/>
      <c r="P335" s="133"/>
      <c r="Q335" s="133"/>
      <c r="R335" s="133"/>
      <c r="S335" s="133"/>
      <c r="T335" s="133"/>
      <c r="U335" s="133"/>
      <c r="V335" s="133"/>
      <c r="W335" s="133"/>
      <c r="X335" s="133"/>
      <c r="Y335" s="133"/>
      <c r="Z335" s="133"/>
      <c r="AA335" s="133"/>
      <c r="AB335" s="133"/>
      <c r="AC335" s="133"/>
      <c r="AD335" s="133"/>
      <c r="AE335" s="133"/>
      <c r="AF335" s="133"/>
      <c r="AG335" s="133"/>
      <c r="AH335" s="133"/>
      <c r="AI335" s="133"/>
      <c r="AJ335" s="133"/>
      <c r="AK335" s="134">
        <v>6756</v>
      </c>
      <c r="AL335" s="135"/>
      <c r="AM335" s="135"/>
      <c r="AN335" s="135"/>
      <c r="AO335" s="135"/>
      <c r="AP335" s="136"/>
      <c r="AQ335" s="137"/>
      <c r="AR335" s="133"/>
      <c r="AS335" s="133"/>
      <c r="AT335" s="133"/>
      <c r="AU335" s="134"/>
      <c r="AV335" s="135"/>
      <c r="AW335" s="135"/>
      <c r="AX335" s="136"/>
    </row>
    <row r="336" spans="1:50" ht="24" customHeight="1" x14ac:dyDescent="0.15">
      <c r="A336" s="132">
        <v>2</v>
      </c>
      <c r="B336" s="132">
        <v>1</v>
      </c>
      <c r="C336" s="137" t="s">
        <v>576</v>
      </c>
      <c r="D336" s="133"/>
      <c r="E336" s="133"/>
      <c r="F336" s="133"/>
      <c r="G336" s="133"/>
      <c r="H336" s="133"/>
      <c r="I336" s="133"/>
      <c r="J336" s="133"/>
      <c r="K336" s="133"/>
      <c r="L336" s="133"/>
      <c r="M336" s="133" t="s">
        <v>556</v>
      </c>
      <c r="N336" s="133"/>
      <c r="O336" s="133"/>
      <c r="P336" s="133"/>
      <c r="Q336" s="133"/>
      <c r="R336" s="133"/>
      <c r="S336" s="133"/>
      <c r="T336" s="133"/>
      <c r="U336" s="133"/>
      <c r="V336" s="133"/>
      <c r="W336" s="133"/>
      <c r="X336" s="133"/>
      <c r="Y336" s="133"/>
      <c r="Z336" s="133"/>
      <c r="AA336" s="133"/>
      <c r="AB336" s="133"/>
      <c r="AC336" s="133"/>
      <c r="AD336" s="133"/>
      <c r="AE336" s="133"/>
      <c r="AF336" s="133"/>
      <c r="AG336" s="133"/>
      <c r="AH336" s="133"/>
      <c r="AI336" s="133"/>
      <c r="AJ336" s="133"/>
      <c r="AK336" s="134">
        <v>316</v>
      </c>
      <c r="AL336" s="135"/>
      <c r="AM336" s="135"/>
      <c r="AN336" s="135"/>
      <c r="AO336" s="135"/>
      <c r="AP336" s="136"/>
      <c r="AQ336" s="137"/>
      <c r="AR336" s="133"/>
      <c r="AS336" s="133"/>
      <c r="AT336" s="133"/>
      <c r="AU336" s="134"/>
      <c r="AV336" s="135"/>
      <c r="AW336" s="135"/>
      <c r="AX336" s="136"/>
    </row>
    <row r="337" spans="1:50" ht="24" customHeight="1" x14ac:dyDescent="0.15">
      <c r="A337" s="132">
        <v>3</v>
      </c>
      <c r="B337" s="132">
        <v>1</v>
      </c>
      <c r="C337" s="137" t="s">
        <v>577</v>
      </c>
      <c r="D337" s="133"/>
      <c r="E337" s="133"/>
      <c r="F337" s="133"/>
      <c r="G337" s="133"/>
      <c r="H337" s="133"/>
      <c r="I337" s="133"/>
      <c r="J337" s="133"/>
      <c r="K337" s="133"/>
      <c r="L337" s="133"/>
      <c r="M337" s="133" t="s">
        <v>556</v>
      </c>
      <c r="N337" s="133"/>
      <c r="O337" s="133"/>
      <c r="P337" s="133"/>
      <c r="Q337" s="133"/>
      <c r="R337" s="133"/>
      <c r="S337" s="133"/>
      <c r="T337" s="133"/>
      <c r="U337" s="133"/>
      <c r="V337" s="133"/>
      <c r="W337" s="133"/>
      <c r="X337" s="133"/>
      <c r="Y337" s="133"/>
      <c r="Z337" s="133"/>
      <c r="AA337" s="133"/>
      <c r="AB337" s="133"/>
      <c r="AC337" s="133"/>
      <c r="AD337" s="133"/>
      <c r="AE337" s="133"/>
      <c r="AF337" s="133"/>
      <c r="AG337" s="133"/>
      <c r="AH337" s="133"/>
      <c r="AI337" s="133"/>
      <c r="AJ337" s="133"/>
      <c r="AK337" s="134">
        <v>291</v>
      </c>
      <c r="AL337" s="135"/>
      <c r="AM337" s="135"/>
      <c r="AN337" s="135"/>
      <c r="AO337" s="135"/>
      <c r="AP337" s="136"/>
      <c r="AQ337" s="137"/>
      <c r="AR337" s="133"/>
      <c r="AS337" s="133"/>
      <c r="AT337" s="133"/>
      <c r="AU337" s="134"/>
      <c r="AV337" s="135"/>
      <c r="AW337" s="135"/>
      <c r="AX337" s="136"/>
    </row>
    <row r="338" spans="1:50" ht="24" customHeight="1" x14ac:dyDescent="0.15">
      <c r="A338" s="132">
        <v>4</v>
      </c>
      <c r="B338" s="132">
        <v>1</v>
      </c>
      <c r="C338" s="137" t="s">
        <v>578</v>
      </c>
      <c r="D338" s="133"/>
      <c r="E338" s="133"/>
      <c r="F338" s="133"/>
      <c r="G338" s="133"/>
      <c r="H338" s="133"/>
      <c r="I338" s="133"/>
      <c r="J338" s="133"/>
      <c r="K338" s="133"/>
      <c r="L338" s="133"/>
      <c r="M338" s="133" t="s">
        <v>556</v>
      </c>
      <c r="N338" s="133"/>
      <c r="O338" s="133"/>
      <c r="P338" s="133"/>
      <c r="Q338" s="133"/>
      <c r="R338" s="133"/>
      <c r="S338" s="133"/>
      <c r="T338" s="133"/>
      <c r="U338" s="133"/>
      <c r="V338" s="133"/>
      <c r="W338" s="133"/>
      <c r="X338" s="133"/>
      <c r="Y338" s="133"/>
      <c r="Z338" s="133"/>
      <c r="AA338" s="133"/>
      <c r="AB338" s="133"/>
      <c r="AC338" s="133"/>
      <c r="AD338" s="133"/>
      <c r="AE338" s="133"/>
      <c r="AF338" s="133"/>
      <c r="AG338" s="133"/>
      <c r="AH338" s="133"/>
      <c r="AI338" s="133"/>
      <c r="AJ338" s="133"/>
      <c r="AK338" s="134">
        <v>257</v>
      </c>
      <c r="AL338" s="135"/>
      <c r="AM338" s="135"/>
      <c r="AN338" s="135"/>
      <c r="AO338" s="135"/>
      <c r="AP338" s="136"/>
      <c r="AQ338" s="137"/>
      <c r="AR338" s="133"/>
      <c r="AS338" s="133"/>
      <c r="AT338" s="133"/>
      <c r="AU338" s="134"/>
      <c r="AV338" s="135"/>
      <c r="AW338" s="135"/>
      <c r="AX338" s="136"/>
    </row>
    <row r="339" spans="1:50" ht="24" customHeight="1" x14ac:dyDescent="0.15">
      <c r="A339" s="132">
        <v>5</v>
      </c>
      <c r="B339" s="132">
        <v>1</v>
      </c>
      <c r="C339" s="137" t="s">
        <v>579</v>
      </c>
      <c r="D339" s="133"/>
      <c r="E339" s="133"/>
      <c r="F339" s="133"/>
      <c r="G339" s="133"/>
      <c r="H339" s="133"/>
      <c r="I339" s="133"/>
      <c r="J339" s="133"/>
      <c r="K339" s="133"/>
      <c r="L339" s="133"/>
      <c r="M339" s="133" t="s">
        <v>556</v>
      </c>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4">
        <v>229</v>
      </c>
      <c r="AL339" s="135"/>
      <c r="AM339" s="135"/>
      <c r="AN339" s="135"/>
      <c r="AO339" s="135"/>
      <c r="AP339" s="136"/>
      <c r="AQ339" s="137"/>
      <c r="AR339" s="133"/>
      <c r="AS339" s="133"/>
      <c r="AT339" s="133"/>
      <c r="AU339" s="134"/>
      <c r="AV339" s="135"/>
      <c r="AW339" s="135"/>
      <c r="AX339" s="136"/>
    </row>
    <row r="340" spans="1:50" ht="24" customHeight="1" x14ac:dyDescent="0.15">
      <c r="A340" s="132">
        <v>6</v>
      </c>
      <c r="B340" s="132">
        <v>1</v>
      </c>
      <c r="C340" s="137" t="s">
        <v>580</v>
      </c>
      <c r="D340" s="133"/>
      <c r="E340" s="133"/>
      <c r="F340" s="133"/>
      <c r="G340" s="133"/>
      <c r="H340" s="133"/>
      <c r="I340" s="133"/>
      <c r="J340" s="133"/>
      <c r="K340" s="133"/>
      <c r="L340" s="133"/>
      <c r="M340" s="133" t="s">
        <v>556</v>
      </c>
      <c r="N340" s="133"/>
      <c r="O340" s="133"/>
      <c r="P340" s="133"/>
      <c r="Q340" s="133"/>
      <c r="R340" s="133"/>
      <c r="S340" s="133"/>
      <c r="T340" s="133"/>
      <c r="U340" s="133"/>
      <c r="V340" s="133"/>
      <c r="W340" s="133"/>
      <c r="X340" s="133"/>
      <c r="Y340" s="133"/>
      <c r="Z340" s="133"/>
      <c r="AA340" s="133"/>
      <c r="AB340" s="133"/>
      <c r="AC340" s="133"/>
      <c r="AD340" s="133"/>
      <c r="AE340" s="133"/>
      <c r="AF340" s="133"/>
      <c r="AG340" s="133"/>
      <c r="AH340" s="133"/>
      <c r="AI340" s="133"/>
      <c r="AJ340" s="133"/>
      <c r="AK340" s="134">
        <v>203</v>
      </c>
      <c r="AL340" s="135"/>
      <c r="AM340" s="135"/>
      <c r="AN340" s="135"/>
      <c r="AO340" s="135"/>
      <c r="AP340" s="136"/>
      <c r="AQ340" s="137"/>
      <c r="AR340" s="133"/>
      <c r="AS340" s="133"/>
      <c r="AT340" s="133"/>
      <c r="AU340" s="134"/>
      <c r="AV340" s="135"/>
      <c r="AW340" s="135"/>
      <c r="AX340" s="136"/>
    </row>
    <row r="341" spans="1:50" ht="24" customHeight="1" x14ac:dyDescent="0.15">
      <c r="A341" s="132">
        <v>7</v>
      </c>
      <c r="B341" s="132">
        <v>1</v>
      </c>
      <c r="C341" s="137" t="s">
        <v>581</v>
      </c>
      <c r="D341" s="133"/>
      <c r="E341" s="133"/>
      <c r="F341" s="133"/>
      <c r="G341" s="133"/>
      <c r="H341" s="133"/>
      <c r="I341" s="133"/>
      <c r="J341" s="133"/>
      <c r="K341" s="133"/>
      <c r="L341" s="133"/>
      <c r="M341" s="133" t="s">
        <v>556</v>
      </c>
      <c r="N341" s="133"/>
      <c r="O341" s="133"/>
      <c r="P341" s="133"/>
      <c r="Q341" s="133"/>
      <c r="R341" s="133"/>
      <c r="S341" s="133"/>
      <c r="T341" s="133"/>
      <c r="U341" s="133"/>
      <c r="V341" s="133"/>
      <c r="W341" s="133"/>
      <c r="X341" s="133"/>
      <c r="Y341" s="133"/>
      <c r="Z341" s="133"/>
      <c r="AA341" s="133"/>
      <c r="AB341" s="133"/>
      <c r="AC341" s="133"/>
      <c r="AD341" s="133"/>
      <c r="AE341" s="133"/>
      <c r="AF341" s="133"/>
      <c r="AG341" s="133"/>
      <c r="AH341" s="133"/>
      <c r="AI341" s="133"/>
      <c r="AJ341" s="133"/>
      <c r="AK341" s="134">
        <v>194</v>
      </c>
      <c r="AL341" s="135"/>
      <c r="AM341" s="135"/>
      <c r="AN341" s="135"/>
      <c r="AO341" s="135"/>
      <c r="AP341" s="136"/>
      <c r="AQ341" s="137"/>
      <c r="AR341" s="133"/>
      <c r="AS341" s="133"/>
      <c r="AT341" s="133"/>
      <c r="AU341" s="134"/>
      <c r="AV341" s="135"/>
      <c r="AW341" s="135"/>
      <c r="AX341" s="136"/>
    </row>
    <row r="342" spans="1:50" ht="24" customHeight="1" x14ac:dyDescent="0.15">
      <c r="A342" s="132">
        <v>8</v>
      </c>
      <c r="B342" s="132">
        <v>1</v>
      </c>
      <c r="C342" s="137" t="s">
        <v>582</v>
      </c>
      <c r="D342" s="133"/>
      <c r="E342" s="133"/>
      <c r="F342" s="133"/>
      <c r="G342" s="133"/>
      <c r="H342" s="133"/>
      <c r="I342" s="133"/>
      <c r="J342" s="133"/>
      <c r="K342" s="133"/>
      <c r="L342" s="133"/>
      <c r="M342" s="133" t="s">
        <v>556</v>
      </c>
      <c r="N342" s="133"/>
      <c r="O342" s="133"/>
      <c r="P342" s="133"/>
      <c r="Q342" s="133"/>
      <c r="R342" s="133"/>
      <c r="S342" s="133"/>
      <c r="T342" s="133"/>
      <c r="U342" s="133"/>
      <c r="V342" s="133"/>
      <c r="W342" s="133"/>
      <c r="X342" s="133"/>
      <c r="Y342" s="133"/>
      <c r="Z342" s="133"/>
      <c r="AA342" s="133"/>
      <c r="AB342" s="133"/>
      <c r="AC342" s="133"/>
      <c r="AD342" s="133"/>
      <c r="AE342" s="133"/>
      <c r="AF342" s="133"/>
      <c r="AG342" s="133"/>
      <c r="AH342" s="133"/>
      <c r="AI342" s="133"/>
      <c r="AJ342" s="133"/>
      <c r="AK342" s="134">
        <v>189</v>
      </c>
      <c r="AL342" s="135"/>
      <c r="AM342" s="135"/>
      <c r="AN342" s="135"/>
      <c r="AO342" s="135"/>
      <c r="AP342" s="136"/>
      <c r="AQ342" s="137"/>
      <c r="AR342" s="133"/>
      <c r="AS342" s="133"/>
      <c r="AT342" s="133"/>
      <c r="AU342" s="134"/>
      <c r="AV342" s="135"/>
      <c r="AW342" s="135"/>
      <c r="AX342" s="136"/>
    </row>
    <row r="343" spans="1:50" ht="24" customHeight="1" x14ac:dyDescent="0.15">
      <c r="A343" s="132">
        <v>9</v>
      </c>
      <c r="B343" s="132">
        <v>1</v>
      </c>
      <c r="C343" s="137" t="s">
        <v>583</v>
      </c>
      <c r="D343" s="133"/>
      <c r="E343" s="133"/>
      <c r="F343" s="133"/>
      <c r="G343" s="133"/>
      <c r="H343" s="133"/>
      <c r="I343" s="133"/>
      <c r="J343" s="133"/>
      <c r="K343" s="133"/>
      <c r="L343" s="133"/>
      <c r="M343" s="133" t="s">
        <v>556</v>
      </c>
      <c r="N343" s="133"/>
      <c r="O343" s="133"/>
      <c r="P343" s="133"/>
      <c r="Q343" s="133"/>
      <c r="R343" s="133"/>
      <c r="S343" s="133"/>
      <c r="T343" s="133"/>
      <c r="U343" s="133"/>
      <c r="V343" s="133"/>
      <c r="W343" s="133"/>
      <c r="X343" s="133"/>
      <c r="Y343" s="133"/>
      <c r="Z343" s="133"/>
      <c r="AA343" s="133"/>
      <c r="AB343" s="133"/>
      <c r="AC343" s="133"/>
      <c r="AD343" s="133"/>
      <c r="AE343" s="133"/>
      <c r="AF343" s="133"/>
      <c r="AG343" s="133"/>
      <c r="AH343" s="133"/>
      <c r="AI343" s="133"/>
      <c r="AJ343" s="133"/>
      <c r="AK343" s="134">
        <v>166</v>
      </c>
      <c r="AL343" s="135"/>
      <c r="AM343" s="135"/>
      <c r="AN343" s="135"/>
      <c r="AO343" s="135"/>
      <c r="AP343" s="136"/>
      <c r="AQ343" s="137"/>
      <c r="AR343" s="133"/>
      <c r="AS343" s="133"/>
      <c r="AT343" s="133"/>
      <c r="AU343" s="134"/>
      <c r="AV343" s="135"/>
      <c r="AW343" s="135"/>
      <c r="AX343" s="136"/>
    </row>
    <row r="344" spans="1:50" ht="24" customHeight="1" x14ac:dyDescent="0.15">
      <c r="A344" s="132">
        <v>10</v>
      </c>
      <c r="B344" s="132">
        <v>1</v>
      </c>
      <c r="C344" s="137" t="s">
        <v>584</v>
      </c>
      <c r="D344" s="133"/>
      <c r="E344" s="133"/>
      <c r="F344" s="133"/>
      <c r="G344" s="133"/>
      <c r="H344" s="133"/>
      <c r="I344" s="133"/>
      <c r="J344" s="133"/>
      <c r="K344" s="133"/>
      <c r="L344" s="133"/>
      <c r="M344" s="133" t="s">
        <v>556</v>
      </c>
      <c r="N344" s="133"/>
      <c r="O344" s="133"/>
      <c r="P344" s="133"/>
      <c r="Q344" s="133"/>
      <c r="R344" s="133"/>
      <c r="S344" s="133"/>
      <c r="T344" s="133"/>
      <c r="U344" s="133"/>
      <c r="V344" s="133"/>
      <c r="W344" s="133"/>
      <c r="X344" s="133"/>
      <c r="Y344" s="133"/>
      <c r="Z344" s="133"/>
      <c r="AA344" s="133"/>
      <c r="AB344" s="133"/>
      <c r="AC344" s="133"/>
      <c r="AD344" s="133"/>
      <c r="AE344" s="133"/>
      <c r="AF344" s="133"/>
      <c r="AG344" s="133"/>
      <c r="AH344" s="133"/>
      <c r="AI344" s="133"/>
      <c r="AJ344" s="133"/>
      <c r="AK344" s="134">
        <v>159</v>
      </c>
      <c r="AL344" s="135"/>
      <c r="AM344" s="135"/>
      <c r="AN344" s="135"/>
      <c r="AO344" s="135"/>
      <c r="AP344" s="136"/>
      <c r="AQ344" s="137"/>
      <c r="AR344" s="133"/>
      <c r="AS344" s="133"/>
      <c r="AT344" s="133"/>
      <c r="AU344" s="134"/>
      <c r="AV344" s="135"/>
      <c r="AW344" s="135"/>
      <c r="AX344" s="136"/>
    </row>
    <row r="345" spans="1:50" ht="24" hidden="1" customHeight="1" x14ac:dyDescent="0.15">
      <c r="A345" s="132">
        <v>11</v>
      </c>
      <c r="B345" s="132">
        <v>1</v>
      </c>
      <c r="C345" s="133"/>
      <c r="D345" s="133"/>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c r="AA345" s="133"/>
      <c r="AB345" s="133"/>
      <c r="AC345" s="133"/>
      <c r="AD345" s="133"/>
      <c r="AE345" s="133"/>
      <c r="AF345" s="133"/>
      <c r="AG345" s="133"/>
      <c r="AH345" s="133"/>
      <c r="AI345" s="133"/>
      <c r="AJ345" s="133"/>
      <c r="AK345" s="134"/>
      <c r="AL345" s="135"/>
      <c r="AM345" s="135"/>
      <c r="AN345" s="135"/>
      <c r="AO345" s="135"/>
      <c r="AP345" s="136"/>
      <c r="AQ345" s="137"/>
      <c r="AR345" s="133"/>
      <c r="AS345" s="133"/>
      <c r="AT345" s="133"/>
      <c r="AU345" s="134"/>
      <c r="AV345" s="135"/>
      <c r="AW345" s="135"/>
      <c r="AX345" s="136"/>
    </row>
    <row r="346" spans="1:50" ht="24" hidden="1" customHeight="1" x14ac:dyDescent="0.15">
      <c r="A346" s="132">
        <v>12</v>
      </c>
      <c r="B346" s="132">
        <v>1</v>
      </c>
      <c r="C346" s="133"/>
      <c r="D346" s="133"/>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c r="AA346" s="133"/>
      <c r="AB346" s="133"/>
      <c r="AC346" s="133"/>
      <c r="AD346" s="133"/>
      <c r="AE346" s="133"/>
      <c r="AF346" s="133"/>
      <c r="AG346" s="133"/>
      <c r="AH346" s="133"/>
      <c r="AI346" s="133"/>
      <c r="AJ346" s="133"/>
      <c r="AK346" s="134"/>
      <c r="AL346" s="135"/>
      <c r="AM346" s="135"/>
      <c r="AN346" s="135"/>
      <c r="AO346" s="135"/>
      <c r="AP346" s="136"/>
      <c r="AQ346" s="137"/>
      <c r="AR346" s="133"/>
      <c r="AS346" s="133"/>
      <c r="AT346" s="133"/>
      <c r="AU346" s="134"/>
      <c r="AV346" s="135"/>
      <c r="AW346" s="135"/>
      <c r="AX346" s="136"/>
    </row>
    <row r="347" spans="1:50" ht="24" hidden="1" customHeight="1" x14ac:dyDescent="0.15">
      <c r="A347" s="132">
        <v>13</v>
      </c>
      <c r="B347" s="132">
        <v>1</v>
      </c>
      <c r="C347" s="133"/>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c r="AA347" s="133"/>
      <c r="AB347" s="133"/>
      <c r="AC347" s="133"/>
      <c r="AD347" s="133"/>
      <c r="AE347" s="133"/>
      <c r="AF347" s="133"/>
      <c r="AG347" s="133"/>
      <c r="AH347" s="133"/>
      <c r="AI347" s="133"/>
      <c r="AJ347" s="133"/>
      <c r="AK347" s="134"/>
      <c r="AL347" s="135"/>
      <c r="AM347" s="135"/>
      <c r="AN347" s="135"/>
      <c r="AO347" s="135"/>
      <c r="AP347" s="136"/>
      <c r="AQ347" s="137"/>
      <c r="AR347" s="133"/>
      <c r="AS347" s="133"/>
      <c r="AT347" s="133"/>
      <c r="AU347" s="134"/>
      <c r="AV347" s="135"/>
      <c r="AW347" s="135"/>
      <c r="AX347" s="136"/>
    </row>
    <row r="348" spans="1:50" ht="24" hidden="1" customHeight="1" x14ac:dyDescent="0.15">
      <c r="A348" s="132">
        <v>14</v>
      </c>
      <c r="B348" s="132">
        <v>1</v>
      </c>
      <c r="C348" s="133"/>
      <c r="D348" s="133"/>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c r="AA348" s="133"/>
      <c r="AB348" s="133"/>
      <c r="AC348" s="133"/>
      <c r="AD348" s="133"/>
      <c r="AE348" s="133"/>
      <c r="AF348" s="133"/>
      <c r="AG348" s="133"/>
      <c r="AH348" s="133"/>
      <c r="AI348" s="133"/>
      <c r="AJ348" s="133"/>
      <c r="AK348" s="134"/>
      <c r="AL348" s="135"/>
      <c r="AM348" s="135"/>
      <c r="AN348" s="135"/>
      <c r="AO348" s="135"/>
      <c r="AP348" s="136"/>
      <c r="AQ348" s="137"/>
      <c r="AR348" s="133"/>
      <c r="AS348" s="133"/>
      <c r="AT348" s="133"/>
      <c r="AU348" s="134"/>
      <c r="AV348" s="135"/>
      <c r="AW348" s="135"/>
      <c r="AX348" s="136"/>
    </row>
    <row r="349" spans="1:50" ht="24" hidden="1" customHeight="1" x14ac:dyDescent="0.15">
      <c r="A349" s="132">
        <v>15</v>
      </c>
      <c r="B349" s="132">
        <v>1</v>
      </c>
      <c r="C349" s="13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c r="AA349" s="133"/>
      <c r="AB349" s="133"/>
      <c r="AC349" s="133"/>
      <c r="AD349" s="133"/>
      <c r="AE349" s="133"/>
      <c r="AF349" s="133"/>
      <c r="AG349" s="133"/>
      <c r="AH349" s="133"/>
      <c r="AI349" s="133"/>
      <c r="AJ349" s="133"/>
      <c r="AK349" s="134"/>
      <c r="AL349" s="135"/>
      <c r="AM349" s="135"/>
      <c r="AN349" s="135"/>
      <c r="AO349" s="135"/>
      <c r="AP349" s="136"/>
      <c r="AQ349" s="137"/>
      <c r="AR349" s="133"/>
      <c r="AS349" s="133"/>
      <c r="AT349" s="133"/>
      <c r="AU349" s="134"/>
      <c r="AV349" s="135"/>
      <c r="AW349" s="135"/>
      <c r="AX349" s="136"/>
    </row>
    <row r="350" spans="1:50" ht="24" hidden="1" customHeight="1" x14ac:dyDescent="0.15">
      <c r="A350" s="132">
        <v>16</v>
      </c>
      <c r="B350" s="132">
        <v>1</v>
      </c>
      <c r="C350" s="133"/>
      <c r="D350" s="133"/>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c r="AA350" s="133"/>
      <c r="AB350" s="133"/>
      <c r="AC350" s="133"/>
      <c r="AD350" s="133"/>
      <c r="AE350" s="133"/>
      <c r="AF350" s="133"/>
      <c r="AG350" s="133"/>
      <c r="AH350" s="133"/>
      <c r="AI350" s="133"/>
      <c r="AJ350" s="133"/>
      <c r="AK350" s="134"/>
      <c r="AL350" s="135"/>
      <c r="AM350" s="135"/>
      <c r="AN350" s="135"/>
      <c r="AO350" s="135"/>
      <c r="AP350" s="136"/>
      <c r="AQ350" s="137"/>
      <c r="AR350" s="133"/>
      <c r="AS350" s="133"/>
      <c r="AT350" s="133"/>
      <c r="AU350" s="134"/>
      <c r="AV350" s="135"/>
      <c r="AW350" s="135"/>
      <c r="AX350" s="136"/>
    </row>
    <row r="351" spans="1:50" ht="24" hidden="1" customHeight="1" x14ac:dyDescent="0.15">
      <c r="A351" s="132">
        <v>17</v>
      </c>
      <c r="B351" s="132">
        <v>1</v>
      </c>
      <c r="C351" s="133"/>
      <c r="D351" s="133"/>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c r="AA351" s="133"/>
      <c r="AB351" s="133"/>
      <c r="AC351" s="133"/>
      <c r="AD351" s="133"/>
      <c r="AE351" s="133"/>
      <c r="AF351" s="133"/>
      <c r="AG351" s="133"/>
      <c r="AH351" s="133"/>
      <c r="AI351" s="133"/>
      <c r="AJ351" s="133"/>
      <c r="AK351" s="134"/>
      <c r="AL351" s="135"/>
      <c r="AM351" s="135"/>
      <c r="AN351" s="135"/>
      <c r="AO351" s="135"/>
      <c r="AP351" s="136"/>
      <c r="AQ351" s="137"/>
      <c r="AR351" s="133"/>
      <c r="AS351" s="133"/>
      <c r="AT351" s="133"/>
      <c r="AU351" s="134"/>
      <c r="AV351" s="135"/>
      <c r="AW351" s="135"/>
      <c r="AX351" s="136"/>
    </row>
    <row r="352" spans="1:50" ht="24" hidden="1" customHeight="1" x14ac:dyDescent="0.15">
      <c r="A352" s="132">
        <v>18</v>
      </c>
      <c r="B352" s="132">
        <v>1</v>
      </c>
      <c r="C352" s="133"/>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c r="AA352" s="133"/>
      <c r="AB352" s="133"/>
      <c r="AC352" s="133"/>
      <c r="AD352" s="133"/>
      <c r="AE352" s="133"/>
      <c r="AF352" s="133"/>
      <c r="AG352" s="133"/>
      <c r="AH352" s="133"/>
      <c r="AI352" s="133"/>
      <c r="AJ352" s="133"/>
      <c r="AK352" s="134"/>
      <c r="AL352" s="135"/>
      <c r="AM352" s="135"/>
      <c r="AN352" s="135"/>
      <c r="AO352" s="135"/>
      <c r="AP352" s="136"/>
      <c r="AQ352" s="137"/>
      <c r="AR352" s="133"/>
      <c r="AS352" s="133"/>
      <c r="AT352" s="133"/>
      <c r="AU352" s="134"/>
      <c r="AV352" s="135"/>
      <c r="AW352" s="135"/>
      <c r="AX352" s="136"/>
    </row>
    <row r="353" spans="1:50" ht="24" hidden="1" customHeight="1" x14ac:dyDescent="0.15">
      <c r="A353" s="132">
        <v>19</v>
      </c>
      <c r="B353" s="132">
        <v>1</v>
      </c>
      <c r="C353" s="133"/>
      <c r="D353" s="133"/>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c r="AA353" s="133"/>
      <c r="AB353" s="133"/>
      <c r="AC353" s="133"/>
      <c r="AD353" s="133"/>
      <c r="AE353" s="133"/>
      <c r="AF353" s="133"/>
      <c r="AG353" s="133"/>
      <c r="AH353" s="133"/>
      <c r="AI353" s="133"/>
      <c r="AJ353" s="133"/>
      <c r="AK353" s="134"/>
      <c r="AL353" s="135"/>
      <c r="AM353" s="135"/>
      <c r="AN353" s="135"/>
      <c r="AO353" s="135"/>
      <c r="AP353" s="136"/>
      <c r="AQ353" s="137"/>
      <c r="AR353" s="133"/>
      <c r="AS353" s="133"/>
      <c r="AT353" s="133"/>
      <c r="AU353" s="134"/>
      <c r="AV353" s="135"/>
      <c r="AW353" s="135"/>
      <c r="AX353" s="136"/>
    </row>
    <row r="354" spans="1:50" ht="24" hidden="1" customHeight="1" x14ac:dyDescent="0.15">
      <c r="A354" s="132">
        <v>20</v>
      </c>
      <c r="B354" s="132">
        <v>1</v>
      </c>
      <c r="C354" s="133"/>
      <c r="D354" s="133"/>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c r="AA354" s="133"/>
      <c r="AB354" s="133"/>
      <c r="AC354" s="133"/>
      <c r="AD354" s="133"/>
      <c r="AE354" s="133"/>
      <c r="AF354" s="133"/>
      <c r="AG354" s="133"/>
      <c r="AH354" s="133"/>
      <c r="AI354" s="133"/>
      <c r="AJ354" s="133"/>
      <c r="AK354" s="134"/>
      <c r="AL354" s="135"/>
      <c r="AM354" s="135"/>
      <c r="AN354" s="135"/>
      <c r="AO354" s="135"/>
      <c r="AP354" s="136"/>
      <c r="AQ354" s="137"/>
      <c r="AR354" s="133"/>
      <c r="AS354" s="133"/>
      <c r="AT354" s="133"/>
      <c r="AU354" s="134"/>
      <c r="AV354" s="135"/>
      <c r="AW354" s="135"/>
      <c r="AX354" s="136"/>
    </row>
    <row r="355" spans="1:50" ht="24" hidden="1" customHeight="1" x14ac:dyDescent="0.15">
      <c r="A355" s="132">
        <v>21</v>
      </c>
      <c r="B355" s="132">
        <v>1</v>
      </c>
      <c r="C355" s="133"/>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c r="AA355" s="133"/>
      <c r="AB355" s="133"/>
      <c r="AC355" s="133"/>
      <c r="AD355" s="133"/>
      <c r="AE355" s="133"/>
      <c r="AF355" s="133"/>
      <c r="AG355" s="133"/>
      <c r="AH355" s="133"/>
      <c r="AI355" s="133"/>
      <c r="AJ355" s="133"/>
      <c r="AK355" s="134"/>
      <c r="AL355" s="135"/>
      <c r="AM355" s="135"/>
      <c r="AN355" s="135"/>
      <c r="AO355" s="135"/>
      <c r="AP355" s="136"/>
      <c r="AQ355" s="137"/>
      <c r="AR355" s="133"/>
      <c r="AS355" s="133"/>
      <c r="AT355" s="133"/>
      <c r="AU355" s="134"/>
      <c r="AV355" s="135"/>
      <c r="AW355" s="135"/>
      <c r="AX355" s="136"/>
    </row>
    <row r="356" spans="1:50" ht="24" hidden="1" customHeight="1" x14ac:dyDescent="0.15">
      <c r="A356" s="132">
        <v>22</v>
      </c>
      <c r="B356" s="132">
        <v>1</v>
      </c>
      <c r="C356" s="133"/>
      <c r="D356" s="133"/>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c r="AA356" s="133"/>
      <c r="AB356" s="133"/>
      <c r="AC356" s="133"/>
      <c r="AD356" s="133"/>
      <c r="AE356" s="133"/>
      <c r="AF356" s="133"/>
      <c r="AG356" s="133"/>
      <c r="AH356" s="133"/>
      <c r="AI356" s="133"/>
      <c r="AJ356" s="133"/>
      <c r="AK356" s="134"/>
      <c r="AL356" s="135"/>
      <c r="AM356" s="135"/>
      <c r="AN356" s="135"/>
      <c r="AO356" s="135"/>
      <c r="AP356" s="136"/>
      <c r="AQ356" s="137"/>
      <c r="AR356" s="133"/>
      <c r="AS356" s="133"/>
      <c r="AT356" s="133"/>
      <c r="AU356" s="134"/>
      <c r="AV356" s="135"/>
      <c r="AW356" s="135"/>
      <c r="AX356" s="136"/>
    </row>
    <row r="357" spans="1:50" ht="24" hidden="1" customHeight="1" x14ac:dyDescent="0.15">
      <c r="A357" s="132">
        <v>23</v>
      </c>
      <c r="B357" s="132">
        <v>1</v>
      </c>
      <c r="C357" s="133"/>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c r="AA357" s="133"/>
      <c r="AB357" s="133"/>
      <c r="AC357" s="133"/>
      <c r="AD357" s="133"/>
      <c r="AE357" s="133"/>
      <c r="AF357" s="133"/>
      <c r="AG357" s="133"/>
      <c r="AH357" s="133"/>
      <c r="AI357" s="133"/>
      <c r="AJ357" s="133"/>
      <c r="AK357" s="134"/>
      <c r="AL357" s="135"/>
      <c r="AM357" s="135"/>
      <c r="AN357" s="135"/>
      <c r="AO357" s="135"/>
      <c r="AP357" s="136"/>
      <c r="AQ357" s="137"/>
      <c r="AR357" s="133"/>
      <c r="AS357" s="133"/>
      <c r="AT357" s="133"/>
      <c r="AU357" s="134"/>
      <c r="AV357" s="135"/>
      <c r="AW357" s="135"/>
      <c r="AX357" s="136"/>
    </row>
    <row r="358" spans="1:50" ht="24" hidden="1" customHeight="1" x14ac:dyDescent="0.15">
      <c r="A358" s="132">
        <v>24</v>
      </c>
      <c r="B358" s="132">
        <v>1</v>
      </c>
      <c r="C358" s="133"/>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c r="AA358" s="133"/>
      <c r="AB358" s="133"/>
      <c r="AC358" s="133"/>
      <c r="AD358" s="133"/>
      <c r="AE358" s="133"/>
      <c r="AF358" s="133"/>
      <c r="AG358" s="133"/>
      <c r="AH358" s="133"/>
      <c r="AI358" s="133"/>
      <c r="AJ358" s="133"/>
      <c r="AK358" s="134"/>
      <c r="AL358" s="135"/>
      <c r="AM358" s="135"/>
      <c r="AN358" s="135"/>
      <c r="AO358" s="135"/>
      <c r="AP358" s="136"/>
      <c r="AQ358" s="137"/>
      <c r="AR358" s="133"/>
      <c r="AS358" s="133"/>
      <c r="AT358" s="133"/>
      <c r="AU358" s="134"/>
      <c r="AV358" s="135"/>
      <c r="AW358" s="135"/>
      <c r="AX358" s="136"/>
    </row>
    <row r="359" spans="1:50" ht="24" hidden="1" customHeight="1" x14ac:dyDescent="0.15">
      <c r="A359" s="132">
        <v>25</v>
      </c>
      <c r="B359" s="132">
        <v>1</v>
      </c>
      <c r="C359" s="133"/>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c r="AA359" s="133"/>
      <c r="AB359" s="133"/>
      <c r="AC359" s="133"/>
      <c r="AD359" s="133"/>
      <c r="AE359" s="133"/>
      <c r="AF359" s="133"/>
      <c r="AG359" s="133"/>
      <c r="AH359" s="133"/>
      <c r="AI359" s="133"/>
      <c r="AJ359" s="133"/>
      <c r="AK359" s="134"/>
      <c r="AL359" s="135"/>
      <c r="AM359" s="135"/>
      <c r="AN359" s="135"/>
      <c r="AO359" s="135"/>
      <c r="AP359" s="136"/>
      <c r="AQ359" s="137"/>
      <c r="AR359" s="133"/>
      <c r="AS359" s="133"/>
      <c r="AT359" s="133"/>
      <c r="AU359" s="134"/>
      <c r="AV359" s="135"/>
      <c r="AW359" s="135"/>
      <c r="AX359" s="136"/>
    </row>
    <row r="360" spans="1:50" ht="24" hidden="1" customHeight="1" x14ac:dyDescent="0.15">
      <c r="A360" s="132">
        <v>26</v>
      </c>
      <c r="B360" s="132">
        <v>1</v>
      </c>
      <c r="C360" s="133"/>
      <c r="D360" s="133"/>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c r="AA360" s="133"/>
      <c r="AB360" s="133"/>
      <c r="AC360" s="133"/>
      <c r="AD360" s="133"/>
      <c r="AE360" s="133"/>
      <c r="AF360" s="133"/>
      <c r="AG360" s="133"/>
      <c r="AH360" s="133"/>
      <c r="AI360" s="133"/>
      <c r="AJ360" s="133"/>
      <c r="AK360" s="134"/>
      <c r="AL360" s="135"/>
      <c r="AM360" s="135"/>
      <c r="AN360" s="135"/>
      <c r="AO360" s="135"/>
      <c r="AP360" s="136"/>
      <c r="AQ360" s="137"/>
      <c r="AR360" s="133"/>
      <c r="AS360" s="133"/>
      <c r="AT360" s="133"/>
      <c r="AU360" s="134"/>
      <c r="AV360" s="135"/>
      <c r="AW360" s="135"/>
      <c r="AX360" s="136"/>
    </row>
    <row r="361" spans="1:50" ht="24" hidden="1" customHeight="1" x14ac:dyDescent="0.15">
      <c r="A361" s="132">
        <v>27</v>
      </c>
      <c r="B361" s="132">
        <v>1</v>
      </c>
      <c r="C361" s="133"/>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c r="AA361" s="133"/>
      <c r="AB361" s="133"/>
      <c r="AC361" s="133"/>
      <c r="AD361" s="133"/>
      <c r="AE361" s="133"/>
      <c r="AF361" s="133"/>
      <c r="AG361" s="133"/>
      <c r="AH361" s="133"/>
      <c r="AI361" s="133"/>
      <c r="AJ361" s="133"/>
      <c r="AK361" s="134"/>
      <c r="AL361" s="135"/>
      <c r="AM361" s="135"/>
      <c r="AN361" s="135"/>
      <c r="AO361" s="135"/>
      <c r="AP361" s="136"/>
      <c r="AQ361" s="137"/>
      <c r="AR361" s="133"/>
      <c r="AS361" s="133"/>
      <c r="AT361" s="133"/>
      <c r="AU361" s="134"/>
      <c r="AV361" s="135"/>
      <c r="AW361" s="135"/>
      <c r="AX361" s="136"/>
    </row>
    <row r="362" spans="1:50" ht="24" hidden="1" customHeight="1" x14ac:dyDescent="0.15">
      <c r="A362" s="132">
        <v>28</v>
      </c>
      <c r="B362" s="132">
        <v>1</v>
      </c>
      <c r="C362" s="133"/>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c r="AA362" s="133"/>
      <c r="AB362" s="133"/>
      <c r="AC362" s="133"/>
      <c r="AD362" s="133"/>
      <c r="AE362" s="133"/>
      <c r="AF362" s="133"/>
      <c r="AG362" s="133"/>
      <c r="AH362" s="133"/>
      <c r="AI362" s="133"/>
      <c r="AJ362" s="133"/>
      <c r="AK362" s="134"/>
      <c r="AL362" s="135"/>
      <c r="AM362" s="135"/>
      <c r="AN362" s="135"/>
      <c r="AO362" s="135"/>
      <c r="AP362" s="136"/>
      <c r="AQ362" s="137"/>
      <c r="AR362" s="133"/>
      <c r="AS362" s="133"/>
      <c r="AT362" s="133"/>
      <c r="AU362" s="134"/>
      <c r="AV362" s="135"/>
      <c r="AW362" s="135"/>
      <c r="AX362" s="136"/>
    </row>
    <row r="363" spans="1:50" ht="24" hidden="1" customHeight="1" x14ac:dyDescent="0.15">
      <c r="A363" s="132">
        <v>29</v>
      </c>
      <c r="B363" s="132">
        <v>1</v>
      </c>
      <c r="C363" s="133"/>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c r="AA363" s="133"/>
      <c r="AB363" s="133"/>
      <c r="AC363" s="133"/>
      <c r="AD363" s="133"/>
      <c r="AE363" s="133"/>
      <c r="AF363" s="133"/>
      <c r="AG363" s="133"/>
      <c r="AH363" s="133"/>
      <c r="AI363" s="133"/>
      <c r="AJ363" s="133"/>
      <c r="AK363" s="134"/>
      <c r="AL363" s="135"/>
      <c r="AM363" s="135"/>
      <c r="AN363" s="135"/>
      <c r="AO363" s="135"/>
      <c r="AP363" s="136"/>
      <c r="AQ363" s="137"/>
      <c r="AR363" s="133"/>
      <c r="AS363" s="133"/>
      <c r="AT363" s="133"/>
      <c r="AU363" s="134"/>
      <c r="AV363" s="135"/>
      <c r="AW363" s="135"/>
      <c r="AX363" s="136"/>
    </row>
    <row r="364" spans="1:50" ht="24" hidden="1" customHeight="1" x14ac:dyDescent="0.15">
      <c r="A364" s="132">
        <v>30</v>
      </c>
      <c r="B364" s="132">
        <v>1</v>
      </c>
      <c r="C364" s="133"/>
      <c r="D364" s="133"/>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c r="AA364" s="133"/>
      <c r="AB364" s="133"/>
      <c r="AC364" s="133"/>
      <c r="AD364" s="133"/>
      <c r="AE364" s="133"/>
      <c r="AF364" s="133"/>
      <c r="AG364" s="133"/>
      <c r="AH364" s="133"/>
      <c r="AI364" s="133"/>
      <c r="AJ364" s="133"/>
      <c r="AK364" s="134"/>
      <c r="AL364" s="135"/>
      <c r="AM364" s="135"/>
      <c r="AN364" s="135"/>
      <c r="AO364" s="135"/>
      <c r="AP364" s="136"/>
      <c r="AQ364" s="137"/>
      <c r="AR364" s="133"/>
      <c r="AS364" s="133"/>
      <c r="AT364" s="133"/>
      <c r="AU364" s="134"/>
      <c r="AV364" s="135"/>
      <c r="AW364" s="135"/>
      <c r="AX364" s="136"/>
    </row>
    <row r="366" spans="1:50" x14ac:dyDescent="0.15">
      <c r="A366" s="9"/>
      <c r="B366" s="70" t="s">
        <v>413</v>
      </c>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row>
    <row r="367" spans="1:50" ht="34.5" customHeight="1" x14ac:dyDescent="0.15">
      <c r="A367" s="132"/>
      <c r="B367" s="132"/>
      <c r="C367" s="138" t="s">
        <v>408</v>
      </c>
      <c r="D367" s="138"/>
      <c r="E367" s="138"/>
      <c r="F367" s="138"/>
      <c r="G367" s="138"/>
      <c r="H367" s="138"/>
      <c r="I367" s="138"/>
      <c r="J367" s="138"/>
      <c r="K367" s="138"/>
      <c r="L367" s="138"/>
      <c r="M367" s="138" t="s">
        <v>409</v>
      </c>
      <c r="N367" s="138"/>
      <c r="O367" s="138"/>
      <c r="P367" s="138"/>
      <c r="Q367" s="138"/>
      <c r="R367" s="138"/>
      <c r="S367" s="138"/>
      <c r="T367" s="138"/>
      <c r="U367" s="138"/>
      <c r="V367" s="138"/>
      <c r="W367" s="138"/>
      <c r="X367" s="138"/>
      <c r="Y367" s="138"/>
      <c r="Z367" s="138"/>
      <c r="AA367" s="138"/>
      <c r="AB367" s="138"/>
      <c r="AC367" s="138"/>
      <c r="AD367" s="138"/>
      <c r="AE367" s="138"/>
      <c r="AF367" s="138"/>
      <c r="AG367" s="138"/>
      <c r="AH367" s="138"/>
      <c r="AI367" s="138"/>
      <c r="AJ367" s="138"/>
      <c r="AK367" s="139" t="s">
        <v>410</v>
      </c>
      <c r="AL367" s="138"/>
      <c r="AM367" s="138"/>
      <c r="AN367" s="138"/>
      <c r="AO367" s="138"/>
      <c r="AP367" s="138"/>
      <c r="AQ367" s="138" t="s">
        <v>23</v>
      </c>
      <c r="AR367" s="138"/>
      <c r="AS367" s="138"/>
      <c r="AT367" s="138"/>
      <c r="AU367" s="140" t="s">
        <v>24</v>
      </c>
      <c r="AV367" s="130"/>
      <c r="AW367" s="130"/>
      <c r="AX367" s="141"/>
    </row>
    <row r="368" spans="1:50" ht="24" customHeight="1" x14ac:dyDescent="0.15">
      <c r="A368" s="132">
        <v>1</v>
      </c>
      <c r="B368" s="132">
        <v>1</v>
      </c>
      <c r="C368" s="137" t="s">
        <v>596</v>
      </c>
      <c r="D368" s="133"/>
      <c r="E368" s="133"/>
      <c r="F368" s="133"/>
      <c r="G368" s="133"/>
      <c r="H368" s="133"/>
      <c r="I368" s="133"/>
      <c r="J368" s="133"/>
      <c r="K368" s="133"/>
      <c r="L368" s="133"/>
      <c r="M368" s="133" t="s">
        <v>556</v>
      </c>
      <c r="N368" s="133"/>
      <c r="O368" s="133"/>
      <c r="P368" s="133"/>
      <c r="Q368" s="133"/>
      <c r="R368" s="133"/>
      <c r="S368" s="133"/>
      <c r="T368" s="133"/>
      <c r="U368" s="133"/>
      <c r="V368" s="133"/>
      <c r="W368" s="133"/>
      <c r="X368" s="133"/>
      <c r="Y368" s="133"/>
      <c r="Z368" s="133"/>
      <c r="AA368" s="133"/>
      <c r="AB368" s="133"/>
      <c r="AC368" s="133"/>
      <c r="AD368" s="133"/>
      <c r="AE368" s="133"/>
      <c r="AF368" s="133"/>
      <c r="AG368" s="133"/>
      <c r="AH368" s="133"/>
      <c r="AI368" s="133"/>
      <c r="AJ368" s="133"/>
      <c r="AK368" s="134">
        <v>341</v>
      </c>
      <c r="AL368" s="135"/>
      <c r="AM368" s="135"/>
      <c r="AN368" s="135"/>
      <c r="AO368" s="135"/>
      <c r="AP368" s="136"/>
      <c r="AQ368" s="137"/>
      <c r="AR368" s="133"/>
      <c r="AS368" s="133"/>
      <c r="AT368" s="133"/>
      <c r="AU368" s="134"/>
      <c r="AV368" s="135"/>
      <c r="AW368" s="135"/>
      <c r="AX368" s="136"/>
    </row>
    <row r="369" spans="1:50" ht="24" customHeight="1" x14ac:dyDescent="0.15">
      <c r="A369" s="132">
        <v>2</v>
      </c>
      <c r="B369" s="132">
        <v>1</v>
      </c>
      <c r="C369" s="137" t="s">
        <v>597</v>
      </c>
      <c r="D369" s="133"/>
      <c r="E369" s="133"/>
      <c r="F369" s="133"/>
      <c r="G369" s="133"/>
      <c r="H369" s="133"/>
      <c r="I369" s="133"/>
      <c r="J369" s="133"/>
      <c r="K369" s="133"/>
      <c r="L369" s="133"/>
      <c r="M369" s="133" t="s">
        <v>556</v>
      </c>
      <c r="N369" s="133"/>
      <c r="O369" s="133"/>
      <c r="P369" s="133"/>
      <c r="Q369" s="133"/>
      <c r="R369" s="133"/>
      <c r="S369" s="133"/>
      <c r="T369" s="133"/>
      <c r="U369" s="133"/>
      <c r="V369" s="133"/>
      <c r="W369" s="133"/>
      <c r="X369" s="133"/>
      <c r="Y369" s="133"/>
      <c r="Z369" s="133"/>
      <c r="AA369" s="133"/>
      <c r="AB369" s="133"/>
      <c r="AC369" s="133"/>
      <c r="AD369" s="133"/>
      <c r="AE369" s="133"/>
      <c r="AF369" s="133"/>
      <c r="AG369" s="133"/>
      <c r="AH369" s="133"/>
      <c r="AI369" s="133"/>
      <c r="AJ369" s="133"/>
      <c r="AK369" s="134">
        <v>304</v>
      </c>
      <c r="AL369" s="135"/>
      <c r="AM369" s="135"/>
      <c r="AN369" s="135"/>
      <c r="AO369" s="135"/>
      <c r="AP369" s="136"/>
      <c r="AQ369" s="137"/>
      <c r="AR369" s="133"/>
      <c r="AS369" s="133"/>
      <c r="AT369" s="133"/>
      <c r="AU369" s="134"/>
      <c r="AV369" s="135"/>
      <c r="AW369" s="135"/>
      <c r="AX369" s="136"/>
    </row>
    <row r="370" spans="1:50" ht="30.75" customHeight="1" x14ac:dyDescent="0.15">
      <c r="A370" s="132">
        <v>3</v>
      </c>
      <c r="B370" s="132">
        <v>1</v>
      </c>
      <c r="C370" s="137" t="s">
        <v>598</v>
      </c>
      <c r="D370" s="133"/>
      <c r="E370" s="133"/>
      <c r="F370" s="133"/>
      <c r="G370" s="133"/>
      <c r="H370" s="133"/>
      <c r="I370" s="133"/>
      <c r="J370" s="133"/>
      <c r="K370" s="133"/>
      <c r="L370" s="133"/>
      <c r="M370" s="133" t="s">
        <v>556</v>
      </c>
      <c r="N370" s="133"/>
      <c r="O370" s="133"/>
      <c r="P370" s="133"/>
      <c r="Q370" s="133"/>
      <c r="R370" s="133"/>
      <c r="S370" s="133"/>
      <c r="T370" s="133"/>
      <c r="U370" s="133"/>
      <c r="V370" s="133"/>
      <c r="W370" s="133"/>
      <c r="X370" s="133"/>
      <c r="Y370" s="133"/>
      <c r="Z370" s="133"/>
      <c r="AA370" s="133"/>
      <c r="AB370" s="133"/>
      <c r="AC370" s="133"/>
      <c r="AD370" s="133"/>
      <c r="AE370" s="133"/>
      <c r="AF370" s="133"/>
      <c r="AG370" s="133"/>
      <c r="AH370" s="133"/>
      <c r="AI370" s="133"/>
      <c r="AJ370" s="133"/>
      <c r="AK370" s="134">
        <v>298</v>
      </c>
      <c r="AL370" s="135"/>
      <c r="AM370" s="135"/>
      <c r="AN370" s="135"/>
      <c r="AO370" s="135"/>
      <c r="AP370" s="136"/>
      <c r="AQ370" s="137"/>
      <c r="AR370" s="133"/>
      <c r="AS370" s="133"/>
      <c r="AT370" s="133"/>
      <c r="AU370" s="134"/>
      <c r="AV370" s="135"/>
      <c r="AW370" s="135"/>
      <c r="AX370" s="136"/>
    </row>
    <row r="371" spans="1:50" ht="24" customHeight="1" x14ac:dyDescent="0.15">
      <c r="A371" s="132">
        <v>4</v>
      </c>
      <c r="B371" s="132">
        <v>1</v>
      </c>
      <c r="C371" s="137" t="s">
        <v>599</v>
      </c>
      <c r="D371" s="133"/>
      <c r="E371" s="133"/>
      <c r="F371" s="133"/>
      <c r="G371" s="133"/>
      <c r="H371" s="133"/>
      <c r="I371" s="133"/>
      <c r="J371" s="133"/>
      <c r="K371" s="133"/>
      <c r="L371" s="133"/>
      <c r="M371" s="133" t="s">
        <v>556</v>
      </c>
      <c r="N371" s="133"/>
      <c r="O371" s="133"/>
      <c r="P371" s="133"/>
      <c r="Q371" s="133"/>
      <c r="R371" s="133"/>
      <c r="S371" s="133"/>
      <c r="T371" s="133"/>
      <c r="U371" s="133"/>
      <c r="V371" s="133"/>
      <c r="W371" s="133"/>
      <c r="X371" s="133"/>
      <c r="Y371" s="133"/>
      <c r="Z371" s="133"/>
      <c r="AA371" s="133"/>
      <c r="AB371" s="133"/>
      <c r="AC371" s="133"/>
      <c r="AD371" s="133"/>
      <c r="AE371" s="133"/>
      <c r="AF371" s="133"/>
      <c r="AG371" s="133"/>
      <c r="AH371" s="133"/>
      <c r="AI371" s="133"/>
      <c r="AJ371" s="133"/>
      <c r="AK371" s="134">
        <v>278</v>
      </c>
      <c r="AL371" s="135"/>
      <c r="AM371" s="135"/>
      <c r="AN371" s="135"/>
      <c r="AO371" s="135"/>
      <c r="AP371" s="136"/>
      <c r="AQ371" s="137"/>
      <c r="AR371" s="133"/>
      <c r="AS371" s="133"/>
      <c r="AT371" s="133"/>
      <c r="AU371" s="134"/>
      <c r="AV371" s="135"/>
      <c r="AW371" s="135"/>
      <c r="AX371" s="136"/>
    </row>
    <row r="372" spans="1:50" ht="28.5" customHeight="1" x14ac:dyDescent="0.15">
      <c r="A372" s="132">
        <v>5</v>
      </c>
      <c r="B372" s="132">
        <v>1</v>
      </c>
      <c r="C372" s="137" t="s">
        <v>600</v>
      </c>
      <c r="D372" s="133"/>
      <c r="E372" s="133"/>
      <c r="F372" s="133"/>
      <c r="G372" s="133"/>
      <c r="H372" s="133"/>
      <c r="I372" s="133"/>
      <c r="J372" s="133"/>
      <c r="K372" s="133"/>
      <c r="L372" s="133"/>
      <c r="M372" s="133" t="s">
        <v>556</v>
      </c>
      <c r="N372" s="133"/>
      <c r="O372" s="133"/>
      <c r="P372" s="133"/>
      <c r="Q372" s="133"/>
      <c r="R372" s="133"/>
      <c r="S372" s="133"/>
      <c r="T372" s="133"/>
      <c r="U372" s="133"/>
      <c r="V372" s="133"/>
      <c r="W372" s="133"/>
      <c r="X372" s="133"/>
      <c r="Y372" s="133"/>
      <c r="Z372" s="133"/>
      <c r="AA372" s="133"/>
      <c r="AB372" s="133"/>
      <c r="AC372" s="133"/>
      <c r="AD372" s="133"/>
      <c r="AE372" s="133"/>
      <c r="AF372" s="133"/>
      <c r="AG372" s="133"/>
      <c r="AH372" s="133"/>
      <c r="AI372" s="133"/>
      <c r="AJ372" s="133"/>
      <c r="AK372" s="134">
        <v>250</v>
      </c>
      <c r="AL372" s="135"/>
      <c r="AM372" s="135"/>
      <c r="AN372" s="135"/>
      <c r="AO372" s="135"/>
      <c r="AP372" s="136"/>
      <c r="AQ372" s="137"/>
      <c r="AR372" s="133"/>
      <c r="AS372" s="133"/>
      <c r="AT372" s="133"/>
      <c r="AU372" s="134"/>
      <c r="AV372" s="135"/>
      <c r="AW372" s="135"/>
      <c r="AX372" s="136"/>
    </row>
    <row r="373" spans="1:50" ht="24" customHeight="1" x14ac:dyDescent="0.15">
      <c r="A373" s="132">
        <v>6</v>
      </c>
      <c r="B373" s="132">
        <v>1</v>
      </c>
      <c r="C373" s="137" t="s">
        <v>601</v>
      </c>
      <c r="D373" s="133"/>
      <c r="E373" s="133"/>
      <c r="F373" s="133"/>
      <c r="G373" s="133"/>
      <c r="H373" s="133"/>
      <c r="I373" s="133"/>
      <c r="J373" s="133"/>
      <c r="K373" s="133"/>
      <c r="L373" s="133"/>
      <c r="M373" s="133" t="s">
        <v>556</v>
      </c>
      <c r="N373" s="133"/>
      <c r="O373" s="133"/>
      <c r="P373" s="133"/>
      <c r="Q373" s="133"/>
      <c r="R373" s="133"/>
      <c r="S373" s="133"/>
      <c r="T373" s="133"/>
      <c r="U373" s="133"/>
      <c r="V373" s="133"/>
      <c r="W373" s="133"/>
      <c r="X373" s="133"/>
      <c r="Y373" s="133"/>
      <c r="Z373" s="133"/>
      <c r="AA373" s="133"/>
      <c r="AB373" s="133"/>
      <c r="AC373" s="133"/>
      <c r="AD373" s="133"/>
      <c r="AE373" s="133"/>
      <c r="AF373" s="133"/>
      <c r="AG373" s="133"/>
      <c r="AH373" s="133"/>
      <c r="AI373" s="133"/>
      <c r="AJ373" s="133"/>
      <c r="AK373" s="134">
        <v>221</v>
      </c>
      <c r="AL373" s="135"/>
      <c r="AM373" s="135"/>
      <c r="AN373" s="135"/>
      <c r="AO373" s="135"/>
      <c r="AP373" s="136"/>
      <c r="AQ373" s="137"/>
      <c r="AR373" s="133"/>
      <c r="AS373" s="133"/>
      <c r="AT373" s="133"/>
      <c r="AU373" s="134"/>
      <c r="AV373" s="135"/>
      <c r="AW373" s="135"/>
      <c r="AX373" s="136"/>
    </row>
    <row r="374" spans="1:50" ht="29.25" customHeight="1" x14ac:dyDescent="0.15">
      <c r="A374" s="132">
        <v>7</v>
      </c>
      <c r="B374" s="132">
        <v>1</v>
      </c>
      <c r="C374" s="137" t="s">
        <v>602</v>
      </c>
      <c r="D374" s="133"/>
      <c r="E374" s="133"/>
      <c r="F374" s="133"/>
      <c r="G374" s="133"/>
      <c r="H374" s="133"/>
      <c r="I374" s="133"/>
      <c r="J374" s="133"/>
      <c r="K374" s="133"/>
      <c r="L374" s="133"/>
      <c r="M374" s="133" t="s">
        <v>556</v>
      </c>
      <c r="N374" s="133"/>
      <c r="O374" s="133"/>
      <c r="P374" s="133"/>
      <c r="Q374" s="133"/>
      <c r="R374" s="133"/>
      <c r="S374" s="133"/>
      <c r="T374" s="133"/>
      <c r="U374" s="133"/>
      <c r="V374" s="133"/>
      <c r="W374" s="133"/>
      <c r="X374" s="133"/>
      <c r="Y374" s="133"/>
      <c r="Z374" s="133"/>
      <c r="AA374" s="133"/>
      <c r="AB374" s="133"/>
      <c r="AC374" s="133"/>
      <c r="AD374" s="133"/>
      <c r="AE374" s="133"/>
      <c r="AF374" s="133"/>
      <c r="AG374" s="133"/>
      <c r="AH374" s="133"/>
      <c r="AI374" s="133"/>
      <c r="AJ374" s="133"/>
      <c r="AK374" s="134">
        <v>202</v>
      </c>
      <c r="AL374" s="135"/>
      <c r="AM374" s="135"/>
      <c r="AN374" s="135"/>
      <c r="AO374" s="135"/>
      <c r="AP374" s="136"/>
      <c r="AQ374" s="137"/>
      <c r="AR374" s="133"/>
      <c r="AS374" s="133"/>
      <c r="AT374" s="133"/>
      <c r="AU374" s="134"/>
      <c r="AV374" s="135"/>
      <c r="AW374" s="135"/>
      <c r="AX374" s="136"/>
    </row>
    <row r="375" spans="1:50" ht="24" customHeight="1" x14ac:dyDescent="0.15">
      <c r="A375" s="132">
        <v>8</v>
      </c>
      <c r="B375" s="132">
        <v>1</v>
      </c>
      <c r="C375" s="137" t="s">
        <v>603</v>
      </c>
      <c r="D375" s="133"/>
      <c r="E375" s="133"/>
      <c r="F375" s="133"/>
      <c r="G375" s="133"/>
      <c r="H375" s="133"/>
      <c r="I375" s="133"/>
      <c r="J375" s="133"/>
      <c r="K375" s="133"/>
      <c r="L375" s="133"/>
      <c r="M375" s="133" t="s">
        <v>556</v>
      </c>
      <c r="N375" s="133"/>
      <c r="O375" s="133"/>
      <c r="P375" s="133"/>
      <c r="Q375" s="133"/>
      <c r="R375" s="133"/>
      <c r="S375" s="133"/>
      <c r="T375" s="133"/>
      <c r="U375" s="133"/>
      <c r="V375" s="133"/>
      <c r="W375" s="133"/>
      <c r="X375" s="133"/>
      <c r="Y375" s="133"/>
      <c r="Z375" s="133"/>
      <c r="AA375" s="133"/>
      <c r="AB375" s="133"/>
      <c r="AC375" s="133"/>
      <c r="AD375" s="133"/>
      <c r="AE375" s="133"/>
      <c r="AF375" s="133"/>
      <c r="AG375" s="133"/>
      <c r="AH375" s="133"/>
      <c r="AI375" s="133"/>
      <c r="AJ375" s="133"/>
      <c r="AK375" s="134">
        <v>199</v>
      </c>
      <c r="AL375" s="135"/>
      <c r="AM375" s="135"/>
      <c r="AN375" s="135"/>
      <c r="AO375" s="135"/>
      <c r="AP375" s="136"/>
      <c r="AQ375" s="137"/>
      <c r="AR375" s="133"/>
      <c r="AS375" s="133"/>
      <c r="AT375" s="133"/>
      <c r="AU375" s="134"/>
      <c r="AV375" s="135"/>
      <c r="AW375" s="135"/>
      <c r="AX375" s="136"/>
    </row>
    <row r="376" spans="1:50" ht="24.75" customHeight="1" x14ac:dyDescent="0.15">
      <c r="A376" s="132">
        <v>9</v>
      </c>
      <c r="B376" s="132">
        <v>1</v>
      </c>
      <c r="C376" s="137" t="s">
        <v>604</v>
      </c>
      <c r="D376" s="133"/>
      <c r="E376" s="133"/>
      <c r="F376" s="133"/>
      <c r="G376" s="133"/>
      <c r="H376" s="133"/>
      <c r="I376" s="133"/>
      <c r="J376" s="133"/>
      <c r="K376" s="133"/>
      <c r="L376" s="133"/>
      <c r="M376" s="133" t="s">
        <v>556</v>
      </c>
      <c r="N376" s="133"/>
      <c r="O376" s="133"/>
      <c r="P376" s="133"/>
      <c r="Q376" s="133"/>
      <c r="R376" s="133"/>
      <c r="S376" s="133"/>
      <c r="T376" s="133"/>
      <c r="U376" s="133"/>
      <c r="V376" s="133"/>
      <c r="W376" s="133"/>
      <c r="X376" s="133"/>
      <c r="Y376" s="133"/>
      <c r="Z376" s="133"/>
      <c r="AA376" s="133"/>
      <c r="AB376" s="133"/>
      <c r="AC376" s="133"/>
      <c r="AD376" s="133"/>
      <c r="AE376" s="133"/>
      <c r="AF376" s="133"/>
      <c r="AG376" s="133"/>
      <c r="AH376" s="133"/>
      <c r="AI376" s="133"/>
      <c r="AJ376" s="133"/>
      <c r="AK376" s="134">
        <v>164</v>
      </c>
      <c r="AL376" s="135"/>
      <c r="AM376" s="135"/>
      <c r="AN376" s="135"/>
      <c r="AO376" s="135"/>
      <c r="AP376" s="136"/>
      <c r="AQ376" s="137"/>
      <c r="AR376" s="133"/>
      <c r="AS376" s="133"/>
      <c r="AT376" s="133"/>
      <c r="AU376" s="134"/>
      <c r="AV376" s="135"/>
      <c r="AW376" s="135"/>
      <c r="AX376" s="136"/>
    </row>
    <row r="377" spans="1:50" ht="24" customHeight="1" x14ac:dyDescent="0.15">
      <c r="A377" s="132">
        <v>10</v>
      </c>
      <c r="B377" s="132">
        <v>1</v>
      </c>
      <c r="C377" s="137" t="s">
        <v>605</v>
      </c>
      <c r="D377" s="133"/>
      <c r="E377" s="133"/>
      <c r="F377" s="133"/>
      <c r="G377" s="133"/>
      <c r="H377" s="133"/>
      <c r="I377" s="133"/>
      <c r="J377" s="133"/>
      <c r="K377" s="133"/>
      <c r="L377" s="133"/>
      <c r="M377" s="133" t="s">
        <v>556</v>
      </c>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4">
        <v>160</v>
      </c>
      <c r="AL377" s="135"/>
      <c r="AM377" s="135"/>
      <c r="AN377" s="135"/>
      <c r="AO377" s="135"/>
      <c r="AP377" s="136"/>
      <c r="AQ377" s="137"/>
      <c r="AR377" s="133"/>
      <c r="AS377" s="133"/>
      <c r="AT377" s="133"/>
      <c r="AU377" s="134"/>
      <c r="AV377" s="135"/>
      <c r="AW377" s="135"/>
      <c r="AX377" s="136"/>
    </row>
    <row r="378" spans="1:50" ht="24" hidden="1" customHeight="1" x14ac:dyDescent="0.15">
      <c r="A378" s="132">
        <v>11</v>
      </c>
      <c r="B378" s="132">
        <v>1</v>
      </c>
      <c r="C378" s="133"/>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4"/>
      <c r="AL378" s="135"/>
      <c r="AM378" s="135"/>
      <c r="AN378" s="135"/>
      <c r="AO378" s="135"/>
      <c r="AP378" s="136"/>
      <c r="AQ378" s="137"/>
      <c r="AR378" s="133"/>
      <c r="AS378" s="133"/>
      <c r="AT378" s="133"/>
      <c r="AU378" s="134"/>
      <c r="AV378" s="135"/>
      <c r="AW378" s="135"/>
      <c r="AX378" s="136"/>
    </row>
    <row r="379" spans="1:50" ht="24" hidden="1" customHeight="1" x14ac:dyDescent="0.15">
      <c r="A379" s="132">
        <v>12</v>
      </c>
      <c r="B379" s="132">
        <v>1</v>
      </c>
      <c r="C379" s="133"/>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c r="AA379" s="133"/>
      <c r="AB379" s="133"/>
      <c r="AC379" s="133"/>
      <c r="AD379" s="133"/>
      <c r="AE379" s="133"/>
      <c r="AF379" s="133"/>
      <c r="AG379" s="133"/>
      <c r="AH379" s="133"/>
      <c r="AI379" s="133"/>
      <c r="AJ379" s="133"/>
      <c r="AK379" s="134"/>
      <c r="AL379" s="135"/>
      <c r="AM379" s="135"/>
      <c r="AN379" s="135"/>
      <c r="AO379" s="135"/>
      <c r="AP379" s="136"/>
      <c r="AQ379" s="137"/>
      <c r="AR379" s="133"/>
      <c r="AS379" s="133"/>
      <c r="AT379" s="133"/>
      <c r="AU379" s="134"/>
      <c r="AV379" s="135"/>
      <c r="AW379" s="135"/>
      <c r="AX379" s="136"/>
    </row>
    <row r="380" spans="1:50" ht="24" hidden="1" customHeight="1" x14ac:dyDescent="0.15">
      <c r="A380" s="132">
        <v>13</v>
      </c>
      <c r="B380" s="132">
        <v>1</v>
      </c>
      <c r="C380" s="133"/>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c r="AA380" s="133"/>
      <c r="AB380" s="133"/>
      <c r="AC380" s="133"/>
      <c r="AD380" s="133"/>
      <c r="AE380" s="133"/>
      <c r="AF380" s="133"/>
      <c r="AG380" s="133"/>
      <c r="AH380" s="133"/>
      <c r="AI380" s="133"/>
      <c r="AJ380" s="133"/>
      <c r="AK380" s="134"/>
      <c r="AL380" s="135"/>
      <c r="AM380" s="135"/>
      <c r="AN380" s="135"/>
      <c r="AO380" s="135"/>
      <c r="AP380" s="136"/>
      <c r="AQ380" s="137"/>
      <c r="AR380" s="133"/>
      <c r="AS380" s="133"/>
      <c r="AT380" s="133"/>
      <c r="AU380" s="134"/>
      <c r="AV380" s="135"/>
      <c r="AW380" s="135"/>
      <c r="AX380" s="136"/>
    </row>
    <row r="381" spans="1:50" ht="24" hidden="1" customHeight="1" x14ac:dyDescent="0.15">
      <c r="A381" s="132">
        <v>14</v>
      </c>
      <c r="B381" s="132">
        <v>1</v>
      </c>
      <c r="C381" s="133"/>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c r="AA381" s="133"/>
      <c r="AB381" s="133"/>
      <c r="AC381" s="133"/>
      <c r="AD381" s="133"/>
      <c r="AE381" s="133"/>
      <c r="AF381" s="133"/>
      <c r="AG381" s="133"/>
      <c r="AH381" s="133"/>
      <c r="AI381" s="133"/>
      <c r="AJ381" s="133"/>
      <c r="AK381" s="134"/>
      <c r="AL381" s="135"/>
      <c r="AM381" s="135"/>
      <c r="AN381" s="135"/>
      <c r="AO381" s="135"/>
      <c r="AP381" s="136"/>
      <c r="AQ381" s="137"/>
      <c r="AR381" s="133"/>
      <c r="AS381" s="133"/>
      <c r="AT381" s="133"/>
      <c r="AU381" s="134"/>
      <c r="AV381" s="135"/>
      <c r="AW381" s="135"/>
      <c r="AX381" s="136"/>
    </row>
    <row r="382" spans="1:50" ht="24" hidden="1" customHeight="1" x14ac:dyDescent="0.15">
      <c r="A382" s="132">
        <v>15</v>
      </c>
      <c r="B382" s="132">
        <v>1</v>
      </c>
      <c r="C382" s="133"/>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c r="AA382" s="133"/>
      <c r="AB382" s="133"/>
      <c r="AC382" s="133"/>
      <c r="AD382" s="133"/>
      <c r="AE382" s="133"/>
      <c r="AF382" s="133"/>
      <c r="AG382" s="133"/>
      <c r="AH382" s="133"/>
      <c r="AI382" s="133"/>
      <c r="AJ382" s="133"/>
      <c r="AK382" s="134"/>
      <c r="AL382" s="135"/>
      <c r="AM382" s="135"/>
      <c r="AN382" s="135"/>
      <c r="AO382" s="135"/>
      <c r="AP382" s="136"/>
      <c r="AQ382" s="137"/>
      <c r="AR382" s="133"/>
      <c r="AS382" s="133"/>
      <c r="AT382" s="133"/>
      <c r="AU382" s="134"/>
      <c r="AV382" s="135"/>
      <c r="AW382" s="135"/>
      <c r="AX382" s="136"/>
    </row>
    <row r="383" spans="1:50" ht="24" hidden="1" customHeight="1" x14ac:dyDescent="0.15">
      <c r="A383" s="132">
        <v>16</v>
      </c>
      <c r="B383" s="132">
        <v>1</v>
      </c>
      <c r="C383" s="133"/>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c r="AA383" s="133"/>
      <c r="AB383" s="133"/>
      <c r="AC383" s="133"/>
      <c r="AD383" s="133"/>
      <c r="AE383" s="133"/>
      <c r="AF383" s="133"/>
      <c r="AG383" s="133"/>
      <c r="AH383" s="133"/>
      <c r="AI383" s="133"/>
      <c r="AJ383" s="133"/>
      <c r="AK383" s="134"/>
      <c r="AL383" s="135"/>
      <c r="AM383" s="135"/>
      <c r="AN383" s="135"/>
      <c r="AO383" s="135"/>
      <c r="AP383" s="136"/>
      <c r="AQ383" s="137"/>
      <c r="AR383" s="133"/>
      <c r="AS383" s="133"/>
      <c r="AT383" s="133"/>
      <c r="AU383" s="134"/>
      <c r="AV383" s="135"/>
      <c r="AW383" s="135"/>
      <c r="AX383" s="136"/>
    </row>
    <row r="384" spans="1:50" ht="24" hidden="1" customHeight="1" x14ac:dyDescent="0.15">
      <c r="A384" s="132">
        <v>17</v>
      </c>
      <c r="B384" s="132">
        <v>1</v>
      </c>
      <c r="C384" s="133"/>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c r="AA384" s="133"/>
      <c r="AB384" s="133"/>
      <c r="AC384" s="133"/>
      <c r="AD384" s="133"/>
      <c r="AE384" s="133"/>
      <c r="AF384" s="133"/>
      <c r="AG384" s="133"/>
      <c r="AH384" s="133"/>
      <c r="AI384" s="133"/>
      <c r="AJ384" s="133"/>
      <c r="AK384" s="134"/>
      <c r="AL384" s="135"/>
      <c r="AM384" s="135"/>
      <c r="AN384" s="135"/>
      <c r="AO384" s="135"/>
      <c r="AP384" s="136"/>
      <c r="AQ384" s="137"/>
      <c r="AR384" s="133"/>
      <c r="AS384" s="133"/>
      <c r="AT384" s="133"/>
      <c r="AU384" s="134"/>
      <c r="AV384" s="135"/>
      <c r="AW384" s="135"/>
      <c r="AX384" s="136"/>
    </row>
    <row r="385" spans="1:50" ht="24" hidden="1" customHeight="1" x14ac:dyDescent="0.15">
      <c r="A385" s="132">
        <v>18</v>
      </c>
      <c r="B385" s="132">
        <v>1</v>
      </c>
      <c r="C385" s="133"/>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c r="AA385" s="133"/>
      <c r="AB385" s="133"/>
      <c r="AC385" s="133"/>
      <c r="AD385" s="133"/>
      <c r="AE385" s="133"/>
      <c r="AF385" s="133"/>
      <c r="AG385" s="133"/>
      <c r="AH385" s="133"/>
      <c r="AI385" s="133"/>
      <c r="AJ385" s="133"/>
      <c r="AK385" s="134"/>
      <c r="AL385" s="135"/>
      <c r="AM385" s="135"/>
      <c r="AN385" s="135"/>
      <c r="AO385" s="135"/>
      <c r="AP385" s="136"/>
      <c r="AQ385" s="137"/>
      <c r="AR385" s="133"/>
      <c r="AS385" s="133"/>
      <c r="AT385" s="133"/>
      <c r="AU385" s="134"/>
      <c r="AV385" s="135"/>
      <c r="AW385" s="135"/>
      <c r="AX385" s="136"/>
    </row>
    <row r="386" spans="1:50" ht="24" hidden="1" customHeight="1" x14ac:dyDescent="0.15">
      <c r="A386" s="132">
        <v>19</v>
      </c>
      <c r="B386" s="132">
        <v>1</v>
      </c>
      <c r="C386" s="133"/>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c r="AA386" s="133"/>
      <c r="AB386" s="133"/>
      <c r="AC386" s="133"/>
      <c r="AD386" s="133"/>
      <c r="AE386" s="133"/>
      <c r="AF386" s="133"/>
      <c r="AG386" s="133"/>
      <c r="AH386" s="133"/>
      <c r="AI386" s="133"/>
      <c r="AJ386" s="133"/>
      <c r="AK386" s="134"/>
      <c r="AL386" s="135"/>
      <c r="AM386" s="135"/>
      <c r="AN386" s="135"/>
      <c r="AO386" s="135"/>
      <c r="AP386" s="136"/>
      <c r="AQ386" s="137"/>
      <c r="AR386" s="133"/>
      <c r="AS386" s="133"/>
      <c r="AT386" s="133"/>
      <c r="AU386" s="134"/>
      <c r="AV386" s="135"/>
      <c r="AW386" s="135"/>
      <c r="AX386" s="136"/>
    </row>
    <row r="387" spans="1:50" ht="24" hidden="1" customHeight="1" x14ac:dyDescent="0.15">
      <c r="A387" s="132">
        <v>20</v>
      </c>
      <c r="B387" s="132">
        <v>1</v>
      </c>
      <c r="C387" s="133"/>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c r="AA387" s="133"/>
      <c r="AB387" s="133"/>
      <c r="AC387" s="133"/>
      <c r="AD387" s="133"/>
      <c r="AE387" s="133"/>
      <c r="AF387" s="133"/>
      <c r="AG387" s="133"/>
      <c r="AH387" s="133"/>
      <c r="AI387" s="133"/>
      <c r="AJ387" s="133"/>
      <c r="AK387" s="134"/>
      <c r="AL387" s="135"/>
      <c r="AM387" s="135"/>
      <c r="AN387" s="135"/>
      <c r="AO387" s="135"/>
      <c r="AP387" s="136"/>
      <c r="AQ387" s="137"/>
      <c r="AR387" s="133"/>
      <c r="AS387" s="133"/>
      <c r="AT387" s="133"/>
      <c r="AU387" s="134"/>
      <c r="AV387" s="135"/>
      <c r="AW387" s="135"/>
      <c r="AX387" s="136"/>
    </row>
    <row r="388" spans="1:50" ht="24" hidden="1" customHeight="1" x14ac:dyDescent="0.15">
      <c r="A388" s="132">
        <v>21</v>
      </c>
      <c r="B388" s="132">
        <v>1</v>
      </c>
      <c r="C388" s="133"/>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c r="AA388" s="133"/>
      <c r="AB388" s="133"/>
      <c r="AC388" s="133"/>
      <c r="AD388" s="133"/>
      <c r="AE388" s="133"/>
      <c r="AF388" s="133"/>
      <c r="AG388" s="133"/>
      <c r="AH388" s="133"/>
      <c r="AI388" s="133"/>
      <c r="AJ388" s="133"/>
      <c r="AK388" s="134"/>
      <c r="AL388" s="135"/>
      <c r="AM388" s="135"/>
      <c r="AN388" s="135"/>
      <c r="AO388" s="135"/>
      <c r="AP388" s="136"/>
      <c r="AQ388" s="137"/>
      <c r="AR388" s="133"/>
      <c r="AS388" s="133"/>
      <c r="AT388" s="133"/>
      <c r="AU388" s="134"/>
      <c r="AV388" s="135"/>
      <c r="AW388" s="135"/>
      <c r="AX388" s="136"/>
    </row>
    <row r="389" spans="1:50" ht="24" hidden="1" customHeight="1" x14ac:dyDescent="0.15">
      <c r="A389" s="132">
        <v>22</v>
      </c>
      <c r="B389" s="132">
        <v>1</v>
      </c>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c r="AA389" s="133"/>
      <c r="AB389" s="133"/>
      <c r="AC389" s="133"/>
      <c r="AD389" s="133"/>
      <c r="AE389" s="133"/>
      <c r="AF389" s="133"/>
      <c r="AG389" s="133"/>
      <c r="AH389" s="133"/>
      <c r="AI389" s="133"/>
      <c r="AJ389" s="133"/>
      <c r="AK389" s="134"/>
      <c r="AL389" s="135"/>
      <c r="AM389" s="135"/>
      <c r="AN389" s="135"/>
      <c r="AO389" s="135"/>
      <c r="AP389" s="136"/>
      <c r="AQ389" s="137"/>
      <c r="AR389" s="133"/>
      <c r="AS389" s="133"/>
      <c r="AT389" s="133"/>
      <c r="AU389" s="134"/>
      <c r="AV389" s="135"/>
      <c r="AW389" s="135"/>
      <c r="AX389" s="136"/>
    </row>
    <row r="390" spans="1:50" ht="24" hidden="1" customHeight="1" x14ac:dyDescent="0.15">
      <c r="A390" s="132">
        <v>23</v>
      </c>
      <c r="B390" s="132">
        <v>1</v>
      </c>
      <c r="C390" s="133"/>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c r="AA390" s="133"/>
      <c r="AB390" s="133"/>
      <c r="AC390" s="133"/>
      <c r="AD390" s="133"/>
      <c r="AE390" s="133"/>
      <c r="AF390" s="133"/>
      <c r="AG390" s="133"/>
      <c r="AH390" s="133"/>
      <c r="AI390" s="133"/>
      <c r="AJ390" s="133"/>
      <c r="AK390" s="134"/>
      <c r="AL390" s="135"/>
      <c r="AM390" s="135"/>
      <c r="AN390" s="135"/>
      <c r="AO390" s="135"/>
      <c r="AP390" s="136"/>
      <c r="AQ390" s="137"/>
      <c r="AR390" s="133"/>
      <c r="AS390" s="133"/>
      <c r="AT390" s="133"/>
      <c r="AU390" s="134"/>
      <c r="AV390" s="135"/>
      <c r="AW390" s="135"/>
      <c r="AX390" s="136"/>
    </row>
    <row r="391" spans="1:50" ht="24" hidden="1" customHeight="1" x14ac:dyDescent="0.15">
      <c r="A391" s="132">
        <v>24</v>
      </c>
      <c r="B391" s="132">
        <v>1</v>
      </c>
      <c r="C391" s="133"/>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c r="AA391" s="133"/>
      <c r="AB391" s="133"/>
      <c r="AC391" s="133"/>
      <c r="AD391" s="133"/>
      <c r="AE391" s="133"/>
      <c r="AF391" s="133"/>
      <c r="AG391" s="133"/>
      <c r="AH391" s="133"/>
      <c r="AI391" s="133"/>
      <c r="AJ391" s="133"/>
      <c r="AK391" s="134"/>
      <c r="AL391" s="135"/>
      <c r="AM391" s="135"/>
      <c r="AN391" s="135"/>
      <c r="AO391" s="135"/>
      <c r="AP391" s="136"/>
      <c r="AQ391" s="137"/>
      <c r="AR391" s="133"/>
      <c r="AS391" s="133"/>
      <c r="AT391" s="133"/>
      <c r="AU391" s="134"/>
      <c r="AV391" s="135"/>
      <c r="AW391" s="135"/>
      <c r="AX391" s="136"/>
    </row>
    <row r="392" spans="1:50" ht="24" hidden="1" customHeight="1" x14ac:dyDescent="0.15">
      <c r="A392" s="132">
        <v>25</v>
      </c>
      <c r="B392" s="132">
        <v>1</v>
      </c>
      <c r="C392" s="133"/>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c r="AA392" s="133"/>
      <c r="AB392" s="133"/>
      <c r="AC392" s="133"/>
      <c r="AD392" s="133"/>
      <c r="AE392" s="133"/>
      <c r="AF392" s="133"/>
      <c r="AG392" s="133"/>
      <c r="AH392" s="133"/>
      <c r="AI392" s="133"/>
      <c r="AJ392" s="133"/>
      <c r="AK392" s="134"/>
      <c r="AL392" s="135"/>
      <c r="AM392" s="135"/>
      <c r="AN392" s="135"/>
      <c r="AO392" s="135"/>
      <c r="AP392" s="136"/>
      <c r="AQ392" s="137"/>
      <c r="AR392" s="133"/>
      <c r="AS392" s="133"/>
      <c r="AT392" s="133"/>
      <c r="AU392" s="134"/>
      <c r="AV392" s="135"/>
      <c r="AW392" s="135"/>
      <c r="AX392" s="136"/>
    </row>
    <row r="393" spans="1:50" ht="24" hidden="1" customHeight="1" x14ac:dyDescent="0.15">
      <c r="A393" s="132">
        <v>26</v>
      </c>
      <c r="B393" s="132">
        <v>1</v>
      </c>
      <c r="C393" s="133"/>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c r="AA393" s="133"/>
      <c r="AB393" s="133"/>
      <c r="AC393" s="133"/>
      <c r="AD393" s="133"/>
      <c r="AE393" s="133"/>
      <c r="AF393" s="133"/>
      <c r="AG393" s="133"/>
      <c r="AH393" s="133"/>
      <c r="AI393" s="133"/>
      <c r="AJ393" s="133"/>
      <c r="AK393" s="134"/>
      <c r="AL393" s="135"/>
      <c r="AM393" s="135"/>
      <c r="AN393" s="135"/>
      <c r="AO393" s="135"/>
      <c r="AP393" s="136"/>
      <c r="AQ393" s="137"/>
      <c r="AR393" s="133"/>
      <c r="AS393" s="133"/>
      <c r="AT393" s="133"/>
      <c r="AU393" s="134"/>
      <c r="AV393" s="135"/>
      <c r="AW393" s="135"/>
      <c r="AX393" s="136"/>
    </row>
    <row r="394" spans="1:50" ht="24" hidden="1" customHeight="1" x14ac:dyDescent="0.15">
      <c r="A394" s="132">
        <v>27</v>
      </c>
      <c r="B394" s="132">
        <v>1</v>
      </c>
      <c r="C394" s="133"/>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c r="AA394" s="133"/>
      <c r="AB394" s="133"/>
      <c r="AC394" s="133"/>
      <c r="AD394" s="133"/>
      <c r="AE394" s="133"/>
      <c r="AF394" s="133"/>
      <c r="AG394" s="133"/>
      <c r="AH394" s="133"/>
      <c r="AI394" s="133"/>
      <c r="AJ394" s="133"/>
      <c r="AK394" s="134"/>
      <c r="AL394" s="135"/>
      <c r="AM394" s="135"/>
      <c r="AN394" s="135"/>
      <c r="AO394" s="135"/>
      <c r="AP394" s="136"/>
      <c r="AQ394" s="137"/>
      <c r="AR394" s="133"/>
      <c r="AS394" s="133"/>
      <c r="AT394" s="133"/>
      <c r="AU394" s="134"/>
      <c r="AV394" s="135"/>
      <c r="AW394" s="135"/>
      <c r="AX394" s="136"/>
    </row>
    <row r="395" spans="1:50" ht="24" hidden="1" customHeight="1" x14ac:dyDescent="0.15">
      <c r="A395" s="132">
        <v>28</v>
      </c>
      <c r="B395" s="132">
        <v>1</v>
      </c>
      <c r="C395" s="133"/>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c r="AA395" s="133"/>
      <c r="AB395" s="133"/>
      <c r="AC395" s="133"/>
      <c r="AD395" s="133"/>
      <c r="AE395" s="133"/>
      <c r="AF395" s="133"/>
      <c r="AG395" s="133"/>
      <c r="AH395" s="133"/>
      <c r="AI395" s="133"/>
      <c r="AJ395" s="133"/>
      <c r="AK395" s="134"/>
      <c r="AL395" s="135"/>
      <c r="AM395" s="135"/>
      <c r="AN395" s="135"/>
      <c r="AO395" s="135"/>
      <c r="AP395" s="136"/>
      <c r="AQ395" s="137"/>
      <c r="AR395" s="133"/>
      <c r="AS395" s="133"/>
      <c r="AT395" s="133"/>
      <c r="AU395" s="134"/>
      <c r="AV395" s="135"/>
      <c r="AW395" s="135"/>
      <c r="AX395" s="136"/>
    </row>
    <row r="396" spans="1:50" ht="24" hidden="1" customHeight="1" x14ac:dyDescent="0.15">
      <c r="A396" s="132">
        <v>29</v>
      </c>
      <c r="B396" s="132">
        <v>1</v>
      </c>
      <c r="C396" s="133"/>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c r="AA396" s="133"/>
      <c r="AB396" s="133"/>
      <c r="AC396" s="133"/>
      <c r="AD396" s="133"/>
      <c r="AE396" s="133"/>
      <c r="AF396" s="133"/>
      <c r="AG396" s="133"/>
      <c r="AH396" s="133"/>
      <c r="AI396" s="133"/>
      <c r="AJ396" s="133"/>
      <c r="AK396" s="134"/>
      <c r="AL396" s="135"/>
      <c r="AM396" s="135"/>
      <c r="AN396" s="135"/>
      <c r="AO396" s="135"/>
      <c r="AP396" s="136"/>
      <c r="AQ396" s="137"/>
      <c r="AR396" s="133"/>
      <c r="AS396" s="133"/>
      <c r="AT396" s="133"/>
      <c r="AU396" s="134"/>
      <c r="AV396" s="135"/>
      <c r="AW396" s="135"/>
      <c r="AX396" s="136"/>
    </row>
    <row r="397" spans="1:50" ht="24" hidden="1" customHeight="1" x14ac:dyDescent="0.15">
      <c r="A397" s="132">
        <v>30</v>
      </c>
      <c r="B397" s="132">
        <v>1</v>
      </c>
      <c r="C397" s="133"/>
      <c r="D397" s="133"/>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c r="AA397" s="133"/>
      <c r="AB397" s="133"/>
      <c r="AC397" s="133"/>
      <c r="AD397" s="133"/>
      <c r="AE397" s="133"/>
      <c r="AF397" s="133"/>
      <c r="AG397" s="133"/>
      <c r="AH397" s="133"/>
      <c r="AI397" s="133"/>
      <c r="AJ397" s="133"/>
      <c r="AK397" s="134"/>
      <c r="AL397" s="135"/>
      <c r="AM397" s="135"/>
      <c r="AN397" s="135"/>
      <c r="AO397" s="135"/>
      <c r="AP397" s="136"/>
      <c r="AQ397" s="137"/>
      <c r="AR397" s="133"/>
      <c r="AS397" s="133"/>
      <c r="AT397" s="133"/>
      <c r="AU397" s="134"/>
      <c r="AV397" s="135"/>
      <c r="AW397" s="135"/>
      <c r="AX397" s="136"/>
    </row>
    <row r="399" spans="1:50" x14ac:dyDescent="0.15">
      <c r="A399" s="9"/>
      <c r="B399" s="70" t="s">
        <v>414</v>
      </c>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row>
    <row r="400" spans="1:50" ht="34.5" customHeight="1" x14ac:dyDescent="0.15">
      <c r="A400" s="132"/>
      <c r="B400" s="132"/>
      <c r="C400" s="138" t="s">
        <v>408</v>
      </c>
      <c r="D400" s="138"/>
      <c r="E400" s="138"/>
      <c r="F400" s="138"/>
      <c r="G400" s="138"/>
      <c r="H400" s="138"/>
      <c r="I400" s="138"/>
      <c r="J400" s="138"/>
      <c r="K400" s="138"/>
      <c r="L400" s="138"/>
      <c r="M400" s="138" t="s">
        <v>409</v>
      </c>
      <c r="N400" s="138"/>
      <c r="O400" s="138"/>
      <c r="P400" s="138"/>
      <c r="Q400" s="138"/>
      <c r="R400" s="138"/>
      <c r="S400" s="138"/>
      <c r="T400" s="138"/>
      <c r="U400" s="138"/>
      <c r="V400" s="138"/>
      <c r="W400" s="138"/>
      <c r="X400" s="138"/>
      <c r="Y400" s="138"/>
      <c r="Z400" s="138"/>
      <c r="AA400" s="138"/>
      <c r="AB400" s="138"/>
      <c r="AC400" s="138"/>
      <c r="AD400" s="138"/>
      <c r="AE400" s="138"/>
      <c r="AF400" s="138"/>
      <c r="AG400" s="138"/>
      <c r="AH400" s="138"/>
      <c r="AI400" s="138"/>
      <c r="AJ400" s="138"/>
      <c r="AK400" s="139" t="s">
        <v>410</v>
      </c>
      <c r="AL400" s="138"/>
      <c r="AM400" s="138"/>
      <c r="AN400" s="138"/>
      <c r="AO400" s="138"/>
      <c r="AP400" s="138"/>
      <c r="AQ400" s="138" t="s">
        <v>23</v>
      </c>
      <c r="AR400" s="138"/>
      <c r="AS400" s="138"/>
      <c r="AT400" s="138"/>
      <c r="AU400" s="140" t="s">
        <v>24</v>
      </c>
      <c r="AV400" s="130"/>
      <c r="AW400" s="130"/>
      <c r="AX400" s="141"/>
    </row>
    <row r="401" spans="1:50" ht="24" customHeight="1" x14ac:dyDescent="0.15">
      <c r="A401" s="132">
        <v>1</v>
      </c>
      <c r="B401" s="132">
        <v>1</v>
      </c>
      <c r="C401" s="137" t="s">
        <v>585</v>
      </c>
      <c r="D401" s="133"/>
      <c r="E401" s="133"/>
      <c r="F401" s="133"/>
      <c r="G401" s="133"/>
      <c r="H401" s="133"/>
      <c r="I401" s="133"/>
      <c r="J401" s="133"/>
      <c r="K401" s="133"/>
      <c r="L401" s="133"/>
      <c r="M401" s="133" t="s">
        <v>556</v>
      </c>
      <c r="N401" s="133"/>
      <c r="O401" s="133"/>
      <c r="P401" s="133"/>
      <c r="Q401" s="133"/>
      <c r="R401" s="133"/>
      <c r="S401" s="133"/>
      <c r="T401" s="133"/>
      <c r="U401" s="133"/>
      <c r="V401" s="133"/>
      <c r="W401" s="133"/>
      <c r="X401" s="133"/>
      <c r="Y401" s="133"/>
      <c r="Z401" s="133"/>
      <c r="AA401" s="133"/>
      <c r="AB401" s="133"/>
      <c r="AC401" s="133"/>
      <c r="AD401" s="133"/>
      <c r="AE401" s="133"/>
      <c r="AF401" s="133"/>
      <c r="AG401" s="133"/>
      <c r="AH401" s="133"/>
      <c r="AI401" s="133"/>
      <c r="AJ401" s="133"/>
      <c r="AK401" s="134">
        <v>9109</v>
      </c>
      <c r="AL401" s="135"/>
      <c r="AM401" s="135"/>
      <c r="AN401" s="135"/>
      <c r="AO401" s="135"/>
      <c r="AP401" s="136"/>
      <c r="AQ401" s="137"/>
      <c r="AR401" s="133"/>
      <c r="AS401" s="133"/>
      <c r="AT401" s="133"/>
      <c r="AU401" s="134"/>
      <c r="AV401" s="135"/>
      <c r="AW401" s="135"/>
      <c r="AX401" s="136"/>
    </row>
    <row r="402" spans="1:50" ht="24" customHeight="1" x14ac:dyDescent="0.15">
      <c r="A402" s="132">
        <v>2</v>
      </c>
      <c r="B402" s="132">
        <v>1</v>
      </c>
      <c r="C402" s="137" t="s">
        <v>586</v>
      </c>
      <c r="D402" s="133"/>
      <c r="E402" s="133"/>
      <c r="F402" s="133"/>
      <c r="G402" s="133"/>
      <c r="H402" s="133"/>
      <c r="I402" s="133"/>
      <c r="J402" s="133"/>
      <c r="K402" s="133"/>
      <c r="L402" s="133"/>
      <c r="M402" s="133" t="s">
        <v>556</v>
      </c>
      <c r="N402" s="133"/>
      <c r="O402" s="133"/>
      <c r="P402" s="133"/>
      <c r="Q402" s="133"/>
      <c r="R402" s="133"/>
      <c r="S402" s="133"/>
      <c r="T402" s="133"/>
      <c r="U402" s="133"/>
      <c r="V402" s="133"/>
      <c r="W402" s="133"/>
      <c r="X402" s="133"/>
      <c r="Y402" s="133"/>
      <c r="Z402" s="133"/>
      <c r="AA402" s="133"/>
      <c r="AB402" s="133"/>
      <c r="AC402" s="133"/>
      <c r="AD402" s="133"/>
      <c r="AE402" s="133"/>
      <c r="AF402" s="133"/>
      <c r="AG402" s="133"/>
      <c r="AH402" s="133"/>
      <c r="AI402" s="133"/>
      <c r="AJ402" s="133"/>
      <c r="AK402" s="134">
        <v>4570</v>
      </c>
      <c r="AL402" s="135"/>
      <c r="AM402" s="135"/>
      <c r="AN402" s="135"/>
      <c r="AO402" s="135"/>
      <c r="AP402" s="136"/>
      <c r="AQ402" s="137"/>
      <c r="AR402" s="133"/>
      <c r="AS402" s="133"/>
      <c r="AT402" s="133"/>
      <c r="AU402" s="134"/>
      <c r="AV402" s="135"/>
      <c r="AW402" s="135"/>
      <c r="AX402" s="136"/>
    </row>
    <row r="403" spans="1:50" ht="24" customHeight="1" x14ac:dyDescent="0.15">
      <c r="A403" s="132">
        <v>3</v>
      </c>
      <c r="B403" s="132">
        <v>1</v>
      </c>
      <c r="C403" s="137" t="s">
        <v>587</v>
      </c>
      <c r="D403" s="133"/>
      <c r="E403" s="133"/>
      <c r="F403" s="133"/>
      <c r="G403" s="133"/>
      <c r="H403" s="133"/>
      <c r="I403" s="133"/>
      <c r="J403" s="133"/>
      <c r="K403" s="133"/>
      <c r="L403" s="133"/>
      <c r="M403" s="133" t="s">
        <v>556</v>
      </c>
      <c r="N403" s="133"/>
      <c r="O403" s="133"/>
      <c r="P403" s="133"/>
      <c r="Q403" s="133"/>
      <c r="R403" s="133"/>
      <c r="S403" s="133"/>
      <c r="T403" s="133"/>
      <c r="U403" s="133"/>
      <c r="V403" s="133"/>
      <c r="W403" s="133"/>
      <c r="X403" s="133"/>
      <c r="Y403" s="133"/>
      <c r="Z403" s="133"/>
      <c r="AA403" s="133"/>
      <c r="AB403" s="133"/>
      <c r="AC403" s="133"/>
      <c r="AD403" s="133"/>
      <c r="AE403" s="133"/>
      <c r="AF403" s="133"/>
      <c r="AG403" s="133"/>
      <c r="AH403" s="133"/>
      <c r="AI403" s="133"/>
      <c r="AJ403" s="133"/>
      <c r="AK403" s="134">
        <v>2970</v>
      </c>
      <c r="AL403" s="135"/>
      <c r="AM403" s="135"/>
      <c r="AN403" s="135"/>
      <c r="AO403" s="135"/>
      <c r="AP403" s="136"/>
      <c r="AQ403" s="137"/>
      <c r="AR403" s="133"/>
      <c r="AS403" s="133"/>
      <c r="AT403" s="133"/>
      <c r="AU403" s="134"/>
      <c r="AV403" s="135"/>
      <c r="AW403" s="135"/>
      <c r="AX403" s="136"/>
    </row>
    <row r="404" spans="1:50" ht="24" customHeight="1" x14ac:dyDescent="0.15">
      <c r="A404" s="132">
        <v>4</v>
      </c>
      <c r="B404" s="132">
        <v>1</v>
      </c>
      <c r="C404" s="137" t="s">
        <v>588</v>
      </c>
      <c r="D404" s="133"/>
      <c r="E404" s="133"/>
      <c r="F404" s="133"/>
      <c r="G404" s="133"/>
      <c r="H404" s="133"/>
      <c r="I404" s="133"/>
      <c r="J404" s="133"/>
      <c r="K404" s="133"/>
      <c r="L404" s="133"/>
      <c r="M404" s="133" t="s">
        <v>556</v>
      </c>
      <c r="N404" s="133"/>
      <c r="O404" s="133"/>
      <c r="P404" s="133"/>
      <c r="Q404" s="133"/>
      <c r="R404" s="133"/>
      <c r="S404" s="133"/>
      <c r="T404" s="133"/>
      <c r="U404" s="133"/>
      <c r="V404" s="133"/>
      <c r="W404" s="133"/>
      <c r="X404" s="133"/>
      <c r="Y404" s="133"/>
      <c r="Z404" s="133"/>
      <c r="AA404" s="133"/>
      <c r="AB404" s="133"/>
      <c r="AC404" s="133"/>
      <c r="AD404" s="133"/>
      <c r="AE404" s="133"/>
      <c r="AF404" s="133"/>
      <c r="AG404" s="133"/>
      <c r="AH404" s="133"/>
      <c r="AI404" s="133"/>
      <c r="AJ404" s="133"/>
      <c r="AK404" s="134">
        <v>2054</v>
      </c>
      <c r="AL404" s="135"/>
      <c r="AM404" s="135"/>
      <c r="AN404" s="135"/>
      <c r="AO404" s="135"/>
      <c r="AP404" s="136"/>
      <c r="AQ404" s="137"/>
      <c r="AR404" s="133"/>
      <c r="AS404" s="133"/>
      <c r="AT404" s="133"/>
      <c r="AU404" s="134"/>
      <c r="AV404" s="135"/>
      <c r="AW404" s="135"/>
      <c r="AX404" s="136"/>
    </row>
    <row r="405" spans="1:50" ht="24" customHeight="1" x14ac:dyDescent="0.15">
      <c r="A405" s="132">
        <v>5</v>
      </c>
      <c r="B405" s="132">
        <v>1</v>
      </c>
      <c r="C405" s="137" t="s">
        <v>589</v>
      </c>
      <c r="D405" s="133"/>
      <c r="E405" s="133"/>
      <c r="F405" s="133"/>
      <c r="G405" s="133"/>
      <c r="H405" s="133"/>
      <c r="I405" s="133"/>
      <c r="J405" s="133"/>
      <c r="K405" s="133"/>
      <c r="L405" s="133"/>
      <c r="M405" s="133" t="s">
        <v>556</v>
      </c>
      <c r="N405" s="133"/>
      <c r="O405" s="133"/>
      <c r="P405" s="133"/>
      <c r="Q405" s="133"/>
      <c r="R405" s="133"/>
      <c r="S405" s="133"/>
      <c r="T405" s="133"/>
      <c r="U405" s="133"/>
      <c r="V405" s="133"/>
      <c r="W405" s="133"/>
      <c r="X405" s="133"/>
      <c r="Y405" s="133"/>
      <c r="Z405" s="133"/>
      <c r="AA405" s="133"/>
      <c r="AB405" s="133"/>
      <c r="AC405" s="133"/>
      <c r="AD405" s="133"/>
      <c r="AE405" s="133"/>
      <c r="AF405" s="133"/>
      <c r="AG405" s="133"/>
      <c r="AH405" s="133"/>
      <c r="AI405" s="133"/>
      <c r="AJ405" s="133"/>
      <c r="AK405" s="134">
        <v>1740</v>
      </c>
      <c r="AL405" s="135"/>
      <c r="AM405" s="135"/>
      <c r="AN405" s="135"/>
      <c r="AO405" s="135"/>
      <c r="AP405" s="136"/>
      <c r="AQ405" s="137"/>
      <c r="AR405" s="133"/>
      <c r="AS405" s="133"/>
      <c r="AT405" s="133"/>
      <c r="AU405" s="134"/>
      <c r="AV405" s="135"/>
      <c r="AW405" s="135"/>
      <c r="AX405" s="136"/>
    </row>
    <row r="406" spans="1:50" ht="24" customHeight="1" x14ac:dyDescent="0.15">
      <c r="A406" s="132">
        <v>6</v>
      </c>
      <c r="B406" s="132">
        <v>1</v>
      </c>
      <c r="C406" s="137" t="s">
        <v>590</v>
      </c>
      <c r="D406" s="133"/>
      <c r="E406" s="133"/>
      <c r="F406" s="133"/>
      <c r="G406" s="133"/>
      <c r="H406" s="133"/>
      <c r="I406" s="133"/>
      <c r="J406" s="133"/>
      <c r="K406" s="133"/>
      <c r="L406" s="133"/>
      <c r="M406" s="133" t="s">
        <v>556</v>
      </c>
      <c r="N406" s="133"/>
      <c r="O406" s="133"/>
      <c r="P406" s="133"/>
      <c r="Q406" s="133"/>
      <c r="R406" s="133"/>
      <c r="S406" s="133"/>
      <c r="T406" s="133"/>
      <c r="U406" s="133"/>
      <c r="V406" s="133"/>
      <c r="W406" s="133"/>
      <c r="X406" s="133"/>
      <c r="Y406" s="133"/>
      <c r="Z406" s="133"/>
      <c r="AA406" s="133"/>
      <c r="AB406" s="133"/>
      <c r="AC406" s="133"/>
      <c r="AD406" s="133"/>
      <c r="AE406" s="133"/>
      <c r="AF406" s="133"/>
      <c r="AG406" s="133"/>
      <c r="AH406" s="133"/>
      <c r="AI406" s="133"/>
      <c r="AJ406" s="133"/>
      <c r="AK406" s="134">
        <v>1224</v>
      </c>
      <c r="AL406" s="135"/>
      <c r="AM406" s="135"/>
      <c r="AN406" s="135"/>
      <c r="AO406" s="135"/>
      <c r="AP406" s="136"/>
      <c r="AQ406" s="137"/>
      <c r="AR406" s="133"/>
      <c r="AS406" s="133"/>
      <c r="AT406" s="133"/>
      <c r="AU406" s="134"/>
      <c r="AV406" s="135"/>
      <c r="AW406" s="135"/>
      <c r="AX406" s="136"/>
    </row>
    <row r="407" spans="1:50" ht="24" customHeight="1" x14ac:dyDescent="0.15">
      <c r="A407" s="132">
        <v>7</v>
      </c>
      <c r="B407" s="132">
        <v>1</v>
      </c>
      <c r="C407" s="137" t="s">
        <v>591</v>
      </c>
      <c r="D407" s="133"/>
      <c r="E407" s="133"/>
      <c r="F407" s="133"/>
      <c r="G407" s="133"/>
      <c r="H407" s="133"/>
      <c r="I407" s="133"/>
      <c r="J407" s="133"/>
      <c r="K407" s="133"/>
      <c r="L407" s="133"/>
      <c r="M407" s="133" t="s">
        <v>556</v>
      </c>
      <c r="N407" s="133"/>
      <c r="O407" s="133"/>
      <c r="P407" s="133"/>
      <c r="Q407" s="133"/>
      <c r="R407" s="133"/>
      <c r="S407" s="133"/>
      <c r="T407" s="133"/>
      <c r="U407" s="133"/>
      <c r="V407" s="133"/>
      <c r="W407" s="133"/>
      <c r="X407" s="133"/>
      <c r="Y407" s="133"/>
      <c r="Z407" s="133"/>
      <c r="AA407" s="133"/>
      <c r="AB407" s="133"/>
      <c r="AC407" s="133"/>
      <c r="AD407" s="133"/>
      <c r="AE407" s="133"/>
      <c r="AF407" s="133"/>
      <c r="AG407" s="133"/>
      <c r="AH407" s="133"/>
      <c r="AI407" s="133"/>
      <c r="AJ407" s="133"/>
      <c r="AK407" s="134">
        <v>1693</v>
      </c>
      <c r="AL407" s="135"/>
      <c r="AM407" s="135"/>
      <c r="AN407" s="135"/>
      <c r="AO407" s="135"/>
      <c r="AP407" s="136"/>
      <c r="AQ407" s="137"/>
      <c r="AR407" s="133"/>
      <c r="AS407" s="133"/>
      <c r="AT407" s="133"/>
      <c r="AU407" s="134"/>
      <c r="AV407" s="135"/>
      <c r="AW407" s="135"/>
      <c r="AX407" s="136"/>
    </row>
    <row r="408" spans="1:50" ht="24" customHeight="1" x14ac:dyDescent="0.15">
      <c r="A408" s="132">
        <v>8</v>
      </c>
      <c r="B408" s="132">
        <v>1</v>
      </c>
      <c r="C408" s="137" t="s">
        <v>592</v>
      </c>
      <c r="D408" s="133"/>
      <c r="E408" s="133"/>
      <c r="F408" s="133"/>
      <c r="G408" s="133"/>
      <c r="H408" s="133"/>
      <c r="I408" s="133"/>
      <c r="J408" s="133"/>
      <c r="K408" s="133"/>
      <c r="L408" s="133"/>
      <c r="M408" s="133" t="s">
        <v>556</v>
      </c>
      <c r="N408" s="133"/>
      <c r="O408" s="133"/>
      <c r="P408" s="133"/>
      <c r="Q408" s="133"/>
      <c r="R408" s="133"/>
      <c r="S408" s="133"/>
      <c r="T408" s="133"/>
      <c r="U408" s="133"/>
      <c r="V408" s="133"/>
      <c r="W408" s="133"/>
      <c r="X408" s="133"/>
      <c r="Y408" s="133"/>
      <c r="Z408" s="133"/>
      <c r="AA408" s="133"/>
      <c r="AB408" s="133"/>
      <c r="AC408" s="133"/>
      <c r="AD408" s="133"/>
      <c r="AE408" s="133"/>
      <c r="AF408" s="133"/>
      <c r="AG408" s="133"/>
      <c r="AH408" s="133"/>
      <c r="AI408" s="133"/>
      <c r="AJ408" s="133"/>
      <c r="AK408" s="134">
        <v>915</v>
      </c>
      <c r="AL408" s="135"/>
      <c r="AM408" s="135"/>
      <c r="AN408" s="135"/>
      <c r="AO408" s="135"/>
      <c r="AP408" s="136"/>
      <c r="AQ408" s="137"/>
      <c r="AR408" s="133"/>
      <c r="AS408" s="133"/>
      <c r="AT408" s="133"/>
      <c r="AU408" s="134"/>
      <c r="AV408" s="135"/>
      <c r="AW408" s="135"/>
      <c r="AX408" s="136"/>
    </row>
    <row r="409" spans="1:50" ht="24" customHeight="1" x14ac:dyDescent="0.15">
      <c r="A409" s="132">
        <v>9</v>
      </c>
      <c r="B409" s="132">
        <v>1</v>
      </c>
      <c r="C409" s="137" t="s">
        <v>593</v>
      </c>
      <c r="D409" s="133"/>
      <c r="E409" s="133"/>
      <c r="F409" s="133"/>
      <c r="G409" s="133"/>
      <c r="H409" s="133"/>
      <c r="I409" s="133"/>
      <c r="J409" s="133"/>
      <c r="K409" s="133"/>
      <c r="L409" s="133"/>
      <c r="M409" s="133" t="s">
        <v>556</v>
      </c>
      <c r="N409" s="133"/>
      <c r="O409" s="133"/>
      <c r="P409" s="133"/>
      <c r="Q409" s="133"/>
      <c r="R409" s="133"/>
      <c r="S409" s="133"/>
      <c r="T409" s="133"/>
      <c r="U409" s="133"/>
      <c r="V409" s="133"/>
      <c r="W409" s="133"/>
      <c r="X409" s="133"/>
      <c r="Y409" s="133"/>
      <c r="Z409" s="133"/>
      <c r="AA409" s="133"/>
      <c r="AB409" s="133"/>
      <c r="AC409" s="133"/>
      <c r="AD409" s="133"/>
      <c r="AE409" s="133"/>
      <c r="AF409" s="133"/>
      <c r="AG409" s="133"/>
      <c r="AH409" s="133"/>
      <c r="AI409" s="133"/>
      <c r="AJ409" s="133"/>
      <c r="AK409" s="134">
        <v>890</v>
      </c>
      <c r="AL409" s="135"/>
      <c r="AM409" s="135"/>
      <c r="AN409" s="135"/>
      <c r="AO409" s="135"/>
      <c r="AP409" s="136"/>
      <c r="AQ409" s="137"/>
      <c r="AR409" s="133"/>
      <c r="AS409" s="133"/>
      <c r="AT409" s="133"/>
      <c r="AU409" s="134"/>
      <c r="AV409" s="135"/>
      <c r="AW409" s="135"/>
      <c r="AX409" s="136"/>
    </row>
    <row r="410" spans="1:50" ht="24" customHeight="1" x14ac:dyDescent="0.15">
      <c r="A410" s="132">
        <v>10</v>
      </c>
      <c r="B410" s="132">
        <v>1</v>
      </c>
      <c r="C410" s="137" t="s">
        <v>594</v>
      </c>
      <c r="D410" s="133"/>
      <c r="E410" s="133"/>
      <c r="F410" s="133"/>
      <c r="G410" s="133"/>
      <c r="H410" s="133"/>
      <c r="I410" s="133"/>
      <c r="J410" s="133"/>
      <c r="K410" s="133"/>
      <c r="L410" s="133"/>
      <c r="M410" s="133" t="s">
        <v>556</v>
      </c>
      <c r="N410" s="133"/>
      <c r="O410" s="133"/>
      <c r="P410" s="133"/>
      <c r="Q410" s="133"/>
      <c r="R410" s="133"/>
      <c r="S410" s="133"/>
      <c r="T410" s="133"/>
      <c r="U410" s="133"/>
      <c r="V410" s="133"/>
      <c r="W410" s="133"/>
      <c r="X410" s="133"/>
      <c r="Y410" s="133"/>
      <c r="Z410" s="133"/>
      <c r="AA410" s="133"/>
      <c r="AB410" s="133"/>
      <c r="AC410" s="133"/>
      <c r="AD410" s="133"/>
      <c r="AE410" s="133"/>
      <c r="AF410" s="133"/>
      <c r="AG410" s="133"/>
      <c r="AH410" s="133"/>
      <c r="AI410" s="133"/>
      <c r="AJ410" s="133"/>
      <c r="AK410" s="134">
        <v>609</v>
      </c>
      <c r="AL410" s="135"/>
      <c r="AM410" s="135"/>
      <c r="AN410" s="135"/>
      <c r="AO410" s="135"/>
      <c r="AP410" s="136"/>
      <c r="AQ410" s="137"/>
      <c r="AR410" s="133"/>
      <c r="AS410" s="133"/>
      <c r="AT410" s="133"/>
      <c r="AU410" s="134"/>
      <c r="AV410" s="135"/>
      <c r="AW410" s="135"/>
      <c r="AX410" s="136"/>
    </row>
    <row r="411" spans="1:50" ht="24" hidden="1" customHeight="1" x14ac:dyDescent="0.15">
      <c r="A411" s="132">
        <v>11</v>
      </c>
      <c r="B411" s="132">
        <v>1</v>
      </c>
      <c r="C411" s="133"/>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c r="AA411" s="133"/>
      <c r="AB411" s="133"/>
      <c r="AC411" s="133"/>
      <c r="AD411" s="133"/>
      <c r="AE411" s="133"/>
      <c r="AF411" s="133"/>
      <c r="AG411" s="133"/>
      <c r="AH411" s="133"/>
      <c r="AI411" s="133"/>
      <c r="AJ411" s="133"/>
      <c r="AK411" s="134"/>
      <c r="AL411" s="135"/>
      <c r="AM411" s="135"/>
      <c r="AN411" s="135"/>
      <c r="AO411" s="135"/>
      <c r="AP411" s="136"/>
      <c r="AQ411" s="137"/>
      <c r="AR411" s="133"/>
      <c r="AS411" s="133"/>
      <c r="AT411" s="133"/>
      <c r="AU411" s="134"/>
      <c r="AV411" s="135"/>
      <c r="AW411" s="135"/>
      <c r="AX411" s="136"/>
    </row>
    <row r="412" spans="1:50" ht="24" hidden="1" customHeight="1" x14ac:dyDescent="0.15">
      <c r="A412" s="132">
        <v>12</v>
      </c>
      <c r="B412" s="132">
        <v>1</v>
      </c>
      <c r="C412" s="133"/>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c r="AA412" s="133"/>
      <c r="AB412" s="133"/>
      <c r="AC412" s="133"/>
      <c r="AD412" s="133"/>
      <c r="AE412" s="133"/>
      <c r="AF412" s="133"/>
      <c r="AG412" s="133"/>
      <c r="AH412" s="133"/>
      <c r="AI412" s="133"/>
      <c r="AJ412" s="133"/>
      <c r="AK412" s="134"/>
      <c r="AL412" s="135"/>
      <c r="AM412" s="135"/>
      <c r="AN412" s="135"/>
      <c r="AO412" s="135"/>
      <c r="AP412" s="136"/>
      <c r="AQ412" s="137"/>
      <c r="AR412" s="133"/>
      <c r="AS412" s="133"/>
      <c r="AT412" s="133"/>
      <c r="AU412" s="134"/>
      <c r="AV412" s="135"/>
      <c r="AW412" s="135"/>
      <c r="AX412" s="136"/>
    </row>
    <row r="413" spans="1:50" ht="24" hidden="1" customHeight="1" x14ac:dyDescent="0.15">
      <c r="A413" s="132">
        <v>13</v>
      </c>
      <c r="B413" s="132">
        <v>1</v>
      </c>
      <c r="C413" s="133"/>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c r="AA413" s="133"/>
      <c r="AB413" s="133"/>
      <c r="AC413" s="133"/>
      <c r="AD413" s="133"/>
      <c r="AE413" s="133"/>
      <c r="AF413" s="133"/>
      <c r="AG413" s="133"/>
      <c r="AH413" s="133"/>
      <c r="AI413" s="133"/>
      <c r="AJ413" s="133"/>
      <c r="AK413" s="134"/>
      <c r="AL413" s="135"/>
      <c r="AM413" s="135"/>
      <c r="AN413" s="135"/>
      <c r="AO413" s="135"/>
      <c r="AP413" s="136"/>
      <c r="AQ413" s="137"/>
      <c r="AR413" s="133"/>
      <c r="AS413" s="133"/>
      <c r="AT413" s="133"/>
      <c r="AU413" s="134"/>
      <c r="AV413" s="135"/>
      <c r="AW413" s="135"/>
      <c r="AX413" s="136"/>
    </row>
    <row r="414" spans="1:50" ht="24" hidden="1" customHeight="1" x14ac:dyDescent="0.15">
      <c r="A414" s="132">
        <v>14</v>
      </c>
      <c r="B414" s="132">
        <v>1</v>
      </c>
      <c r="C414" s="133"/>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c r="AA414" s="133"/>
      <c r="AB414" s="133"/>
      <c r="AC414" s="133"/>
      <c r="AD414" s="133"/>
      <c r="AE414" s="133"/>
      <c r="AF414" s="133"/>
      <c r="AG414" s="133"/>
      <c r="AH414" s="133"/>
      <c r="AI414" s="133"/>
      <c r="AJ414" s="133"/>
      <c r="AK414" s="134"/>
      <c r="AL414" s="135"/>
      <c r="AM414" s="135"/>
      <c r="AN414" s="135"/>
      <c r="AO414" s="135"/>
      <c r="AP414" s="136"/>
      <c r="AQ414" s="137"/>
      <c r="AR414" s="133"/>
      <c r="AS414" s="133"/>
      <c r="AT414" s="133"/>
      <c r="AU414" s="134"/>
      <c r="AV414" s="135"/>
      <c r="AW414" s="135"/>
      <c r="AX414" s="136"/>
    </row>
    <row r="415" spans="1:50" ht="24" hidden="1" customHeight="1" x14ac:dyDescent="0.15">
      <c r="A415" s="132">
        <v>15</v>
      </c>
      <c r="B415" s="132">
        <v>1</v>
      </c>
      <c r="C415" s="133"/>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c r="AA415" s="133"/>
      <c r="AB415" s="133"/>
      <c r="AC415" s="133"/>
      <c r="AD415" s="133"/>
      <c r="AE415" s="133"/>
      <c r="AF415" s="133"/>
      <c r="AG415" s="133"/>
      <c r="AH415" s="133"/>
      <c r="AI415" s="133"/>
      <c r="AJ415" s="133"/>
      <c r="AK415" s="134"/>
      <c r="AL415" s="135"/>
      <c r="AM415" s="135"/>
      <c r="AN415" s="135"/>
      <c r="AO415" s="135"/>
      <c r="AP415" s="136"/>
      <c r="AQ415" s="137"/>
      <c r="AR415" s="133"/>
      <c r="AS415" s="133"/>
      <c r="AT415" s="133"/>
      <c r="AU415" s="134"/>
      <c r="AV415" s="135"/>
      <c r="AW415" s="135"/>
      <c r="AX415" s="136"/>
    </row>
    <row r="416" spans="1:50" ht="24" hidden="1" customHeight="1" x14ac:dyDescent="0.15">
      <c r="A416" s="132">
        <v>16</v>
      </c>
      <c r="B416" s="132">
        <v>1</v>
      </c>
      <c r="C416" s="133"/>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4"/>
      <c r="AL416" s="135"/>
      <c r="AM416" s="135"/>
      <c r="AN416" s="135"/>
      <c r="AO416" s="135"/>
      <c r="AP416" s="136"/>
      <c r="AQ416" s="137"/>
      <c r="AR416" s="133"/>
      <c r="AS416" s="133"/>
      <c r="AT416" s="133"/>
      <c r="AU416" s="134"/>
      <c r="AV416" s="135"/>
      <c r="AW416" s="135"/>
      <c r="AX416" s="136"/>
    </row>
    <row r="417" spans="1:50" ht="24" hidden="1" customHeight="1" x14ac:dyDescent="0.15">
      <c r="A417" s="132">
        <v>17</v>
      </c>
      <c r="B417" s="132">
        <v>1</v>
      </c>
      <c r="C417" s="133"/>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c r="AA417" s="133"/>
      <c r="AB417" s="133"/>
      <c r="AC417" s="133"/>
      <c r="AD417" s="133"/>
      <c r="AE417" s="133"/>
      <c r="AF417" s="133"/>
      <c r="AG417" s="133"/>
      <c r="AH417" s="133"/>
      <c r="AI417" s="133"/>
      <c r="AJ417" s="133"/>
      <c r="AK417" s="134"/>
      <c r="AL417" s="135"/>
      <c r="AM417" s="135"/>
      <c r="AN417" s="135"/>
      <c r="AO417" s="135"/>
      <c r="AP417" s="136"/>
      <c r="AQ417" s="137"/>
      <c r="AR417" s="133"/>
      <c r="AS417" s="133"/>
      <c r="AT417" s="133"/>
      <c r="AU417" s="134"/>
      <c r="AV417" s="135"/>
      <c r="AW417" s="135"/>
      <c r="AX417" s="136"/>
    </row>
    <row r="418" spans="1:50" ht="24" hidden="1" customHeight="1" x14ac:dyDescent="0.15">
      <c r="A418" s="132">
        <v>18</v>
      </c>
      <c r="B418" s="132">
        <v>1</v>
      </c>
      <c r="C418" s="133"/>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c r="AA418" s="133"/>
      <c r="AB418" s="133"/>
      <c r="AC418" s="133"/>
      <c r="AD418" s="133"/>
      <c r="AE418" s="133"/>
      <c r="AF418" s="133"/>
      <c r="AG418" s="133"/>
      <c r="AH418" s="133"/>
      <c r="AI418" s="133"/>
      <c r="AJ418" s="133"/>
      <c r="AK418" s="134"/>
      <c r="AL418" s="135"/>
      <c r="AM418" s="135"/>
      <c r="AN418" s="135"/>
      <c r="AO418" s="135"/>
      <c r="AP418" s="136"/>
      <c r="AQ418" s="137"/>
      <c r="AR418" s="133"/>
      <c r="AS418" s="133"/>
      <c r="AT418" s="133"/>
      <c r="AU418" s="134"/>
      <c r="AV418" s="135"/>
      <c r="AW418" s="135"/>
      <c r="AX418" s="136"/>
    </row>
    <row r="419" spans="1:50" ht="24" hidden="1" customHeight="1" x14ac:dyDescent="0.15">
      <c r="A419" s="132">
        <v>19</v>
      </c>
      <c r="B419" s="132">
        <v>1</v>
      </c>
      <c r="C419" s="133"/>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c r="AA419" s="133"/>
      <c r="AB419" s="133"/>
      <c r="AC419" s="133"/>
      <c r="AD419" s="133"/>
      <c r="AE419" s="133"/>
      <c r="AF419" s="133"/>
      <c r="AG419" s="133"/>
      <c r="AH419" s="133"/>
      <c r="AI419" s="133"/>
      <c r="AJ419" s="133"/>
      <c r="AK419" s="134"/>
      <c r="AL419" s="135"/>
      <c r="AM419" s="135"/>
      <c r="AN419" s="135"/>
      <c r="AO419" s="135"/>
      <c r="AP419" s="136"/>
      <c r="AQ419" s="137"/>
      <c r="AR419" s="133"/>
      <c r="AS419" s="133"/>
      <c r="AT419" s="133"/>
      <c r="AU419" s="134"/>
      <c r="AV419" s="135"/>
      <c r="AW419" s="135"/>
      <c r="AX419" s="136"/>
    </row>
    <row r="420" spans="1:50" ht="24" hidden="1" customHeight="1" x14ac:dyDescent="0.15">
      <c r="A420" s="132">
        <v>20</v>
      </c>
      <c r="B420" s="132">
        <v>1</v>
      </c>
      <c r="C420" s="133"/>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c r="AA420" s="133"/>
      <c r="AB420" s="133"/>
      <c r="AC420" s="133"/>
      <c r="AD420" s="133"/>
      <c r="AE420" s="133"/>
      <c r="AF420" s="133"/>
      <c r="AG420" s="133"/>
      <c r="AH420" s="133"/>
      <c r="AI420" s="133"/>
      <c r="AJ420" s="133"/>
      <c r="AK420" s="134"/>
      <c r="AL420" s="135"/>
      <c r="AM420" s="135"/>
      <c r="AN420" s="135"/>
      <c r="AO420" s="135"/>
      <c r="AP420" s="136"/>
      <c r="AQ420" s="137"/>
      <c r="AR420" s="133"/>
      <c r="AS420" s="133"/>
      <c r="AT420" s="133"/>
      <c r="AU420" s="134"/>
      <c r="AV420" s="135"/>
      <c r="AW420" s="135"/>
      <c r="AX420" s="136"/>
    </row>
    <row r="421" spans="1:50" ht="24" hidden="1" customHeight="1" x14ac:dyDescent="0.15">
      <c r="A421" s="132">
        <v>21</v>
      </c>
      <c r="B421" s="132">
        <v>1</v>
      </c>
      <c r="C421" s="133"/>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c r="AA421" s="133"/>
      <c r="AB421" s="133"/>
      <c r="AC421" s="133"/>
      <c r="AD421" s="133"/>
      <c r="AE421" s="133"/>
      <c r="AF421" s="133"/>
      <c r="AG421" s="133"/>
      <c r="AH421" s="133"/>
      <c r="AI421" s="133"/>
      <c r="AJ421" s="133"/>
      <c r="AK421" s="134"/>
      <c r="AL421" s="135"/>
      <c r="AM421" s="135"/>
      <c r="AN421" s="135"/>
      <c r="AO421" s="135"/>
      <c r="AP421" s="136"/>
      <c r="AQ421" s="137"/>
      <c r="AR421" s="133"/>
      <c r="AS421" s="133"/>
      <c r="AT421" s="133"/>
      <c r="AU421" s="134"/>
      <c r="AV421" s="135"/>
      <c r="AW421" s="135"/>
      <c r="AX421" s="136"/>
    </row>
    <row r="422" spans="1:50" ht="24" hidden="1" customHeight="1" x14ac:dyDescent="0.15">
      <c r="A422" s="132">
        <v>22</v>
      </c>
      <c r="B422" s="132">
        <v>1</v>
      </c>
      <c r="C422" s="133"/>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c r="AA422" s="133"/>
      <c r="AB422" s="133"/>
      <c r="AC422" s="133"/>
      <c r="AD422" s="133"/>
      <c r="AE422" s="133"/>
      <c r="AF422" s="133"/>
      <c r="AG422" s="133"/>
      <c r="AH422" s="133"/>
      <c r="AI422" s="133"/>
      <c r="AJ422" s="133"/>
      <c r="AK422" s="134"/>
      <c r="AL422" s="135"/>
      <c r="AM422" s="135"/>
      <c r="AN422" s="135"/>
      <c r="AO422" s="135"/>
      <c r="AP422" s="136"/>
      <c r="AQ422" s="137"/>
      <c r="AR422" s="133"/>
      <c r="AS422" s="133"/>
      <c r="AT422" s="133"/>
      <c r="AU422" s="134"/>
      <c r="AV422" s="135"/>
      <c r="AW422" s="135"/>
      <c r="AX422" s="136"/>
    </row>
    <row r="423" spans="1:50" ht="24" hidden="1" customHeight="1" x14ac:dyDescent="0.15">
      <c r="A423" s="132">
        <v>23</v>
      </c>
      <c r="B423" s="132">
        <v>1</v>
      </c>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c r="AA423" s="133"/>
      <c r="AB423" s="133"/>
      <c r="AC423" s="133"/>
      <c r="AD423" s="133"/>
      <c r="AE423" s="133"/>
      <c r="AF423" s="133"/>
      <c r="AG423" s="133"/>
      <c r="AH423" s="133"/>
      <c r="AI423" s="133"/>
      <c r="AJ423" s="133"/>
      <c r="AK423" s="134"/>
      <c r="AL423" s="135"/>
      <c r="AM423" s="135"/>
      <c r="AN423" s="135"/>
      <c r="AO423" s="135"/>
      <c r="AP423" s="136"/>
      <c r="AQ423" s="137"/>
      <c r="AR423" s="133"/>
      <c r="AS423" s="133"/>
      <c r="AT423" s="133"/>
      <c r="AU423" s="134"/>
      <c r="AV423" s="135"/>
      <c r="AW423" s="135"/>
      <c r="AX423" s="136"/>
    </row>
    <row r="424" spans="1:50" ht="24" hidden="1" customHeight="1" x14ac:dyDescent="0.15">
      <c r="A424" s="132">
        <v>24</v>
      </c>
      <c r="B424" s="132">
        <v>1</v>
      </c>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c r="AA424" s="133"/>
      <c r="AB424" s="133"/>
      <c r="AC424" s="133"/>
      <c r="AD424" s="133"/>
      <c r="AE424" s="133"/>
      <c r="AF424" s="133"/>
      <c r="AG424" s="133"/>
      <c r="AH424" s="133"/>
      <c r="AI424" s="133"/>
      <c r="AJ424" s="133"/>
      <c r="AK424" s="134"/>
      <c r="AL424" s="135"/>
      <c r="AM424" s="135"/>
      <c r="AN424" s="135"/>
      <c r="AO424" s="135"/>
      <c r="AP424" s="136"/>
      <c r="AQ424" s="137"/>
      <c r="AR424" s="133"/>
      <c r="AS424" s="133"/>
      <c r="AT424" s="133"/>
      <c r="AU424" s="134"/>
      <c r="AV424" s="135"/>
      <c r="AW424" s="135"/>
      <c r="AX424" s="136"/>
    </row>
    <row r="425" spans="1:50" ht="24" hidden="1" customHeight="1" x14ac:dyDescent="0.15">
      <c r="A425" s="132">
        <v>25</v>
      </c>
      <c r="B425" s="132">
        <v>1</v>
      </c>
      <c r="C425" s="133"/>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c r="AA425" s="133"/>
      <c r="AB425" s="133"/>
      <c r="AC425" s="133"/>
      <c r="AD425" s="133"/>
      <c r="AE425" s="133"/>
      <c r="AF425" s="133"/>
      <c r="AG425" s="133"/>
      <c r="AH425" s="133"/>
      <c r="AI425" s="133"/>
      <c r="AJ425" s="133"/>
      <c r="AK425" s="134"/>
      <c r="AL425" s="135"/>
      <c r="AM425" s="135"/>
      <c r="AN425" s="135"/>
      <c r="AO425" s="135"/>
      <c r="AP425" s="136"/>
      <c r="AQ425" s="137"/>
      <c r="AR425" s="133"/>
      <c r="AS425" s="133"/>
      <c r="AT425" s="133"/>
      <c r="AU425" s="134"/>
      <c r="AV425" s="135"/>
      <c r="AW425" s="135"/>
      <c r="AX425" s="136"/>
    </row>
    <row r="426" spans="1:50" ht="24" hidden="1" customHeight="1" x14ac:dyDescent="0.15">
      <c r="A426" s="132">
        <v>26</v>
      </c>
      <c r="B426" s="132">
        <v>1</v>
      </c>
      <c r="C426" s="133"/>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c r="AA426" s="133"/>
      <c r="AB426" s="133"/>
      <c r="AC426" s="133"/>
      <c r="AD426" s="133"/>
      <c r="AE426" s="133"/>
      <c r="AF426" s="133"/>
      <c r="AG426" s="133"/>
      <c r="AH426" s="133"/>
      <c r="AI426" s="133"/>
      <c r="AJ426" s="133"/>
      <c r="AK426" s="134"/>
      <c r="AL426" s="135"/>
      <c r="AM426" s="135"/>
      <c r="AN426" s="135"/>
      <c r="AO426" s="135"/>
      <c r="AP426" s="136"/>
      <c r="AQ426" s="137"/>
      <c r="AR426" s="133"/>
      <c r="AS426" s="133"/>
      <c r="AT426" s="133"/>
      <c r="AU426" s="134"/>
      <c r="AV426" s="135"/>
      <c r="AW426" s="135"/>
      <c r="AX426" s="136"/>
    </row>
    <row r="427" spans="1:50" ht="24" hidden="1" customHeight="1" x14ac:dyDescent="0.15">
      <c r="A427" s="132">
        <v>27</v>
      </c>
      <c r="B427" s="132">
        <v>1</v>
      </c>
      <c r="C427" s="133"/>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c r="AA427" s="133"/>
      <c r="AB427" s="133"/>
      <c r="AC427" s="133"/>
      <c r="AD427" s="133"/>
      <c r="AE427" s="133"/>
      <c r="AF427" s="133"/>
      <c r="AG427" s="133"/>
      <c r="AH427" s="133"/>
      <c r="AI427" s="133"/>
      <c r="AJ427" s="133"/>
      <c r="AK427" s="134"/>
      <c r="AL427" s="135"/>
      <c r="AM427" s="135"/>
      <c r="AN427" s="135"/>
      <c r="AO427" s="135"/>
      <c r="AP427" s="136"/>
      <c r="AQ427" s="137"/>
      <c r="AR427" s="133"/>
      <c r="AS427" s="133"/>
      <c r="AT427" s="133"/>
      <c r="AU427" s="134"/>
      <c r="AV427" s="135"/>
      <c r="AW427" s="135"/>
      <c r="AX427" s="136"/>
    </row>
    <row r="428" spans="1:50" ht="24" hidden="1" customHeight="1" x14ac:dyDescent="0.15">
      <c r="A428" s="132">
        <v>28</v>
      </c>
      <c r="B428" s="132">
        <v>1</v>
      </c>
      <c r="C428" s="133"/>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c r="AA428" s="133"/>
      <c r="AB428" s="133"/>
      <c r="AC428" s="133"/>
      <c r="AD428" s="133"/>
      <c r="AE428" s="133"/>
      <c r="AF428" s="133"/>
      <c r="AG428" s="133"/>
      <c r="AH428" s="133"/>
      <c r="AI428" s="133"/>
      <c r="AJ428" s="133"/>
      <c r="AK428" s="134"/>
      <c r="AL428" s="135"/>
      <c r="AM428" s="135"/>
      <c r="AN428" s="135"/>
      <c r="AO428" s="135"/>
      <c r="AP428" s="136"/>
      <c r="AQ428" s="137"/>
      <c r="AR428" s="133"/>
      <c r="AS428" s="133"/>
      <c r="AT428" s="133"/>
      <c r="AU428" s="134"/>
      <c r="AV428" s="135"/>
      <c r="AW428" s="135"/>
      <c r="AX428" s="136"/>
    </row>
    <row r="429" spans="1:50" ht="24" hidden="1" customHeight="1" x14ac:dyDescent="0.15">
      <c r="A429" s="132">
        <v>29</v>
      </c>
      <c r="B429" s="132">
        <v>1</v>
      </c>
      <c r="C429" s="133"/>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c r="AA429" s="133"/>
      <c r="AB429" s="133"/>
      <c r="AC429" s="133"/>
      <c r="AD429" s="133"/>
      <c r="AE429" s="133"/>
      <c r="AF429" s="133"/>
      <c r="AG429" s="133"/>
      <c r="AH429" s="133"/>
      <c r="AI429" s="133"/>
      <c r="AJ429" s="133"/>
      <c r="AK429" s="134"/>
      <c r="AL429" s="135"/>
      <c r="AM429" s="135"/>
      <c r="AN429" s="135"/>
      <c r="AO429" s="135"/>
      <c r="AP429" s="136"/>
      <c r="AQ429" s="137"/>
      <c r="AR429" s="133"/>
      <c r="AS429" s="133"/>
      <c r="AT429" s="133"/>
      <c r="AU429" s="134"/>
      <c r="AV429" s="135"/>
      <c r="AW429" s="135"/>
      <c r="AX429" s="136"/>
    </row>
    <row r="430" spans="1:50" ht="24" hidden="1" customHeight="1" x14ac:dyDescent="0.15">
      <c r="A430" s="132">
        <v>30</v>
      </c>
      <c r="B430" s="132">
        <v>1</v>
      </c>
      <c r="C430" s="133"/>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c r="AA430" s="133"/>
      <c r="AB430" s="133"/>
      <c r="AC430" s="133"/>
      <c r="AD430" s="133"/>
      <c r="AE430" s="133"/>
      <c r="AF430" s="133"/>
      <c r="AG430" s="133"/>
      <c r="AH430" s="133"/>
      <c r="AI430" s="133"/>
      <c r="AJ430" s="133"/>
      <c r="AK430" s="134"/>
      <c r="AL430" s="135"/>
      <c r="AM430" s="135"/>
      <c r="AN430" s="135"/>
      <c r="AO430" s="135"/>
      <c r="AP430" s="136"/>
      <c r="AQ430" s="137"/>
      <c r="AR430" s="133"/>
      <c r="AS430" s="133"/>
      <c r="AT430" s="133"/>
      <c r="AU430" s="134"/>
      <c r="AV430" s="135"/>
      <c r="AW430" s="135"/>
      <c r="AX430" s="136"/>
    </row>
    <row r="432" spans="1:50" x14ac:dyDescent="0.15">
      <c r="A432" s="9"/>
      <c r="B432" s="70" t="s">
        <v>415</v>
      </c>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row>
    <row r="433" spans="1:50" ht="34.5" customHeight="1" x14ac:dyDescent="0.15">
      <c r="A433" s="132"/>
      <c r="B433" s="132"/>
      <c r="C433" s="138" t="s">
        <v>408</v>
      </c>
      <c r="D433" s="138"/>
      <c r="E433" s="138"/>
      <c r="F433" s="138"/>
      <c r="G433" s="138"/>
      <c r="H433" s="138"/>
      <c r="I433" s="138"/>
      <c r="J433" s="138"/>
      <c r="K433" s="138"/>
      <c r="L433" s="138"/>
      <c r="M433" s="138" t="s">
        <v>409</v>
      </c>
      <c r="N433" s="138"/>
      <c r="O433" s="138"/>
      <c r="P433" s="138"/>
      <c r="Q433" s="138"/>
      <c r="R433" s="138"/>
      <c r="S433" s="138"/>
      <c r="T433" s="138"/>
      <c r="U433" s="138"/>
      <c r="V433" s="138"/>
      <c r="W433" s="138"/>
      <c r="X433" s="138"/>
      <c r="Y433" s="138"/>
      <c r="Z433" s="138"/>
      <c r="AA433" s="138"/>
      <c r="AB433" s="138"/>
      <c r="AC433" s="138"/>
      <c r="AD433" s="138"/>
      <c r="AE433" s="138"/>
      <c r="AF433" s="138"/>
      <c r="AG433" s="138"/>
      <c r="AH433" s="138"/>
      <c r="AI433" s="138"/>
      <c r="AJ433" s="138"/>
      <c r="AK433" s="139" t="s">
        <v>410</v>
      </c>
      <c r="AL433" s="138"/>
      <c r="AM433" s="138"/>
      <c r="AN433" s="138"/>
      <c r="AO433" s="138"/>
      <c r="AP433" s="138"/>
      <c r="AQ433" s="138" t="s">
        <v>23</v>
      </c>
      <c r="AR433" s="138"/>
      <c r="AS433" s="138"/>
      <c r="AT433" s="138"/>
      <c r="AU433" s="140" t="s">
        <v>24</v>
      </c>
      <c r="AV433" s="130"/>
      <c r="AW433" s="130"/>
      <c r="AX433" s="141"/>
    </row>
    <row r="434" spans="1:50" ht="24" customHeight="1" x14ac:dyDescent="0.15">
      <c r="A434" s="132">
        <v>1</v>
      </c>
      <c r="B434" s="132">
        <v>1</v>
      </c>
      <c r="C434" s="133"/>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c r="AA434" s="133"/>
      <c r="AB434" s="133"/>
      <c r="AC434" s="133"/>
      <c r="AD434" s="133"/>
      <c r="AE434" s="133"/>
      <c r="AF434" s="133"/>
      <c r="AG434" s="133"/>
      <c r="AH434" s="133"/>
      <c r="AI434" s="133"/>
      <c r="AJ434" s="133"/>
      <c r="AK434" s="134"/>
      <c r="AL434" s="135"/>
      <c r="AM434" s="135"/>
      <c r="AN434" s="135"/>
      <c r="AO434" s="135"/>
      <c r="AP434" s="136"/>
      <c r="AQ434" s="137"/>
      <c r="AR434" s="133"/>
      <c r="AS434" s="133"/>
      <c r="AT434" s="133"/>
      <c r="AU434" s="134"/>
      <c r="AV434" s="135"/>
      <c r="AW434" s="135"/>
      <c r="AX434" s="136"/>
    </row>
    <row r="435" spans="1:50" ht="24" customHeight="1" x14ac:dyDescent="0.15">
      <c r="A435" s="132">
        <v>2</v>
      </c>
      <c r="B435" s="132">
        <v>1</v>
      </c>
      <c r="C435" s="133"/>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c r="AA435" s="133"/>
      <c r="AB435" s="133"/>
      <c r="AC435" s="133"/>
      <c r="AD435" s="133"/>
      <c r="AE435" s="133"/>
      <c r="AF435" s="133"/>
      <c r="AG435" s="133"/>
      <c r="AH435" s="133"/>
      <c r="AI435" s="133"/>
      <c r="AJ435" s="133"/>
      <c r="AK435" s="134"/>
      <c r="AL435" s="135"/>
      <c r="AM435" s="135"/>
      <c r="AN435" s="135"/>
      <c r="AO435" s="135"/>
      <c r="AP435" s="136"/>
      <c r="AQ435" s="137"/>
      <c r="AR435" s="133"/>
      <c r="AS435" s="133"/>
      <c r="AT435" s="133"/>
      <c r="AU435" s="134"/>
      <c r="AV435" s="135"/>
      <c r="AW435" s="135"/>
      <c r="AX435" s="136"/>
    </row>
    <row r="436" spans="1:50" ht="24" customHeight="1" x14ac:dyDescent="0.15">
      <c r="A436" s="132">
        <v>3</v>
      </c>
      <c r="B436" s="132">
        <v>1</v>
      </c>
      <c r="C436" s="133"/>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c r="AA436" s="133"/>
      <c r="AB436" s="133"/>
      <c r="AC436" s="133"/>
      <c r="AD436" s="133"/>
      <c r="AE436" s="133"/>
      <c r="AF436" s="133"/>
      <c r="AG436" s="133"/>
      <c r="AH436" s="133"/>
      <c r="AI436" s="133"/>
      <c r="AJ436" s="133"/>
      <c r="AK436" s="134"/>
      <c r="AL436" s="135"/>
      <c r="AM436" s="135"/>
      <c r="AN436" s="135"/>
      <c r="AO436" s="135"/>
      <c r="AP436" s="136"/>
      <c r="AQ436" s="137"/>
      <c r="AR436" s="133"/>
      <c r="AS436" s="133"/>
      <c r="AT436" s="133"/>
      <c r="AU436" s="134"/>
      <c r="AV436" s="135"/>
      <c r="AW436" s="135"/>
      <c r="AX436" s="136"/>
    </row>
    <row r="437" spans="1:50" ht="24" customHeight="1" x14ac:dyDescent="0.15">
      <c r="A437" s="132">
        <v>4</v>
      </c>
      <c r="B437" s="132">
        <v>1</v>
      </c>
      <c r="C437" s="133"/>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c r="AA437" s="133"/>
      <c r="AB437" s="133"/>
      <c r="AC437" s="133"/>
      <c r="AD437" s="133"/>
      <c r="AE437" s="133"/>
      <c r="AF437" s="133"/>
      <c r="AG437" s="133"/>
      <c r="AH437" s="133"/>
      <c r="AI437" s="133"/>
      <c r="AJ437" s="133"/>
      <c r="AK437" s="134"/>
      <c r="AL437" s="135"/>
      <c r="AM437" s="135"/>
      <c r="AN437" s="135"/>
      <c r="AO437" s="135"/>
      <c r="AP437" s="136"/>
      <c r="AQ437" s="137"/>
      <c r="AR437" s="133"/>
      <c r="AS437" s="133"/>
      <c r="AT437" s="133"/>
      <c r="AU437" s="134"/>
      <c r="AV437" s="135"/>
      <c r="AW437" s="135"/>
      <c r="AX437" s="136"/>
    </row>
    <row r="438" spans="1:50" ht="24" customHeight="1" x14ac:dyDescent="0.15">
      <c r="A438" s="132">
        <v>5</v>
      </c>
      <c r="B438" s="132">
        <v>1</v>
      </c>
      <c r="C438" s="133"/>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c r="AA438" s="133"/>
      <c r="AB438" s="133"/>
      <c r="AC438" s="133"/>
      <c r="AD438" s="133"/>
      <c r="AE438" s="133"/>
      <c r="AF438" s="133"/>
      <c r="AG438" s="133"/>
      <c r="AH438" s="133"/>
      <c r="AI438" s="133"/>
      <c r="AJ438" s="133"/>
      <c r="AK438" s="134"/>
      <c r="AL438" s="135"/>
      <c r="AM438" s="135"/>
      <c r="AN438" s="135"/>
      <c r="AO438" s="135"/>
      <c r="AP438" s="136"/>
      <c r="AQ438" s="137"/>
      <c r="AR438" s="133"/>
      <c r="AS438" s="133"/>
      <c r="AT438" s="133"/>
      <c r="AU438" s="134"/>
      <c r="AV438" s="135"/>
      <c r="AW438" s="135"/>
      <c r="AX438" s="136"/>
    </row>
    <row r="439" spans="1:50" ht="24" customHeight="1" x14ac:dyDescent="0.15">
      <c r="A439" s="132">
        <v>6</v>
      </c>
      <c r="B439" s="132">
        <v>1</v>
      </c>
      <c r="C439" s="133"/>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c r="AA439" s="133"/>
      <c r="AB439" s="133"/>
      <c r="AC439" s="133"/>
      <c r="AD439" s="133"/>
      <c r="AE439" s="133"/>
      <c r="AF439" s="133"/>
      <c r="AG439" s="133"/>
      <c r="AH439" s="133"/>
      <c r="AI439" s="133"/>
      <c r="AJ439" s="133"/>
      <c r="AK439" s="134"/>
      <c r="AL439" s="135"/>
      <c r="AM439" s="135"/>
      <c r="AN439" s="135"/>
      <c r="AO439" s="135"/>
      <c r="AP439" s="136"/>
      <c r="AQ439" s="137"/>
      <c r="AR439" s="133"/>
      <c r="AS439" s="133"/>
      <c r="AT439" s="133"/>
      <c r="AU439" s="134"/>
      <c r="AV439" s="135"/>
      <c r="AW439" s="135"/>
      <c r="AX439" s="136"/>
    </row>
    <row r="440" spans="1:50" ht="24" customHeight="1" x14ac:dyDescent="0.15">
      <c r="A440" s="132">
        <v>7</v>
      </c>
      <c r="B440" s="132">
        <v>1</v>
      </c>
      <c r="C440" s="133"/>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c r="AA440" s="133"/>
      <c r="AB440" s="133"/>
      <c r="AC440" s="133"/>
      <c r="AD440" s="133"/>
      <c r="AE440" s="133"/>
      <c r="AF440" s="133"/>
      <c r="AG440" s="133"/>
      <c r="AH440" s="133"/>
      <c r="AI440" s="133"/>
      <c r="AJ440" s="133"/>
      <c r="AK440" s="134"/>
      <c r="AL440" s="135"/>
      <c r="AM440" s="135"/>
      <c r="AN440" s="135"/>
      <c r="AO440" s="135"/>
      <c r="AP440" s="136"/>
      <c r="AQ440" s="137"/>
      <c r="AR440" s="133"/>
      <c r="AS440" s="133"/>
      <c r="AT440" s="133"/>
      <c r="AU440" s="134"/>
      <c r="AV440" s="135"/>
      <c r="AW440" s="135"/>
      <c r="AX440" s="136"/>
    </row>
    <row r="441" spans="1:50" ht="24" customHeight="1" x14ac:dyDescent="0.15">
      <c r="A441" s="132">
        <v>8</v>
      </c>
      <c r="B441" s="132">
        <v>1</v>
      </c>
      <c r="C441" s="133"/>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c r="AA441" s="133"/>
      <c r="AB441" s="133"/>
      <c r="AC441" s="133"/>
      <c r="AD441" s="133"/>
      <c r="AE441" s="133"/>
      <c r="AF441" s="133"/>
      <c r="AG441" s="133"/>
      <c r="AH441" s="133"/>
      <c r="AI441" s="133"/>
      <c r="AJ441" s="133"/>
      <c r="AK441" s="134"/>
      <c r="AL441" s="135"/>
      <c r="AM441" s="135"/>
      <c r="AN441" s="135"/>
      <c r="AO441" s="135"/>
      <c r="AP441" s="136"/>
      <c r="AQ441" s="137"/>
      <c r="AR441" s="133"/>
      <c r="AS441" s="133"/>
      <c r="AT441" s="133"/>
      <c r="AU441" s="134"/>
      <c r="AV441" s="135"/>
      <c r="AW441" s="135"/>
      <c r="AX441" s="136"/>
    </row>
    <row r="442" spans="1:50" ht="24" customHeight="1" x14ac:dyDescent="0.15">
      <c r="A442" s="132">
        <v>9</v>
      </c>
      <c r="B442" s="132">
        <v>1</v>
      </c>
      <c r="C442" s="133"/>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c r="AA442" s="133"/>
      <c r="AB442" s="133"/>
      <c r="AC442" s="133"/>
      <c r="AD442" s="133"/>
      <c r="AE442" s="133"/>
      <c r="AF442" s="133"/>
      <c r="AG442" s="133"/>
      <c r="AH442" s="133"/>
      <c r="AI442" s="133"/>
      <c r="AJ442" s="133"/>
      <c r="AK442" s="134"/>
      <c r="AL442" s="135"/>
      <c r="AM442" s="135"/>
      <c r="AN442" s="135"/>
      <c r="AO442" s="135"/>
      <c r="AP442" s="136"/>
      <c r="AQ442" s="137"/>
      <c r="AR442" s="133"/>
      <c r="AS442" s="133"/>
      <c r="AT442" s="133"/>
      <c r="AU442" s="134"/>
      <c r="AV442" s="135"/>
      <c r="AW442" s="135"/>
      <c r="AX442" s="136"/>
    </row>
    <row r="443" spans="1:50" ht="24" customHeight="1" x14ac:dyDescent="0.15">
      <c r="A443" s="132">
        <v>10</v>
      </c>
      <c r="B443" s="132">
        <v>1</v>
      </c>
      <c r="C443" s="133"/>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c r="AA443" s="133"/>
      <c r="AB443" s="133"/>
      <c r="AC443" s="133"/>
      <c r="AD443" s="133"/>
      <c r="AE443" s="133"/>
      <c r="AF443" s="133"/>
      <c r="AG443" s="133"/>
      <c r="AH443" s="133"/>
      <c r="AI443" s="133"/>
      <c r="AJ443" s="133"/>
      <c r="AK443" s="134"/>
      <c r="AL443" s="135"/>
      <c r="AM443" s="135"/>
      <c r="AN443" s="135"/>
      <c r="AO443" s="135"/>
      <c r="AP443" s="136"/>
      <c r="AQ443" s="137"/>
      <c r="AR443" s="133"/>
      <c r="AS443" s="133"/>
      <c r="AT443" s="133"/>
      <c r="AU443" s="134"/>
      <c r="AV443" s="135"/>
      <c r="AW443" s="135"/>
      <c r="AX443" s="136"/>
    </row>
    <row r="444" spans="1:50" ht="24" hidden="1" customHeight="1" x14ac:dyDescent="0.15">
      <c r="A444" s="132">
        <v>11</v>
      </c>
      <c r="B444" s="132">
        <v>1</v>
      </c>
      <c r="C444" s="133"/>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c r="AA444" s="133"/>
      <c r="AB444" s="133"/>
      <c r="AC444" s="133"/>
      <c r="AD444" s="133"/>
      <c r="AE444" s="133"/>
      <c r="AF444" s="133"/>
      <c r="AG444" s="133"/>
      <c r="AH444" s="133"/>
      <c r="AI444" s="133"/>
      <c r="AJ444" s="133"/>
      <c r="AK444" s="134"/>
      <c r="AL444" s="135"/>
      <c r="AM444" s="135"/>
      <c r="AN444" s="135"/>
      <c r="AO444" s="135"/>
      <c r="AP444" s="136"/>
      <c r="AQ444" s="137"/>
      <c r="AR444" s="133"/>
      <c r="AS444" s="133"/>
      <c r="AT444" s="133"/>
      <c r="AU444" s="134"/>
      <c r="AV444" s="135"/>
      <c r="AW444" s="135"/>
      <c r="AX444" s="136"/>
    </row>
    <row r="445" spans="1:50" ht="24" hidden="1" customHeight="1" x14ac:dyDescent="0.15">
      <c r="A445" s="132">
        <v>12</v>
      </c>
      <c r="B445" s="132">
        <v>1</v>
      </c>
      <c r="C445" s="133"/>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c r="AA445" s="133"/>
      <c r="AB445" s="133"/>
      <c r="AC445" s="133"/>
      <c r="AD445" s="133"/>
      <c r="AE445" s="133"/>
      <c r="AF445" s="133"/>
      <c r="AG445" s="133"/>
      <c r="AH445" s="133"/>
      <c r="AI445" s="133"/>
      <c r="AJ445" s="133"/>
      <c r="AK445" s="134"/>
      <c r="AL445" s="135"/>
      <c r="AM445" s="135"/>
      <c r="AN445" s="135"/>
      <c r="AO445" s="135"/>
      <c r="AP445" s="136"/>
      <c r="AQ445" s="137"/>
      <c r="AR445" s="133"/>
      <c r="AS445" s="133"/>
      <c r="AT445" s="133"/>
      <c r="AU445" s="134"/>
      <c r="AV445" s="135"/>
      <c r="AW445" s="135"/>
      <c r="AX445" s="136"/>
    </row>
    <row r="446" spans="1:50" ht="24" hidden="1" customHeight="1" x14ac:dyDescent="0.15">
      <c r="A446" s="132">
        <v>13</v>
      </c>
      <c r="B446" s="132">
        <v>1</v>
      </c>
      <c r="C446" s="133"/>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c r="AA446" s="133"/>
      <c r="AB446" s="133"/>
      <c r="AC446" s="133"/>
      <c r="AD446" s="133"/>
      <c r="AE446" s="133"/>
      <c r="AF446" s="133"/>
      <c r="AG446" s="133"/>
      <c r="AH446" s="133"/>
      <c r="AI446" s="133"/>
      <c r="AJ446" s="133"/>
      <c r="AK446" s="134"/>
      <c r="AL446" s="135"/>
      <c r="AM446" s="135"/>
      <c r="AN446" s="135"/>
      <c r="AO446" s="135"/>
      <c r="AP446" s="136"/>
      <c r="AQ446" s="137"/>
      <c r="AR446" s="133"/>
      <c r="AS446" s="133"/>
      <c r="AT446" s="133"/>
      <c r="AU446" s="134"/>
      <c r="AV446" s="135"/>
      <c r="AW446" s="135"/>
      <c r="AX446" s="136"/>
    </row>
    <row r="447" spans="1:50" ht="24" hidden="1" customHeight="1" x14ac:dyDescent="0.15">
      <c r="A447" s="132">
        <v>14</v>
      </c>
      <c r="B447" s="132">
        <v>1</v>
      </c>
      <c r="C447" s="133"/>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c r="AA447" s="133"/>
      <c r="AB447" s="133"/>
      <c r="AC447" s="133"/>
      <c r="AD447" s="133"/>
      <c r="AE447" s="133"/>
      <c r="AF447" s="133"/>
      <c r="AG447" s="133"/>
      <c r="AH447" s="133"/>
      <c r="AI447" s="133"/>
      <c r="AJ447" s="133"/>
      <c r="AK447" s="134"/>
      <c r="AL447" s="135"/>
      <c r="AM447" s="135"/>
      <c r="AN447" s="135"/>
      <c r="AO447" s="135"/>
      <c r="AP447" s="136"/>
      <c r="AQ447" s="137"/>
      <c r="AR447" s="133"/>
      <c r="AS447" s="133"/>
      <c r="AT447" s="133"/>
      <c r="AU447" s="134"/>
      <c r="AV447" s="135"/>
      <c r="AW447" s="135"/>
      <c r="AX447" s="136"/>
    </row>
    <row r="448" spans="1:50" ht="24" hidden="1" customHeight="1" x14ac:dyDescent="0.15">
      <c r="A448" s="132">
        <v>15</v>
      </c>
      <c r="B448" s="132">
        <v>1</v>
      </c>
      <c r="C448" s="133"/>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c r="AA448" s="133"/>
      <c r="AB448" s="133"/>
      <c r="AC448" s="133"/>
      <c r="AD448" s="133"/>
      <c r="AE448" s="133"/>
      <c r="AF448" s="133"/>
      <c r="AG448" s="133"/>
      <c r="AH448" s="133"/>
      <c r="AI448" s="133"/>
      <c r="AJ448" s="133"/>
      <c r="AK448" s="134"/>
      <c r="AL448" s="135"/>
      <c r="AM448" s="135"/>
      <c r="AN448" s="135"/>
      <c r="AO448" s="135"/>
      <c r="AP448" s="136"/>
      <c r="AQ448" s="137"/>
      <c r="AR448" s="133"/>
      <c r="AS448" s="133"/>
      <c r="AT448" s="133"/>
      <c r="AU448" s="134"/>
      <c r="AV448" s="135"/>
      <c r="AW448" s="135"/>
      <c r="AX448" s="136"/>
    </row>
    <row r="449" spans="1:50" ht="24" hidden="1" customHeight="1" x14ac:dyDescent="0.15">
      <c r="A449" s="132">
        <v>16</v>
      </c>
      <c r="B449" s="132">
        <v>1</v>
      </c>
      <c r="C449" s="133"/>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c r="AA449" s="133"/>
      <c r="AB449" s="133"/>
      <c r="AC449" s="133"/>
      <c r="AD449" s="133"/>
      <c r="AE449" s="133"/>
      <c r="AF449" s="133"/>
      <c r="AG449" s="133"/>
      <c r="AH449" s="133"/>
      <c r="AI449" s="133"/>
      <c r="AJ449" s="133"/>
      <c r="AK449" s="134"/>
      <c r="AL449" s="135"/>
      <c r="AM449" s="135"/>
      <c r="AN449" s="135"/>
      <c r="AO449" s="135"/>
      <c r="AP449" s="136"/>
      <c r="AQ449" s="137"/>
      <c r="AR449" s="133"/>
      <c r="AS449" s="133"/>
      <c r="AT449" s="133"/>
      <c r="AU449" s="134"/>
      <c r="AV449" s="135"/>
      <c r="AW449" s="135"/>
      <c r="AX449" s="136"/>
    </row>
    <row r="450" spans="1:50" ht="24" hidden="1" customHeight="1" x14ac:dyDescent="0.15">
      <c r="A450" s="132">
        <v>17</v>
      </c>
      <c r="B450" s="132">
        <v>1</v>
      </c>
      <c r="C450" s="133"/>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c r="AA450" s="133"/>
      <c r="AB450" s="133"/>
      <c r="AC450" s="133"/>
      <c r="AD450" s="133"/>
      <c r="AE450" s="133"/>
      <c r="AF450" s="133"/>
      <c r="AG450" s="133"/>
      <c r="AH450" s="133"/>
      <c r="AI450" s="133"/>
      <c r="AJ450" s="133"/>
      <c r="AK450" s="134"/>
      <c r="AL450" s="135"/>
      <c r="AM450" s="135"/>
      <c r="AN450" s="135"/>
      <c r="AO450" s="135"/>
      <c r="AP450" s="136"/>
      <c r="AQ450" s="137"/>
      <c r="AR450" s="133"/>
      <c r="AS450" s="133"/>
      <c r="AT450" s="133"/>
      <c r="AU450" s="134"/>
      <c r="AV450" s="135"/>
      <c r="AW450" s="135"/>
      <c r="AX450" s="136"/>
    </row>
    <row r="451" spans="1:50" ht="24" hidden="1" customHeight="1" x14ac:dyDescent="0.15">
      <c r="A451" s="132">
        <v>18</v>
      </c>
      <c r="B451" s="132">
        <v>1</v>
      </c>
      <c r="C451" s="133"/>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c r="AA451" s="133"/>
      <c r="AB451" s="133"/>
      <c r="AC451" s="133"/>
      <c r="AD451" s="133"/>
      <c r="AE451" s="133"/>
      <c r="AF451" s="133"/>
      <c r="AG451" s="133"/>
      <c r="AH451" s="133"/>
      <c r="AI451" s="133"/>
      <c r="AJ451" s="133"/>
      <c r="AK451" s="134"/>
      <c r="AL451" s="135"/>
      <c r="AM451" s="135"/>
      <c r="AN451" s="135"/>
      <c r="AO451" s="135"/>
      <c r="AP451" s="136"/>
      <c r="AQ451" s="137"/>
      <c r="AR451" s="133"/>
      <c r="AS451" s="133"/>
      <c r="AT451" s="133"/>
      <c r="AU451" s="134"/>
      <c r="AV451" s="135"/>
      <c r="AW451" s="135"/>
      <c r="AX451" s="136"/>
    </row>
    <row r="452" spans="1:50" ht="24" hidden="1" customHeight="1" x14ac:dyDescent="0.15">
      <c r="A452" s="132">
        <v>19</v>
      </c>
      <c r="B452" s="132">
        <v>1</v>
      </c>
      <c r="C452" s="133"/>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c r="AA452" s="133"/>
      <c r="AB452" s="133"/>
      <c r="AC452" s="133"/>
      <c r="AD452" s="133"/>
      <c r="AE452" s="133"/>
      <c r="AF452" s="133"/>
      <c r="AG452" s="133"/>
      <c r="AH452" s="133"/>
      <c r="AI452" s="133"/>
      <c r="AJ452" s="133"/>
      <c r="AK452" s="134"/>
      <c r="AL452" s="135"/>
      <c r="AM452" s="135"/>
      <c r="AN452" s="135"/>
      <c r="AO452" s="135"/>
      <c r="AP452" s="136"/>
      <c r="AQ452" s="137"/>
      <c r="AR452" s="133"/>
      <c r="AS452" s="133"/>
      <c r="AT452" s="133"/>
      <c r="AU452" s="134"/>
      <c r="AV452" s="135"/>
      <c r="AW452" s="135"/>
      <c r="AX452" s="136"/>
    </row>
    <row r="453" spans="1:50" ht="24" hidden="1" customHeight="1" x14ac:dyDescent="0.15">
      <c r="A453" s="132">
        <v>20</v>
      </c>
      <c r="B453" s="132">
        <v>1</v>
      </c>
      <c r="C453" s="133"/>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c r="AA453" s="133"/>
      <c r="AB453" s="133"/>
      <c r="AC453" s="133"/>
      <c r="AD453" s="133"/>
      <c r="AE453" s="133"/>
      <c r="AF453" s="133"/>
      <c r="AG453" s="133"/>
      <c r="AH453" s="133"/>
      <c r="AI453" s="133"/>
      <c r="AJ453" s="133"/>
      <c r="AK453" s="134"/>
      <c r="AL453" s="135"/>
      <c r="AM453" s="135"/>
      <c r="AN453" s="135"/>
      <c r="AO453" s="135"/>
      <c r="AP453" s="136"/>
      <c r="AQ453" s="137"/>
      <c r="AR453" s="133"/>
      <c r="AS453" s="133"/>
      <c r="AT453" s="133"/>
      <c r="AU453" s="134"/>
      <c r="AV453" s="135"/>
      <c r="AW453" s="135"/>
      <c r="AX453" s="136"/>
    </row>
    <row r="454" spans="1:50" ht="24" hidden="1" customHeight="1" x14ac:dyDescent="0.15">
      <c r="A454" s="132">
        <v>21</v>
      </c>
      <c r="B454" s="132">
        <v>1</v>
      </c>
      <c r="C454" s="133"/>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4"/>
      <c r="AL454" s="135"/>
      <c r="AM454" s="135"/>
      <c r="AN454" s="135"/>
      <c r="AO454" s="135"/>
      <c r="AP454" s="136"/>
      <c r="AQ454" s="137"/>
      <c r="AR454" s="133"/>
      <c r="AS454" s="133"/>
      <c r="AT454" s="133"/>
      <c r="AU454" s="134"/>
      <c r="AV454" s="135"/>
      <c r="AW454" s="135"/>
      <c r="AX454" s="136"/>
    </row>
    <row r="455" spans="1:50" ht="24" hidden="1" customHeight="1" x14ac:dyDescent="0.15">
      <c r="A455" s="132">
        <v>22</v>
      </c>
      <c r="B455" s="132">
        <v>1</v>
      </c>
      <c r="C455" s="133"/>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4"/>
      <c r="AL455" s="135"/>
      <c r="AM455" s="135"/>
      <c r="AN455" s="135"/>
      <c r="AO455" s="135"/>
      <c r="AP455" s="136"/>
      <c r="AQ455" s="137"/>
      <c r="AR455" s="133"/>
      <c r="AS455" s="133"/>
      <c r="AT455" s="133"/>
      <c r="AU455" s="134"/>
      <c r="AV455" s="135"/>
      <c r="AW455" s="135"/>
      <c r="AX455" s="136"/>
    </row>
    <row r="456" spans="1:50" ht="24" hidden="1" customHeight="1" x14ac:dyDescent="0.15">
      <c r="A456" s="132">
        <v>23</v>
      </c>
      <c r="B456" s="132">
        <v>1</v>
      </c>
      <c r="C456" s="133"/>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c r="AA456" s="133"/>
      <c r="AB456" s="133"/>
      <c r="AC456" s="133"/>
      <c r="AD456" s="133"/>
      <c r="AE456" s="133"/>
      <c r="AF456" s="133"/>
      <c r="AG456" s="133"/>
      <c r="AH456" s="133"/>
      <c r="AI456" s="133"/>
      <c r="AJ456" s="133"/>
      <c r="AK456" s="134"/>
      <c r="AL456" s="135"/>
      <c r="AM456" s="135"/>
      <c r="AN456" s="135"/>
      <c r="AO456" s="135"/>
      <c r="AP456" s="136"/>
      <c r="AQ456" s="137"/>
      <c r="AR456" s="133"/>
      <c r="AS456" s="133"/>
      <c r="AT456" s="133"/>
      <c r="AU456" s="134"/>
      <c r="AV456" s="135"/>
      <c r="AW456" s="135"/>
      <c r="AX456" s="136"/>
    </row>
    <row r="457" spans="1:50" ht="24" hidden="1" customHeight="1" x14ac:dyDescent="0.15">
      <c r="A457" s="132">
        <v>24</v>
      </c>
      <c r="B457" s="132">
        <v>1</v>
      </c>
      <c r="C457" s="133"/>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c r="AA457" s="133"/>
      <c r="AB457" s="133"/>
      <c r="AC457" s="133"/>
      <c r="AD457" s="133"/>
      <c r="AE457" s="133"/>
      <c r="AF457" s="133"/>
      <c r="AG457" s="133"/>
      <c r="AH457" s="133"/>
      <c r="AI457" s="133"/>
      <c r="AJ457" s="133"/>
      <c r="AK457" s="134"/>
      <c r="AL457" s="135"/>
      <c r="AM457" s="135"/>
      <c r="AN457" s="135"/>
      <c r="AO457" s="135"/>
      <c r="AP457" s="136"/>
      <c r="AQ457" s="137"/>
      <c r="AR457" s="133"/>
      <c r="AS457" s="133"/>
      <c r="AT457" s="133"/>
      <c r="AU457" s="134"/>
      <c r="AV457" s="135"/>
      <c r="AW457" s="135"/>
      <c r="AX457" s="136"/>
    </row>
    <row r="458" spans="1:50" ht="24" hidden="1" customHeight="1" x14ac:dyDescent="0.15">
      <c r="A458" s="132">
        <v>25</v>
      </c>
      <c r="B458" s="132">
        <v>1</v>
      </c>
      <c r="C458" s="133"/>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c r="AA458" s="133"/>
      <c r="AB458" s="133"/>
      <c r="AC458" s="133"/>
      <c r="AD458" s="133"/>
      <c r="AE458" s="133"/>
      <c r="AF458" s="133"/>
      <c r="AG458" s="133"/>
      <c r="AH458" s="133"/>
      <c r="AI458" s="133"/>
      <c r="AJ458" s="133"/>
      <c r="AK458" s="134"/>
      <c r="AL458" s="135"/>
      <c r="AM458" s="135"/>
      <c r="AN458" s="135"/>
      <c r="AO458" s="135"/>
      <c r="AP458" s="136"/>
      <c r="AQ458" s="137"/>
      <c r="AR458" s="133"/>
      <c r="AS458" s="133"/>
      <c r="AT458" s="133"/>
      <c r="AU458" s="134"/>
      <c r="AV458" s="135"/>
      <c r="AW458" s="135"/>
      <c r="AX458" s="136"/>
    </row>
    <row r="459" spans="1:50" ht="24" hidden="1" customHeight="1" x14ac:dyDescent="0.15">
      <c r="A459" s="132">
        <v>26</v>
      </c>
      <c r="B459" s="132">
        <v>1</v>
      </c>
      <c r="C459" s="133"/>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c r="AA459" s="133"/>
      <c r="AB459" s="133"/>
      <c r="AC459" s="133"/>
      <c r="AD459" s="133"/>
      <c r="AE459" s="133"/>
      <c r="AF459" s="133"/>
      <c r="AG459" s="133"/>
      <c r="AH459" s="133"/>
      <c r="AI459" s="133"/>
      <c r="AJ459" s="133"/>
      <c r="AK459" s="134"/>
      <c r="AL459" s="135"/>
      <c r="AM459" s="135"/>
      <c r="AN459" s="135"/>
      <c r="AO459" s="135"/>
      <c r="AP459" s="136"/>
      <c r="AQ459" s="137"/>
      <c r="AR459" s="133"/>
      <c r="AS459" s="133"/>
      <c r="AT459" s="133"/>
      <c r="AU459" s="134"/>
      <c r="AV459" s="135"/>
      <c r="AW459" s="135"/>
      <c r="AX459" s="136"/>
    </row>
    <row r="460" spans="1:50" ht="24" hidden="1" customHeight="1" x14ac:dyDescent="0.15">
      <c r="A460" s="132">
        <v>27</v>
      </c>
      <c r="B460" s="132">
        <v>1</v>
      </c>
      <c r="C460" s="133"/>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c r="AA460" s="133"/>
      <c r="AB460" s="133"/>
      <c r="AC460" s="133"/>
      <c r="AD460" s="133"/>
      <c r="AE460" s="133"/>
      <c r="AF460" s="133"/>
      <c r="AG460" s="133"/>
      <c r="AH460" s="133"/>
      <c r="AI460" s="133"/>
      <c r="AJ460" s="133"/>
      <c r="AK460" s="134"/>
      <c r="AL460" s="135"/>
      <c r="AM460" s="135"/>
      <c r="AN460" s="135"/>
      <c r="AO460" s="135"/>
      <c r="AP460" s="136"/>
      <c r="AQ460" s="137"/>
      <c r="AR460" s="133"/>
      <c r="AS460" s="133"/>
      <c r="AT460" s="133"/>
      <c r="AU460" s="134"/>
      <c r="AV460" s="135"/>
      <c r="AW460" s="135"/>
      <c r="AX460" s="136"/>
    </row>
    <row r="461" spans="1:50" ht="24" hidden="1" customHeight="1" x14ac:dyDescent="0.15">
      <c r="A461" s="132">
        <v>28</v>
      </c>
      <c r="B461" s="132">
        <v>1</v>
      </c>
      <c r="C461" s="133"/>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c r="AA461" s="133"/>
      <c r="AB461" s="133"/>
      <c r="AC461" s="133"/>
      <c r="AD461" s="133"/>
      <c r="AE461" s="133"/>
      <c r="AF461" s="133"/>
      <c r="AG461" s="133"/>
      <c r="AH461" s="133"/>
      <c r="AI461" s="133"/>
      <c r="AJ461" s="133"/>
      <c r="AK461" s="134"/>
      <c r="AL461" s="135"/>
      <c r="AM461" s="135"/>
      <c r="AN461" s="135"/>
      <c r="AO461" s="135"/>
      <c r="AP461" s="136"/>
      <c r="AQ461" s="137"/>
      <c r="AR461" s="133"/>
      <c r="AS461" s="133"/>
      <c r="AT461" s="133"/>
      <c r="AU461" s="134"/>
      <c r="AV461" s="135"/>
      <c r="AW461" s="135"/>
      <c r="AX461" s="136"/>
    </row>
    <row r="462" spans="1:50" ht="24" hidden="1" customHeight="1" x14ac:dyDescent="0.15">
      <c r="A462" s="132">
        <v>29</v>
      </c>
      <c r="B462" s="132">
        <v>1</v>
      </c>
      <c r="C462" s="133"/>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c r="AA462" s="133"/>
      <c r="AB462" s="133"/>
      <c r="AC462" s="133"/>
      <c r="AD462" s="133"/>
      <c r="AE462" s="133"/>
      <c r="AF462" s="133"/>
      <c r="AG462" s="133"/>
      <c r="AH462" s="133"/>
      <c r="AI462" s="133"/>
      <c r="AJ462" s="133"/>
      <c r="AK462" s="134"/>
      <c r="AL462" s="135"/>
      <c r="AM462" s="135"/>
      <c r="AN462" s="135"/>
      <c r="AO462" s="135"/>
      <c r="AP462" s="136"/>
      <c r="AQ462" s="137"/>
      <c r="AR462" s="133"/>
      <c r="AS462" s="133"/>
      <c r="AT462" s="133"/>
      <c r="AU462" s="134"/>
      <c r="AV462" s="135"/>
      <c r="AW462" s="135"/>
      <c r="AX462" s="136"/>
    </row>
    <row r="463" spans="1:50" ht="24" hidden="1" customHeight="1" x14ac:dyDescent="0.15">
      <c r="A463" s="132">
        <v>30</v>
      </c>
      <c r="B463" s="132">
        <v>1</v>
      </c>
      <c r="C463" s="133"/>
      <c r="D463" s="133"/>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133"/>
      <c r="AE463" s="133"/>
      <c r="AF463" s="133"/>
      <c r="AG463" s="133"/>
      <c r="AH463" s="133"/>
      <c r="AI463" s="133"/>
      <c r="AJ463" s="133"/>
      <c r="AK463" s="134"/>
      <c r="AL463" s="135"/>
      <c r="AM463" s="135"/>
      <c r="AN463" s="135"/>
      <c r="AO463" s="135"/>
      <c r="AP463" s="136"/>
      <c r="AQ463" s="137"/>
      <c r="AR463" s="133"/>
      <c r="AS463" s="133"/>
      <c r="AT463" s="133"/>
      <c r="AU463" s="134"/>
      <c r="AV463" s="135"/>
      <c r="AW463" s="135"/>
      <c r="AX463" s="136"/>
    </row>
    <row r="465" spans="1:50" x14ac:dyDescent="0.15">
      <c r="A465" s="9"/>
      <c r="B465" s="70" t="s">
        <v>416</v>
      </c>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row>
    <row r="466" spans="1:50" ht="34.5" customHeight="1" x14ac:dyDescent="0.15">
      <c r="A466" s="132"/>
      <c r="B466" s="132"/>
      <c r="C466" s="138" t="s">
        <v>408</v>
      </c>
      <c r="D466" s="138"/>
      <c r="E466" s="138"/>
      <c r="F466" s="138"/>
      <c r="G466" s="138"/>
      <c r="H466" s="138"/>
      <c r="I466" s="138"/>
      <c r="J466" s="138"/>
      <c r="K466" s="138"/>
      <c r="L466" s="138"/>
      <c r="M466" s="138" t="s">
        <v>409</v>
      </c>
      <c r="N466" s="138"/>
      <c r="O466" s="138"/>
      <c r="P466" s="138"/>
      <c r="Q466" s="138"/>
      <c r="R466" s="138"/>
      <c r="S466" s="138"/>
      <c r="T466" s="138"/>
      <c r="U466" s="138"/>
      <c r="V466" s="138"/>
      <c r="W466" s="138"/>
      <c r="X466" s="138"/>
      <c r="Y466" s="138"/>
      <c r="Z466" s="138"/>
      <c r="AA466" s="138"/>
      <c r="AB466" s="138"/>
      <c r="AC466" s="138"/>
      <c r="AD466" s="138"/>
      <c r="AE466" s="138"/>
      <c r="AF466" s="138"/>
      <c r="AG466" s="138"/>
      <c r="AH466" s="138"/>
      <c r="AI466" s="138"/>
      <c r="AJ466" s="138"/>
      <c r="AK466" s="139" t="s">
        <v>410</v>
      </c>
      <c r="AL466" s="138"/>
      <c r="AM466" s="138"/>
      <c r="AN466" s="138"/>
      <c r="AO466" s="138"/>
      <c r="AP466" s="138"/>
      <c r="AQ466" s="138" t="s">
        <v>23</v>
      </c>
      <c r="AR466" s="138"/>
      <c r="AS466" s="138"/>
      <c r="AT466" s="138"/>
      <c r="AU466" s="140" t="s">
        <v>24</v>
      </c>
      <c r="AV466" s="130"/>
      <c r="AW466" s="130"/>
      <c r="AX466" s="141"/>
    </row>
    <row r="467" spans="1:50" ht="24" customHeight="1" x14ac:dyDescent="0.15">
      <c r="A467" s="132">
        <v>1</v>
      </c>
      <c r="B467" s="132">
        <v>1</v>
      </c>
      <c r="C467" s="13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c r="AA467" s="133"/>
      <c r="AB467" s="133"/>
      <c r="AC467" s="133"/>
      <c r="AD467" s="133"/>
      <c r="AE467" s="133"/>
      <c r="AF467" s="133"/>
      <c r="AG467" s="133"/>
      <c r="AH467" s="133"/>
      <c r="AI467" s="133"/>
      <c r="AJ467" s="133"/>
      <c r="AK467" s="134"/>
      <c r="AL467" s="135"/>
      <c r="AM467" s="135"/>
      <c r="AN467" s="135"/>
      <c r="AO467" s="135"/>
      <c r="AP467" s="136"/>
      <c r="AQ467" s="137"/>
      <c r="AR467" s="133"/>
      <c r="AS467" s="133"/>
      <c r="AT467" s="133"/>
      <c r="AU467" s="134"/>
      <c r="AV467" s="135"/>
      <c r="AW467" s="135"/>
      <c r="AX467" s="136"/>
    </row>
    <row r="468" spans="1:50" ht="24" customHeight="1" x14ac:dyDescent="0.15">
      <c r="A468" s="132">
        <v>2</v>
      </c>
      <c r="B468" s="132">
        <v>1</v>
      </c>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c r="AA468" s="133"/>
      <c r="AB468" s="133"/>
      <c r="AC468" s="133"/>
      <c r="AD468" s="133"/>
      <c r="AE468" s="133"/>
      <c r="AF468" s="133"/>
      <c r="AG468" s="133"/>
      <c r="AH468" s="133"/>
      <c r="AI468" s="133"/>
      <c r="AJ468" s="133"/>
      <c r="AK468" s="134"/>
      <c r="AL468" s="135"/>
      <c r="AM468" s="135"/>
      <c r="AN468" s="135"/>
      <c r="AO468" s="135"/>
      <c r="AP468" s="136"/>
      <c r="AQ468" s="137"/>
      <c r="AR468" s="133"/>
      <c r="AS468" s="133"/>
      <c r="AT468" s="133"/>
      <c r="AU468" s="134"/>
      <c r="AV468" s="135"/>
      <c r="AW468" s="135"/>
      <c r="AX468" s="136"/>
    </row>
    <row r="469" spans="1:50" ht="24" customHeight="1" x14ac:dyDescent="0.15">
      <c r="A469" s="132">
        <v>3</v>
      </c>
      <c r="B469" s="132">
        <v>1</v>
      </c>
      <c r="C469" s="133"/>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c r="AA469" s="133"/>
      <c r="AB469" s="133"/>
      <c r="AC469" s="133"/>
      <c r="AD469" s="133"/>
      <c r="AE469" s="133"/>
      <c r="AF469" s="133"/>
      <c r="AG469" s="133"/>
      <c r="AH469" s="133"/>
      <c r="AI469" s="133"/>
      <c r="AJ469" s="133"/>
      <c r="AK469" s="134"/>
      <c r="AL469" s="135"/>
      <c r="AM469" s="135"/>
      <c r="AN469" s="135"/>
      <c r="AO469" s="135"/>
      <c r="AP469" s="136"/>
      <c r="AQ469" s="137"/>
      <c r="AR469" s="133"/>
      <c r="AS469" s="133"/>
      <c r="AT469" s="133"/>
      <c r="AU469" s="134"/>
      <c r="AV469" s="135"/>
      <c r="AW469" s="135"/>
      <c r="AX469" s="136"/>
    </row>
    <row r="470" spans="1:50" ht="24" customHeight="1" x14ac:dyDescent="0.15">
      <c r="A470" s="132">
        <v>4</v>
      </c>
      <c r="B470" s="132">
        <v>1</v>
      </c>
      <c r="C470" s="133"/>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c r="AA470" s="133"/>
      <c r="AB470" s="133"/>
      <c r="AC470" s="133"/>
      <c r="AD470" s="133"/>
      <c r="AE470" s="133"/>
      <c r="AF470" s="133"/>
      <c r="AG470" s="133"/>
      <c r="AH470" s="133"/>
      <c r="AI470" s="133"/>
      <c r="AJ470" s="133"/>
      <c r="AK470" s="134"/>
      <c r="AL470" s="135"/>
      <c r="AM470" s="135"/>
      <c r="AN470" s="135"/>
      <c r="AO470" s="135"/>
      <c r="AP470" s="136"/>
      <c r="AQ470" s="137"/>
      <c r="AR470" s="133"/>
      <c r="AS470" s="133"/>
      <c r="AT470" s="133"/>
      <c r="AU470" s="134"/>
      <c r="AV470" s="135"/>
      <c r="AW470" s="135"/>
      <c r="AX470" s="136"/>
    </row>
    <row r="471" spans="1:50" ht="24" customHeight="1" x14ac:dyDescent="0.15">
      <c r="A471" s="132">
        <v>5</v>
      </c>
      <c r="B471" s="132">
        <v>1</v>
      </c>
      <c r="C471" s="133"/>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c r="AA471" s="133"/>
      <c r="AB471" s="133"/>
      <c r="AC471" s="133"/>
      <c r="AD471" s="133"/>
      <c r="AE471" s="133"/>
      <c r="AF471" s="133"/>
      <c r="AG471" s="133"/>
      <c r="AH471" s="133"/>
      <c r="AI471" s="133"/>
      <c r="AJ471" s="133"/>
      <c r="AK471" s="134"/>
      <c r="AL471" s="135"/>
      <c r="AM471" s="135"/>
      <c r="AN471" s="135"/>
      <c r="AO471" s="135"/>
      <c r="AP471" s="136"/>
      <c r="AQ471" s="137"/>
      <c r="AR471" s="133"/>
      <c r="AS471" s="133"/>
      <c r="AT471" s="133"/>
      <c r="AU471" s="134"/>
      <c r="AV471" s="135"/>
      <c r="AW471" s="135"/>
      <c r="AX471" s="136"/>
    </row>
    <row r="472" spans="1:50" ht="24" customHeight="1" x14ac:dyDescent="0.15">
      <c r="A472" s="132">
        <v>6</v>
      </c>
      <c r="B472" s="132">
        <v>1</v>
      </c>
      <c r="C472" s="13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c r="AA472" s="133"/>
      <c r="AB472" s="133"/>
      <c r="AC472" s="133"/>
      <c r="AD472" s="133"/>
      <c r="AE472" s="133"/>
      <c r="AF472" s="133"/>
      <c r="AG472" s="133"/>
      <c r="AH472" s="133"/>
      <c r="AI472" s="133"/>
      <c r="AJ472" s="133"/>
      <c r="AK472" s="134"/>
      <c r="AL472" s="135"/>
      <c r="AM472" s="135"/>
      <c r="AN472" s="135"/>
      <c r="AO472" s="135"/>
      <c r="AP472" s="136"/>
      <c r="AQ472" s="137"/>
      <c r="AR472" s="133"/>
      <c r="AS472" s="133"/>
      <c r="AT472" s="133"/>
      <c r="AU472" s="134"/>
      <c r="AV472" s="135"/>
      <c r="AW472" s="135"/>
      <c r="AX472" s="136"/>
    </row>
    <row r="473" spans="1:50" ht="24" customHeight="1" x14ac:dyDescent="0.15">
      <c r="A473" s="132">
        <v>7</v>
      </c>
      <c r="B473" s="132">
        <v>1</v>
      </c>
      <c r="C473" s="133"/>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c r="AA473" s="133"/>
      <c r="AB473" s="133"/>
      <c r="AC473" s="133"/>
      <c r="AD473" s="133"/>
      <c r="AE473" s="133"/>
      <c r="AF473" s="133"/>
      <c r="AG473" s="133"/>
      <c r="AH473" s="133"/>
      <c r="AI473" s="133"/>
      <c r="AJ473" s="133"/>
      <c r="AK473" s="134"/>
      <c r="AL473" s="135"/>
      <c r="AM473" s="135"/>
      <c r="AN473" s="135"/>
      <c r="AO473" s="135"/>
      <c r="AP473" s="136"/>
      <c r="AQ473" s="137"/>
      <c r="AR473" s="133"/>
      <c r="AS473" s="133"/>
      <c r="AT473" s="133"/>
      <c r="AU473" s="134"/>
      <c r="AV473" s="135"/>
      <c r="AW473" s="135"/>
      <c r="AX473" s="136"/>
    </row>
    <row r="474" spans="1:50" ht="24" customHeight="1" x14ac:dyDescent="0.15">
      <c r="A474" s="132">
        <v>8</v>
      </c>
      <c r="B474" s="132">
        <v>1</v>
      </c>
      <c r="C474" s="133"/>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c r="AA474" s="133"/>
      <c r="AB474" s="133"/>
      <c r="AC474" s="133"/>
      <c r="AD474" s="133"/>
      <c r="AE474" s="133"/>
      <c r="AF474" s="133"/>
      <c r="AG474" s="133"/>
      <c r="AH474" s="133"/>
      <c r="AI474" s="133"/>
      <c r="AJ474" s="133"/>
      <c r="AK474" s="134"/>
      <c r="AL474" s="135"/>
      <c r="AM474" s="135"/>
      <c r="AN474" s="135"/>
      <c r="AO474" s="135"/>
      <c r="AP474" s="136"/>
      <c r="AQ474" s="137"/>
      <c r="AR474" s="133"/>
      <c r="AS474" s="133"/>
      <c r="AT474" s="133"/>
      <c r="AU474" s="134"/>
      <c r="AV474" s="135"/>
      <c r="AW474" s="135"/>
      <c r="AX474" s="136"/>
    </row>
    <row r="475" spans="1:50" ht="24" customHeight="1" x14ac:dyDescent="0.15">
      <c r="A475" s="132">
        <v>9</v>
      </c>
      <c r="B475" s="132">
        <v>1</v>
      </c>
      <c r="C475" s="133"/>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c r="AA475" s="133"/>
      <c r="AB475" s="133"/>
      <c r="AC475" s="133"/>
      <c r="AD475" s="133"/>
      <c r="AE475" s="133"/>
      <c r="AF475" s="133"/>
      <c r="AG475" s="133"/>
      <c r="AH475" s="133"/>
      <c r="AI475" s="133"/>
      <c r="AJ475" s="133"/>
      <c r="AK475" s="134"/>
      <c r="AL475" s="135"/>
      <c r="AM475" s="135"/>
      <c r="AN475" s="135"/>
      <c r="AO475" s="135"/>
      <c r="AP475" s="136"/>
      <c r="AQ475" s="137"/>
      <c r="AR475" s="133"/>
      <c r="AS475" s="133"/>
      <c r="AT475" s="133"/>
      <c r="AU475" s="134"/>
      <c r="AV475" s="135"/>
      <c r="AW475" s="135"/>
      <c r="AX475" s="136"/>
    </row>
    <row r="476" spans="1:50" ht="24" customHeight="1" x14ac:dyDescent="0.15">
      <c r="A476" s="132">
        <v>10</v>
      </c>
      <c r="B476" s="132">
        <v>1</v>
      </c>
      <c r="C476" s="133"/>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c r="AA476" s="133"/>
      <c r="AB476" s="133"/>
      <c r="AC476" s="133"/>
      <c r="AD476" s="133"/>
      <c r="AE476" s="133"/>
      <c r="AF476" s="133"/>
      <c r="AG476" s="133"/>
      <c r="AH476" s="133"/>
      <c r="AI476" s="133"/>
      <c r="AJ476" s="133"/>
      <c r="AK476" s="134"/>
      <c r="AL476" s="135"/>
      <c r="AM476" s="135"/>
      <c r="AN476" s="135"/>
      <c r="AO476" s="135"/>
      <c r="AP476" s="136"/>
      <c r="AQ476" s="137"/>
      <c r="AR476" s="133"/>
      <c r="AS476" s="133"/>
      <c r="AT476" s="133"/>
      <c r="AU476" s="134"/>
      <c r="AV476" s="135"/>
      <c r="AW476" s="135"/>
      <c r="AX476" s="136"/>
    </row>
    <row r="477" spans="1:50" ht="24" hidden="1" customHeight="1" x14ac:dyDescent="0.15">
      <c r="A477" s="132">
        <v>11</v>
      </c>
      <c r="B477" s="132">
        <v>1</v>
      </c>
      <c r="C477" s="133"/>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c r="AA477" s="133"/>
      <c r="AB477" s="133"/>
      <c r="AC477" s="133"/>
      <c r="AD477" s="133"/>
      <c r="AE477" s="133"/>
      <c r="AF477" s="133"/>
      <c r="AG477" s="133"/>
      <c r="AH477" s="133"/>
      <c r="AI477" s="133"/>
      <c r="AJ477" s="133"/>
      <c r="AK477" s="134"/>
      <c r="AL477" s="135"/>
      <c r="AM477" s="135"/>
      <c r="AN477" s="135"/>
      <c r="AO477" s="135"/>
      <c r="AP477" s="136"/>
      <c r="AQ477" s="137"/>
      <c r="AR477" s="133"/>
      <c r="AS477" s="133"/>
      <c r="AT477" s="133"/>
      <c r="AU477" s="134"/>
      <c r="AV477" s="135"/>
      <c r="AW477" s="135"/>
      <c r="AX477" s="136"/>
    </row>
    <row r="478" spans="1:50" ht="24" hidden="1" customHeight="1" x14ac:dyDescent="0.15">
      <c r="A478" s="132">
        <v>12</v>
      </c>
      <c r="B478" s="132">
        <v>1</v>
      </c>
      <c r="C478" s="133"/>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c r="AA478" s="133"/>
      <c r="AB478" s="133"/>
      <c r="AC478" s="133"/>
      <c r="AD478" s="133"/>
      <c r="AE478" s="133"/>
      <c r="AF478" s="133"/>
      <c r="AG478" s="133"/>
      <c r="AH478" s="133"/>
      <c r="AI478" s="133"/>
      <c r="AJ478" s="133"/>
      <c r="AK478" s="134"/>
      <c r="AL478" s="135"/>
      <c r="AM478" s="135"/>
      <c r="AN478" s="135"/>
      <c r="AO478" s="135"/>
      <c r="AP478" s="136"/>
      <c r="AQ478" s="137"/>
      <c r="AR478" s="133"/>
      <c r="AS478" s="133"/>
      <c r="AT478" s="133"/>
      <c r="AU478" s="134"/>
      <c r="AV478" s="135"/>
      <c r="AW478" s="135"/>
      <c r="AX478" s="136"/>
    </row>
    <row r="479" spans="1:50" ht="24" hidden="1" customHeight="1" x14ac:dyDescent="0.15">
      <c r="A479" s="132">
        <v>13</v>
      </c>
      <c r="B479" s="132">
        <v>1</v>
      </c>
      <c r="C479" s="133"/>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c r="AA479" s="133"/>
      <c r="AB479" s="133"/>
      <c r="AC479" s="133"/>
      <c r="AD479" s="133"/>
      <c r="AE479" s="133"/>
      <c r="AF479" s="133"/>
      <c r="AG479" s="133"/>
      <c r="AH479" s="133"/>
      <c r="AI479" s="133"/>
      <c r="AJ479" s="133"/>
      <c r="AK479" s="134"/>
      <c r="AL479" s="135"/>
      <c r="AM479" s="135"/>
      <c r="AN479" s="135"/>
      <c r="AO479" s="135"/>
      <c r="AP479" s="136"/>
      <c r="AQ479" s="137"/>
      <c r="AR479" s="133"/>
      <c r="AS479" s="133"/>
      <c r="AT479" s="133"/>
      <c r="AU479" s="134"/>
      <c r="AV479" s="135"/>
      <c r="AW479" s="135"/>
      <c r="AX479" s="136"/>
    </row>
    <row r="480" spans="1:50" ht="24" hidden="1" customHeight="1" x14ac:dyDescent="0.15">
      <c r="A480" s="132">
        <v>14</v>
      </c>
      <c r="B480" s="132">
        <v>1</v>
      </c>
      <c r="C480" s="133"/>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c r="AA480" s="133"/>
      <c r="AB480" s="133"/>
      <c r="AC480" s="133"/>
      <c r="AD480" s="133"/>
      <c r="AE480" s="133"/>
      <c r="AF480" s="133"/>
      <c r="AG480" s="133"/>
      <c r="AH480" s="133"/>
      <c r="AI480" s="133"/>
      <c r="AJ480" s="133"/>
      <c r="AK480" s="134"/>
      <c r="AL480" s="135"/>
      <c r="AM480" s="135"/>
      <c r="AN480" s="135"/>
      <c r="AO480" s="135"/>
      <c r="AP480" s="136"/>
      <c r="AQ480" s="137"/>
      <c r="AR480" s="133"/>
      <c r="AS480" s="133"/>
      <c r="AT480" s="133"/>
      <c r="AU480" s="134"/>
      <c r="AV480" s="135"/>
      <c r="AW480" s="135"/>
      <c r="AX480" s="136"/>
    </row>
    <row r="481" spans="1:50" ht="24" hidden="1" customHeight="1" x14ac:dyDescent="0.15">
      <c r="A481" s="132">
        <v>15</v>
      </c>
      <c r="B481" s="132">
        <v>1</v>
      </c>
      <c r="C481" s="133"/>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c r="AA481" s="133"/>
      <c r="AB481" s="133"/>
      <c r="AC481" s="133"/>
      <c r="AD481" s="133"/>
      <c r="AE481" s="133"/>
      <c r="AF481" s="133"/>
      <c r="AG481" s="133"/>
      <c r="AH481" s="133"/>
      <c r="AI481" s="133"/>
      <c r="AJ481" s="133"/>
      <c r="AK481" s="134"/>
      <c r="AL481" s="135"/>
      <c r="AM481" s="135"/>
      <c r="AN481" s="135"/>
      <c r="AO481" s="135"/>
      <c r="AP481" s="136"/>
      <c r="AQ481" s="137"/>
      <c r="AR481" s="133"/>
      <c r="AS481" s="133"/>
      <c r="AT481" s="133"/>
      <c r="AU481" s="134"/>
      <c r="AV481" s="135"/>
      <c r="AW481" s="135"/>
      <c r="AX481" s="136"/>
    </row>
    <row r="482" spans="1:50" ht="24" hidden="1" customHeight="1" x14ac:dyDescent="0.15">
      <c r="A482" s="132">
        <v>16</v>
      </c>
      <c r="B482" s="132">
        <v>1</v>
      </c>
      <c r="C482" s="133"/>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c r="AA482" s="133"/>
      <c r="AB482" s="133"/>
      <c r="AC482" s="133"/>
      <c r="AD482" s="133"/>
      <c r="AE482" s="133"/>
      <c r="AF482" s="133"/>
      <c r="AG482" s="133"/>
      <c r="AH482" s="133"/>
      <c r="AI482" s="133"/>
      <c r="AJ482" s="133"/>
      <c r="AK482" s="134"/>
      <c r="AL482" s="135"/>
      <c r="AM482" s="135"/>
      <c r="AN482" s="135"/>
      <c r="AO482" s="135"/>
      <c r="AP482" s="136"/>
      <c r="AQ482" s="137"/>
      <c r="AR482" s="133"/>
      <c r="AS482" s="133"/>
      <c r="AT482" s="133"/>
      <c r="AU482" s="134"/>
      <c r="AV482" s="135"/>
      <c r="AW482" s="135"/>
      <c r="AX482" s="136"/>
    </row>
    <row r="483" spans="1:50" ht="24" hidden="1" customHeight="1" x14ac:dyDescent="0.15">
      <c r="A483" s="132">
        <v>17</v>
      </c>
      <c r="B483" s="132">
        <v>1</v>
      </c>
      <c r="C483" s="133"/>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c r="AA483" s="133"/>
      <c r="AB483" s="133"/>
      <c r="AC483" s="133"/>
      <c r="AD483" s="133"/>
      <c r="AE483" s="133"/>
      <c r="AF483" s="133"/>
      <c r="AG483" s="133"/>
      <c r="AH483" s="133"/>
      <c r="AI483" s="133"/>
      <c r="AJ483" s="133"/>
      <c r="AK483" s="134"/>
      <c r="AL483" s="135"/>
      <c r="AM483" s="135"/>
      <c r="AN483" s="135"/>
      <c r="AO483" s="135"/>
      <c r="AP483" s="136"/>
      <c r="AQ483" s="137"/>
      <c r="AR483" s="133"/>
      <c r="AS483" s="133"/>
      <c r="AT483" s="133"/>
      <c r="AU483" s="134"/>
      <c r="AV483" s="135"/>
      <c r="AW483" s="135"/>
      <c r="AX483" s="136"/>
    </row>
    <row r="484" spans="1:50" ht="24" hidden="1" customHeight="1" x14ac:dyDescent="0.15">
      <c r="A484" s="132">
        <v>18</v>
      </c>
      <c r="B484" s="132">
        <v>1</v>
      </c>
      <c r="C484" s="133"/>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c r="AA484" s="133"/>
      <c r="AB484" s="133"/>
      <c r="AC484" s="133"/>
      <c r="AD484" s="133"/>
      <c r="AE484" s="133"/>
      <c r="AF484" s="133"/>
      <c r="AG484" s="133"/>
      <c r="AH484" s="133"/>
      <c r="AI484" s="133"/>
      <c r="AJ484" s="133"/>
      <c r="AK484" s="134"/>
      <c r="AL484" s="135"/>
      <c r="AM484" s="135"/>
      <c r="AN484" s="135"/>
      <c r="AO484" s="135"/>
      <c r="AP484" s="136"/>
      <c r="AQ484" s="137"/>
      <c r="AR484" s="133"/>
      <c r="AS484" s="133"/>
      <c r="AT484" s="133"/>
      <c r="AU484" s="134"/>
      <c r="AV484" s="135"/>
      <c r="AW484" s="135"/>
      <c r="AX484" s="136"/>
    </row>
    <row r="485" spans="1:50" ht="24" hidden="1" customHeight="1" x14ac:dyDescent="0.15">
      <c r="A485" s="132">
        <v>19</v>
      </c>
      <c r="B485" s="132">
        <v>1</v>
      </c>
      <c r="C485" s="133"/>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c r="AA485" s="133"/>
      <c r="AB485" s="133"/>
      <c r="AC485" s="133"/>
      <c r="AD485" s="133"/>
      <c r="AE485" s="133"/>
      <c r="AF485" s="133"/>
      <c r="AG485" s="133"/>
      <c r="AH485" s="133"/>
      <c r="AI485" s="133"/>
      <c r="AJ485" s="133"/>
      <c r="AK485" s="134"/>
      <c r="AL485" s="135"/>
      <c r="AM485" s="135"/>
      <c r="AN485" s="135"/>
      <c r="AO485" s="135"/>
      <c r="AP485" s="136"/>
      <c r="AQ485" s="137"/>
      <c r="AR485" s="133"/>
      <c r="AS485" s="133"/>
      <c r="AT485" s="133"/>
      <c r="AU485" s="134"/>
      <c r="AV485" s="135"/>
      <c r="AW485" s="135"/>
      <c r="AX485" s="136"/>
    </row>
    <row r="486" spans="1:50" ht="24" hidden="1" customHeight="1" x14ac:dyDescent="0.15">
      <c r="A486" s="132">
        <v>20</v>
      </c>
      <c r="B486" s="132">
        <v>1</v>
      </c>
      <c r="C486" s="133"/>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c r="AA486" s="133"/>
      <c r="AB486" s="133"/>
      <c r="AC486" s="133"/>
      <c r="AD486" s="133"/>
      <c r="AE486" s="133"/>
      <c r="AF486" s="133"/>
      <c r="AG486" s="133"/>
      <c r="AH486" s="133"/>
      <c r="AI486" s="133"/>
      <c r="AJ486" s="133"/>
      <c r="AK486" s="134"/>
      <c r="AL486" s="135"/>
      <c r="AM486" s="135"/>
      <c r="AN486" s="135"/>
      <c r="AO486" s="135"/>
      <c r="AP486" s="136"/>
      <c r="AQ486" s="137"/>
      <c r="AR486" s="133"/>
      <c r="AS486" s="133"/>
      <c r="AT486" s="133"/>
      <c r="AU486" s="134"/>
      <c r="AV486" s="135"/>
      <c r="AW486" s="135"/>
      <c r="AX486" s="136"/>
    </row>
    <row r="487" spans="1:50" ht="24" hidden="1" customHeight="1" x14ac:dyDescent="0.15">
      <c r="A487" s="132">
        <v>21</v>
      </c>
      <c r="B487" s="132">
        <v>1</v>
      </c>
      <c r="C487" s="133"/>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c r="AA487" s="133"/>
      <c r="AB487" s="133"/>
      <c r="AC487" s="133"/>
      <c r="AD487" s="133"/>
      <c r="AE487" s="133"/>
      <c r="AF487" s="133"/>
      <c r="AG487" s="133"/>
      <c r="AH487" s="133"/>
      <c r="AI487" s="133"/>
      <c r="AJ487" s="133"/>
      <c r="AK487" s="134"/>
      <c r="AL487" s="135"/>
      <c r="AM487" s="135"/>
      <c r="AN487" s="135"/>
      <c r="AO487" s="135"/>
      <c r="AP487" s="136"/>
      <c r="AQ487" s="137"/>
      <c r="AR487" s="133"/>
      <c r="AS487" s="133"/>
      <c r="AT487" s="133"/>
      <c r="AU487" s="134"/>
      <c r="AV487" s="135"/>
      <c r="AW487" s="135"/>
      <c r="AX487" s="136"/>
    </row>
    <row r="488" spans="1:50" ht="24" hidden="1" customHeight="1" x14ac:dyDescent="0.15">
      <c r="A488" s="132">
        <v>22</v>
      </c>
      <c r="B488" s="132">
        <v>1</v>
      </c>
      <c r="C488" s="133"/>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c r="AA488" s="133"/>
      <c r="AB488" s="133"/>
      <c r="AC488" s="133"/>
      <c r="AD488" s="133"/>
      <c r="AE488" s="133"/>
      <c r="AF488" s="133"/>
      <c r="AG488" s="133"/>
      <c r="AH488" s="133"/>
      <c r="AI488" s="133"/>
      <c r="AJ488" s="133"/>
      <c r="AK488" s="134"/>
      <c r="AL488" s="135"/>
      <c r="AM488" s="135"/>
      <c r="AN488" s="135"/>
      <c r="AO488" s="135"/>
      <c r="AP488" s="136"/>
      <c r="AQ488" s="137"/>
      <c r="AR488" s="133"/>
      <c r="AS488" s="133"/>
      <c r="AT488" s="133"/>
      <c r="AU488" s="134"/>
      <c r="AV488" s="135"/>
      <c r="AW488" s="135"/>
      <c r="AX488" s="136"/>
    </row>
    <row r="489" spans="1:50" ht="24" hidden="1" customHeight="1" x14ac:dyDescent="0.15">
      <c r="A489" s="132">
        <v>23</v>
      </c>
      <c r="B489" s="132">
        <v>1</v>
      </c>
      <c r="C489" s="133"/>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c r="AA489" s="133"/>
      <c r="AB489" s="133"/>
      <c r="AC489" s="133"/>
      <c r="AD489" s="133"/>
      <c r="AE489" s="133"/>
      <c r="AF489" s="133"/>
      <c r="AG489" s="133"/>
      <c r="AH489" s="133"/>
      <c r="AI489" s="133"/>
      <c r="AJ489" s="133"/>
      <c r="AK489" s="134"/>
      <c r="AL489" s="135"/>
      <c r="AM489" s="135"/>
      <c r="AN489" s="135"/>
      <c r="AO489" s="135"/>
      <c r="AP489" s="136"/>
      <c r="AQ489" s="137"/>
      <c r="AR489" s="133"/>
      <c r="AS489" s="133"/>
      <c r="AT489" s="133"/>
      <c r="AU489" s="134"/>
      <c r="AV489" s="135"/>
      <c r="AW489" s="135"/>
      <c r="AX489" s="136"/>
    </row>
    <row r="490" spans="1:50" ht="24" hidden="1" customHeight="1" x14ac:dyDescent="0.15">
      <c r="A490" s="132">
        <v>24</v>
      </c>
      <c r="B490" s="132">
        <v>1</v>
      </c>
      <c r="C490" s="133"/>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c r="AA490" s="133"/>
      <c r="AB490" s="133"/>
      <c r="AC490" s="133"/>
      <c r="AD490" s="133"/>
      <c r="AE490" s="133"/>
      <c r="AF490" s="133"/>
      <c r="AG490" s="133"/>
      <c r="AH490" s="133"/>
      <c r="AI490" s="133"/>
      <c r="AJ490" s="133"/>
      <c r="AK490" s="134"/>
      <c r="AL490" s="135"/>
      <c r="AM490" s="135"/>
      <c r="AN490" s="135"/>
      <c r="AO490" s="135"/>
      <c r="AP490" s="136"/>
      <c r="AQ490" s="137"/>
      <c r="AR490" s="133"/>
      <c r="AS490" s="133"/>
      <c r="AT490" s="133"/>
      <c r="AU490" s="134"/>
      <c r="AV490" s="135"/>
      <c r="AW490" s="135"/>
      <c r="AX490" s="136"/>
    </row>
    <row r="491" spans="1:50" ht="24" hidden="1" customHeight="1" x14ac:dyDescent="0.15">
      <c r="A491" s="132">
        <v>25</v>
      </c>
      <c r="B491" s="132">
        <v>1</v>
      </c>
      <c r="C491" s="133"/>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c r="AA491" s="133"/>
      <c r="AB491" s="133"/>
      <c r="AC491" s="133"/>
      <c r="AD491" s="133"/>
      <c r="AE491" s="133"/>
      <c r="AF491" s="133"/>
      <c r="AG491" s="133"/>
      <c r="AH491" s="133"/>
      <c r="AI491" s="133"/>
      <c r="AJ491" s="133"/>
      <c r="AK491" s="134"/>
      <c r="AL491" s="135"/>
      <c r="AM491" s="135"/>
      <c r="AN491" s="135"/>
      <c r="AO491" s="135"/>
      <c r="AP491" s="136"/>
      <c r="AQ491" s="137"/>
      <c r="AR491" s="133"/>
      <c r="AS491" s="133"/>
      <c r="AT491" s="133"/>
      <c r="AU491" s="134"/>
      <c r="AV491" s="135"/>
      <c r="AW491" s="135"/>
      <c r="AX491" s="136"/>
    </row>
    <row r="492" spans="1:50" ht="24" hidden="1" customHeight="1" x14ac:dyDescent="0.15">
      <c r="A492" s="132">
        <v>26</v>
      </c>
      <c r="B492" s="132">
        <v>1</v>
      </c>
      <c r="C492" s="133"/>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c r="AA492" s="133"/>
      <c r="AB492" s="133"/>
      <c r="AC492" s="133"/>
      <c r="AD492" s="133"/>
      <c r="AE492" s="133"/>
      <c r="AF492" s="133"/>
      <c r="AG492" s="133"/>
      <c r="AH492" s="133"/>
      <c r="AI492" s="133"/>
      <c r="AJ492" s="133"/>
      <c r="AK492" s="134"/>
      <c r="AL492" s="135"/>
      <c r="AM492" s="135"/>
      <c r="AN492" s="135"/>
      <c r="AO492" s="135"/>
      <c r="AP492" s="136"/>
      <c r="AQ492" s="137"/>
      <c r="AR492" s="133"/>
      <c r="AS492" s="133"/>
      <c r="AT492" s="133"/>
      <c r="AU492" s="134"/>
      <c r="AV492" s="135"/>
      <c r="AW492" s="135"/>
      <c r="AX492" s="136"/>
    </row>
    <row r="493" spans="1:50" ht="24" hidden="1" customHeight="1" x14ac:dyDescent="0.15">
      <c r="A493" s="132">
        <v>27</v>
      </c>
      <c r="B493" s="132">
        <v>1</v>
      </c>
      <c r="C493" s="133"/>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4"/>
      <c r="AL493" s="135"/>
      <c r="AM493" s="135"/>
      <c r="AN493" s="135"/>
      <c r="AO493" s="135"/>
      <c r="AP493" s="136"/>
      <c r="AQ493" s="137"/>
      <c r="AR493" s="133"/>
      <c r="AS493" s="133"/>
      <c r="AT493" s="133"/>
      <c r="AU493" s="134"/>
      <c r="AV493" s="135"/>
      <c r="AW493" s="135"/>
      <c r="AX493" s="136"/>
    </row>
    <row r="494" spans="1:50" ht="24" hidden="1" customHeight="1" x14ac:dyDescent="0.15">
      <c r="A494" s="132">
        <v>28</v>
      </c>
      <c r="B494" s="132">
        <v>1</v>
      </c>
      <c r="C494" s="133"/>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c r="AA494" s="133"/>
      <c r="AB494" s="133"/>
      <c r="AC494" s="133"/>
      <c r="AD494" s="133"/>
      <c r="AE494" s="133"/>
      <c r="AF494" s="133"/>
      <c r="AG494" s="133"/>
      <c r="AH494" s="133"/>
      <c r="AI494" s="133"/>
      <c r="AJ494" s="133"/>
      <c r="AK494" s="134"/>
      <c r="AL494" s="135"/>
      <c r="AM494" s="135"/>
      <c r="AN494" s="135"/>
      <c r="AO494" s="135"/>
      <c r="AP494" s="136"/>
      <c r="AQ494" s="137"/>
      <c r="AR494" s="133"/>
      <c r="AS494" s="133"/>
      <c r="AT494" s="133"/>
      <c r="AU494" s="134"/>
      <c r="AV494" s="135"/>
      <c r="AW494" s="135"/>
      <c r="AX494" s="136"/>
    </row>
    <row r="495" spans="1:50" ht="24" hidden="1" customHeight="1" x14ac:dyDescent="0.15">
      <c r="A495" s="132">
        <v>29</v>
      </c>
      <c r="B495" s="132">
        <v>1</v>
      </c>
      <c r="C495" s="133"/>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c r="AA495" s="133"/>
      <c r="AB495" s="133"/>
      <c r="AC495" s="133"/>
      <c r="AD495" s="133"/>
      <c r="AE495" s="133"/>
      <c r="AF495" s="133"/>
      <c r="AG495" s="133"/>
      <c r="AH495" s="133"/>
      <c r="AI495" s="133"/>
      <c r="AJ495" s="133"/>
      <c r="AK495" s="134"/>
      <c r="AL495" s="135"/>
      <c r="AM495" s="135"/>
      <c r="AN495" s="135"/>
      <c r="AO495" s="135"/>
      <c r="AP495" s="136"/>
      <c r="AQ495" s="137"/>
      <c r="AR495" s="133"/>
      <c r="AS495" s="133"/>
      <c r="AT495" s="133"/>
      <c r="AU495" s="134"/>
      <c r="AV495" s="135"/>
      <c r="AW495" s="135"/>
      <c r="AX495" s="136"/>
    </row>
    <row r="496" spans="1:50" ht="24" hidden="1" customHeight="1" x14ac:dyDescent="0.15">
      <c r="A496" s="132">
        <v>30</v>
      </c>
      <c r="B496" s="132">
        <v>1</v>
      </c>
      <c r="C496" s="133"/>
      <c r="D496" s="133"/>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c r="AA496" s="133"/>
      <c r="AB496" s="133"/>
      <c r="AC496" s="133"/>
      <c r="AD496" s="133"/>
      <c r="AE496" s="133"/>
      <c r="AF496" s="133"/>
      <c r="AG496" s="133"/>
      <c r="AH496" s="133"/>
      <c r="AI496" s="133"/>
      <c r="AJ496" s="133"/>
      <c r="AK496" s="134"/>
      <c r="AL496" s="135"/>
      <c r="AM496" s="135"/>
      <c r="AN496" s="135"/>
      <c r="AO496" s="135"/>
      <c r="AP496" s="136"/>
      <c r="AQ496" s="137"/>
      <c r="AR496" s="133"/>
      <c r="AS496" s="133"/>
      <c r="AT496" s="133"/>
      <c r="AU496" s="134"/>
      <c r="AV496" s="135"/>
      <c r="AW496" s="135"/>
      <c r="AX496" s="136"/>
    </row>
    <row r="497" spans="1:50" ht="22.5" customHeight="1" x14ac:dyDescent="0.15">
      <c r="A497" s="694" t="s">
        <v>323</v>
      </c>
      <c r="B497" s="695"/>
      <c r="C497" s="695"/>
      <c r="D497" s="695"/>
      <c r="E497" s="695"/>
      <c r="F497" s="695"/>
      <c r="G497" s="695"/>
      <c r="H497" s="695"/>
      <c r="I497" s="695"/>
      <c r="J497" s="695"/>
      <c r="K497" s="695"/>
      <c r="L497" s="695"/>
      <c r="M497" s="695"/>
      <c r="N497" s="695"/>
      <c r="O497" s="695"/>
      <c r="P497" s="695"/>
      <c r="Q497" s="695"/>
      <c r="R497" s="695"/>
      <c r="S497" s="695"/>
      <c r="T497" s="695"/>
      <c r="U497" s="695"/>
      <c r="V497" s="695"/>
      <c r="W497" s="695"/>
      <c r="X497" s="695"/>
      <c r="Y497" s="695"/>
      <c r="Z497" s="695"/>
      <c r="AA497" s="695"/>
      <c r="AB497" s="695"/>
      <c r="AC497" s="695"/>
      <c r="AD497" s="695"/>
      <c r="AE497" s="695"/>
      <c r="AF497" s="695"/>
      <c r="AG497" s="695"/>
      <c r="AH497" s="695"/>
      <c r="AI497" s="695"/>
      <c r="AJ497" s="695"/>
      <c r="AK497" s="696"/>
      <c r="AL497" s="30"/>
      <c r="AM497" s="30"/>
      <c r="AN497" s="30"/>
      <c r="AO497" s="30"/>
      <c r="AP497" s="30"/>
      <c r="AQ497" s="30"/>
      <c r="AR497" s="30"/>
      <c r="AS497" s="30"/>
      <c r="AT497" s="30"/>
      <c r="AU497" s="30"/>
      <c r="AV497" s="30"/>
      <c r="AW497" s="30"/>
      <c r="AX497" s="31"/>
    </row>
  </sheetData>
  <sheetProtection password="CC77" sheet="1" scenarios="1" formatRows="0"/>
  <mergeCells count="2465">
    <mergeCell ref="X98:AX104"/>
    <mergeCell ref="AU63:AV63"/>
    <mergeCell ref="AW63:AX63"/>
    <mergeCell ref="G23:O25"/>
    <mergeCell ref="Y25:AA25"/>
    <mergeCell ref="AB25:AD25"/>
    <mergeCell ref="AO56:AS56"/>
    <mergeCell ref="AE87:AI87"/>
    <mergeCell ref="Y60:AA60"/>
    <mergeCell ref="A46:AN46"/>
    <mergeCell ref="B47:F51"/>
    <mergeCell ref="B52:F56"/>
    <mergeCell ref="A497:AK497"/>
    <mergeCell ref="Y69:AA69"/>
    <mergeCell ref="AB68:AD68"/>
    <mergeCell ref="AB86:AD86"/>
    <mergeCell ref="A85:F87"/>
    <mergeCell ref="G85:X85"/>
    <mergeCell ref="A21:F25"/>
    <mergeCell ref="Y56:AA56"/>
    <mergeCell ref="AB56:AD56"/>
    <mergeCell ref="AE56:AI56"/>
    <mergeCell ref="AJ56:AN56"/>
    <mergeCell ref="AJ85:AN85"/>
    <mergeCell ref="P26:X27"/>
    <mergeCell ref="Y26:AA27"/>
    <mergeCell ref="AB26:AD27"/>
    <mergeCell ref="AE26:AI27"/>
    <mergeCell ref="A26:F30"/>
    <mergeCell ref="A31:F35"/>
    <mergeCell ref="G47:AA48"/>
    <mergeCell ref="G21:O22"/>
    <mergeCell ref="P21:X22"/>
    <mergeCell ref="AB21:AD22"/>
    <mergeCell ref="AB23:AD23"/>
    <mergeCell ref="AO26:AS27"/>
    <mergeCell ref="AT26:AX26"/>
    <mergeCell ref="AT52:AX52"/>
    <mergeCell ref="AK15:AQ15"/>
    <mergeCell ref="AR15:AX15"/>
    <mergeCell ref="I14:O14"/>
    <mergeCell ref="AR14:AX14"/>
    <mergeCell ref="A10:F10"/>
    <mergeCell ref="G10:AX10"/>
    <mergeCell ref="AT21:AX21"/>
    <mergeCell ref="AD14:AJ14"/>
    <mergeCell ref="AK14:AQ14"/>
    <mergeCell ref="AK13:AQ13"/>
    <mergeCell ref="AR13:AX13"/>
    <mergeCell ref="A36:F40"/>
    <mergeCell ref="AT40:AX40"/>
    <mergeCell ref="AB45:AD45"/>
    <mergeCell ref="AE45:AI45"/>
    <mergeCell ref="AJ33:AN33"/>
    <mergeCell ref="AO33:AS33"/>
    <mergeCell ref="AT33:AX33"/>
    <mergeCell ref="Y34:AA34"/>
    <mergeCell ref="AB34:AD34"/>
    <mergeCell ref="AD16:AJ16"/>
    <mergeCell ref="AJ34:AN34"/>
    <mergeCell ref="AO34:AS34"/>
    <mergeCell ref="AE21:AI22"/>
    <mergeCell ref="AJ21:AN22"/>
    <mergeCell ref="AE23:AI23"/>
    <mergeCell ref="Y87:AA87"/>
    <mergeCell ref="Y85:AA85"/>
    <mergeCell ref="AB69:AD69"/>
    <mergeCell ref="AO86:AS86"/>
    <mergeCell ref="G52:O53"/>
    <mergeCell ref="P52:X53"/>
    <mergeCell ref="Y52:AA53"/>
    <mergeCell ref="AB52:AD53"/>
    <mergeCell ref="AE52:AI53"/>
    <mergeCell ref="AJ52:AN53"/>
    <mergeCell ref="AO52:AS53"/>
    <mergeCell ref="P54:X56"/>
    <mergeCell ref="AB55:AD55"/>
    <mergeCell ref="Y21:AA22"/>
    <mergeCell ref="Y23:AA23"/>
    <mergeCell ref="Y24:AA24"/>
    <mergeCell ref="AJ69:AN69"/>
    <mergeCell ref="Y55:AA55"/>
    <mergeCell ref="AB67:AD67"/>
    <mergeCell ref="AJ25:AN25"/>
    <mergeCell ref="AE67:AI67"/>
    <mergeCell ref="AJ67:AN67"/>
    <mergeCell ref="AO67:AS67"/>
    <mergeCell ref="AO21:AS22"/>
    <mergeCell ref="G36:O37"/>
    <mergeCell ref="P36:X37"/>
    <mergeCell ref="Y36:AA37"/>
    <mergeCell ref="G38:O40"/>
    <mergeCell ref="P38:X40"/>
    <mergeCell ref="Y38:AA38"/>
    <mergeCell ref="AJ26:AN27"/>
    <mergeCell ref="AE34:AI34"/>
    <mergeCell ref="A122:B125"/>
    <mergeCell ref="AG107:AX107"/>
    <mergeCell ref="T124:AF124"/>
    <mergeCell ref="AD116:AF116"/>
    <mergeCell ref="A118:B121"/>
    <mergeCell ref="C118:AC118"/>
    <mergeCell ref="AT87:AX87"/>
    <mergeCell ref="AT85:AX85"/>
    <mergeCell ref="AJ86:AN86"/>
    <mergeCell ref="AT23:AX23"/>
    <mergeCell ref="AD118:AF118"/>
    <mergeCell ref="AG118:AX118"/>
    <mergeCell ref="AG115:AX115"/>
    <mergeCell ref="C124:O124"/>
    <mergeCell ref="C125:O125"/>
    <mergeCell ref="T123:AF123"/>
    <mergeCell ref="P124:S124"/>
    <mergeCell ref="P125:S125"/>
    <mergeCell ref="C123:O123"/>
    <mergeCell ref="P123:S123"/>
    <mergeCell ref="AD121:AF121"/>
    <mergeCell ref="Y31:AA32"/>
    <mergeCell ref="G33:O35"/>
    <mergeCell ref="P33:X35"/>
    <mergeCell ref="Y33:AA33"/>
    <mergeCell ref="G31:O32"/>
    <mergeCell ref="P31:X32"/>
    <mergeCell ref="G86:X87"/>
    <mergeCell ref="AO25:AS25"/>
    <mergeCell ref="AT25:AX25"/>
    <mergeCell ref="AE25:AI25"/>
    <mergeCell ref="AO85:AS85"/>
    <mergeCell ref="AJ23:AN23"/>
    <mergeCell ref="AO55:AS55"/>
    <mergeCell ref="AT67:AX67"/>
    <mergeCell ref="AB49:AX51"/>
    <mergeCell ref="AB47:AX48"/>
    <mergeCell ref="AJ30:AN30"/>
    <mergeCell ref="AO30:AS30"/>
    <mergeCell ref="AT30:AX30"/>
    <mergeCell ref="AB31:AD32"/>
    <mergeCell ref="AE31:AI32"/>
    <mergeCell ref="AJ31:AN32"/>
    <mergeCell ref="AO31:AS32"/>
    <mergeCell ref="AT31:AX31"/>
    <mergeCell ref="AB33:AD33"/>
    <mergeCell ref="AE33:AI33"/>
    <mergeCell ref="AE55:AI55"/>
    <mergeCell ref="AJ55:AN55"/>
    <mergeCell ref="AB36:AD37"/>
    <mergeCell ref="AE36:AI37"/>
    <mergeCell ref="AJ36:AN37"/>
    <mergeCell ref="AO36:AS37"/>
    <mergeCell ref="AT36:AX36"/>
    <mergeCell ref="AB38:AD38"/>
    <mergeCell ref="AE38:AI38"/>
    <mergeCell ref="AJ38:AN38"/>
    <mergeCell ref="AO38:AS38"/>
    <mergeCell ref="AU53:AV53"/>
    <mergeCell ref="AW53:AX53"/>
    <mergeCell ref="AU58:AV58"/>
    <mergeCell ref="AB35:AD35"/>
    <mergeCell ref="AE35:AI35"/>
    <mergeCell ref="AJ35:AN35"/>
    <mergeCell ref="W138:AF138"/>
    <mergeCell ref="AG137:AL137"/>
    <mergeCell ref="AG138:AL138"/>
    <mergeCell ref="P23:X25"/>
    <mergeCell ref="AG122:AX125"/>
    <mergeCell ref="C119:AC119"/>
    <mergeCell ref="AD110:AF110"/>
    <mergeCell ref="AD111:AF111"/>
    <mergeCell ref="AD120:AF120"/>
    <mergeCell ref="A111:B117"/>
    <mergeCell ref="C117:AC117"/>
    <mergeCell ref="AD117:AF117"/>
    <mergeCell ref="C121:AC121"/>
    <mergeCell ref="AD107:AF107"/>
    <mergeCell ref="C107:AC107"/>
    <mergeCell ref="AG119:AX119"/>
    <mergeCell ref="AG120:AX120"/>
    <mergeCell ref="AG121:AX121"/>
    <mergeCell ref="AG117:AX117"/>
    <mergeCell ref="AD113:AF113"/>
    <mergeCell ref="C115:AC115"/>
    <mergeCell ref="AG108:AX108"/>
    <mergeCell ref="AG109:AX109"/>
    <mergeCell ref="AD115:AF115"/>
    <mergeCell ref="L103:Q103"/>
    <mergeCell ref="AD108:AF108"/>
    <mergeCell ref="AD119:AF119"/>
    <mergeCell ref="A135:AX135"/>
    <mergeCell ref="AD112:AF112"/>
    <mergeCell ref="AE69:AI69"/>
    <mergeCell ref="AT55:AX55"/>
    <mergeCell ref="AM138:AV138"/>
    <mergeCell ref="G180:K180"/>
    <mergeCell ref="L180:X180"/>
    <mergeCell ref="A178:F229"/>
    <mergeCell ref="A136:AX136"/>
    <mergeCell ref="G178:AB178"/>
    <mergeCell ref="AC178:AX178"/>
    <mergeCell ref="Y179:AB179"/>
    <mergeCell ref="AC179:AG179"/>
    <mergeCell ref="AH179:AT179"/>
    <mergeCell ref="G126:AX126"/>
    <mergeCell ref="G179:K179"/>
    <mergeCell ref="L179:X179"/>
    <mergeCell ref="A131:E131"/>
    <mergeCell ref="A126:B127"/>
    <mergeCell ref="Y180:AB180"/>
    <mergeCell ref="AC180:AG180"/>
    <mergeCell ref="A134:AX134"/>
    <mergeCell ref="A139:F177"/>
    <mergeCell ref="G187:K187"/>
    <mergeCell ref="L187:X187"/>
    <mergeCell ref="Y187:AB187"/>
    <mergeCell ref="AC187:AG187"/>
    <mergeCell ref="A132:AX132"/>
    <mergeCell ref="A130:AX130"/>
    <mergeCell ref="F131:AX131"/>
    <mergeCell ref="F133:AX133"/>
    <mergeCell ref="Q138:V138"/>
    <mergeCell ref="A129:AX129"/>
    <mergeCell ref="C126:F126"/>
    <mergeCell ref="G183:K183"/>
    <mergeCell ref="L183:X183"/>
    <mergeCell ref="Y183:AB183"/>
    <mergeCell ref="A9:F9"/>
    <mergeCell ref="G9:AX9"/>
    <mergeCell ref="I15:O15"/>
    <mergeCell ref="P15:V15"/>
    <mergeCell ref="W15:AC15"/>
    <mergeCell ref="AJ2:AP2"/>
    <mergeCell ref="C114:AC114"/>
    <mergeCell ref="C116:AC116"/>
    <mergeCell ref="G4:X4"/>
    <mergeCell ref="Y4:AD4"/>
    <mergeCell ref="AE4:AP4"/>
    <mergeCell ref="AQ4:AX4"/>
    <mergeCell ref="A5:F5"/>
    <mergeCell ref="C113:AC113"/>
    <mergeCell ref="G11:AX11"/>
    <mergeCell ref="Y5:AD5"/>
    <mergeCell ref="AE5:AP5"/>
    <mergeCell ref="AQ5:AX5"/>
    <mergeCell ref="A4:F4"/>
    <mergeCell ref="A6:F6"/>
    <mergeCell ref="G6:X6"/>
    <mergeCell ref="Y6:AD6"/>
    <mergeCell ref="AE6:AX6"/>
    <mergeCell ref="Y8:AD8"/>
    <mergeCell ref="AK12:AQ12"/>
    <mergeCell ref="W14:AC14"/>
    <mergeCell ref="AG110:AX110"/>
    <mergeCell ref="AG113:AX113"/>
    <mergeCell ref="AG114:AX114"/>
    <mergeCell ref="C108:AC108"/>
    <mergeCell ref="AK16:AQ16"/>
    <mergeCell ref="AB87:AD87"/>
    <mergeCell ref="AU179:AX179"/>
    <mergeCell ref="AH180:AT180"/>
    <mergeCell ref="AU180:AX180"/>
    <mergeCell ref="C122:AC122"/>
    <mergeCell ref="AD109:AF109"/>
    <mergeCell ref="AD114:AF114"/>
    <mergeCell ref="AR16:AX16"/>
    <mergeCell ref="P17:V17"/>
    <mergeCell ref="W17:AC17"/>
    <mergeCell ref="AD17:AJ17"/>
    <mergeCell ref="AK17:AQ17"/>
    <mergeCell ref="AR17:AX17"/>
    <mergeCell ref="A7:F7"/>
    <mergeCell ref="G7:X7"/>
    <mergeCell ref="Y7:AD7"/>
    <mergeCell ref="AE7:AX7"/>
    <mergeCell ref="A11:F11"/>
    <mergeCell ref="P14:V14"/>
    <mergeCell ref="A12:F20"/>
    <mergeCell ref="G12:O12"/>
    <mergeCell ref="P12:V12"/>
    <mergeCell ref="W12:AC12"/>
    <mergeCell ref="AD12:AJ12"/>
    <mergeCell ref="AD15:AJ15"/>
    <mergeCell ref="W16:AC16"/>
    <mergeCell ref="P19:V19"/>
    <mergeCell ref="I17:O17"/>
    <mergeCell ref="AR12:AX12"/>
    <mergeCell ref="G13:H18"/>
    <mergeCell ref="I13:O13"/>
    <mergeCell ref="W13:AC13"/>
    <mergeCell ref="AE8:AX8"/>
    <mergeCell ref="AM137:AV137"/>
    <mergeCell ref="A137:F137"/>
    <mergeCell ref="A138:F138"/>
    <mergeCell ref="AT56:AX56"/>
    <mergeCell ref="L97:Q97"/>
    <mergeCell ref="R97:W97"/>
    <mergeCell ref="X97:AX97"/>
    <mergeCell ref="G68:X69"/>
    <mergeCell ref="A67:F69"/>
    <mergeCell ref="Y67:AA67"/>
    <mergeCell ref="C98:K98"/>
    <mergeCell ref="L98:Q98"/>
    <mergeCell ref="Y86:AA86"/>
    <mergeCell ref="AE68:AI68"/>
    <mergeCell ref="AJ68:AN68"/>
    <mergeCell ref="AO68:AS68"/>
    <mergeCell ref="AT86:AX86"/>
    <mergeCell ref="AE86:AI86"/>
    <mergeCell ref="AT68:AX68"/>
    <mergeCell ref="AB85:AD85"/>
    <mergeCell ref="C120:AC120"/>
    <mergeCell ref="G137:P137"/>
    <mergeCell ref="G138:P138"/>
    <mergeCell ref="C109:AC109"/>
    <mergeCell ref="C110:AC110"/>
    <mergeCell ref="C111:AC111"/>
    <mergeCell ref="Q137:V137"/>
    <mergeCell ref="A133:E133"/>
    <mergeCell ref="W137:AF137"/>
    <mergeCell ref="C112:AC112"/>
    <mergeCell ref="T125:AF125"/>
    <mergeCell ref="AD122:AF122"/>
    <mergeCell ref="G181:K181"/>
    <mergeCell ref="L181:X181"/>
    <mergeCell ref="Y181:AB181"/>
    <mergeCell ref="AC181:AG181"/>
    <mergeCell ref="AH181:AT181"/>
    <mergeCell ref="AU181:AX181"/>
    <mergeCell ref="AU184:AX184"/>
    <mergeCell ref="L185:X185"/>
    <mergeCell ref="Y185:AB185"/>
    <mergeCell ref="AC185:AG185"/>
    <mergeCell ref="AH185:AT185"/>
    <mergeCell ref="AU185:AX185"/>
    <mergeCell ref="G186:K186"/>
    <mergeCell ref="L186:X186"/>
    <mergeCell ref="Y186:AB186"/>
    <mergeCell ref="AC186:AG186"/>
    <mergeCell ref="AH186:AT186"/>
    <mergeCell ref="G185:K185"/>
    <mergeCell ref="G184:K184"/>
    <mergeCell ref="L184:X184"/>
    <mergeCell ref="Y184:AB184"/>
    <mergeCell ref="AC184:AG184"/>
    <mergeCell ref="AH184:AT184"/>
    <mergeCell ref="G182:K182"/>
    <mergeCell ref="L182:X182"/>
    <mergeCell ref="Y182:AB182"/>
    <mergeCell ref="AC182:AG182"/>
    <mergeCell ref="AH182:AT182"/>
    <mergeCell ref="AU182:AX182"/>
    <mergeCell ref="AC183:AG183"/>
    <mergeCell ref="AH183:AT183"/>
    <mergeCell ref="AU183:AX183"/>
    <mergeCell ref="G191:AB191"/>
    <mergeCell ref="AC191:AX191"/>
    <mergeCell ref="G192:K192"/>
    <mergeCell ref="L192:X192"/>
    <mergeCell ref="Y192:AB192"/>
    <mergeCell ref="AC192:AG192"/>
    <mergeCell ref="AH192:AT192"/>
    <mergeCell ref="AU192:AX192"/>
    <mergeCell ref="AU186:AX186"/>
    <mergeCell ref="AH187:AT187"/>
    <mergeCell ref="AU187:AX187"/>
    <mergeCell ref="G188:K188"/>
    <mergeCell ref="L188:X188"/>
    <mergeCell ref="Y188:AB188"/>
    <mergeCell ref="AC188:AG188"/>
    <mergeCell ref="AH188:AT188"/>
    <mergeCell ref="AU188:AX188"/>
    <mergeCell ref="G197:K197"/>
    <mergeCell ref="L197:X197"/>
    <mergeCell ref="G193:K193"/>
    <mergeCell ref="L193:X193"/>
    <mergeCell ref="Y193:AB193"/>
    <mergeCell ref="AC193:AG193"/>
    <mergeCell ref="AH193:AT193"/>
    <mergeCell ref="AU193:AX193"/>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200:K200"/>
    <mergeCell ref="L200:X200"/>
    <mergeCell ref="Y200:AB200"/>
    <mergeCell ref="AC200:AG200"/>
    <mergeCell ref="AH200:AT200"/>
    <mergeCell ref="AU200:AX200"/>
    <mergeCell ref="G201:K201"/>
    <mergeCell ref="L201:X201"/>
    <mergeCell ref="Y201:AB201"/>
    <mergeCell ref="AC201:AG201"/>
    <mergeCell ref="AH201:AT201"/>
    <mergeCell ref="AU201:AX201"/>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Y197:AB197"/>
    <mergeCell ref="AC197:AG197"/>
    <mergeCell ref="G204:AB204"/>
    <mergeCell ref="AC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10:K210"/>
    <mergeCell ref="L210:X210"/>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3:K213"/>
    <mergeCell ref="L213:X213"/>
    <mergeCell ref="Y213:AB213"/>
    <mergeCell ref="AC213:AG213"/>
    <mergeCell ref="AH213:AT213"/>
    <mergeCell ref="AU213:AX213"/>
    <mergeCell ref="G214:K214"/>
    <mergeCell ref="L214:X214"/>
    <mergeCell ref="Y214:AB214"/>
    <mergeCell ref="AC214:AG214"/>
    <mergeCell ref="AH214:AT214"/>
    <mergeCell ref="AU214:AX214"/>
    <mergeCell ref="A230:AK230"/>
    <mergeCell ref="A238:B238"/>
    <mergeCell ref="C238:L238"/>
    <mergeCell ref="G220:K220"/>
    <mergeCell ref="L220:X220"/>
    <mergeCell ref="Y220:AB220"/>
    <mergeCell ref="AC220:AG220"/>
    <mergeCell ref="AH220:AT220"/>
    <mergeCell ref="AU220:AX220"/>
    <mergeCell ref="G217:AB217"/>
    <mergeCell ref="AC217:AX217"/>
    <mergeCell ref="G218:K218"/>
    <mergeCell ref="L218:X218"/>
    <mergeCell ref="Y218:AB218"/>
    <mergeCell ref="AC218:AG218"/>
    <mergeCell ref="AH218:AT218"/>
    <mergeCell ref="AU218:AX218"/>
    <mergeCell ref="A236:B236"/>
    <mergeCell ref="C236:L236"/>
    <mergeCell ref="M236:AJ236"/>
    <mergeCell ref="AK236:AP236"/>
    <mergeCell ref="AQ236:AT236"/>
    <mergeCell ref="AU236:AX236"/>
    <mergeCell ref="A235:B235"/>
    <mergeCell ref="C235:L235"/>
    <mergeCell ref="M235:AJ235"/>
    <mergeCell ref="AK235:AP235"/>
    <mergeCell ref="AQ235:AT235"/>
    <mergeCell ref="AU235:AX235"/>
    <mergeCell ref="AC219:AG219"/>
    <mergeCell ref="AH219:AT219"/>
    <mergeCell ref="AU219:AX219"/>
    <mergeCell ref="A237:B237"/>
    <mergeCell ref="C237:L237"/>
    <mergeCell ref="M237:AJ237"/>
    <mergeCell ref="AU256:AX256"/>
    <mergeCell ref="C254:L254"/>
    <mergeCell ref="M254:AJ254"/>
    <mergeCell ref="AK254:AP254"/>
    <mergeCell ref="AQ254:AT254"/>
    <mergeCell ref="AU254:AX254"/>
    <mergeCell ref="C255:L255"/>
    <mergeCell ref="M255:AJ255"/>
    <mergeCell ref="AK255:AP255"/>
    <mergeCell ref="AQ255:AT255"/>
    <mergeCell ref="AU255:AX255"/>
    <mergeCell ref="AK237:AP237"/>
    <mergeCell ref="AQ237:AT237"/>
    <mergeCell ref="AU237:AX237"/>
    <mergeCell ref="AQ238:AT238"/>
    <mergeCell ref="AU238:AX238"/>
    <mergeCell ref="C241:L241"/>
    <mergeCell ref="M241:AJ241"/>
    <mergeCell ref="AK241:AP241"/>
    <mergeCell ref="AQ241:AT241"/>
    <mergeCell ref="AU241:AX241"/>
    <mergeCell ref="C242:L242"/>
    <mergeCell ref="M242:AJ242"/>
    <mergeCell ref="AK242:AP242"/>
    <mergeCell ref="AQ242:AT242"/>
    <mergeCell ref="AU242:AX242"/>
    <mergeCell ref="A241:B241"/>
    <mergeCell ref="A242:B242"/>
    <mergeCell ref="A239:B239"/>
    <mergeCell ref="AK261:AP261"/>
    <mergeCell ref="AQ261:AT261"/>
    <mergeCell ref="AU261:AX261"/>
    <mergeCell ref="C252:L252"/>
    <mergeCell ref="M252:AJ252"/>
    <mergeCell ref="AK252:AP252"/>
    <mergeCell ref="AQ252:AT252"/>
    <mergeCell ref="AU252:AX252"/>
    <mergeCell ref="C253:L253"/>
    <mergeCell ref="M253:AJ253"/>
    <mergeCell ref="AK253:AP253"/>
    <mergeCell ref="AQ253:AT253"/>
    <mergeCell ref="AU253:AX253"/>
    <mergeCell ref="AQ259:AT259"/>
    <mergeCell ref="AK257:AP257"/>
    <mergeCell ref="AQ257:AT257"/>
    <mergeCell ref="AU257:AX257"/>
    <mergeCell ref="C256:L256"/>
    <mergeCell ref="M256:AJ256"/>
    <mergeCell ref="AK256:AP256"/>
    <mergeCell ref="AQ256:AT256"/>
    <mergeCell ref="C259:L259"/>
    <mergeCell ref="M259:AJ259"/>
    <mergeCell ref="A128:AX128"/>
    <mergeCell ref="C127:F127"/>
    <mergeCell ref="G127:AX127"/>
    <mergeCell ref="AG116:AX116"/>
    <mergeCell ref="Y54:AA54"/>
    <mergeCell ref="AB54:AD54"/>
    <mergeCell ref="AO69:AS69"/>
    <mergeCell ref="AT69:AX69"/>
    <mergeCell ref="L101:Q101"/>
    <mergeCell ref="C104:K104"/>
    <mergeCell ref="L104:Q104"/>
    <mergeCell ref="R104:W104"/>
    <mergeCell ref="C101:K101"/>
    <mergeCell ref="A97:B104"/>
    <mergeCell ref="C103:K103"/>
    <mergeCell ref="AT62:AX62"/>
    <mergeCell ref="G64:O66"/>
    <mergeCell ref="Y66:AA66"/>
    <mergeCell ref="AB66:AD66"/>
    <mergeCell ref="AE66:AI66"/>
    <mergeCell ref="AJ66:AN66"/>
    <mergeCell ref="AO66:AS66"/>
    <mergeCell ref="AT66:AX66"/>
    <mergeCell ref="B57:F61"/>
    <mergeCell ref="G57:O58"/>
    <mergeCell ref="A70:F72"/>
    <mergeCell ref="G70:X70"/>
    <mergeCell ref="Y70:AA70"/>
    <mergeCell ref="AB70:AD70"/>
    <mergeCell ref="AE70:AI70"/>
    <mergeCell ref="AJ70:AN70"/>
    <mergeCell ref="AO70:AS70"/>
    <mergeCell ref="S5:X5"/>
    <mergeCell ref="AE54:AI54"/>
    <mergeCell ref="AJ54:AN54"/>
    <mergeCell ref="AO54:AS54"/>
    <mergeCell ref="AT54:AX54"/>
    <mergeCell ref="L99:Q99"/>
    <mergeCell ref="C100:K100"/>
    <mergeCell ref="Y68:AA68"/>
    <mergeCell ref="G67:X67"/>
    <mergeCell ref="AJ87:AN87"/>
    <mergeCell ref="AO87:AS87"/>
    <mergeCell ref="AB24:AD24"/>
    <mergeCell ref="G49:AA51"/>
    <mergeCell ref="AE85:AI85"/>
    <mergeCell ref="G26:O27"/>
    <mergeCell ref="I16:O16"/>
    <mergeCell ref="P16:V16"/>
    <mergeCell ref="AR20:AX20"/>
    <mergeCell ref="AK20:AQ20"/>
    <mergeCell ref="I18:O18"/>
    <mergeCell ref="C97:K97"/>
    <mergeCell ref="AJ29:AN29"/>
    <mergeCell ref="AO29:AS29"/>
    <mergeCell ref="AT29:AX29"/>
    <mergeCell ref="Y30:AA30"/>
    <mergeCell ref="AB30:AD30"/>
    <mergeCell ref="AE30:AI30"/>
    <mergeCell ref="AD13:AJ13"/>
    <mergeCell ref="G8:X8"/>
    <mergeCell ref="A8:F8"/>
    <mergeCell ref="AT34:AX34"/>
    <mergeCell ref="Y35:AA35"/>
    <mergeCell ref="A3:AH3"/>
    <mergeCell ref="AJ3:AW3"/>
    <mergeCell ref="AG111:AX111"/>
    <mergeCell ref="AG112:AX112"/>
    <mergeCell ref="A108:B110"/>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54:O56"/>
    <mergeCell ref="G28:O30"/>
    <mergeCell ref="P28:X30"/>
    <mergeCell ref="Y28:AA28"/>
    <mergeCell ref="AB28:AD28"/>
    <mergeCell ref="AE28:AI28"/>
    <mergeCell ref="AJ28:AN28"/>
    <mergeCell ref="AT28:AX28"/>
    <mergeCell ref="Y29:AA29"/>
    <mergeCell ref="AB29:AD29"/>
    <mergeCell ref="AE29:AI29"/>
    <mergeCell ref="G5:L5"/>
    <mergeCell ref="M5:R5"/>
    <mergeCell ref="AO35:AS35"/>
    <mergeCell ref="AT35:AX35"/>
    <mergeCell ref="P41:X42"/>
    <mergeCell ref="Y41:AA42"/>
    <mergeCell ref="AB41:AD42"/>
    <mergeCell ref="AE41:AI42"/>
    <mergeCell ref="AJ41:AN42"/>
    <mergeCell ref="AO41:AS42"/>
    <mergeCell ref="AT38:AX38"/>
    <mergeCell ref="Y39:AA39"/>
    <mergeCell ref="AB39:AD39"/>
    <mergeCell ref="AE39:AI39"/>
    <mergeCell ref="AT41:AX41"/>
    <mergeCell ref="AJ40:AN40"/>
    <mergeCell ref="AO40:AS40"/>
    <mergeCell ref="G43:O45"/>
    <mergeCell ref="P43:X45"/>
    <mergeCell ref="Y43:AA43"/>
    <mergeCell ref="AB43:AD43"/>
    <mergeCell ref="AE43:AI43"/>
    <mergeCell ref="AJ43:AN43"/>
    <mergeCell ref="AO43:AS43"/>
    <mergeCell ref="AT43:AX43"/>
    <mergeCell ref="Y44:AA44"/>
    <mergeCell ref="AB44:AD44"/>
    <mergeCell ref="AE44:AI44"/>
    <mergeCell ref="AJ44:AN44"/>
    <mergeCell ref="AO44:AS44"/>
    <mergeCell ref="AT44:AX44"/>
    <mergeCell ref="AJ39:AN39"/>
    <mergeCell ref="AO39:AS39"/>
    <mergeCell ref="AT39:AX39"/>
    <mergeCell ref="Y40:AA40"/>
    <mergeCell ref="AB40:AD40"/>
    <mergeCell ref="AE40:AI40"/>
    <mergeCell ref="Y45:AA45"/>
    <mergeCell ref="AJ45:AN45"/>
    <mergeCell ref="AO45:AS45"/>
    <mergeCell ref="AT45:AX45"/>
    <mergeCell ref="P57:X58"/>
    <mergeCell ref="Y57:AA58"/>
    <mergeCell ref="AB57:AD58"/>
    <mergeCell ref="AE57:AI58"/>
    <mergeCell ref="AJ57:AN58"/>
    <mergeCell ref="AO57:AS58"/>
    <mergeCell ref="AT57:AX57"/>
    <mergeCell ref="G59:O61"/>
    <mergeCell ref="P59:X61"/>
    <mergeCell ref="Y59:AA59"/>
    <mergeCell ref="AB59:AD59"/>
    <mergeCell ref="AE59:AI59"/>
    <mergeCell ref="AJ59:AN59"/>
    <mergeCell ref="AO59:AS59"/>
    <mergeCell ref="AT59:AX59"/>
    <mergeCell ref="AO61:AS61"/>
    <mergeCell ref="AT61:AX61"/>
    <mergeCell ref="AB60:AD60"/>
    <mergeCell ref="AW58:AX58"/>
    <mergeCell ref="A41:F45"/>
    <mergeCell ref="G41:O42"/>
    <mergeCell ref="AB64:AD64"/>
    <mergeCell ref="AE64:AI64"/>
    <mergeCell ref="AJ64:AN64"/>
    <mergeCell ref="AO64:AS64"/>
    <mergeCell ref="AT64:AX64"/>
    <mergeCell ref="Y65:AA65"/>
    <mergeCell ref="AB65:AD65"/>
    <mergeCell ref="AE65:AI65"/>
    <mergeCell ref="AJ65:AN65"/>
    <mergeCell ref="AO65:AS65"/>
    <mergeCell ref="AT65:AX65"/>
    <mergeCell ref="AE60:AI60"/>
    <mergeCell ref="AJ60:AN60"/>
    <mergeCell ref="AO60:AS60"/>
    <mergeCell ref="AT60:AX60"/>
    <mergeCell ref="Y61:AA61"/>
    <mergeCell ref="AB61:AD61"/>
    <mergeCell ref="AE61:AI61"/>
    <mergeCell ref="AJ61:AN61"/>
    <mergeCell ref="A47:A66"/>
    <mergeCell ref="B62:F66"/>
    <mergeCell ref="G62:O63"/>
    <mergeCell ref="P62:X63"/>
    <mergeCell ref="Y62:AA63"/>
    <mergeCell ref="AB62:AD63"/>
    <mergeCell ref="AE62:AI63"/>
    <mergeCell ref="AJ62:AN63"/>
    <mergeCell ref="AO62:AS63"/>
    <mergeCell ref="P64:X66"/>
    <mergeCell ref="Y64:AA64"/>
    <mergeCell ref="AT70:AX70"/>
    <mergeCell ref="G71:X72"/>
    <mergeCell ref="Y71:AA71"/>
    <mergeCell ref="AB71:AD71"/>
    <mergeCell ref="AE71:AI71"/>
    <mergeCell ref="AJ71:AN71"/>
    <mergeCell ref="AO71:AS71"/>
    <mergeCell ref="AT71:AX71"/>
    <mergeCell ref="Y72:AA72"/>
    <mergeCell ref="AB72:AD72"/>
    <mergeCell ref="AE72:AI72"/>
    <mergeCell ref="AJ72:AN72"/>
    <mergeCell ref="AO72:AS72"/>
    <mergeCell ref="AT72:AX72"/>
    <mergeCell ref="A73:F75"/>
    <mergeCell ref="G73:X73"/>
    <mergeCell ref="Y73:AA73"/>
    <mergeCell ref="AB73:AD73"/>
    <mergeCell ref="AE73:AI73"/>
    <mergeCell ref="AJ73:AN73"/>
    <mergeCell ref="AO73:AS73"/>
    <mergeCell ref="AT73:AX73"/>
    <mergeCell ref="G74:X75"/>
    <mergeCell ref="Y74:AA74"/>
    <mergeCell ref="AB74:AD74"/>
    <mergeCell ref="AE74:AI74"/>
    <mergeCell ref="AJ74:AN74"/>
    <mergeCell ref="AO74:AS74"/>
    <mergeCell ref="AT74:AX74"/>
    <mergeCell ref="Y75:AA75"/>
    <mergeCell ref="AB75:AD75"/>
    <mergeCell ref="AE75:AI75"/>
    <mergeCell ref="AJ75:AN75"/>
    <mergeCell ref="AO75:AS75"/>
    <mergeCell ref="AT75:AX75"/>
    <mergeCell ref="A76:F78"/>
    <mergeCell ref="G76:X76"/>
    <mergeCell ref="Y76:AA76"/>
    <mergeCell ref="AB76:AD76"/>
    <mergeCell ref="AE76:AI76"/>
    <mergeCell ref="AJ76:AN76"/>
    <mergeCell ref="AO76:AS76"/>
    <mergeCell ref="AT76:AX76"/>
    <mergeCell ref="G77:X78"/>
    <mergeCell ref="Y77:AA77"/>
    <mergeCell ref="AB77:AD77"/>
    <mergeCell ref="AE77:AI77"/>
    <mergeCell ref="AJ77:AN77"/>
    <mergeCell ref="AO77:AS77"/>
    <mergeCell ref="AT77:AX77"/>
    <mergeCell ref="Y78:AA78"/>
    <mergeCell ref="AB78:AD78"/>
    <mergeCell ref="AE78:AI78"/>
    <mergeCell ref="AJ78:AN78"/>
    <mergeCell ref="AO78:AS78"/>
    <mergeCell ref="AT78:AX78"/>
    <mergeCell ref="A79:F81"/>
    <mergeCell ref="G79:X79"/>
    <mergeCell ref="Y79:AA79"/>
    <mergeCell ref="AB79:AD79"/>
    <mergeCell ref="AE79:AI79"/>
    <mergeCell ref="AJ79:AN79"/>
    <mergeCell ref="AO79:AS79"/>
    <mergeCell ref="AT79:AX79"/>
    <mergeCell ref="G80:X81"/>
    <mergeCell ref="Y80:AA80"/>
    <mergeCell ref="AB80:AD80"/>
    <mergeCell ref="AE80:AI80"/>
    <mergeCell ref="AJ80:AN80"/>
    <mergeCell ref="AO80:AS80"/>
    <mergeCell ref="AT80:AX80"/>
    <mergeCell ref="Y81:AA81"/>
    <mergeCell ref="AB81:AD81"/>
    <mergeCell ref="AE81:AI81"/>
    <mergeCell ref="AJ81:AN81"/>
    <mergeCell ref="AO81:AS81"/>
    <mergeCell ref="AT81:AX81"/>
    <mergeCell ref="A82:F84"/>
    <mergeCell ref="G82:X82"/>
    <mergeCell ref="Y82:AA82"/>
    <mergeCell ref="AB82:AD82"/>
    <mergeCell ref="AE82:AI82"/>
    <mergeCell ref="AJ82:AN82"/>
    <mergeCell ref="AO82:AS82"/>
    <mergeCell ref="AT82:AX82"/>
    <mergeCell ref="G83:X84"/>
    <mergeCell ref="Y83:AA83"/>
    <mergeCell ref="AB83:AD83"/>
    <mergeCell ref="AE83:AI83"/>
    <mergeCell ref="AJ83:AN83"/>
    <mergeCell ref="AO83:AS83"/>
    <mergeCell ref="AT83:AX83"/>
    <mergeCell ref="Y84:AA84"/>
    <mergeCell ref="AB84:AD84"/>
    <mergeCell ref="AE84:AI84"/>
    <mergeCell ref="AJ84:AN84"/>
    <mergeCell ref="AO84:AS84"/>
    <mergeCell ref="AT84:AX84"/>
    <mergeCell ref="A88:F90"/>
    <mergeCell ref="G88:X88"/>
    <mergeCell ref="Y88:AA88"/>
    <mergeCell ref="AB88:AD88"/>
    <mergeCell ref="AE88:AI88"/>
    <mergeCell ref="AJ88:AN88"/>
    <mergeCell ref="AO88:AS88"/>
    <mergeCell ref="AT88:AX88"/>
    <mergeCell ref="G89:X90"/>
    <mergeCell ref="Y89:AA89"/>
    <mergeCell ref="AB89:AD89"/>
    <mergeCell ref="AE89:AI89"/>
    <mergeCell ref="AJ89:AN89"/>
    <mergeCell ref="AO89:AS89"/>
    <mergeCell ref="AT89:AX89"/>
    <mergeCell ref="Y90:AA90"/>
    <mergeCell ref="AB90:AD90"/>
    <mergeCell ref="AE90:AI90"/>
    <mergeCell ref="AJ90:AN90"/>
    <mergeCell ref="AO90:AS90"/>
    <mergeCell ref="AT90:AX90"/>
    <mergeCell ref="Y91:AA91"/>
    <mergeCell ref="AB91:AD91"/>
    <mergeCell ref="AE91:AI91"/>
    <mergeCell ref="AJ91:AN91"/>
    <mergeCell ref="AO91:AS91"/>
    <mergeCell ref="AT91:AX91"/>
    <mergeCell ref="G92:X93"/>
    <mergeCell ref="Y92:AA92"/>
    <mergeCell ref="AB92:AD92"/>
    <mergeCell ref="AE92:AI92"/>
    <mergeCell ref="AJ92:AN92"/>
    <mergeCell ref="AO92:AS92"/>
    <mergeCell ref="AT92:AX92"/>
    <mergeCell ref="Y93:AA93"/>
    <mergeCell ref="AB93:AD93"/>
    <mergeCell ref="AE93:AI93"/>
    <mergeCell ref="AJ93:AN93"/>
    <mergeCell ref="AO93:AS93"/>
    <mergeCell ref="AT93:AX93"/>
    <mergeCell ref="A94:F96"/>
    <mergeCell ref="G94:X94"/>
    <mergeCell ref="Y94:AA94"/>
    <mergeCell ref="AB94:AD94"/>
    <mergeCell ref="AE94:AI94"/>
    <mergeCell ref="AJ94:AN94"/>
    <mergeCell ref="AO94:AS94"/>
    <mergeCell ref="AT94:AX94"/>
    <mergeCell ref="G95:X96"/>
    <mergeCell ref="Y95:AA95"/>
    <mergeCell ref="AB95:AD95"/>
    <mergeCell ref="AE95:AI95"/>
    <mergeCell ref="AJ95:AN95"/>
    <mergeCell ref="AO95:AS95"/>
    <mergeCell ref="AT95:AX95"/>
    <mergeCell ref="Y96:AA96"/>
    <mergeCell ref="AB96:AD96"/>
    <mergeCell ref="AE96:AI96"/>
    <mergeCell ref="AJ96:AN96"/>
    <mergeCell ref="AO96:AS96"/>
    <mergeCell ref="AT96:AX96"/>
    <mergeCell ref="C239:L239"/>
    <mergeCell ref="M239:AJ239"/>
    <mergeCell ref="AK239:AP239"/>
    <mergeCell ref="AQ239:AT239"/>
    <mergeCell ref="AU239:AX239"/>
    <mergeCell ref="A240:B240"/>
    <mergeCell ref="C240:L240"/>
    <mergeCell ref="M240:AJ240"/>
    <mergeCell ref="AK240:AP240"/>
    <mergeCell ref="AQ240:AT240"/>
    <mergeCell ref="AU240:AX240"/>
    <mergeCell ref="M238:AJ238"/>
    <mergeCell ref="AK238:AP238"/>
    <mergeCell ref="C243:L243"/>
    <mergeCell ref="M243:AJ243"/>
    <mergeCell ref="AK243:AP243"/>
    <mergeCell ref="AQ243:AT243"/>
    <mergeCell ref="AU243:AX243"/>
    <mergeCell ref="C246:L246"/>
    <mergeCell ref="M246:AJ246"/>
    <mergeCell ref="AK246:AP246"/>
    <mergeCell ref="AQ246:AT246"/>
    <mergeCell ref="AU246:AX246"/>
    <mergeCell ref="C244:L244"/>
    <mergeCell ref="M244:AJ244"/>
    <mergeCell ref="AK244:AP244"/>
    <mergeCell ref="AQ244:AT244"/>
    <mergeCell ref="AU244:AX244"/>
    <mergeCell ref="A243:B243"/>
    <mergeCell ref="A244:B244"/>
    <mergeCell ref="A245:B245"/>
    <mergeCell ref="A246:B246"/>
    <mergeCell ref="C245:L245"/>
    <mergeCell ref="M245:AJ245"/>
    <mergeCell ref="AK245:AP245"/>
    <mergeCell ref="AQ245:AT245"/>
    <mergeCell ref="AU245:AX245"/>
    <mergeCell ref="A247:B247"/>
    <mergeCell ref="C249:L249"/>
    <mergeCell ref="M249:AJ249"/>
    <mergeCell ref="AK249:AP249"/>
    <mergeCell ref="AQ249:AT249"/>
    <mergeCell ref="AU249:AX249"/>
    <mergeCell ref="C250:L250"/>
    <mergeCell ref="M250:AJ250"/>
    <mergeCell ref="AK250:AP250"/>
    <mergeCell ref="AQ250:AT250"/>
    <mergeCell ref="AU250:AX250"/>
    <mergeCell ref="A252:B252"/>
    <mergeCell ref="A253:B253"/>
    <mergeCell ref="A254:B254"/>
    <mergeCell ref="A255:B255"/>
    <mergeCell ref="C247:L247"/>
    <mergeCell ref="C248:L248"/>
    <mergeCell ref="M248:AJ248"/>
    <mergeCell ref="AK248:AP248"/>
    <mergeCell ref="AQ248:AT248"/>
    <mergeCell ref="AU248:AX248"/>
    <mergeCell ref="A250:B250"/>
    <mergeCell ref="A251:B251"/>
    <mergeCell ref="A248:B248"/>
    <mergeCell ref="A249:B249"/>
    <mergeCell ref="C251:L251"/>
    <mergeCell ref="M251:AJ251"/>
    <mergeCell ref="AK251:AP251"/>
    <mergeCell ref="M247:AJ247"/>
    <mergeCell ref="AK247:AP247"/>
    <mergeCell ref="AQ247:AT247"/>
    <mergeCell ref="AU247:AX247"/>
    <mergeCell ref="AQ251:AT251"/>
    <mergeCell ref="AU251:AX251"/>
    <mergeCell ref="A256:B256"/>
    <mergeCell ref="A257:B257"/>
    <mergeCell ref="C257:L257"/>
    <mergeCell ref="M257:AJ257"/>
    <mergeCell ref="AU259:AX259"/>
    <mergeCell ref="A258:B258"/>
    <mergeCell ref="C258:L258"/>
    <mergeCell ref="M258:AJ258"/>
    <mergeCell ref="AK258:AP258"/>
    <mergeCell ref="AQ258:AT258"/>
    <mergeCell ref="AU258:AX258"/>
    <mergeCell ref="A259:B259"/>
    <mergeCell ref="AK259:AP259"/>
    <mergeCell ref="A264:B264"/>
    <mergeCell ref="C264:L264"/>
    <mergeCell ref="M264:AJ264"/>
    <mergeCell ref="AK264:AP264"/>
    <mergeCell ref="AQ264:AT264"/>
    <mergeCell ref="AU264:AX264"/>
    <mergeCell ref="A260:B260"/>
    <mergeCell ref="C260:L260"/>
    <mergeCell ref="M260:AJ260"/>
    <mergeCell ref="AK260:AP260"/>
    <mergeCell ref="AQ260:AT260"/>
    <mergeCell ref="AU260:AX260"/>
    <mergeCell ref="A261:B261"/>
    <mergeCell ref="A262:B262"/>
    <mergeCell ref="C262:L262"/>
    <mergeCell ref="C261:L261"/>
    <mergeCell ref="M261:AJ261"/>
    <mergeCell ref="A265:B265"/>
    <mergeCell ref="C265:L265"/>
    <mergeCell ref="M265:AJ265"/>
    <mergeCell ref="AU265:AX265"/>
    <mergeCell ref="AK265:AP265"/>
    <mergeCell ref="AQ265:AT265"/>
    <mergeCell ref="M262:AJ262"/>
    <mergeCell ref="AK262:AP262"/>
    <mergeCell ref="AQ262:AT262"/>
    <mergeCell ref="AU262:AX262"/>
    <mergeCell ref="A263:B263"/>
    <mergeCell ref="C263:L263"/>
    <mergeCell ref="M263:AJ263"/>
    <mergeCell ref="AK263:AP263"/>
    <mergeCell ref="AQ263:AT263"/>
    <mergeCell ref="AU263:AX263"/>
    <mergeCell ref="A270:B270"/>
    <mergeCell ref="C270:L270"/>
    <mergeCell ref="M270:AJ270"/>
    <mergeCell ref="AK270:AP270"/>
    <mergeCell ref="AQ270:AT270"/>
    <mergeCell ref="AU270:AX270"/>
    <mergeCell ref="A271:B271"/>
    <mergeCell ref="C271:L271"/>
    <mergeCell ref="M271:AJ271"/>
    <mergeCell ref="AK271:AP271"/>
    <mergeCell ref="AQ271:AT271"/>
    <mergeCell ref="AU271:AX271"/>
    <mergeCell ref="A268:B268"/>
    <mergeCell ref="C268:L268"/>
    <mergeCell ref="M268:AJ268"/>
    <mergeCell ref="AK268:AP268"/>
    <mergeCell ref="AQ268:AT268"/>
    <mergeCell ref="AU268:AX268"/>
    <mergeCell ref="A269:B269"/>
    <mergeCell ref="C269:L269"/>
    <mergeCell ref="M269:AJ269"/>
    <mergeCell ref="AK269:AP269"/>
    <mergeCell ref="AQ269:AT269"/>
    <mergeCell ref="AU269:AX269"/>
    <mergeCell ref="A274:B274"/>
    <mergeCell ref="C274:L274"/>
    <mergeCell ref="M274:AJ274"/>
    <mergeCell ref="AK274:AP274"/>
    <mergeCell ref="AQ274:AT274"/>
    <mergeCell ref="AU274:AX274"/>
    <mergeCell ref="A275:B275"/>
    <mergeCell ref="C275:L275"/>
    <mergeCell ref="M275:AJ275"/>
    <mergeCell ref="AK275:AP275"/>
    <mergeCell ref="AQ275:AT275"/>
    <mergeCell ref="AU275:AX275"/>
    <mergeCell ref="A272:B272"/>
    <mergeCell ref="C272:L272"/>
    <mergeCell ref="M272:AJ272"/>
    <mergeCell ref="AK272:AP272"/>
    <mergeCell ref="AQ272:AT272"/>
    <mergeCell ref="AU272:AX272"/>
    <mergeCell ref="A273:B273"/>
    <mergeCell ref="C273:L273"/>
    <mergeCell ref="M273:AJ273"/>
    <mergeCell ref="AK273:AP273"/>
    <mergeCell ref="AQ273:AT273"/>
    <mergeCell ref="AU273:AX273"/>
    <mergeCell ref="A278:B278"/>
    <mergeCell ref="C278:L278"/>
    <mergeCell ref="M278:AJ278"/>
    <mergeCell ref="AK278:AP278"/>
    <mergeCell ref="AQ278:AT278"/>
    <mergeCell ref="AU278:AX278"/>
    <mergeCell ref="A279:B279"/>
    <mergeCell ref="C279:L279"/>
    <mergeCell ref="M279:AJ279"/>
    <mergeCell ref="AK279:AP279"/>
    <mergeCell ref="AQ279:AT279"/>
    <mergeCell ref="AU279:AX279"/>
    <mergeCell ref="A276:B276"/>
    <mergeCell ref="C276:L276"/>
    <mergeCell ref="M276:AJ276"/>
    <mergeCell ref="AK276:AP276"/>
    <mergeCell ref="AQ276:AT276"/>
    <mergeCell ref="AU276:AX276"/>
    <mergeCell ref="A277:B277"/>
    <mergeCell ref="C277:L277"/>
    <mergeCell ref="M277:AJ277"/>
    <mergeCell ref="AK277:AP277"/>
    <mergeCell ref="AQ277:AT277"/>
    <mergeCell ref="AU277:AX277"/>
    <mergeCell ref="A282:B282"/>
    <mergeCell ref="C282:L282"/>
    <mergeCell ref="M282:AJ282"/>
    <mergeCell ref="AK282:AP282"/>
    <mergeCell ref="AQ282:AT282"/>
    <mergeCell ref="AU282:AX282"/>
    <mergeCell ref="A283:B283"/>
    <mergeCell ref="C283:L283"/>
    <mergeCell ref="M283:AJ283"/>
    <mergeCell ref="AK283:AP283"/>
    <mergeCell ref="AQ283:AT283"/>
    <mergeCell ref="AU283:AX283"/>
    <mergeCell ref="A280:B280"/>
    <mergeCell ref="C280:L280"/>
    <mergeCell ref="M280:AJ280"/>
    <mergeCell ref="AK280:AP280"/>
    <mergeCell ref="AQ280:AT280"/>
    <mergeCell ref="AU280:AX280"/>
    <mergeCell ref="A281:B281"/>
    <mergeCell ref="C281:L281"/>
    <mergeCell ref="M281:AJ281"/>
    <mergeCell ref="AK281:AP281"/>
    <mergeCell ref="AQ281:AT281"/>
    <mergeCell ref="AU281:AX281"/>
    <mergeCell ref="A286:B286"/>
    <mergeCell ref="C286:L286"/>
    <mergeCell ref="M286:AJ286"/>
    <mergeCell ref="AK286:AP286"/>
    <mergeCell ref="AQ286:AT286"/>
    <mergeCell ref="AU286:AX286"/>
    <mergeCell ref="A287:B287"/>
    <mergeCell ref="C287:L287"/>
    <mergeCell ref="M287:AJ287"/>
    <mergeCell ref="AK287:AP287"/>
    <mergeCell ref="AQ287:AT287"/>
    <mergeCell ref="AU287:AX287"/>
    <mergeCell ref="A284:B284"/>
    <mergeCell ref="C284:L284"/>
    <mergeCell ref="M284:AJ284"/>
    <mergeCell ref="AK284:AP284"/>
    <mergeCell ref="AQ284:AT284"/>
    <mergeCell ref="AU284:AX284"/>
    <mergeCell ref="A285:B285"/>
    <mergeCell ref="C285:L285"/>
    <mergeCell ref="M285:AJ285"/>
    <mergeCell ref="AK285:AP285"/>
    <mergeCell ref="AQ285:AT285"/>
    <mergeCell ref="AU285:AX285"/>
    <mergeCell ref="A290:B290"/>
    <mergeCell ref="C290:L290"/>
    <mergeCell ref="M290:AJ290"/>
    <mergeCell ref="AK290:AP290"/>
    <mergeCell ref="AQ290:AT290"/>
    <mergeCell ref="AU290:AX290"/>
    <mergeCell ref="A291:B291"/>
    <mergeCell ref="C291:L291"/>
    <mergeCell ref="M291:AJ291"/>
    <mergeCell ref="AK291:AP291"/>
    <mergeCell ref="AQ291:AT291"/>
    <mergeCell ref="AU291:AX291"/>
    <mergeCell ref="A288:B288"/>
    <mergeCell ref="C288:L288"/>
    <mergeCell ref="M288:AJ288"/>
    <mergeCell ref="AK288:AP288"/>
    <mergeCell ref="AQ288:AT288"/>
    <mergeCell ref="AU288:AX288"/>
    <mergeCell ref="A289:B289"/>
    <mergeCell ref="C289:L289"/>
    <mergeCell ref="M289:AJ289"/>
    <mergeCell ref="AK289:AP289"/>
    <mergeCell ref="AQ289:AT289"/>
    <mergeCell ref="AU289:AX289"/>
    <mergeCell ref="A294:B294"/>
    <mergeCell ref="C294:L294"/>
    <mergeCell ref="M294:AJ294"/>
    <mergeCell ref="AK294:AP294"/>
    <mergeCell ref="AQ294:AT294"/>
    <mergeCell ref="AU294:AX294"/>
    <mergeCell ref="A295:B295"/>
    <mergeCell ref="C295:L295"/>
    <mergeCell ref="M295:AJ295"/>
    <mergeCell ref="AK295:AP295"/>
    <mergeCell ref="AQ295:AT295"/>
    <mergeCell ref="AU295:AX295"/>
    <mergeCell ref="A292:B292"/>
    <mergeCell ref="C292:L292"/>
    <mergeCell ref="M292:AJ292"/>
    <mergeCell ref="AK292:AP292"/>
    <mergeCell ref="AQ292:AT292"/>
    <mergeCell ref="AU292:AX292"/>
    <mergeCell ref="A293:B293"/>
    <mergeCell ref="C293:L293"/>
    <mergeCell ref="M293:AJ293"/>
    <mergeCell ref="AK293:AP293"/>
    <mergeCell ref="AQ293:AT293"/>
    <mergeCell ref="AU293:AX293"/>
    <mergeCell ref="A298:B298"/>
    <mergeCell ref="C298:L298"/>
    <mergeCell ref="M298:AJ298"/>
    <mergeCell ref="AK298:AP298"/>
    <mergeCell ref="AQ298:AT298"/>
    <mergeCell ref="AU298:AX298"/>
    <mergeCell ref="A301:B301"/>
    <mergeCell ref="C301:L301"/>
    <mergeCell ref="M301:AJ301"/>
    <mergeCell ref="AK301:AP301"/>
    <mergeCell ref="AQ301:AT301"/>
    <mergeCell ref="AU301:AX301"/>
    <mergeCell ref="A296:B296"/>
    <mergeCell ref="C296:L296"/>
    <mergeCell ref="M296:AJ296"/>
    <mergeCell ref="AK296:AP296"/>
    <mergeCell ref="AQ296:AT296"/>
    <mergeCell ref="AU296:AX296"/>
    <mergeCell ref="A297:B297"/>
    <mergeCell ref="C297:L297"/>
    <mergeCell ref="M297:AJ297"/>
    <mergeCell ref="AK297:AP297"/>
    <mergeCell ref="AQ297:AT297"/>
    <mergeCell ref="AU297:AX297"/>
    <mergeCell ref="A304:B304"/>
    <mergeCell ref="C304:L304"/>
    <mergeCell ref="M304:AJ304"/>
    <mergeCell ref="AK304:AP304"/>
    <mergeCell ref="AQ304:AT304"/>
    <mergeCell ref="AU304:AX304"/>
    <mergeCell ref="A305:B305"/>
    <mergeCell ref="C305:L305"/>
    <mergeCell ref="M305:AJ305"/>
    <mergeCell ref="AK305:AP305"/>
    <mergeCell ref="AQ305:AT305"/>
    <mergeCell ref="AU305:AX305"/>
    <mergeCell ref="A302:B302"/>
    <mergeCell ref="C302:L302"/>
    <mergeCell ref="M302:AJ302"/>
    <mergeCell ref="AK302:AP302"/>
    <mergeCell ref="AQ302:AT302"/>
    <mergeCell ref="AU302:AX302"/>
    <mergeCell ref="A303:B303"/>
    <mergeCell ref="C303:L303"/>
    <mergeCell ref="M303:AJ303"/>
    <mergeCell ref="AK303:AP303"/>
    <mergeCell ref="AQ303:AT303"/>
    <mergeCell ref="AU303:AX303"/>
    <mergeCell ref="A308:B308"/>
    <mergeCell ref="C308:L308"/>
    <mergeCell ref="M308:AJ308"/>
    <mergeCell ref="AK308:AP308"/>
    <mergeCell ref="AQ308:AT308"/>
    <mergeCell ref="AU308:AX308"/>
    <mergeCell ref="A309:B309"/>
    <mergeCell ref="C309:L309"/>
    <mergeCell ref="M309:AJ309"/>
    <mergeCell ref="AK309:AP309"/>
    <mergeCell ref="AQ309:AT309"/>
    <mergeCell ref="AU309:AX309"/>
    <mergeCell ref="A306:B306"/>
    <mergeCell ref="C306:L306"/>
    <mergeCell ref="M306:AJ306"/>
    <mergeCell ref="AK306:AP306"/>
    <mergeCell ref="AQ306:AT306"/>
    <mergeCell ref="AU306:AX306"/>
    <mergeCell ref="A307:B307"/>
    <mergeCell ref="C307:L307"/>
    <mergeCell ref="M307:AJ307"/>
    <mergeCell ref="AK307:AP307"/>
    <mergeCell ref="AQ307:AT307"/>
    <mergeCell ref="AU307:AX307"/>
    <mergeCell ref="A312:B312"/>
    <mergeCell ref="C312:L312"/>
    <mergeCell ref="M312:AJ312"/>
    <mergeCell ref="AK312:AP312"/>
    <mergeCell ref="AQ312:AT312"/>
    <mergeCell ref="AU312:AX312"/>
    <mergeCell ref="A313:B313"/>
    <mergeCell ref="C313:L313"/>
    <mergeCell ref="M313:AJ313"/>
    <mergeCell ref="AK313:AP313"/>
    <mergeCell ref="AQ313:AT313"/>
    <mergeCell ref="AU313:AX313"/>
    <mergeCell ref="A310:B310"/>
    <mergeCell ref="C310:L310"/>
    <mergeCell ref="M310:AJ310"/>
    <mergeCell ref="AK310:AP310"/>
    <mergeCell ref="AQ310:AT310"/>
    <mergeCell ref="AU310:AX310"/>
    <mergeCell ref="A311:B311"/>
    <mergeCell ref="C311:L311"/>
    <mergeCell ref="M311:AJ311"/>
    <mergeCell ref="AK311:AP311"/>
    <mergeCell ref="AQ311:AT311"/>
    <mergeCell ref="AU311:AX311"/>
    <mergeCell ref="A316:B316"/>
    <mergeCell ref="C316:L316"/>
    <mergeCell ref="M316:AJ316"/>
    <mergeCell ref="AK316:AP316"/>
    <mergeCell ref="AQ316:AT316"/>
    <mergeCell ref="AU316:AX316"/>
    <mergeCell ref="A317:B317"/>
    <mergeCell ref="C317:L317"/>
    <mergeCell ref="M317:AJ317"/>
    <mergeCell ref="AK317:AP317"/>
    <mergeCell ref="AQ317:AT317"/>
    <mergeCell ref="AU317:AX317"/>
    <mergeCell ref="A314:B314"/>
    <mergeCell ref="C314:L314"/>
    <mergeCell ref="M314:AJ314"/>
    <mergeCell ref="AK314:AP314"/>
    <mergeCell ref="AQ314:AT314"/>
    <mergeCell ref="AU314:AX314"/>
    <mergeCell ref="A315:B315"/>
    <mergeCell ref="C315:L315"/>
    <mergeCell ref="M315:AJ315"/>
    <mergeCell ref="AK315:AP315"/>
    <mergeCell ref="AQ315:AT315"/>
    <mergeCell ref="AU315:AX315"/>
    <mergeCell ref="A320:B320"/>
    <mergeCell ref="C320:L320"/>
    <mergeCell ref="M320:AJ320"/>
    <mergeCell ref="AK320:AP320"/>
    <mergeCell ref="AQ320:AT320"/>
    <mergeCell ref="AU320:AX320"/>
    <mergeCell ref="A321:B321"/>
    <mergeCell ref="C321:L321"/>
    <mergeCell ref="M321:AJ321"/>
    <mergeCell ref="AK321:AP321"/>
    <mergeCell ref="AQ321:AT321"/>
    <mergeCell ref="AU321:AX321"/>
    <mergeCell ref="A318:B318"/>
    <mergeCell ref="C318:L318"/>
    <mergeCell ref="M318:AJ318"/>
    <mergeCell ref="AK318:AP318"/>
    <mergeCell ref="AQ318:AT318"/>
    <mergeCell ref="AU318:AX318"/>
    <mergeCell ref="A319:B319"/>
    <mergeCell ref="C319:L319"/>
    <mergeCell ref="M319:AJ319"/>
    <mergeCell ref="AK319:AP319"/>
    <mergeCell ref="AQ319:AT319"/>
    <mergeCell ref="AU319:AX319"/>
    <mergeCell ref="A324:B324"/>
    <mergeCell ref="C324:L324"/>
    <mergeCell ref="M324:AJ324"/>
    <mergeCell ref="AK324:AP324"/>
    <mergeCell ref="AQ324:AT324"/>
    <mergeCell ref="AU324:AX324"/>
    <mergeCell ref="A325:B325"/>
    <mergeCell ref="C325:L325"/>
    <mergeCell ref="M325:AJ325"/>
    <mergeCell ref="AK325:AP325"/>
    <mergeCell ref="AQ325:AT325"/>
    <mergeCell ref="AU325:AX325"/>
    <mergeCell ref="A322:B322"/>
    <mergeCell ref="C322:L322"/>
    <mergeCell ref="M322:AJ322"/>
    <mergeCell ref="AK322:AP322"/>
    <mergeCell ref="AQ322:AT322"/>
    <mergeCell ref="AU322:AX322"/>
    <mergeCell ref="A323:B323"/>
    <mergeCell ref="C323:L323"/>
    <mergeCell ref="M323:AJ323"/>
    <mergeCell ref="AK323:AP323"/>
    <mergeCell ref="AQ323:AT323"/>
    <mergeCell ref="AU323:AX323"/>
    <mergeCell ref="A328:B328"/>
    <mergeCell ref="C328:L328"/>
    <mergeCell ref="M328:AJ328"/>
    <mergeCell ref="AK328:AP328"/>
    <mergeCell ref="AQ328:AT328"/>
    <mergeCell ref="AU328:AX328"/>
    <mergeCell ref="A329:B329"/>
    <mergeCell ref="C329:L329"/>
    <mergeCell ref="M329:AJ329"/>
    <mergeCell ref="AK329:AP329"/>
    <mergeCell ref="AQ329:AT329"/>
    <mergeCell ref="AU329:AX329"/>
    <mergeCell ref="A326:B326"/>
    <mergeCell ref="C326:L326"/>
    <mergeCell ref="M326:AJ326"/>
    <mergeCell ref="AK326:AP326"/>
    <mergeCell ref="AQ326:AT326"/>
    <mergeCell ref="AU326:AX326"/>
    <mergeCell ref="A327:B327"/>
    <mergeCell ref="C327:L327"/>
    <mergeCell ref="M327:AJ327"/>
    <mergeCell ref="AK327:AP327"/>
    <mergeCell ref="AQ327:AT327"/>
    <mergeCell ref="AU327:AX327"/>
    <mergeCell ref="A334:B334"/>
    <mergeCell ref="C334:L334"/>
    <mergeCell ref="M334:AJ334"/>
    <mergeCell ref="AK334:AP334"/>
    <mergeCell ref="AQ334:AT334"/>
    <mergeCell ref="AU334:AX334"/>
    <mergeCell ref="A335:B335"/>
    <mergeCell ref="C335:L335"/>
    <mergeCell ref="M335:AJ335"/>
    <mergeCell ref="AK335:AP335"/>
    <mergeCell ref="AQ335:AT335"/>
    <mergeCell ref="AU335:AX335"/>
    <mergeCell ref="A330:B330"/>
    <mergeCell ref="C330:L330"/>
    <mergeCell ref="M330:AJ330"/>
    <mergeCell ref="AK330:AP330"/>
    <mergeCell ref="AQ330:AT330"/>
    <mergeCell ref="AU330:AX330"/>
    <mergeCell ref="A331:B331"/>
    <mergeCell ref="C331:L331"/>
    <mergeCell ref="M331:AJ331"/>
    <mergeCell ref="AK331:AP331"/>
    <mergeCell ref="AQ331:AT331"/>
    <mergeCell ref="AU331:AX331"/>
    <mergeCell ref="A338:B338"/>
    <mergeCell ref="C338:L338"/>
    <mergeCell ref="M338:AJ338"/>
    <mergeCell ref="AK338:AP338"/>
    <mergeCell ref="AQ338:AT338"/>
    <mergeCell ref="AU338:AX338"/>
    <mergeCell ref="A339:B339"/>
    <mergeCell ref="C339:L339"/>
    <mergeCell ref="M339:AJ339"/>
    <mergeCell ref="AK339:AP339"/>
    <mergeCell ref="AQ339:AT339"/>
    <mergeCell ref="AU339:AX339"/>
    <mergeCell ref="A336:B336"/>
    <mergeCell ref="C336:L336"/>
    <mergeCell ref="M336:AJ336"/>
    <mergeCell ref="AK336:AP336"/>
    <mergeCell ref="AQ336:AT336"/>
    <mergeCell ref="AU336:AX336"/>
    <mergeCell ref="A337:B337"/>
    <mergeCell ref="C337:L337"/>
    <mergeCell ref="M337:AJ337"/>
    <mergeCell ref="AK337:AP337"/>
    <mergeCell ref="AQ337:AT337"/>
    <mergeCell ref="AU337:AX337"/>
    <mergeCell ref="A342:B342"/>
    <mergeCell ref="C342:L342"/>
    <mergeCell ref="M342:AJ342"/>
    <mergeCell ref="AK342:AP342"/>
    <mergeCell ref="AQ342:AT342"/>
    <mergeCell ref="AU342:AX342"/>
    <mergeCell ref="A343:B343"/>
    <mergeCell ref="C343:L343"/>
    <mergeCell ref="M343:AJ343"/>
    <mergeCell ref="AK343:AP343"/>
    <mergeCell ref="AQ343:AT343"/>
    <mergeCell ref="AU343:AX343"/>
    <mergeCell ref="A340:B340"/>
    <mergeCell ref="C340:L340"/>
    <mergeCell ref="M340:AJ340"/>
    <mergeCell ref="AK340:AP340"/>
    <mergeCell ref="AQ340:AT340"/>
    <mergeCell ref="AU340:AX340"/>
    <mergeCell ref="A341:B341"/>
    <mergeCell ref="C341:L341"/>
    <mergeCell ref="M341:AJ341"/>
    <mergeCell ref="AK341:AP341"/>
    <mergeCell ref="AQ341:AT341"/>
    <mergeCell ref="AU341:AX341"/>
    <mergeCell ref="A346:B346"/>
    <mergeCell ref="C346:L346"/>
    <mergeCell ref="M346:AJ346"/>
    <mergeCell ref="AK346:AP346"/>
    <mergeCell ref="AQ346:AT346"/>
    <mergeCell ref="AU346:AX346"/>
    <mergeCell ref="A347:B347"/>
    <mergeCell ref="C347:L347"/>
    <mergeCell ref="M347:AJ347"/>
    <mergeCell ref="AK347:AP347"/>
    <mergeCell ref="AQ347:AT347"/>
    <mergeCell ref="AU347:AX347"/>
    <mergeCell ref="A344:B344"/>
    <mergeCell ref="C344:L344"/>
    <mergeCell ref="M344:AJ344"/>
    <mergeCell ref="AK344:AP344"/>
    <mergeCell ref="AQ344:AT344"/>
    <mergeCell ref="AU344:AX344"/>
    <mergeCell ref="A345:B345"/>
    <mergeCell ref="C345:L345"/>
    <mergeCell ref="M345:AJ345"/>
    <mergeCell ref="AK345:AP345"/>
    <mergeCell ref="AQ345:AT345"/>
    <mergeCell ref="AU345:AX345"/>
    <mergeCell ref="A350:B350"/>
    <mergeCell ref="C350:L350"/>
    <mergeCell ref="M350:AJ350"/>
    <mergeCell ref="AK350:AP350"/>
    <mergeCell ref="AQ350:AT350"/>
    <mergeCell ref="AU350:AX350"/>
    <mergeCell ref="A351:B351"/>
    <mergeCell ref="C351:L351"/>
    <mergeCell ref="M351:AJ351"/>
    <mergeCell ref="AK351:AP351"/>
    <mergeCell ref="AQ351:AT351"/>
    <mergeCell ref="AU351:AX351"/>
    <mergeCell ref="A348:B348"/>
    <mergeCell ref="C348:L348"/>
    <mergeCell ref="M348:AJ348"/>
    <mergeCell ref="AK348:AP348"/>
    <mergeCell ref="AQ348:AT348"/>
    <mergeCell ref="AU348:AX348"/>
    <mergeCell ref="A349:B349"/>
    <mergeCell ref="C349:L349"/>
    <mergeCell ref="M349:AJ349"/>
    <mergeCell ref="AK349:AP349"/>
    <mergeCell ref="AQ349:AT349"/>
    <mergeCell ref="AU349:AX349"/>
    <mergeCell ref="A354:B354"/>
    <mergeCell ref="C354:L354"/>
    <mergeCell ref="M354:AJ354"/>
    <mergeCell ref="AK354:AP354"/>
    <mergeCell ref="AQ354:AT354"/>
    <mergeCell ref="AU354:AX354"/>
    <mergeCell ref="A355:B355"/>
    <mergeCell ref="C355:L355"/>
    <mergeCell ref="M355:AJ355"/>
    <mergeCell ref="AK355:AP355"/>
    <mergeCell ref="AQ355:AT355"/>
    <mergeCell ref="AU355:AX355"/>
    <mergeCell ref="A352:B352"/>
    <mergeCell ref="C352:L352"/>
    <mergeCell ref="M352:AJ352"/>
    <mergeCell ref="AK352:AP352"/>
    <mergeCell ref="AQ352:AT352"/>
    <mergeCell ref="AU352:AX352"/>
    <mergeCell ref="A353:B353"/>
    <mergeCell ref="C353:L353"/>
    <mergeCell ref="M353:AJ353"/>
    <mergeCell ref="AK353:AP353"/>
    <mergeCell ref="AQ353:AT353"/>
    <mergeCell ref="AU353:AX353"/>
    <mergeCell ref="A358:B358"/>
    <mergeCell ref="C358:L358"/>
    <mergeCell ref="M358:AJ358"/>
    <mergeCell ref="AK358:AP358"/>
    <mergeCell ref="AQ358:AT358"/>
    <mergeCell ref="AU358:AX358"/>
    <mergeCell ref="A359:B359"/>
    <mergeCell ref="C359:L359"/>
    <mergeCell ref="M359:AJ359"/>
    <mergeCell ref="AK359:AP359"/>
    <mergeCell ref="AQ359:AT359"/>
    <mergeCell ref="AU359:AX359"/>
    <mergeCell ref="A356:B356"/>
    <mergeCell ref="C356:L356"/>
    <mergeCell ref="M356:AJ356"/>
    <mergeCell ref="AK356:AP356"/>
    <mergeCell ref="AQ356:AT356"/>
    <mergeCell ref="AU356:AX356"/>
    <mergeCell ref="A357:B357"/>
    <mergeCell ref="C357:L357"/>
    <mergeCell ref="M357:AJ357"/>
    <mergeCell ref="AK357:AP357"/>
    <mergeCell ref="AQ357:AT357"/>
    <mergeCell ref="AU357:AX357"/>
    <mergeCell ref="A362:B362"/>
    <mergeCell ref="C362:L362"/>
    <mergeCell ref="M362:AJ362"/>
    <mergeCell ref="AK362:AP362"/>
    <mergeCell ref="AQ362:AT362"/>
    <mergeCell ref="AU362:AX362"/>
    <mergeCell ref="A363:B363"/>
    <mergeCell ref="C363:L363"/>
    <mergeCell ref="M363:AJ363"/>
    <mergeCell ref="AK363:AP363"/>
    <mergeCell ref="AQ363:AT363"/>
    <mergeCell ref="AU363:AX363"/>
    <mergeCell ref="A360:B360"/>
    <mergeCell ref="C360:L360"/>
    <mergeCell ref="M360:AJ360"/>
    <mergeCell ref="AK360:AP360"/>
    <mergeCell ref="AQ360:AT360"/>
    <mergeCell ref="AU360:AX360"/>
    <mergeCell ref="A361:B361"/>
    <mergeCell ref="C361:L361"/>
    <mergeCell ref="M361:AJ361"/>
    <mergeCell ref="AK361:AP361"/>
    <mergeCell ref="AQ361:AT361"/>
    <mergeCell ref="AU361:AX361"/>
    <mergeCell ref="A368:B368"/>
    <mergeCell ref="C368:L368"/>
    <mergeCell ref="M368:AJ368"/>
    <mergeCell ref="AK368:AP368"/>
    <mergeCell ref="AQ368:AT368"/>
    <mergeCell ref="AU368:AX368"/>
    <mergeCell ref="A369:B369"/>
    <mergeCell ref="C369:L369"/>
    <mergeCell ref="M369:AJ369"/>
    <mergeCell ref="AK369:AP369"/>
    <mergeCell ref="AQ369:AT369"/>
    <mergeCell ref="AU369:AX369"/>
    <mergeCell ref="A364:B364"/>
    <mergeCell ref="C364:L364"/>
    <mergeCell ref="M364:AJ364"/>
    <mergeCell ref="AK364:AP364"/>
    <mergeCell ref="AQ364:AT364"/>
    <mergeCell ref="AU364:AX364"/>
    <mergeCell ref="A367:B367"/>
    <mergeCell ref="C367:L367"/>
    <mergeCell ref="M367:AJ367"/>
    <mergeCell ref="AK367:AP367"/>
    <mergeCell ref="AQ367:AT367"/>
    <mergeCell ref="AU367:AX367"/>
    <mergeCell ref="A372:B372"/>
    <mergeCell ref="C372:L372"/>
    <mergeCell ref="M372:AJ372"/>
    <mergeCell ref="AK372:AP372"/>
    <mergeCell ref="AQ372:AT372"/>
    <mergeCell ref="AU372:AX372"/>
    <mergeCell ref="A373:B373"/>
    <mergeCell ref="C373:L373"/>
    <mergeCell ref="M373:AJ373"/>
    <mergeCell ref="AK373:AP373"/>
    <mergeCell ref="AQ373:AT373"/>
    <mergeCell ref="AU373:AX373"/>
    <mergeCell ref="A370:B370"/>
    <mergeCell ref="C370:L370"/>
    <mergeCell ref="M370:AJ370"/>
    <mergeCell ref="AK370:AP370"/>
    <mergeCell ref="AQ370:AT370"/>
    <mergeCell ref="AU370:AX370"/>
    <mergeCell ref="A371:B371"/>
    <mergeCell ref="C371:L371"/>
    <mergeCell ref="M371:AJ371"/>
    <mergeCell ref="AK371:AP371"/>
    <mergeCell ref="AQ371:AT371"/>
    <mergeCell ref="AU371:AX371"/>
    <mergeCell ref="A376:B376"/>
    <mergeCell ref="C376:L376"/>
    <mergeCell ref="M376:AJ376"/>
    <mergeCell ref="AK376:AP376"/>
    <mergeCell ref="AQ376:AT376"/>
    <mergeCell ref="AU376:AX376"/>
    <mergeCell ref="A377:B377"/>
    <mergeCell ref="C377:L377"/>
    <mergeCell ref="M377:AJ377"/>
    <mergeCell ref="AK377:AP377"/>
    <mergeCell ref="AQ377:AT377"/>
    <mergeCell ref="AU377:AX377"/>
    <mergeCell ref="A374:B374"/>
    <mergeCell ref="C374:L374"/>
    <mergeCell ref="M374:AJ374"/>
    <mergeCell ref="AK374:AP374"/>
    <mergeCell ref="AQ374:AT374"/>
    <mergeCell ref="AU374:AX374"/>
    <mergeCell ref="A375:B375"/>
    <mergeCell ref="C375:L375"/>
    <mergeCell ref="M375:AJ375"/>
    <mergeCell ref="AK375:AP375"/>
    <mergeCell ref="AQ375:AT375"/>
    <mergeCell ref="AU375:AX375"/>
    <mergeCell ref="A380:B380"/>
    <mergeCell ref="C380:L380"/>
    <mergeCell ref="M380:AJ380"/>
    <mergeCell ref="AK380:AP380"/>
    <mergeCell ref="AQ380:AT380"/>
    <mergeCell ref="AU380:AX380"/>
    <mergeCell ref="A381:B381"/>
    <mergeCell ref="C381:L381"/>
    <mergeCell ref="M381:AJ381"/>
    <mergeCell ref="AK381:AP381"/>
    <mergeCell ref="AQ381:AT381"/>
    <mergeCell ref="AU381:AX381"/>
    <mergeCell ref="A378:B378"/>
    <mergeCell ref="C378:L378"/>
    <mergeCell ref="M378:AJ378"/>
    <mergeCell ref="AK378:AP378"/>
    <mergeCell ref="AQ378:AT378"/>
    <mergeCell ref="AU378:AX378"/>
    <mergeCell ref="A379:B379"/>
    <mergeCell ref="C379:L379"/>
    <mergeCell ref="M379:AJ379"/>
    <mergeCell ref="AK379:AP379"/>
    <mergeCell ref="AQ379:AT379"/>
    <mergeCell ref="AU379:AX379"/>
    <mergeCell ref="A384:B384"/>
    <mergeCell ref="C384:L384"/>
    <mergeCell ref="M384:AJ384"/>
    <mergeCell ref="AK384:AP384"/>
    <mergeCell ref="AQ384:AT384"/>
    <mergeCell ref="AU384:AX384"/>
    <mergeCell ref="A385:B385"/>
    <mergeCell ref="C385:L385"/>
    <mergeCell ref="M385:AJ385"/>
    <mergeCell ref="AK385:AP385"/>
    <mergeCell ref="AQ385:AT385"/>
    <mergeCell ref="AU385:AX385"/>
    <mergeCell ref="A382:B382"/>
    <mergeCell ref="C382:L382"/>
    <mergeCell ref="M382:AJ382"/>
    <mergeCell ref="AK382:AP382"/>
    <mergeCell ref="AQ382:AT382"/>
    <mergeCell ref="AU382:AX382"/>
    <mergeCell ref="A383:B383"/>
    <mergeCell ref="C383:L383"/>
    <mergeCell ref="M383:AJ383"/>
    <mergeCell ref="AK383:AP383"/>
    <mergeCell ref="AQ383:AT383"/>
    <mergeCell ref="AU383:AX383"/>
    <mergeCell ref="A388:B388"/>
    <mergeCell ref="C388:L388"/>
    <mergeCell ref="M388:AJ388"/>
    <mergeCell ref="AK388:AP388"/>
    <mergeCell ref="AQ388:AT388"/>
    <mergeCell ref="AU388:AX388"/>
    <mergeCell ref="A389:B389"/>
    <mergeCell ref="C389:L389"/>
    <mergeCell ref="M389:AJ389"/>
    <mergeCell ref="AK389:AP389"/>
    <mergeCell ref="AQ389:AT389"/>
    <mergeCell ref="AU389:AX389"/>
    <mergeCell ref="A386:B386"/>
    <mergeCell ref="C386:L386"/>
    <mergeCell ref="M386:AJ386"/>
    <mergeCell ref="AK386:AP386"/>
    <mergeCell ref="AQ386:AT386"/>
    <mergeCell ref="AU386:AX386"/>
    <mergeCell ref="A387:B387"/>
    <mergeCell ref="C387:L387"/>
    <mergeCell ref="M387:AJ387"/>
    <mergeCell ref="AK387:AP387"/>
    <mergeCell ref="AQ387:AT387"/>
    <mergeCell ref="AU387:AX387"/>
    <mergeCell ref="A392:B392"/>
    <mergeCell ref="C392:L392"/>
    <mergeCell ref="M392:AJ392"/>
    <mergeCell ref="AK392:AP392"/>
    <mergeCell ref="AQ392:AT392"/>
    <mergeCell ref="AU392:AX392"/>
    <mergeCell ref="A393:B393"/>
    <mergeCell ref="C393:L393"/>
    <mergeCell ref="M393:AJ393"/>
    <mergeCell ref="AK393:AP393"/>
    <mergeCell ref="AQ393:AT393"/>
    <mergeCell ref="AU393:AX393"/>
    <mergeCell ref="A390:B390"/>
    <mergeCell ref="C390:L390"/>
    <mergeCell ref="M390:AJ390"/>
    <mergeCell ref="AK390:AP390"/>
    <mergeCell ref="AQ390:AT390"/>
    <mergeCell ref="AU390:AX390"/>
    <mergeCell ref="A391:B391"/>
    <mergeCell ref="C391:L391"/>
    <mergeCell ref="M391:AJ391"/>
    <mergeCell ref="AK391:AP391"/>
    <mergeCell ref="AQ391:AT391"/>
    <mergeCell ref="AU391:AX391"/>
    <mergeCell ref="A396:B396"/>
    <mergeCell ref="C396:L396"/>
    <mergeCell ref="M396:AJ396"/>
    <mergeCell ref="AK396:AP396"/>
    <mergeCell ref="AQ396:AT396"/>
    <mergeCell ref="AU396:AX396"/>
    <mergeCell ref="A397:B397"/>
    <mergeCell ref="C397:L397"/>
    <mergeCell ref="M397:AJ397"/>
    <mergeCell ref="AK397:AP397"/>
    <mergeCell ref="AQ397:AT397"/>
    <mergeCell ref="AU397:AX397"/>
    <mergeCell ref="A394:B394"/>
    <mergeCell ref="C394:L394"/>
    <mergeCell ref="M394:AJ394"/>
    <mergeCell ref="AK394:AP394"/>
    <mergeCell ref="AQ394:AT394"/>
    <mergeCell ref="AU394:AX394"/>
    <mergeCell ref="A395:B395"/>
    <mergeCell ref="C395:L395"/>
    <mergeCell ref="M395:AJ395"/>
    <mergeCell ref="AK395:AP395"/>
    <mergeCell ref="AQ395:AT395"/>
    <mergeCell ref="AU395:AX395"/>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0:B400"/>
    <mergeCell ref="C400:L400"/>
    <mergeCell ref="M400:AJ400"/>
    <mergeCell ref="AK400:AP400"/>
    <mergeCell ref="AQ400:AT400"/>
    <mergeCell ref="AU400:AX400"/>
    <mergeCell ref="A401:B401"/>
    <mergeCell ref="C401:L401"/>
    <mergeCell ref="M401:AJ401"/>
    <mergeCell ref="AK401:AP401"/>
    <mergeCell ref="AQ401:AT401"/>
    <mergeCell ref="AU401:AX401"/>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30:B430"/>
    <mergeCell ref="C430:L430"/>
    <mergeCell ref="M430:AJ430"/>
    <mergeCell ref="AK430:AP430"/>
    <mergeCell ref="AQ430:AT430"/>
    <mergeCell ref="AU430:AX430"/>
    <mergeCell ref="A433:B433"/>
    <mergeCell ref="C433:L433"/>
    <mergeCell ref="M433:AJ433"/>
    <mergeCell ref="AK433:AP433"/>
    <mergeCell ref="AQ433:AT433"/>
    <mergeCell ref="AU433:AX433"/>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4:B434"/>
    <mergeCell ref="C434:L434"/>
    <mergeCell ref="M434:AJ434"/>
    <mergeCell ref="AK434:AP434"/>
    <mergeCell ref="AQ434:AT434"/>
    <mergeCell ref="AU434:AX434"/>
    <mergeCell ref="A435:B435"/>
    <mergeCell ref="C435:L435"/>
    <mergeCell ref="M435:AJ435"/>
    <mergeCell ref="AK435:AP435"/>
    <mergeCell ref="AQ435:AT435"/>
    <mergeCell ref="AU435:AX435"/>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6:B466"/>
    <mergeCell ref="C466:L466"/>
    <mergeCell ref="M466:AJ466"/>
    <mergeCell ref="AK466:AP466"/>
    <mergeCell ref="AQ466:AT466"/>
    <mergeCell ref="AU466:AX466"/>
    <mergeCell ref="A467:B467"/>
    <mergeCell ref="C467:L467"/>
    <mergeCell ref="M467:AJ467"/>
    <mergeCell ref="AK467:AP467"/>
    <mergeCell ref="AQ467:AT467"/>
    <mergeCell ref="AU467:AX467"/>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U493:AX493"/>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6:B496"/>
    <mergeCell ref="C496:L496"/>
    <mergeCell ref="M496:AJ496"/>
    <mergeCell ref="AK496:AP496"/>
    <mergeCell ref="AQ496:AT496"/>
    <mergeCell ref="AU496:AX496"/>
    <mergeCell ref="A494:B494"/>
    <mergeCell ref="C494:L494"/>
    <mergeCell ref="M494:AJ494"/>
    <mergeCell ref="AK494:AP494"/>
    <mergeCell ref="AQ494:AT494"/>
    <mergeCell ref="AU494:AX494"/>
    <mergeCell ref="A495:B495"/>
    <mergeCell ref="C495:L495"/>
    <mergeCell ref="M495:AJ495"/>
    <mergeCell ref="AK495:AP495"/>
    <mergeCell ref="Y224:AB224"/>
    <mergeCell ref="AC224:AG224"/>
    <mergeCell ref="AH224:AT224"/>
    <mergeCell ref="AQ495:AT495"/>
    <mergeCell ref="AU495:AX495"/>
    <mergeCell ref="A492:B492"/>
    <mergeCell ref="C492:L492"/>
    <mergeCell ref="M492:AJ492"/>
    <mergeCell ref="AK492:AP492"/>
    <mergeCell ref="AQ492:AT492"/>
    <mergeCell ref="AU492:AX492"/>
    <mergeCell ref="A493:B493"/>
    <mergeCell ref="C493:L493"/>
    <mergeCell ref="M493:AJ493"/>
    <mergeCell ref="AK493:AP493"/>
    <mergeCell ref="AQ493:AT493"/>
    <mergeCell ref="G221:K221"/>
    <mergeCell ref="L221:X221"/>
    <mergeCell ref="Y221:AB221"/>
    <mergeCell ref="Y210:AB210"/>
    <mergeCell ref="AC210:AG210"/>
    <mergeCell ref="AH210:AT210"/>
    <mergeCell ref="AQ2:AR2"/>
    <mergeCell ref="AT2:AU2"/>
    <mergeCell ref="AW22:AX22"/>
    <mergeCell ref="AU22:AV22"/>
    <mergeCell ref="AU27:AV27"/>
    <mergeCell ref="AW27:AX27"/>
    <mergeCell ref="AU32:AV32"/>
    <mergeCell ref="AW32:AX32"/>
    <mergeCell ref="AU37:AV37"/>
    <mergeCell ref="AW37:AX37"/>
    <mergeCell ref="AU42:AV42"/>
    <mergeCell ref="AW42:AX42"/>
    <mergeCell ref="AW2:AX2"/>
    <mergeCell ref="AU210:AX210"/>
    <mergeCell ref="AH197:AT197"/>
    <mergeCell ref="AU197:AX197"/>
    <mergeCell ref="L100:Q100"/>
    <mergeCell ref="C99:K99"/>
    <mergeCell ref="A106:AX106"/>
    <mergeCell ref="C102:K102"/>
    <mergeCell ref="L102:Q102"/>
    <mergeCell ref="R98:W98"/>
    <mergeCell ref="R99:W99"/>
    <mergeCell ref="R100:W100"/>
    <mergeCell ref="A91:F93"/>
    <mergeCell ref="G91:X91"/>
    <mergeCell ref="AU227:AX227"/>
    <mergeCell ref="G224:K224"/>
    <mergeCell ref="L224:X224"/>
    <mergeCell ref="AU224:AX224"/>
    <mergeCell ref="G225:K225"/>
    <mergeCell ref="L225:X225"/>
    <mergeCell ref="P13:V13"/>
    <mergeCell ref="AO23:AS23"/>
    <mergeCell ref="AE24:AI24"/>
    <mergeCell ref="AJ24:AN24"/>
    <mergeCell ref="AO24:AS24"/>
    <mergeCell ref="AT24:AX24"/>
    <mergeCell ref="AO28:AS28"/>
    <mergeCell ref="AH223:AT223"/>
    <mergeCell ref="AU223:AX223"/>
    <mergeCell ref="G228:K228"/>
    <mergeCell ref="L228:X228"/>
    <mergeCell ref="Y228:AB228"/>
    <mergeCell ref="AC228:AG228"/>
    <mergeCell ref="AH228:AT228"/>
    <mergeCell ref="AU228:AX228"/>
    <mergeCell ref="Y225:AB225"/>
    <mergeCell ref="AC225:AG225"/>
    <mergeCell ref="AH225:AT225"/>
    <mergeCell ref="AU225:AX225"/>
    <mergeCell ref="Y223:AB223"/>
    <mergeCell ref="AC223:AG223"/>
    <mergeCell ref="G223:K223"/>
    <mergeCell ref="L223:X223"/>
    <mergeCell ref="G219:K219"/>
    <mergeCell ref="L219:X219"/>
    <mergeCell ref="Y219:AB219"/>
    <mergeCell ref="G159:AO159"/>
    <mergeCell ref="G161:AO161"/>
    <mergeCell ref="G160:AO160"/>
    <mergeCell ref="R101:W101"/>
    <mergeCell ref="R102:W102"/>
    <mergeCell ref="R103:W103"/>
    <mergeCell ref="AC221:AG221"/>
    <mergeCell ref="AH221:AT221"/>
    <mergeCell ref="AU221:AX221"/>
    <mergeCell ref="G229:K229"/>
    <mergeCell ref="L229:X229"/>
    <mergeCell ref="Y229:AB229"/>
    <mergeCell ref="AC229:AG229"/>
    <mergeCell ref="AH229:AT229"/>
    <mergeCell ref="AU229:AX229"/>
    <mergeCell ref="G222:K222"/>
    <mergeCell ref="L222:X222"/>
    <mergeCell ref="Y222:AB222"/>
    <mergeCell ref="AC222:AG222"/>
    <mergeCell ref="AH222:AT222"/>
    <mergeCell ref="AU222:AX222"/>
    <mergeCell ref="G226:K226"/>
    <mergeCell ref="L226:X226"/>
    <mergeCell ref="Y226:AB226"/>
    <mergeCell ref="AC226:AG226"/>
    <mergeCell ref="AH226:AT226"/>
    <mergeCell ref="AU226:AX226"/>
    <mergeCell ref="G227:K227"/>
    <mergeCell ref="L227:X227"/>
    <mergeCell ref="Y227:AB227"/>
    <mergeCell ref="AC227:AG227"/>
    <mergeCell ref="AH227:AT227"/>
  </mergeCells>
  <phoneticPr fontId="5"/>
  <conditionalFormatting sqref="P14:AQ14">
    <cfRule type="expression" dxfId="965" priority="569">
      <formula>IF(RIGHT(TEXT(P14,"0.#"),1)=".",FALSE,TRUE)</formula>
    </cfRule>
    <cfRule type="expression" dxfId="964" priority="570">
      <formula>IF(RIGHT(TEXT(P14,"0.#"),1)=".",TRUE,FALSE)</formula>
    </cfRule>
  </conditionalFormatting>
  <conditionalFormatting sqref="AE23:AI23">
    <cfRule type="expression" dxfId="963" priority="559">
      <formula>IF(RIGHT(TEXT(AE23,"0.#"),1)=".",FALSE,TRUE)</formula>
    </cfRule>
    <cfRule type="expression" dxfId="962" priority="560">
      <formula>IF(RIGHT(TEXT(AE23,"0.#"),1)=".",TRUE,FALSE)</formula>
    </cfRule>
  </conditionalFormatting>
  <conditionalFormatting sqref="AE69:AX69">
    <cfRule type="expression" dxfId="961" priority="491">
      <formula>IF(RIGHT(TEXT(AE69,"0.#"),1)=".",FALSE,TRUE)</formula>
    </cfRule>
    <cfRule type="expression" dxfId="960" priority="492">
      <formula>IF(RIGHT(TEXT(AE69,"0.#"),1)=".",TRUE,FALSE)</formula>
    </cfRule>
  </conditionalFormatting>
  <conditionalFormatting sqref="AE83:AI83">
    <cfRule type="expression" dxfId="959" priority="473">
      <formula>IF(RIGHT(TEXT(AE83,"0.#"),1)=".",FALSE,TRUE)</formula>
    </cfRule>
    <cfRule type="expression" dxfId="958" priority="474">
      <formula>IF(RIGHT(TEXT(AE83,"0.#"),1)=".",TRUE,FALSE)</formula>
    </cfRule>
  </conditionalFormatting>
  <conditionalFormatting sqref="AJ83:AX83">
    <cfRule type="expression" dxfId="957" priority="471">
      <formula>IF(RIGHT(TEXT(AJ83,"0.#"),1)=".",FALSE,TRUE)</formula>
    </cfRule>
    <cfRule type="expression" dxfId="956" priority="472">
      <formula>IF(RIGHT(TEXT(AJ83,"0.#"),1)=".",TRUE,FALSE)</formula>
    </cfRule>
  </conditionalFormatting>
  <conditionalFormatting sqref="L99">
    <cfRule type="expression" dxfId="955" priority="451">
      <formula>IF(RIGHT(TEXT(L99,"0.#"),1)=".",FALSE,TRUE)</formula>
    </cfRule>
    <cfRule type="expression" dxfId="954" priority="452">
      <formula>IF(RIGHT(TEXT(L99,"0.#"),1)=".",TRUE,FALSE)</formula>
    </cfRule>
  </conditionalFormatting>
  <conditionalFormatting sqref="L104">
    <cfRule type="expression" dxfId="953" priority="449">
      <formula>IF(RIGHT(TEXT(L104,"0.#"),1)=".",FALSE,TRUE)</formula>
    </cfRule>
    <cfRule type="expression" dxfId="952" priority="450">
      <formula>IF(RIGHT(TEXT(L104,"0.#"),1)=".",TRUE,FALSE)</formula>
    </cfRule>
  </conditionalFormatting>
  <conditionalFormatting sqref="R104">
    <cfRule type="expression" dxfId="951" priority="447">
      <formula>IF(RIGHT(TEXT(R104,"0.#"),1)=".",FALSE,TRUE)</formula>
    </cfRule>
    <cfRule type="expression" dxfId="950" priority="448">
      <formula>IF(RIGHT(TEXT(R104,"0.#"),1)=".",TRUE,FALSE)</formula>
    </cfRule>
  </conditionalFormatting>
  <conditionalFormatting sqref="P18:AX18">
    <cfRule type="expression" dxfId="949" priority="445">
      <formula>IF(RIGHT(TEXT(P18,"0.#"),1)=".",FALSE,TRUE)</formula>
    </cfRule>
    <cfRule type="expression" dxfId="948" priority="446">
      <formula>IF(RIGHT(TEXT(P18,"0.#"),1)=".",TRUE,FALSE)</formula>
    </cfRule>
  </conditionalFormatting>
  <conditionalFormatting sqref="Y181">
    <cfRule type="expression" dxfId="947" priority="441">
      <formula>IF(RIGHT(TEXT(Y181,"0.#"),1)=".",FALSE,TRUE)</formula>
    </cfRule>
    <cfRule type="expression" dxfId="946" priority="442">
      <formula>IF(RIGHT(TEXT(Y181,"0.#"),1)=".",TRUE,FALSE)</formula>
    </cfRule>
  </conditionalFormatting>
  <conditionalFormatting sqref="Y190">
    <cfRule type="expression" dxfId="945" priority="437">
      <formula>IF(RIGHT(TEXT(Y190,"0.#"),1)=".",FALSE,TRUE)</formula>
    </cfRule>
    <cfRule type="expression" dxfId="944" priority="438">
      <formula>IF(RIGHT(TEXT(Y190,"0.#"),1)=".",TRUE,FALSE)</formula>
    </cfRule>
  </conditionalFormatting>
  <conditionalFormatting sqref="AK236">
    <cfRule type="expression" dxfId="943" priority="359">
      <formula>IF(RIGHT(TEXT(AK236,"0.#"),1)=".",FALSE,TRUE)</formula>
    </cfRule>
    <cfRule type="expression" dxfId="942" priority="360">
      <formula>IF(RIGHT(TEXT(AK236,"0.#"),1)=".",TRUE,FALSE)</formula>
    </cfRule>
  </conditionalFormatting>
  <conditionalFormatting sqref="AE54:AI54">
    <cfRule type="expression" dxfId="941" priority="309">
      <formula>IF(RIGHT(TEXT(AE54,"0.#"),1)=".",FALSE,TRUE)</formula>
    </cfRule>
    <cfRule type="expression" dxfId="940" priority="310">
      <formula>IF(RIGHT(TEXT(AE54,"0.#"),1)=".",TRUE,FALSE)</formula>
    </cfRule>
  </conditionalFormatting>
  <conditionalFormatting sqref="P16:AQ17 P15:AX15 P13:AX13">
    <cfRule type="expression" dxfId="939" priority="267">
      <formula>IF(RIGHT(TEXT(P13,"0.#"),1)=".",FALSE,TRUE)</formula>
    </cfRule>
    <cfRule type="expression" dxfId="938" priority="268">
      <formula>IF(RIGHT(TEXT(P13,"0.#"),1)=".",TRUE,FALSE)</formula>
    </cfRule>
  </conditionalFormatting>
  <conditionalFormatting sqref="P19:AJ19">
    <cfRule type="expression" dxfId="937" priority="265">
      <formula>IF(RIGHT(TEXT(P19,"0.#"),1)=".",FALSE,TRUE)</formula>
    </cfRule>
    <cfRule type="expression" dxfId="936" priority="266">
      <formula>IF(RIGHT(TEXT(P19,"0.#"),1)=".",TRUE,FALSE)</formula>
    </cfRule>
  </conditionalFormatting>
  <conditionalFormatting sqref="AE55:AX55 AJ54:AS54">
    <cfRule type="expression" dxfId="935" priority="261">
      <formula>IF(RIGHT(TEXT(AE54,"0.#"),1)=".",FALSE,TRUE)</formula>
    </cfRule>
    <cfRule type="expression" dxfId="934" priority="262">
      <formula>IF(RIGHT(TEXT(AE54,"0.#"),1)=".",TRUE,FALSE)</formula>
    </cfRule>
  </conditionalFormatting>
  <conditionalFormatting sqref="AE68:AS68">
    <cfRule type="expression" dxfId="933" priority="257">
      <formula>IF(RIGHT(TEXT(AE68,"0.#"),1)=".",FALSE,TRUE)</formula>
    </cfRule>
    <cfRule type="expression" dxfId="932" priority="258">
      <formula>IF(RIGHT(TEXT(AE68,"0.#"),1)=".",TRUE,FALSE)</formula>
    </cfRule>
  </conditionalFormatting>
  <conditionalFormatting sqref="AE95:AI95 AE92:AI92 AE89:AI89 AE86:AI86">
    <cfRule type="expression" dxfId="931" priority="255">
      <formula>IF(RIGHT(TEXT(AE86,"0.#"),1)=".",FALSE,TRUE)</formula>
    </cfRule>
    <cfRule type="expression" dxfId="930" priority="256">
      <formula>IF(RIGHT(TEXT(AE86,"0.#"),1)=".",TRUE,FALSE)</formula>
    </cfRule>
  </conditionalFormatting>
  <conditionalFormatting sqref="AJ95:AX95 AJ92:AX92 AJ89:AX89 AJ86:AX86">
    <cfRule type="expression" dxfId="929" priority="253">
      <formula>IF(RIGHT(TEXT(AJ86,"0.#"),1)=".",FALSE,TRUE)</formula>
    </cfRule>
    <cfRule type="expression" dxfId="928" priority="254">
      <formula>IF(RIGHT(TEXT(AJ86,"0.#"),1)=".",TRUE,FALSE)</formula>
    </cfRule>
  </conditionalFormatting>
  <conditionalFormatting sqref="L100:L103 L98">
    <cfRule type="expression" dxfId="927" priority="251">
      <formula>IF(RIGHT(TEXT(L98,"0.#"),1)=".",FALSE,TRUE)</formula>
    </cfRule>
    <cfRule type="expression" dxfId="926" priority="252">
      <formula>IF(RIGHT(TEXT(L98,"0.#"),1)=".",TRUE,FALSE)</formula>
    </cfRule>
  </conditionalFormatting>
  <conditionalFormatting sqref="R98">
    <cfRule type="expression" dxfId="925" priority="247">
      <formula>IF(RIGHT(TEXT(R98,"0.#"),1)=".",FALSE,TRUE)</formula>
    </cfRule>
    <cfRule type="expression" dxfId="924" priority="248">
      <formula>IF(RIGHT(TEXT(R98,"0.#"),1)=".",TRUE,FALSE)</formula>
    </cfRule>
  </conditionalFormatting>
  <conditionalFormatting sqref="R99:R103">
    <cfRule type="expression" dxfId="923" priority="245">
      <formula>IF(RIGHT(TEXT(R99,"0.#"),1)=".",FALSE,TRUE)</formula>
    </cfRule>
    <cfRule type="expression" dxfId="922" priority="246">
      <formula>IF(RIGHT(TEXT(R99,"0.#"),1)=".",TRUE,FALSE)</formula>
    </cfRule>
  </conditionalFormatting>
  <conditionalFormatting sqref="Y182:Y189 Y180">
    <cfRule type="expression" dxfId="921" priority="243">
      <formula>IF(RIGHT(TEXT(Y180,"0.#"),1)=".",FALSE,TRUE)</formula>
    </cfRule>
    <cfRule type="expression" dxfId="920" priority="244">
      <formula>IF(RIGHT(TEXT(Y180,"0.#"),1)=".",TRUE,FALSE)</formula>
    </cfRule>
  </conditionalFormatting>
  <conditionalFormatting sqref="AU190">
    <cfRule type="expression" dxfId="919" priority="239">
      <formula>IF(RIGHT(TEXT(AU190,"0.#"),1)=".",FALSE,TRUE)</formula>
    </cfRule>
    <cfRule type="expression" dxfId="918" priority="240">
      <formula>IF(RIGHT(TEXT(AU190,"0.#"),1)=".",TRUE,FALSE)</formula>
    </cfRule>
  </conditionalFormatting>
  <conditionalFormatting sqref="AU183:AU189">
    <cfRule type="expression" dxfId="917" priority="237">
      <formula>IF(RIGHT(TEXT(AU183,"0.#"),1)=".",FALSE,TRUE)</formula>
    </cfRule>
    <cfRule type="expression" dxfId="916" priority="238">
      <formula>IF(RIGHT(TEXT(AU183,"0.#"),1)=".",TRUE,FALSE)</formula>
    </cfRule>
  </conditionalFormatting>
  <conditionalFormatting sqref="Y220 Y194">
    <cfRule type="expression" dxfId="915" priority="223">
      <formula>IF(RIGHT(TEXT(Y194,"0.#"),1)=".",FALSE,TRUE)</formula>
    </cfRule>
    <cfRule type="expression" dxfId="914" priority="224">
      <formula>IF(RIGHT(TEXT(Y194,"0.#"),1)=".",TRUE,FALSE)</formula>
    </cfRule>
  </conditionalFormatting>
  <conditionalFormatting sqref="Y229 Y216 Y203">
    <cfRule type="expression" dxfId="913" priority="221">
      <formula>IF(RIGHT(TEXT(Y203,"0.#"),1)=".",FALSE,TRUE)</formula>
    </cfRule>
    <cfRule type="expression" dxfId="912" priority="222">
      <formula>IF(RIGHT(TEXT(Y203,"0.#"),1)=".",TRUE,FALSE)</formula>
    </cfRule>
  </conditionalFormatting>
  <conditionalFormatting sqref="Y221:Y228 Y219 Y208:Y215 Y195:Y202 Y193">
    <cfRule type="expression" dxfId="911" priority="219">
      <formula>IF(RIGHT(TEXT(Y193,"0.#"),1)=".",FALSE,TRUE)</formula>
    </cfRule>
    <cfRule type="expression" dxfId="910" priority="220">
      <formula>IF(RIGHT(TEXT(Y193,"0.#"),1)=".",TRUE,FALSE)</formula>
    </cfRule>
  </conditionalFormatting>
  <conditionalFormatting sqref="AU220 AU207">
    <cfRule type="expression" dxfId="909" priority="217">
      <formula>IF(RIGHT(TEXT(AU207,"0.#"),1)=".",FALSE,TRUE)</formula>
    </cfRule>
    <cfRule type="expression" dxfId="908" priority="218">
      <formula>IF(RIGHT(TEXT(AU207,"0.#"),1)=".",TRUE,FALSE)</formula>
    </cfRule>
  </conditionalFormatting>
  <conditionalFormatting sqref="AU229 AU216 AU203">
    <cfRule type="expression" dxfId="907" priority="215">
      <formula>IF(RIGHT(TEXT(AU203,"0.#"),1)=".",FALSE,TRUE)</formula>
    </cfRule>
    <cfRule type="expression" dxfId="906" priority="216">
      <formula>IF(RIGHT(TEXT(AU203,"0.#"),1)=".",TRUE,FALSE)</formula>
    </cfRule>
  </conditionalFormatting>
  <conditionalFormatting sqref="AU221:AU228 AU219 AU208:AU215 AU206 AU201:AU202">
    <cfRule type="expression" dxfId="905" priority="213">
      <formula>IF(RIGHT(TEXT(AU201,"0.#"),1)=".",FALSE,TRUE)</formula>
    </cfRule>
    <cfRule type="expression" dxfId="904" priority="214">
      <formula>IF(RIGHT(TEXT(AU201,"0.#"),1)=".",TRUE,FALSE)</formula>
    </cfRule>
  </conditionalFormatting>
  <conditionalFormatting sqref="AE56:AI56">
    <cfRule type="expression" dxfId="903" priority="187">
      <formula>IF(AND(AE56&gt;=0, RIGHT(TEXT(AE56,"0.#"),1)&lt;&gt;"."),TRUE,FALSE)</formula>
    </cfRule>
    <cfRule type="expression" dxfId="902" priority="188">
      <formula>IF(AND(AE56&gt;=0, RIGHT(TEXT(AE56,"0.#"),1)="."),TRUE,FALSE)</formula>
    </cfRule>
    <cfRule type="expression" dxfId="901" priority="189">
      <formula>IF(AND(AE56&lt;0, RIGHT(TEXT(AE56,"0.#"),1)&lt;&gt;"."),TRUE,FALSE)</formula>
    </cfRule>
    <cfRule type="expression" dxfId="900" priority="190">
      <formula>IF(AND(AE56&lt;0, RIGHT(TEXT(AE56,"0.#"),1)="."),TRUE,FALSE)</formula>
    </cfRule>
  </conditionalFormatting>
  <conditionalFormatting sqref="AJ56:AS56">
    <cfRule type="expression" dxfId="899" priority="183">
      <formula>IF(AND(AJ56&gt;=0, RIGHT(TEXT(AJ56,"0.#"),1)&lt;&gt;"."),TRUE,FALSE)</formula>
    </cfRule>
    <cfRule type="expression" dxfId="898" priority="184">
      <formula>IF(AND(AJ56&gt;=0, RIGHT(TEXT(AJ56,"0.#"),1)="."),TRUE,FALSE)</formula>
    </cfRule>
    <cfRule type="expression" dxfId="897" priority="185">
      <formula>IF(AND(AJ56&lt;0, RIGHT(TEXT(AJ56,"0.#"),1)&lt;&gt;"."),TRUE,FALSE)</formula>
    </cfRule>
    <cfRule type="expression" dxfId="896" priority="186">
      <formula>IF(AND(AJ56&lt;0, RIGHT(TEXT(AJ56,"0.#"),1)="."),TRUE,FALSE)</formula>
    </cfRule>
  </conditionalFormatting>
  <conditionalFormatting sqref="AK237:AK265">
    <cfRule type="expression" dxfId="895" priority="171">
      <formula>IF(RIGHT(TEXT(AK237,"0.#"),1)=".",FALSE,TRUE)</formula>
    </cfRule>
    <cfRule type="expression" dxfId="894" priority="172">
      <formula>IF(RIGHT(TEXT(AK237,"0.#"),1)=".",TRUE,FALSE)</formula>
    </cfRule>
  </conditionalFormatting>
  <conditionalFormatting sqref="AU237:AX265">
    <cfRule type="expression" dxfId="893" priority="167">
      <formula>IF(AND(AU237&gt;=0, RIGHT(TEXT(AU237,"0.#"),1)&lt;&gt;"."),TRUE,FALSE)</formula>
    </cfRule>
    <cfRule type="expression" dxfId="892" priority="168">
      <formula>IF(AND(AU237&gt;=0, RIGHT(TEXT(AU237,"0.#"),1)="."),TRUE,FALSE)</formula>
    </cfRule>
    <cfRule type="expression" dxfId="891" priority="169">
      <formula>IF(AND(AU237&lt;0, RIGHT(TEXT(AU237,"0.#"),1)&lt;&gt;"."),TRUE,FALSE)</formula>
    </cfRule>
    <cfRule type="expression" dxfId="890" priority="170">
      <formula>IF(AND(AU237&lt;0, RIGHT(TEXT(AU237,"0.#"),1)="."),TRUE,FALSE)</formula>
    </cfRule>
  </conditionalFormatting>
  <conditionalFormatting sqref="AK269">
    <cfRule type="expression" dxfId="889" priority="165">
      <formula>IF(RIGHT(TEXT(AK269,"0.#"),1)=".",FALSE,TRUE)</formula>
    </cfRule>
    <cfRule type="expression" dxfId="888" priority="166">
      <formula>IF(RIGHT(TEXT(AK269,"0.#"),1)=".",TRUE,FALSE)</formula>
    </cfRule>
  </conditionalFormatting>
  <conditionalFormatting sqref="AU269:AX269">
    <cfRule type="expression" dxfId="887" priority="161">
      <formula>IF(AND(AU269&gt;=0, RIGHT(TEXT(AU269,"0.#"),1)&lt;&gt;"."),TRUE,FALSE)</formula>
    </cfRule>
    <cfRule type="expression" dxfId="886" priority="162">
      <formula>IF(AND(AU269&gt;=0, RIGHT(TEXT(AU269,"0.#"),1)="."),TRUE,FALSE)</formula>
    </cfRule>
    <cfRule type="expression" dxfId="885" priority="163">
      <formula>IF(AND(AU269&lt;0, RIGHT(TEXT(AU269,"0.#"),1)&lt;&gt;"."),TRUE,FALSE)</formula>
    </cfRule>
    <cfRule type="expression" dxfId="884" priority="164">
      <formula>IF(AND(AU269&lt;0, RIGHT(TEXT(AU269,"0.#"),1)="."),TRUE,FALSE)</formula>
    </cfRule>
  </conditionalFormatting>
  <conditionalFormatting sqref="AK270:AK298">
    <cfRule type="expression" dxfId="883" priority="159">
      <formula>IF(RIGHT(TEXT(AK270,"0.#"),1)=".",FALSE,TRUE)</formula>
    </cfRule>
    <cfRule type="expression" dxfId="882" priority="160">
      <formula>IF(RIGHT(TEXT(AK270,"0.#"),1)=".",TRUE,FALSE)</formula>
    </cfRule>
  </conditionalFormatting>
  <conditionalFormatting sqref="AU270:AX298">
    <cfRule type="expression" dxfId="881" priority="155">
      <formula>IF(AND(AU270&gt;=0, RIGHT(TEXT(AU270,"0.#"),1)&lt;&gt;"."),TRUE,FALSE)</formula>
    </cfRule>
    <cfRule type="expression" dxfId="880" priority="156">
      <formula>IF(AND(AU270&gt;=0, RIGHT(TEXT(AU270,"0.#"),1)="."),TRUE,FALSE)</formula>
    </cfRule>
    <cfRule type="expression" dxfId="879" priority="157">
      <formula>IF(AND(AU270&lt;0, RIGHT(TEXT(AU270,"0.#"),1)&lt;&gt;"."),TRUE,FALSE)</formula>
    </cfRule>
    <cfRule type="expression" dxfId="878" priority="158">
      <formula>IF(AND(AU270&lt;0, RIGHT(TEXT(AU270,"0.#"),1)="."),TRUE,FALSE)</formula>
    </cfRule>
  </conditionalFormatting>
  <conditionalFormatting sqref="AU302:AX302">
    <cfRule type="expression" dxfId="877" priority="149">
      <formula>IF(AND(AU302&gt;=0, RIGHT(TEXT(AU302,"0.#"),1)&lt;&gt;"."),TRUE,FALSE)</formula>
    </cfRule>
    <cfRule type="expression" dxfId="876" priority="150">
      <formula>IF(AND(AU302&gt;=0, RIGHT(TEXT(AU302,"0.#"),1)="."),TRUE,FALSE)</formula>
    </cfRule>
    <cfRule type="expression" dxfId="875" priority="151">
      <formula>IF(AND(AU302&lt;0, RIGHT(TEXT(AU302,"0.#"),1)&lt;&gt;"."),TRUE,FALSE)</formula>
    </cfRule>
    <cfRule type="expression" dxfId="874" priority="152">
      <formula>IF(AND(AU302&lt;0, RIGHT(TEXT(AU302,"0.#"),1)="."),TRUE,FALSE)</formula>
    </cfRule>
  </conditionalFormatting>
  <conditionalFormatting sqref="AK312:AK331">
    <cfRule type="expression" dxfId="873" priority="147">
      <formula>IF(RIGHT(TEXT(AK312,"0.#"),1)=".",FALSE,TRUE)</formula>
    </cfRule>
    <cfRule type="expression" dxfId="872" priority="148">
      <formula>IF(RIGHT(TEXT(AK312,"0.#"),1)=".",TRUE,FALSE)</formula>
    </cfRule>
  </conditionalFormatting>
  <conditionalFormatting sqref="AU303:AX331">
    <cfRule type="expression" dxfId="871" priority="143">
      <formula>IF(AND(AU303&gt;=0, RIGHT(TEXT(AU303,"0.#"),1)&lt;&gt;"."),TRUE,FALSE)</formula>
    </cfRule>
    <cfRule type="expression" dxfId="870" priority="144">
      <formula>IF(AND(AU303&gt;=0, RIGHT(TEXT(AU303,"0.#"),1)="."),TRUE,FALSE)</formula>
    </cfRule>
    <cfRule type="expression" dxfId="869" priority="145">
      <formula>IF(AND(AU303&lt;0, RIGHT(TEXT(AU303,"0.#"),1)&lt;&gt;"."),TRUE,FALSE)</formula>
    </cfRule>
    <cfRule type="expression" dxfId="868" priority="146">
      <formula>IF(AND(AU303&lt;0, RIGHT(TEXT(AU303,"0.#"),1)="."),TRUE,FALSE)</formula>
    </cfRule>
  </conditionalFormatting>
  <conditionalFormatting sqref="AU335:AX335">
    <cfRule type="expression" dxfId="867" priority="137">
      <formula>IF(AND(AU335&gt;=0, RIGHT(TEXT(AU335,"0.#"),1)&lt;&gt;"."),TRUE,FALSE)</formula>
    </cfRule>
    <cfRule type="expression" dxfId="866" priority="138">
      <formula>IF(AND(AU335&gt;=0, RIGHT(TEXT(AU335,"0.#"),1)="."),TRUE,FALSE)</formula>
    </cfRule>
    <cfRule type="expression" dxfId="865" priority="139">
      <formula>IF(AND(AU335&lt;0, RIGHT(TEXT(AU335,"0.#"),1)&lt;&gt;"."),TRUE,FALSE)</formula>
    </cfRule>
    <cfRule type="expression" dxfId="864" priority="140">
      <formula>IF(AND(AU335&lt;0, RIGHT(TEXT(AU335,"0.#"),1)="."),TRUE,FALSE)</formula>
    </cfRule>
  </conditionalFormatting>
  <conditionalFormatting sqref="AK345:AK364">
    <cfRule type="expression" dxfId="863" priority="135">
      <formula>IF(RIGHT(TEXT(AK345,"0.#"),1)=".",FALSE,TRUE)</formula>
    </cfRule>
    <cfRule type="expression" dxfId="862" priority="136">
      <formula>IF(RIGHT(TEXT(AK345,"0.#"),1)=".",TRUE,FALSE)</formula>
    </cfRule>
  </conditionalFormatting>
  <conditionalFormatting sqref="AU336:AX364">
    <cfRule type="expression" dxfId="861" priority="131">
      <formula>IF(AND(AU336&gt;=0, RIGHT(TEXT(AU336,"0.#"),1)&lt;&gt;"."),TRUE,FALSE)</formula>
    </cfRule>
    <cfRule type="expression" dxfId="860" priority="132">
      <formula>IF(AND(AU336&gt;=0, RIGHT(TEXT(AU336,"0.#"),1)="."),TRUE,FALSE)</formula>
    </cfRule>
    <cfRule type="expression" dxfId="859" priority="133">
      <formula>IF(AND(AU336&lt;0, RIGHT(TEXT(AU336,"0.#"),1)&lt;&gt;"."),TRUE,FALSE)</formula>
    </cfRule>
    <cfRule type="expression" dxfId="858" priority="134">
      <formula>IF(AND(AU336&lt;0, RIGHT(TEXT(AU336,"0.#"),1)="."),TRUE,FALSE)</formula>
    </cfRule>
  </conditionalFormatting>
  <conditionalFormatting sqref="AU368:AX368">
    <cfRule type="expression" dxfId="857" priority="125">
      <formula>IF(AND(AU368&gt;=0, RIGHT(TEXT(AU368,"0.#"),1)&lt;&gt;"."),TRUE,FALSE)</formula>
    </cfRule>
    <cfRule type="expression" dxfId="856" priority="126">
      <formula>IF(AND(AU368&gt;=0, RIGHT(TEXT(AU368,"0.#"),1)="."),TRUE,FALSE)</formula>
    </cfRule>
    <cfRule type="expression" dxfId="855" priority="127">
      <formula>IF(AND(AU368&lt;0, RIGHT(TEXT(AU368,"0.#"),1)&lt;&gt;"."),TRUE,FALSE)</formula>
    </cfRule>
    <cfRule type="expression" dxfId="854" priority="128">
      <formula>IF(AND(AU368&lt;0, RIGHT(TEXT(AU368,"0.#"),1)="."),TRUE,FALSE)</formula>
    </cfRule>
  </conditionalFormatting>
  <conditionalFormatting sqref="AK378:AK397">
    <cfRule type="expression" dxfId="853" priority="123">
      <formula>IF(RIGHT(TEXT(AK378,"0.#"),1)=".",FALSE,TRUE)</formula>
    </cfRule>
    <cfRule type="expression" dxfId="852" priority="124">
      <formula>IF(RIGHT(TEXT(AK378,"0.#"),1)=".",TRUE,FALSE)</formula>
    </cfRule>
  </conditionalFormatting>
  <conditionalFormatting sqref="AU369:AX397">
    <cfRule type="expression" dxfId="851" priority="119">
      <formula>IF(AND(AU369&gt;=0, RIGHT(TEXT(AU369,"0.#"),1)&lt;&gt;"."),TRUE,FALSE)</formula>
    </cfRule>
    <cfRule type="expression" dxfId="850" priority="120">
      <formula>IF(AND(AU369&gt;=0, RIGHT(TEXT(AU369,"0.#"),1)="."),TRUE,FALSE)</formula>
    </cfRule>
    <cfRule type="expression" dxfId="849" priority="121">
      <formula>IF(AND(AU369&lt;0, RIGHT(TEXT(AU369,"0.#"),1)&lt;&gt;"."),TRUE,FALSE)</formula>
    </cfRule>
    <cfRule type="expression" dxfId="848" priority="122">
      <formula>IF(AND(AU369&lt;0, RIGHT(TEXT(AU369,"0.#"),1)="."),TRUE,FALSE)</formula>
    </cfRule>
  </conditionalFormatting>
  <conditionalFormatting sqref="AU401:AX401">
    <cfRule type="expression" dxfId="847" priority="113">
      <formula>IF(AND(AU401&gt;=0, RIGHT(TEXT(AU401,"0.#"),1)&lt;&gt;"."),TRUE,FALSE)</formula>
    </cfRule>
    <cfRule type="expression" dxfId="846" priority="114">
      <formula>IF(AND(AU401&gt;=0, RIGHT(TEXT(AU401,"0.#"),1)="."),TRUE,FALSE)</formula>
    </cfRule>
    <cfRule type="expression" dxfId="845" priority="115">
      <formula>IF(AND(AU401&lt;0, RIGHT(TEXT(AU401,"0.#"),1)&lt;&gt;"."),TRUE,FALSE)</formula>
    </cfRule>
    <cfRule type="expression" dxfId="844" priority="116">
      <formula>IF(AND(AU401&lt;0, RIGHT(TEXT(AU401,"0.#"),1)="."),TRUE,FALSE)</formula>
    </cfRule>
  </conditionalFormatting>
  <conditionalFormatting sqref="AK411:AK430">
    <cfRule type="expression" dxfId="843" priority="111">
      <formula>IF(RIGHT(TEXT(AK411,"0.#"),1)=".",FALSE,TRUE)</formula>
    </cfRule>
    <cfRule type="expression" dxfId="842" priority="112">
      <formula>IF(RIGHT(TEXT(AK411,"0.#"),1)=".",TRUE,FALSE)</formula>
    </cfRule>
  </conditionalFormatting>
  <conditionalFormatting sqref="AU402:AX430">
    <cfRule type="expression" dxfId="841" priority="107">
      <formula>IF(AND(AU402&gt;=0, RIGHT(TEXT(AU402,"0.#"),1)&lt;&gt;"."),TRUE,FALSE)</formula>
    </cfRule>
    <cfRule type="expression" dxfId="840" priority="108">
      <formula>IF(AND(AU402&gt;=0, RIGHT(TEXT(AU402,"0.#"),1)="."),TRUE,FALSE)</formula>
    </cfRule>
    <cfRule type="expression" dxfId="839" priority="109">
      <formula>IF(AND(AU402&lt;0, RIGHT(TEXT(AU402,"0.#"),1)&lt;&gt;"."),TRUE,FALSE)</formula>
    </cfRule>
    <cfRule type="expression" dxfId="838" priority="110">
      <formula>IF(AND(AU402&lt;0, RIGHT(TEXT(AU402,"0.#"),1)="."),TRUE,FALSE)</formula>
    </cfRule>
  </conditionalFormatting>
  <conditionalFormatting sqref="AK434">
    <cfRule type="expression" dxfId="837" priority="105">
      <formula>IF(RIGHT(TEXT(AK434,"0.#"),1)=".",FALSE,TRUE)</formula>
    </cfRule>
    <cfRule type="expression" dxfId="836" priority="106">
      <formula>IF(RIGHT(TEXT(AK434,"0.#"),1)=".",TRUE,FALSE)</formula>
    </cfRule>
  </conditionalFormatting>
  <conditionalFormatting sqref="AU434:AX434">
    <cfRule type="expression" dxfId="835" priority="101">
      <formula>IF(AND(AU434&gt;=0, RIGHT(TEXT(AU434,"0.#"),1)&lt;&gt;"."),TRUE,FALSE)</formula>
    </cfRule>
    <cfRule type="expression" dxfId="834" priority="102">
      <formula>IF(AND(AU434&gt;=0, RIGHT(TEXT(AU434,"0.#"),1)="."),TRUE,FALSE)</formula>
    </cfRule>
    <cfRule type="expression" dxfId="833" priority="103">
      <formula>IF(AND(AU434&lt;0, RIGHT(TEXT(AU434,"0.#"),1)&lt;&gt;"."),TRUE,FALSE)</formula>
    </cfRule>
    <cfRule type="expression" dxfId="832" priority="104">
      <formula>IF(AND(AU434&lt;0, RIGHT(TEXT(AU434,"0.#"),1)="."),TRUE,FALSE)</formula>
    </cfRule>
  </conditionalFormatting>
  <conditionalFormatting sqref="AK435:AK463">
    <cfRule type="expression" dxfId="831" priority="99">
      <formula>IF(RIGHT(TEXT(AK435,"0.#"),1)=".",FALSE,TRUE)</formula>
    </cfRule>
    <cfRule type="expression" dxfId="830" priority="100">
      <formula>IF(RIGHT(TEXT(AK435,"0.#"),1)=".",TRUE,FALSE)</formula>
    </cfRule>
  </conditionalFormatting>
  <conditionalFormatting sqref="AU435:AX463">
    <cfRule type="expression" dxfId="829" priority="95">
      <formula>IF(AND(AU435&gt;=0, RIGHT(TEXT(AU435,"0.#"),1)&lt;&gt;"."),TRUE,FALSE)</formula>
    </cfRule>
    <cfRule type="expression" dxfId="828" priority="96">
      <formula>IF(AND(AU435&gt;=0, RIGHT(TEXT(AU435,"0.#"),1)="."),TRUE,FALSE)</formula>
    </cfRule>
    <cfRule type="expression" dxfId="827" priority="97">
      <formula>IF(AND(AU435&lt;0, RIGHT(TEXT(AU435,"0.#"),1)&lt;&gt;"."),TRUE,FALSE)</formula>
    </cfRule>
    <cfRule type="expression" dxfId="826" priority="98">
      <formula>IF(AND(AU435&lt;0, RIGHT(TEXT(AU435,"0.#"),1)="."),TRUE,FALSE)</formula>
    </cfRule>
  </conditionalFormatting>
  <conditionalFormatting sqref="AK467">
    <cfRule type="expression" dxfId="825" priority="93">
      <formula>IF(RIGHT(TEXT(AK467,"0.#"),1)=".",FALSE,TRUE)</formula>
    </cfRule>
    <cfRule type="expression" dxfId="824" priority="94">
      <formula>IF(RIGHT(TEXT(AK467,"0.#"),1)=".",TRUE,FALSE)</formula>
    </cfRule>
  </conditionalFormatting>
  <conditionalFormatting sqref="AU467:AX467">
    <cfRule type="expression" dxfId="823" priority="89">
      <formula>IF(AND(AU467&gt;=0, RIGHT(TEXT(AU467,"0.#"),1)&lt;&gt;"."),TRUE,FALSE)</formula>
    </cfRule>
    <cfRule type="expression" dxfId="822" priority="90">
      <formula>IF(AND(AU467&gt;=0, RIGHT(TEXT(AU467,"0.#"),1)="."),TRUE,FALSE)</formula>
    </cfRule>
    <cfRule type="expression" dxfId="821" priority="91">
      <formula>IF(AND(AU467&lt;0, RIGHT(TEXT(AU467,"0.#"),1)&lt;&gt;"."),TRUE,FALSE)</formula>
    </cfRule>
    <cfRule type="expression" dxfId="820" priority="92">
      <formula>IF(AND(AU467&lt;0, RIGHT(TEXT(AU467,"0.#"),1)="."),TRUE,FALSE)</formula>
    </cfRule>
  </conditionalFormatting>
  <conditionalFormatting sqref="AK468:AK496">
    <cfRule type="expression" dxfId="819" priority="87">
      <formula>IF(RIGHT(TEXT(AK468,"0.#"),1)=".",FALSE,TRUE)</formula>
    </cfRule>
    <cfRule type="expression" dxfId="818" priority="88">
      <formula>IF(RIGHT(TEXT(AK468,"0.#"),1)=".",TRUE,FALSE)</formula>
    </cfRule>
  </conditionalFormatting>
  <conditionalFormatting sqref="AU468:AX496">
    <cfRule type="expression" dxfId="817" priority="83">
      <formula>IF(AND(AU468&gt;=0, RIGHT(TEXT(AU468,"0.#"),1)&lt;&gt;"."),TRUE,FALSE)</formula>
    </cfRule>
    <cfRule type="expression" dxfId="816" priority="84">
      <formula>IF(AND(AU468&gt;=0, RIGHT(TEXT(AU468,"0.#"),1)="."),TRUE,FALSE)</formula>
    </cfRule>
    <cfRule type="expression" dxfId="815" priority="85">
      <formula>IF(AND(AU468&lt;0, RIGHT(TEXT(AU468,"0.#"),1)&lt;&gt;"."),TRUE,FALSE)</formula>
    </cfRule>
    <cfRule type="expression" dxfId="814" priority="86">
      <formula>IF(AND(AU468&lt;0, RIGHT(TEXT(AU468,"0.#"),1)="."),TRUE,FALSE)</formula>
    </cfRule>
  </conditionalFormatting>
  <conditionalFormatting sqref="AE24:AX24 AJ23:AS23">
    <cfRule type="expression" dxfId="813" priority="81">
      <formula>IF(RIGHT(TEXT(AE23,"0.#"),1)=".",FALSE,TRUE)</formula>
    </cfRule>
    <cfRule type="expression" dxfId="812" priority="82">
      <formula>IF(RIGHT(TEXT(AE23,"0.#"),1)=".",TRUE,FALSE)</formula>
    </cfRule>
  </conditionalFormatting>
  <conditionalFormatting sqref="AE25:AI25">
    <cfRule type="expression" dxfId="811" priority="73">
      <formula>IF(AND(AE25&gt;=0, RIGHT(TEXT(AE25,"0.#"),1)&lt;&gt;"."),TRUE,FALSE)</formula>
    </cfRule>
    <cfRule type="expression" dxfId="810" priority="74">
      <formula>IF(AND(AE25&gt;=0, RIGHT(TEXT(AE25,"0.#"),1)="."),TRUE,FALSE)</formula>
    </cfRule>
    <cfRule type="expression" dxfId="809" priority="75">
      <formula>IF(AND(AE25&lt;0, RIGHT(TEXT(AE25,"0.#"),1)&lt;&gt;"."),TRUE,FALSE)</formula>
    </cfRule>
    <cfRule type="expression" dxfId="808" priority="76">
      <formula>IF(AND(AE25&lt;0, RIGHT(TEXT(AE25,"0.#"),1)="."),TRUE,FALSE)</formula>
    </cfRule>
  </conditionalFormatting>
  <conditionalFormatting sqref="AJ25:AS25">
    <cfRule type="expression" dxfId="807" priority="69">
      <formula>IF(AND(AJ25&gt;=0, RIGHT(TEXT(AJ25,"0.#"),1)&lt;&gt;"."),TRUE,FALSE)</formula>
    </cfRule>
    <cfRule type="expression" dxfId="806" priority="70">
      <formula>IF(AND(AJ25&gt;=0, RIGHT(TEXT(AJ25,"0.#"),1)="."),TRUE,FALSE)</formula>
    </cfRule>
    <cfRule type="expression" dxfId="805" priority="71">
      <formula>IF(AND(AJ25&lt;0, RIGHT(TEXT(AJ25,"0.#"),1)&lt;&gt;"."),TRUE,FALSE)</formula>
    </cfRule>
    <cfRule type="expression" dxfId="804" priority="72">
      <formula>IF(AND(AJ25&lt;0, RIGHT(TEXT(AJ25,"0.#"),1)="."),TRUE,FALSE)</formula>
    </cfRule>
  </conditionalFormatting>
  <conditionalFormatting sqref="AU236:AX236">
    <cfRule type="expression" dxfId="803" priority="57">
      <formula>IF(AND(AU236&gt;=0, RIGHT(TEXT(AU236,"0.#"),1)&lt;&gt;"."),TRUE,FALSE)</formula>
    </cfRule>
    <cfRule type="expression" dxfId="802" priority="58">
      <formula>IF(AND(AU236&gt;=0, RIGHT(TEXT(AU236,"0.#"),1)="."),TRUE,FALSE)</formula>
    </cfRule>
    <cfRule type="expression" dxfId="801" priority="59">
      <formula>IF(AND(AU236&lt;0, RIGHT(TEXT(AU236,"0.#"),1)&lt;&gt;"."),TRUE,FALSE)</formula>
    </cfRule>
    <cfRule type="expression" dxfId="800" priority="60">
      <formula>IF(AND(AU236&lt;0, RIGHT(TEXT(AU236,"0.#"),1)="."),TRUE,FALSE)</formula>
    </cfRule>
  </conditionalFormatting>
  <conditionalFormatting sqref="AE43:AI43 AE38:AI38 AE33:AI33 AE28:AI28">
    <cfRule type="expression" dxfId="799" priority="55">
      <formula>IF(RIGHT(TEXT(AE28,"0.#"),1)=".",FALSE,TRUE)</formula>
    </cfRule>
    <cfRule type="expression" dxfId="798" priority="56">
      <formula>IF(RIGHT(TEXT(AE28,"0.#"),1)=".",TRUE,FALSE)</formula>
    </cfRule>
  </conditionalFormatting>
  <conditionalFormatting sqref="AE44:AX44 AJ43:AS43 AE39:AX39 AJ38:AS38 AE34:AX34 AJ33:AS33 AE29:AX29 AJ28:AS28">
    <cfRule type="expression" dxfId="797" priority="53">
      <formula>IF(RIGHT(TEXT(AE28,"0.#"),1)=".",FALSE,TRUE)</formula>
    </cfRule>
    <cfRule type="expression" dxfId="796" priority="54">
      <formula>IF(RIGHT(TEXT(AE28,"0.#"),1)=".",TRUE,FALSE)</formula>
    </cfRule>
  </conditionalFormatting>
  <conditionalFormatting sqref="AE45:AI45 AE40:AI40 AE35:AI35 AE30:AI30">
    <cfRule type="expression" dxfId="795" priority="49">
      <formula>IF(AND(AE30&gt;=0, RIGHT(TEXT(AE30,"0.#"),1)&lt;&gt;"."),TRUE,FALSE)</formula>
    </cfRule>
    <cfRule type="expression" dxfId="794" priority="50">
      <formula>IF(AND(AE30&gt;=0, RIGHT(TEXT(AE30,"0.#"),1)="."),TRUE,FALSE)</formula>
    </cfRule>
    <cfRule type="expression" dxfId="793" priority="51">
      <formula>IF(AND(AE30&lt;0, RIGHT(TEXT(AE30,"0.#"),1)&lt;&gt;"."),TRUE,FALSE)</formula>
    </cfRule>
    <cfRule type="expression" dxfId="792" priority="52">
      <formula>IF(AND(AE30&lt;0, RIGHT(TEXT(AE30,"0.#"),1)="."),TRUE,FALSE)</formula>
    </cfRule>
  </conditionalFormatting>
  <conditionalFormatting sqref="AJ45:AS45 AJ40:AS40 AJ35:AS35 AJ30:AS30">
    <cfRule type="expression" dxfId="791" priority="45">
      <formula>IF(AND(AJ30&gt;=0, RIGHT(TEXT(AJ30,"0.#"),1)&lt;&gt;"."),TRUE,FALSE)</formula>
    </cfRule>
    <cfRule type="expression" dxfId="790" priority="46">
      <formula>IF(AND(AJ30&gt;=0, RIGHT(TEXT(AJ30,"0.#"),1)="."),TRUE,FALSE)</formula>
    </cfRule>
    <cfRule type="expression" dxfId="789" priority="47">
      <formula>IF(AND(AJ30&lt;0, RIGHT(TEXT(AJ30,"0.#"),1)&lt;&gt;"."),TRUE,FALSE)</formula>
    </cfRule>
    <cfRule type="expression" dxfId="788" priority="48">
      <formula>IF(AND(AJ30&lt;0, RIGHT(TEXT(AJ30,"0.#"),1)="."),TRUE,FALSE)</formula>
    </cfRule>
  </conditionalFormatting>
  <conditionalFormatting sqref="AE64:AI64 AE59:AI59">
    <cfRule type="expression" dxfId="787" priority="43">
      <formula>IF(RIGHT(TEXT(AE59,"0.#"),1)=".",FALSE,TRUE)</formula>
    </cfRule>
    <cfRule type="expression" dxfId="786" priority="44">
      <formula>IF(RIGHT(TEXT(AE59,"0.#"),1)=".",TRUE,FALSE)</formula>
    </cfRule>
  </conditionalFormatting>
  <conditionalFormatting sqref="AE65:AX65 AJ64:AS64 AE60:AX60 AJ59:AS59">
    <cfRule type="expression" dxfId="785" priority="41">
      <formula>IF(RIGHT(TEXT(AE59,"0.#"),1)=".",FALSE,TRUE)</formula>
    </cfRule>
    <cfRule type="expression" dxfId="784" priority="42">
      <formula>IF(RIGHT(TEXT(AE59,"0.#"),1)=".",TRUE,FALSE)</formula>
    </cfRule>
  </conditionalFormatting>
  <conditionalFormatting sqref="AE66:AI66 AE61:AI61">
    <cfRule type="expression" dxfId="783" priority="37">
      <formula>IF(AND(AE61&gt;=0, RIGHT(TEXT(AE61,"0.#"),1)&lt;&gt;"."),TRUE,FALSE)</formula>
    </cfRule>
    <cfRule type="expression" dxfId="782" priority="38">
      <formula>IF(AND(AE61&gt;=0, RIGHT(TEXT(AE61,"0.#"),1)="."),TRUE,FALSE)</formula>
    </cfRule>
    <cfRule type="expression" dxfId="781" priority="39">
      <formula>IF(AND(AE61&lt;0, RIGHT(TEXT(AE61,"0.#"),1)&lt;&gt;"."),TRUE,FALSE)</formula>
    </cfRule>
    <cfRule type="expression" dxfId="780" priority="40">
      <formula>IF(AND(AE61&lt;0, RIGHT(TEXT(AE61,"0.#"),1)="."),TRUE,FALSE)</formula>
    </cfRule>
  </conditionalFormatting>
  <conditionalFormatting sqref="AJ66:AS66 AJ61:AS61">
    <cfRule type="expression" dxfId="779" priority="33">
      <formula>IF(AND(AJ61&gt;=0, RIGHT(TEXT(AJ61,"0.#"),1)&lt;&gt;"."),TRUE,FALSE)</formula>
    </cfRule>
    <cfRule type="expression" dxfId="778" priority="34">
      <formula>IF(AND(AJ61&gt;=0, RIGHT(TEXT(AJ61,"0.#"),1)="."),TRUE,FALSE)</formula>
    </cfRule>
    <cfRule type="expression" dxfId="777" priority="35">
      <formula>IF(AND(AJ61&lt;0, RIGHT(TEXT(AJ61,"0.#"),1)&lt;&gt;"."),TRUE,FALSE)</formula>
    </cfRule>
    <cfRule type="expression" dxfId="776" priority="36">
      <formula>IF(AND(AJ61&lt;0, RIGHT(TEXT(AJ61,"0.#"),1)="."),TRUE,FALSE)</formula>
    </cfRule>
  </conditionalFormatting>
  <conditionalFormatting sqref="AE81:AX81 AE78:AX78 AE75:AX75 AE72:AX72">
    <cfRule type="expression" dxfId="775" priority="31">
      <formula>IF(RIGHT(TEXT(AE72,"0.#"),1)=".",FALSE,TRUE)</formula>
    </cfRule>
    <cfRule type="expression" dxfId="774" priority="32">
      <formula>IF(RIGHT(TEXT(AE72,"0.#"),1)=".",TRUE,FALSE)</formula>
    </cfRule>
  </conditionalFormatting>
  <conditionalFormatting sqref="AE80:AS80 AE77:AS77 AE74:AS74 AE71:AS71">
    <cfRule type="expression" dxfId="773" priority="29">
      <formula>IF(RIGHT(TEXT(AE71,"0.#"),1)=".",FALSE,TRUE)</formula>
    </cfRule>
    <cfRule type="expression" dxfId="772" priority="30">
      <formula>IF(RIGHT(TEXT(AE71,"0.#"),1)=".",TRUE,FALSE)</formula>
    </cfRule>
  </conditionalFormatting>
  <conditionalFormatting sqref="Y207">
    <cfRule type="expression" dxfId="771" priority="27">
      <formula>IF(RIGHT(TEXT(Y207,"0.#"),1)=".",FALSE,TRUE)</formula>
    </cfRule>
    <cfRule type="expression" dxfId="770" priority="28">
      <formula>IF(RIGHT(TEXT(Y207,"0.#"),1)=".",TRUE,FALSE)</formula>
    </cfRule>
  </conditionalFormatting>
  <conditionalFormatting sqref="Y206">
    <cfRule type="expression" dxfId="769" priority="25">
      <formula>IF(RIGHT(TEXT(Y206,"0.#"),1)=".",FALSE,TRUE)</formula>
    </cfRule>
    <cfRule type="expression" dxfId="768" priority="26">
      <formula>IF(RIGHT(TEXT(Y206,"0.#"),1)=".",TRUE,FALSE)</formula>
    </cfRule>
  </conditionalFormatting>
  <conditionalFormatting sqref="AU181">
    <cfRule type="expression" dxfId="767" priority="23">
      <formula>IF(RIGHT(TEXT(AU181,"0.#"),1)=".",FALSE,TRUE)</formula>
    </cfRule>
    <cfRule type="expression" dxfId="766" priority="24">
      <formula>IF(RIGHT(TEXT(AU181,"0.#"),1)=".",TRUE,FALSE)</formula>
    </cfRule>
  </conditionalFormatting>
  <conditionalFormatting sqref="AU182 AU180">
    <cfRule type="expression" dxfId="765" priority="21">
      <formula>IF(RIGHT(TEXT(AU180,"0.#"),1)=".",FALSE,TRUE)</formula>
    </cfRule>
    <cfRule type="expression" dxfId="764" priority="22">
      <formula>IF(RIGHT(TEXT(AU180,"0.#"),1)=".",TRUE,FALSE)</formula>
    </cfRule>
  </conditionalFormatting>
  <conditionalFormatting sqref="AU194">
    <cfRule type="expression" dxfId="763" priority="19">
      <formula>IF(RIGHT(TEXT(AU194,"0.#"),1)=".",FALSE,TRUE)</formula>
    </cfRule>
    <cfRule type="expression" dxfId="762" priority="20">
      <formula>IF(RIGHT(TEXT(AU194,"0.#"),1)=".",TRUE,FALSE)</formula>
    </cfRule>
  </conditionalFormatting>
  <conditionalFormatting sqref="AU195:AU200 AU193">
    <cfRule type="expression" dxfId="761" priority="17">
      <formula>IF(RIGHT(TEXT(AU193,"0.#"),1)=".",FALSE,TRUE)</formula>
    </cfRule>
    <cfRule type="expression" dxfId="760" priority="18">
      <formula>IF(RIGHT(TEXT(AU193,"0.#"),1)=".",TRUE,FALSE)</formula>
    </cfRule>
  </conditionalFormatting>
  <conditionalFormatting sqref="AK302">
    <cfRule type="expression" dxfId="759" priority="15">
      <formula>IF(RIGHT(TEXT(AK302,"0.#"),1)=".",FALSE,TRUE)</formula>
    </cfRule>
    <cfRule type="expression" dxfId="758" priority="16">
      <formula>IF(RIGHT(TEXT(AK302,"0.#"),1)=".",TRUE,FALSE)</formula>
    </cfRule>
  </conditionalFormatting>
  <conditionalFormatting sqref="AK303:AK311">
    <cfRule type="expression" dxfId="757" priority="13">
      <formula>IF(RIGHT(TEXT(AK303,"0.#"),1)=".",FALSE,TRUE)</formula>
    </cfRule>
    <cfRule type="expression" dxfId="756" priority="14">
      <formula>IF(RIGHT(TEXT(AK303,"0.#"),1)=".",TRUE,FALSE)</formula>
    </cfRule>
  </conditionalFormatting>
  <conditionalFormatting sqref="AK335">
    <cfRule type="expression" dxfId="755" priority="11">
      <formula>IF(RIGHT(TEXT(AK335,"0.#"),1)=".",FALSE,TRUE)</formula>
    </cfRule>
    <cfRule type="expression" dxfId="754" priority="12">
      <formula>IF(RIGHT(TEXT(AK335,"0.#"),1)=".",TRUE,FALSE)</formula>
    </cfRule>
  </conditionalFormatting>
  <conditionalFormatting sqref="AK336:AK344">
    <cfRule type="expression" dxfId="753" priority="9">
      <formula>IF(RIGHT(TEXT(AK336,"0.#"),1)=".",FALSE,TRUE)</formula>
    </cfRule>
    <cfRule type="expression" dxfId="752" priority="10">
      <formula>IF(RIGHT(TEXT(AK336,"0.#"),1)=".",TRUE,FALSE)</formula>
    </cfRule>
  </conditionalFormatting>
  <conditionalFormatting sqref="AK368">
    <cfRule type="expression" dxfId="751" priority="7">
      <formula>IF(RIGHT(TEXT(AK368,"0.#"),1)=".",FALSE,TRUE)</formula>
    </cfRule>
    <cfRule type="expression" dxfId="750" priority="8">
      <formula>IF(RIGHT(TEXT(AK368,"0.#"),1)=".",TRUE,FALSE)</formula>
    </cfRule>
  </conditionalFormatting>
  <conditionalFormatting sqref="AK369:AK377">
    <cfRule type="expression" dxfId="749" priority="5">
      <formula>IF(RIGHT(TEXT(AK369,"0.#"),1)=".",FALSE,TRUE)</formula>
    </cfRule>
    <cfRule type="expression" dxfId="748" priority="6">
      <formula>IF(RIGHT(TEXT(AK369,"0.#"),1)=".",TRUE,FALSE)</formula>
    </cfRule>
  </conditionalFormatting>
  <conditionalFormatting sqref="AK401">
    <cfRule type="expression" dxfId="747" priority="3">
      <formula>IF(RIGHT(TEXT(AK401,"0.#"),1)=".",FALSE,TRUE)</formula>
    </cfRule>
    <cfRule type="expression" dxfId="746" priority="4">
      <formula>IF(RIGHT(TEXT(AK401,"0.#"),1)=".",TRUE,FALSE)</formula>
    </cfRule>
  </conditionalFormatting>
  <conditionalFormatting sqref="AK402:AK410">
    <cfRule type="expression" dxfId="745" priority="1">
      <formula>IF(RIGHT(TEXT(AK402,"0.#"),1)=".",FALSE,TRUE)</formula>
    </cfRule>
    <cfRule type="expression" dxfId="744" priority="2">
      <formula>IF(RIGHT(TEXT(AK402,"0.#"),1)=".",TRUE,FALSE)</formula>
    </cfRule>
  </conditionalFormatting>
  <dataValidations count="10">
    <dataValidation type="list" allowBlank="1" showInputMessage="1" showErrorMessage="1" error="プルダウンリストから選択してください。" sqref="AD108:AF122">
      <formula1>"○,△,×,‐"</formula1>
    </dataValidation>
    <dataValidation type="list" allowBlank="1" showInputMessage="1" showErrorMessage="1" sqref="A133:E1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131:E131">
      <formula1>T行政事業レビュー推進チームの所見</formula1>
    </dataValidation>
    <dataValidation type="list" allowBlank="1" showInputMessage="1" showErrorMessage="1" sqref="AQ2:AR2">
      <formula1>T事業番号</formula1>
    </dataValidation>
    <dataValidation type="whole" allowBlank="1" showInputMessage="1" showErrorMessage="1" sqref="AT2:AU2">
      <formula1>0</formula1>
      <formula2>9999</formula2>
    </dataValidation>
    <dataValidation type="custom" imeMode="disabled" allowBlank="1" showInputMessage="1" showErrorMessage="1" sqref="AU63:AX63 AU401:AU430 P13:AX13 P14:AQ14 AE44:AX44 P15:AX15 P18:AX18 P16:AQ17 AU58:AX58 P19:AJ19 AU467:AU496 AE28:AS28 AK467:AK496 AE33:AS33 AE23:AS23 AE25:AS25 AE30:AS30 AE35:AS35 AE34:AX34 AE38:AS38 AE55:AX55 AE54:AS54 AE60:AX60 AE59:AS59 AE66:AS66 AE68:AS68 AE65:AX65 AE40:AS40 AE69:AX69 AE71:AS71 AE72:AX72 AE74:AS74 AE75:AX75 AE83:AX83 AE81:AX81 AE86:AX86 AE89:AX89 AE92:AX92 AE95:AX95 R98:R103 AU42:AX42 AE78:AX78 AE61:AS61 Y180:AB189 AE77:AS77 L98:L103 Y193:AB202 AU193:AX202 Y206:AB215 AE80:AS80 AU236:AU265 AK401:AK430 AE43:AS43 AK236:AK265 AU434:AU463 AU219:AX228 AU269:AU298 Y219:AB228 AU302:AU331 AK434:AK463 AU335:AU364 AK269:AK298 AU368:AU397 AK302:AK331 AU22:AY22 AU37:AX37 AU27:AX27 AU32:AX32 AK335:AK364 AU53:AX53 AE29:AX29 AU180:AX189 AK368:AK397 AE24:AX24 AE39:AX39 AE64:AS64 AE56:AS56 AU206:AX215 AE45:AS45">
      <formula1>OR(ISNUMBER(L13), L13="-")</formula1>
    </dataValidation>
    <dataValidation type="whole" imeMode="disabled" allowBlank="1" showInputMessage="1" showErrorMessage="1" sqref="AW2:AX2">
      <formula1>0</formula1>
      <formula2>99</formula2>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rowBreaks count="2" manualBreakCount="2">
    <brk id="105" max="16383" man="1"/>
    <brk id="13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40</xdr:col>
                    <xdr:colOff>133350</xdr:colOff>
                    <xdr:row>45</xdr:row>
                    <xdr:rowOff>95250</xdr:rowOff>
                  </from>
                  <to>
                    <xdr:col>47</xdr:col>
                    <xdr:colOff>28575</xdr:colOff>
                    <xdr:row>66</xdr:row>
                    <xdr:rowOff>47625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36</xdr:col>
                    <xdr:colOff>171450</xdr:colOff>
                    <xdr:row>228</xdr:row>
                    <xdr:rowOff>257175</xdr:rowOff>
                  </from>
                  <to>
                    <xdr:col>43</xdr:col>
                    <xdr:colOff>66675</xdr:colOff>
                    <xdr:row>229</xdr:row>
                    <xdr:rowOff>180975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36</xdr:col>
                    <xdr:colOff>171450</xdr:colOff>
                    <xdr:row>474</xdr:row>
                    <xdr:rowOff>76200</xdr:rowOff>
                  </from>
                  <to>
                    <xdr:col>43</xdr:col>
                    <xdr:colOff>66675</xdr:colOff>
                    <xdr:row>475</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122"/>
  <sheetViews>
    <sheetView zoomScaleNormal="100" workbookViewId="0">
      <selection activeCell="U2" sqref="U2"/>
    </sheetView>
  </sheetViews>
  <sheetFormatPr defaultRowHeight="13.5" x14ac:dyDescent="0.15"/>
  <cols>
    <col min="1" max="1" width="21.75" customWidth="1"/>
    <col min="3" max="3" width="17" style="15" hidden="1" customWidth="1"/>
    <col min="4" max="4" width="4" style="15" hidden="1" customWidth="1"/>
    <col min="5" max="5" width="4" style="15" customWidth="1"/>
    <col min="6" max="6" width="32.5" customWidth="1"/>
    <col min="7" max="7" width="10.125" style="18" customWidth="1"/>
    <col min="8" max="8" width="17" style="15" hidden="1" customWidth="1"/>
    <col min="9" max="9" width="4" style="15" hidden="1" customWidth="1"/>
    <col min="10" max="10" width="4" style="15" customWidth="1"/>
    <col min="11" max="11" width="15.375" customWidth="1"/>
    <col min="13" max="13" width="12" style="15" hidden="1" customWidth="1"/>
    <col min="14" max="14" width="4" style="15" hidden="1" customWidth="1"/>
    <col min="15" max="15" width="3.625" customWidth="1"/>
    <col min="16" max="16" width="8.375" customWidth="1"/>
    <col min="17" max="17" width="8.75" style="18" customWidth="1"/>
    <col min="18" max="18" width="9.5" style="15" hidden="1" customWidth="1"/>
    <col min="19" max="19" width="4" style="15" hidden="1" customWidth="1"/>
    <col min="21" max="21" width="9" style="40"/>
    <col min="22" max="22" width="3.375" style="40" customWidth="1"/>
    <col min="23" max="23" width="12.5" style="40" bestFit="1" customWidth="1"/>
    <col min="24" max="24" width="3.625" style="40" customWidth="1"/>
    <col min="25" max="25" width="12.5" style="46" bestFit="1" customWidth="1"/>
    <col min="26" max="26" width="3.625" style="40" customWidth="1"/>
    <col min="27" max="27" width="11.375" style="46" bestFit="1" customWidth="1"/>
    <col min="28" max="28" width="3.5" style="46" customWidth="1"/>
    <col min="29" max="29" width="24.125" style="46" bestFit="1" customWidth="1"/>
    <col min="30" max="30" width="3.75" style="46" customWidth="1"/>
    <col min="31" max="31" width="33.75" style="46" bestFit="1" customWidth="1"/>
    <col min="32" max="32" width="3" style="40" customWidth="1"/>
    <col min="33" max="16384" width="9" style="40"/>
  </cols>
  <sheetData>
    <row r="1" spans="1:32" x14ac:dyDescent="0.15">
      <c r="A1" s="37" t="s">
        <v>232</v>
      </c>
      <c r="B1" s="37" t="s">
        <v>233</v>
      </c>
      <c r="F1" s="38" t="s">
        <v>4</v>
      </c>
      <c r="G1" s="38" t="s">
        <v>215</v>
      </c>
      <c r="K1" s="39" t="s">
        <v>257</v>
      </c>
      <c r="L1" s="37" t="s">
        <v>233</v>
      </c>
      <c r="O1" s="15"/>
      <c r="P1" s="38" t="s">
        <v>6</v>
      </c>
      <c r="Q1" s="38" t="s">
        <v>215</v>
      </c>
      <c r="T1" s="15"/>
      <c r="U1" s="41" t="s">
        <v>347</v>
      </c>
      <c r="W1" s="41" t="s">
        <v>346</v>
      </c>
      <c r="Y1" s="41" t="s">
        <v>230</v>
      </c>
      <c r="Z1" s="42"/>
      <c r="AA1" s="41" t="s">
        <v>231</v>
      </c>
      <c r="AB1" s="43"/>
      <c r="AC1" s="41" t="s">
        <v>41</v>
      </c>
      <c r="AD1" s="40"/>
      <c r="AE1" s="41" t="s">
        <v>54</v>
      </c>
      <c r="AF1" s="42"/>
    </row>
    <row r="2" spans="1:32" ht="13.5" customHeight="1" x14ac:dyDescent="0.15">
      <c r="A2" s="16" t="s">
        <v>234</v>
      </c>
      <c r="B2" s="17"/>
      <c r="C2" s="15" t="str">
        <f>IF(B2="","",A2)</f>
        <v/>
      </c>
      <c r="D2" s="15" t="str">
        <f>IF(C2="","",IF(D1&lt;&gt;"",CONCATENATE(D1,"、",C2),C2))</f>
        <v/>
      </c>
      <c r="F2" s="14" t="s">
        <v>214</v>
      </c>
      <c r="G2" s="19" t="s">
        <v>469</v>
      </c>
      <c r="H2" s="15" t="str">
        <f>IF(G2="","",F2)</f>
        <v>一般会計</v>
      </c>
      <c r="I2" s="15" t="str">
        <f>IF(H2="","",IF(I1&lt;&gt;"",CONCATENATE(I1,"、",H2),H2))</f>
        <v>一般会計</v>
      </c>
      <c r="K2" s="16" t="s">
        <v>258</v>
      </c>
      <c r="L2" s="17"/>
      <c r="M2" s="15" t="str">
        <f>IF(L2="","",K2)</f>
        <v/>
      </c>
      <c r="N2" s="15" t="str">
        <f>IF(M2="","",IF(N1&lt;&gt;"",CONCATENATE(N1,"、",M2),M2))</f>
        <v/>
      </c>
      <c r="O2" s="15"/>
      <c r="P2" s="14" t="s">
        <v>217</v>
      </c>
      <c r="Q2" s="19" t="s">
        <v>469</v>
      </c>
      <c r="R2" s="15" t="str">
        <f>IF(Q2="","",P2)</f>
        <v>直接実施</v>
      </c>
      <c r="S2" s="15" t="str">
        <f>IF(R2="","",IF(S1&lt;&gt;"",CONCATENATE(S1,"、",R2),R2))</f>
        <v>直接実施</v>
      </c>
      <c r="T2" s="15"/>
      <c r="U2" s="44" t="s">
        <v>458</v>
      </c>
      <c r="W2" s="44" t="s">
        <v>359</v>
      </c>
      <c r="Y2" s="44" t="s">
        <v>94</v>
      </c>
      <c r="Z2" s="42"/>
      <c r="AA2" s="44" t="s">
        <v>95</v>
      </c>
      <c r="AB2" s="43"/>
      <c r="AC2" s="45" t="s">
        <v>304</v>
      </c>
      <c r="AD2" s="40"/>
      <c r="AE2" s="57" t="s">
        <v>353</v>
      </c>
      <c r="AF2" s="42"/>
    </row>
    <row r="3" spans="1:32" ht="13.5" customHeight="1" x14ac:dyDescent="0.15">
      <c r="A3" s="16" t="s">
        <v>235</v>
      </c>
      <c r="B3" s="17"/>
      <c r="C3" s="15" t="str">
        <f t="shared" ref="C3:C24" si="0">IF(B3="","",A3)</f>
        <v/>
      </c>
      <c r="D3" s="15" t="str">
        <f>IF(C3="",D2,IF(D2&lt;&gt;"",CONCATENATE(D2,"、",C3),C3))</f>
        <v/>
      </c>
      <c r="F3" s="20" t="s">
        <v>268</v>
      </c>
      <c r="G3" s="19"/>
      <c r="H3" s="15" t="str">
        <f t="shared" ref="H3:H37" si="1">IF(G3="","",F3)</f>
        <v/>
      </c>
      <c r="I3" s="15" t="str">
        <f>IF(H3="",I2,IF(I2&lt;&gt;"",CONCATENATE(I2,"、",H3),H3))</f>
        <v>一般会計</v>
      </c>
      <c r="K3" s="16" t="s">
        <v>259</v>
      </c>
      <c r="L3" s="17"/>
      <c r="M3" s="15" t="str">
        <f t="shared" ref="M3:M11" si="2">IF(L3="","",K3)</f>
        <v/>
      </c>
      <c r="N3" s="15" t="str">
        <f>IF(M3="",N2,IF(N2&lt;&gt;"",CONCATENATE(N2,"、",M3),M3))</f>
        <v/>
      </c>
      <c r="O3" s="15"/>
      <c r="P3" s="14" t="s">
        <v>218</v>
      </c>
      <c r="Q3" s="19"/>
      <c r="R3" s="15" t="str">
        <f t="shared" ref="R3:R8" si="3">IF(Q3="","",P3)</f>
        <v/>
      </c>
      <c r="S3" s="15" t="str">
        <f t="shared" ref="S3:S8" si="4">IF(R3="",S2,IF(S2&lt;&gt;"",CONCATENATE(S2,"、",R3),R3))</f>
        <v>直接実施</v>
      </c>
      <c r="T3" s="15"/>
      <c r="U3" s="44" t="s">
        <v>361</v>
      </c>
      <c r="W3" s="44" t="s">
        <v>324</v>
      </c>
      <c r="Y3" s="44" t="s">
        <v>96</v>
      </c>
      <c r="Z3" s="42"/>
      <c r="AA3" s="44" t="s">
        <v>97</v>
      </c>
      <c r="AB3" s="43"/>
      <c r="AC3" s="45" t="s">
        <v>305</v>
      </c>
      <c r="AD3" s="40"/>
      <c r="AE3" s="57" t="s">
        <v>354</v>
      </c>
      <c r="AF3" s="42"/>
    </row>
    <row r="4" spans="1:32" ht="13.5" customHeight="1" x14ac:dyDescent="0.15">
      <c r="A4" s="16" t="s">
        <v>236</v>
      </c>
      <c r="B4" s="17"/>
      <c r="C4" s="15" t="str">
        <f t="shared" si="0"/>
        <v/>
      </c>
      <c r="D4" s="15" t="str">
        <f>IF(C4="",D3,IF(D3&lt;&gt;"",CONCATENATE(D3,"、",C4),C4))</f>
        <v/>
      </c>
      <c r="F4" s="20" t="s">
        <v>269</v>
      </c>
      <c r="G4" s="19"/>
      <c r="H4" s="15" t="str">
        <f t="shared" si="1"/>
        <v/>
      </c>
      <c r="I4" s="15" t="str">
        <f t="shared" ref="I4:I37" si="5">IF(H4="",I3,IF(I3&lt;&gt;"",CONCATENATE(I3,"、",H4),H4))</f>
        <v>一般会計</v>
      </c>
      <c r="K4" s="16" t="s">
        <v>260</v>
      </c>
      <c r="L4" s="17"/>
      <c r="M4" s="15" t="str">
        <f t="shared" si="2"/>
        <v/>
      </c>
      <c r="N4" s="15" t="str">
        <f t="shared" ref="N4:N11" si="6">IF(M4="",N3,IF(N3&lt;&gt;"",CONCATENATE(N3,"、",M4),M4))</f>
        <v/>
      </c>
      <c r="O4" s="15"/>
      <c r="P4" s="14" t="s">
        <v>219</v>
      </c>
      <c r="Q4" s="19"/>
      <c r="R4" s="15" t="str">
        <f t="shared" si="3"/>
        <v/>
      </c>
      <c r="S4" s="15" t="str">
        <f t="shared" si="4"/>
        <v>直接実施</v>
      </c>
      <c r="T4" s="15"/>
      <c r="U4" s="44" t="s">
        <v>362</v>
      </c>
      <c r="W4" s="44" t="s">
        <v>325</v>
      </c>
      <c r="Y4" s="44" t="s">
        <v>98</v>
      </c>
      <c r="Z4" s="42"/>
      <c r="AA4" s="44" t="s">
        <v>99</v>
      </c>
      <c r="AB4" s="43"/>
      <c r="AC4" s="44" t="s">
        <v>306</v>
      </c>
      <c r="AD4" s="40"/>
      <c r="AE4" s="57" t="s">
        <v>355</v>
      </c>
      <c r="AF4" s="42"/>
    </row>
    <row r="5" spans="1:32" ht="13.5" customHeight="1" x14ac:dyDescent="0.15">
      <c r="A5" s="16" t="s">
        <v>237</v>
      </c>
      <c r="B5" s="17"/>
      <c r="C5" s="15" t="str">
        <f t="shared" si="0"/>
        <v/>
      </c>
      <c r="D5" s="15" t="str">
        <f>IF(C5="",D4,IF(D4&lt;&gt;"",CONCATENATE(D4,"、",C5),C5))</f>
        <v/>
      </c>
      <c r="F5" s="20" t="s">
        <v>270</v>
      </c>
      <c r="G5" s="19"/>
      <c r="H5" s="15" t="str">
        <f t="shared" si="1"/>
        <v/>
      </c>
      <c r="I5" s="15" t="str">
        <f t="shared" si="5"/>
        <v>一般会計</v>
      </c>
      <c r="K5" s="16" t="s">
        <v>261</v>
      </c>
      <c r="L5" s="17"/>
      <c r="M5" s="15" t="str">
        <f t="shared" si="2"/>
        <v/>
      </c>
      <c r="N5" s="15" t="str">
        <f t="shared" si="6"/>
        <v/>
      </c>
      <c r="O5" s="15"/>
      <c r="P5" s="14" t="s">
        <v>220</v>
      </c>
      <c r="Q5" s="19"/>
      <c r="R5" s="15" t="str">
        <f t="shared" si="3"/>
        <v/>
      </c>
      <c r="S5" s="15" t="str">
        <f t="shared" si="4"/>
        <v>直接実施</v>
      </c>
      <c r="T5" s="15"/>
      <c r="W5" s="44" t="s">
        <v>326</v>
      </c>
      <c r="Y5" s="44" t="s">
        <v>100</v>
      </c>
      <c r="Z5" s="42"/>
      <c r="AA5" s="44" t="s">
        <v>101</v>
      </c>
      <c r="AB5" s="43"/>
      <c r="AC5" s="44" t="s">
        <v>358</v>
      </c>
      <c r="AD5" s="43"/>
      <c r="AE5" s="57" t="s">
        <v>356</v>
      </c>
      <c r="AF5" s="42"/>
    </row>
    <row r="6" spans="1:32" ht="13.5" customHeight="1" x14ac:dyDescent="0.15">
      <c r="A6" s="16" t="s">
        <v>238</v>
      </c>
      <c r="B6" s="17"/>
      <c r="C6" s="15" t="str">
        <f t="shared" si="0"/>
        <v/>
      </c>
      <c r="D6" s="15" t="str">
        <f t="shared" ref="D6:D24" si="7">IF(C6="",D5,IF(D5&lt;&gt;"",CONCATENATE(D5,"、",C6),C6))</f>
        <v/>
      </c>
      <c r="F6" s="20" t="s">
        <v>271</v>
      </c>
      <c r="G6" s="19"/>
      <c r="H6" s="15" t="str">
        <f t="shared" si="1"/>
        <v/>
      </c>
      <c r="I6" s="15" t="str">
        <f t="shared" si="5"/>
        <v>一般会計</v>
      </c>
      <c r="K6" s="16" t="s">
        <v>262</v>
      </c>
      <c r="L6" s="17"/>
      <c r="M6" s="15" t="str">
        <f t="shared" si="2"/>
        <v/>
      </c>
      <c r="N6" s="15" t="str">
        <f t="shared" si="6"/>
        <v/>
      </c>
      <c r="O6" s="15"/>
      <c r="P6" s="14" t="s">
        <v>221</v>
      </c>
      <c r="Q6" s="19"/>
      <c r="R6" s="15" t="str">
        <f t="shared" si="3"/>
        <v/>
      </c>
      <c r="S6" s="15" t="str">
        <f t="shared" si="4"/>
        <v>直接実施</v>
      </c>
      <c r="T6" s="15"/>
      <c r="W6" s="44" t="s">
        <v>327</v>
      </c>
      <c r="Y6" s="44" t="s">
        <v>102</v>
      </c>
      <c r="Z6" s="42"/>
      <c r="AA6" s="44" t="s">
        <v>103</v>
      </c>
      <c r="AB6" s="43"/>
      <c r="AC6" s="44" t="s">
        <v>307</v>
      </c>
      <c r="AD6" s="43"/>
      <c r="AE6" s="57" t="s">
        <v>357</v>
      </c>
      <c r="AF6" s="42"/>
    </row>
    <row r="7" spans="1:32" ht="13.5" customHeight="1" x14ac:dyDescent="0.15">
      <c r="A7" s="16" t="s">
        <v>239</v>
      </c>
      <c r="B7" s="17"/>
      <c r="C7" s="15" t="str">
        <f t="shared" si="0"/>
        <v/>
      </c>
      <c r="D7" s="15" t="str">
        <f t="shared" si="7"/>
        <v/>
      </c>
      <c r="F7" s="20" t="s">
        <v>272</v>
      </c>
      <c r="G7" s="19"/>
      <c r="H7" s="15" t="str">
        <f t="shared" si="1"/>
        <v/>
      </c>
      <c r="I7" s="15" t="str">
        <f t="shared" si="5"/>
        <v>一般会計</v>
      </c>
      <c r="K7" s="16" t="s">
        <v>263</v>
      </c>
      <c r="L7" s="17" t="s">
        <v>469</v>
      </c>
      <c r="M7" s="15" t="str">
        <f t="shared" si="2"/>
        <v>経済協力</v>
      </c>
      <c r="N7" s="15" t="str">
        <f t="shared" si="6"/>
        <v>経済協力</v>
      </c>
      <c r="O7" s="15"/>
      <c r="P7" s="14" t="s">
        <v>222</v>
      </c>
      <c r="Q7" s="19"/>
      <c r="R7" s="15" t="str">
        <f t="shared" si="3"/>
        <v/>
      </c>
      <c r="S7" s="15" t="str">
        <f t="shared" si="4"/>
        <v>直接実施</v>
      </c>
      <c r="T7" s="15"/>
      <c r="W7" s="44" t="s">
        <v>328</v>
      </c>
      <c r="Y7" s="44" t="s">
        <v>104</v>
      </c>
      <c r="Z7" s="42"/>
      <c r="AA7" s="44" t="s">
        <v>105</v>
      </c>
      <c r="AB7" s="43"/>
      <c r="AC7" s="43"/>
      <c r="AD7" s="43"/>
      <c r="AE7" s="43"/>
      <c r="AF7" s="42"/>
    </row>
    <row r="8" spans="1:32" ht="13.5" customHeight="1" x14ac:dyDescent="0.15">
      <c r="A8" s="16" t="s">
        <v>240</v>
      </c>
      <c r="B8" s="17"/>
      <c r="C8" s="15" t="str">
        <f t="shared" si="0"/>
        <v/>
      </c>
      <c r="D8" s="15" t="str">
        <f t="shared" si="7"/>
        <v/>
      </c>
      <c r="F8" s="20" t="s">
        <v>273</v>
      </c>
      <c r="G8" s="19"/>
      <c r="H8" s="15" t="str">
        <f t="shared" si="1"/>
        <v/>
      </c>
      <c r="I8" s="15" t="str">
        <f t="shared" si="5"/>
        <v>一般会計</v>
      </c>
      <c r="K8" s="16" t="s">
        <v>264</v>
      </c>
      <c r="L8" s="17"/>
      <c r="M8" s="15" t="str">
        <f t="shared" si="2"/>
        <v/>
      </c>
      <c r="N8" s="15" t="str">
        <f t="shared" si="6"/>
        <v>経済協力</v>
      </c>
      <c r="O8" s="15"/>
      <c r="P8" s="14" t="s">
        <v>223</v>
      </c>
      <c r="Q8" s="19" t="s">
        <v>469</v>
      </c>
      <c r="R8" s="15" t="str">
        <f t="shared" si="3"/>
        <v>その他</v>
      </c>
      <c r="S8" s="15" t="str">
        <f t="shared" si="4"/>
        <v>直接実施、その他</v>
      </c>
      <c r="T8" s="15"/>
      <c r="W8" s="44" t="s">
        <v>329</v>
      </c>
      <c r="Y8" s="44" t="s">
        <v>106</v>
      </c>
      <c r="Z8" s="42"/>
      <c r="AA8" s="44" t="s">
        <v>107</v>
      </c>
      <c r="AB8" s="43"/>
      <c r="AC8" s="43"/>
      <c r="AD8" s="43"/>
      <c r="AE8" s="43"/>
      <c r="AF8" s="42"/>
    </row>
    <row r="9" spans="1:32" ht="13.5" customHeight="1" x14ac:dyDescent="0.15">
      <c r="A9" s="16" t="s">
        <v>241</v>
      </c>
      <c r="B9" s="17"/>
      <c r="C9" s="15" t="str">
        <f t="shared" si="0"/>
        <v/>
      </c>
      <c r="D9" s="15" t="str">
        <f t="shared" si="7"/>
        <v/>
      </c>
      <c r="F9" s="20" t="s">
        <v>274</v>
      </c>
      <c r="G9" s="19"/>
      <c r="H9" s="15" t="str">
        <f t="shared" si="1"/>
        <v/>
      </c>
      <c r="I9" s="15" t="str">
        <f t="shared" si="5"/>
        <v>一般会計</v>
      </c>
      <c r="K9" s="16" t="s">
        <v>265</v>
      </c>
      <c r="L9" s="17"/>
      <c r="M9" s="15" t="str">
        <f t="shared" si="2"/>
        <v/>
      </c>
      <c r="N9" s="15" t="str">
        <f t="shared" si="6"/>
        <v>経済協力</v>
      </c>
      <c r="O9" s="15"/>
      <c r="P9" s="15"/>
      <c r="Q9" s="21"/>
      <c r="T9" s="15"/>
      <c r="W9" s="44" t="s">
        <v>330</v>
      </c>
      <c r="Y9" s="44" t="s">
        <v>108</v>
      </c>
      <c r="Z9" s="42"/>
      <c r="AA9" s="44" t="s">
        <v>109</v>
      </c>
      <c r="AB9" s="43"/>
      <c r="AC9" s="43"/>
      <c r="AD9" s="43"/>
      <c r="AE9" s="43"/>
      <c r="AF9" s="42"/>
    </row>
    <row r="10" spans="1:32" ht="13.5" customHeight="1" x14ac:dyDescent="0.15">
      <c r="A10" s="16" t="s">
        <v>242</v>
      </c>
      <c r="B10" s="17"/>
      <c r="C10" s="15" t="str">
        <f t="shared" si="0"/>
        <v/>
      </c>
      <c r="D10" s="15" t="str">
        <f t="shared" si="7"/>
        <v/>
      </c>
      <c r="F10" s="20" t="s">
        <v>275</v>
      </c>
      <c r="G10" s="19"/>
      <c r="H10" s="15" t="str">
        <f t="shared" si="1"/>
        <v/>
      </c>
      <c r="I10" s="15" t="str">
        <f t="shared" si="5"/>
        <v>一般会計</v>
      </c>
      <c r="K10" s="16" t="s">
        <v>266</v>
      </c>
      <c r="L10" s="17"/>
      <c r="M10" s="15" t="str">
        <f t="shared" si="2"/>
        <v/>
      </c>
      <c r="N10" s="15" t="str">
        <f t="shared" si="6"/>
        <v>経済協力</v>
      </c>
      <c r="O10" s="15"/>
      <c r="P10" s="15" t="str">
        <f>S8</f>
        <v>直接実施、その他</v>
      </c>
      <c r="Q10" s="21"/>
      <c r="T10" s="15"/>
      <c r="W10" s="44" t="s">
        <v>331</v>
      </c>
      <c r="Y10" s="44" t="s">
        <v>110</v>
      </c>
      <c r="Z10" s="42"/>
      <c r="AA10" s="44" t="s">
        <v>111</v>
      </c>
      <c r="AB10" s="43"/>
      <c r="AC10" s="43"/>
      <c r="AD10" s="43"/>
      <c r="AE10" s="43"/>
      <c r="AF10" s="42"/>
    </row>
    <row r="11" spans="1:32" ht="13.5" customHeight="1" x14ac:dyDescent="0.15">
      <c r="A11" s="16" t="s">
        <v>243</v>
      </c>
      <c r="B11" s="17"/>
      <c r="C11" s="15" t="str">
        <f t="shared" si="0"/>
        <v/>
      </c>
      <c r="D11" s="15" t="str">
        <f t="shared" si="7"/>
        <v/>
      </c>
      <c r="F11" s="20" t="s">
        <v>276</v>
      </c>
      <c r="G11" s="19"/>
      <c r="H11" s="15" t="str">
        <f t="shared" si="1"/>
        <v/>
      </c>
      <c r="I11" s="15" t="str">
        <f t="shared" si="5"/>
        <v>一般会計</v>
      </c>
      <c r="K11" s="16" t="s">
        <v>267</v>
      </c>
      <c r="L11" s="17"/>
      <c r="M11" s="15" t="str">
        <f t="shared" si="2"/>
        <v/>
      </c>
      <c r="N11" s="15" t="str">
        <f t="shared" si="6"/>
        <v>経済協力</v>
      </c>
      <c r="O11" s="15"/>
      <c r="P11" s="15"/>
      <c r="Q11" s="21"/>
      <c r="T11" s="15"/>
      <c r="W11" s="44" t="s">
        <v>332</v>
      </c>
      <c r="Y11" s="44" t="s">
        <v>112</v>
      </c>
      <c r="Z11" s="42"/>
      <c r="AA11" s="44" t="s">
        <v>113</v>
      </c>
      <c r="AB11" s="43"/>
      <c r="AC11" s="43"/>
      <c r="AD11" s="43"/>
      <c r="AE11" s="43"/>
      <c r="AF11" s="42"/>
    </row>
    <row r="12" spans="1:32" ht="13.5" customHeight="1" x14ac:dyDescent="0.15">
      <c r="A12" s="16" t="s">
        <v>244</v>
      </c>
      <c r="B12" s="17"/>
      <c r="C12" s="15" t="str">
        <f t="shared" si="0"/>
        <v/>
      </c>
      <c r="D12" s="15" t="str">
        <f t="shared" si="7"/>
        <v/>
      </c>
      <c r="F12" s="20" t="s">
        <v>277</v>
      </c>
      <c r="G12" s="19"/>
      <c r="H12" s="15" t="str">
        <f t="shared" si="1"/>
        <v/>
      </c>
      <c r="I12" s="15" t="str">
        <f t="shared" si="5"/>
        <v>一般会計</v>
      </c>
      <c r="K12" s="15"/>
      <c r="L12" s="15"/>
      <c r="O12" s="15"/>
      <c r="P12" s="15"/>
      <c r="Q12" s="21"/>
      <c r="T12" s="15"/>
      <c r="W12" s="44" t="s">
        <v>333</v>
      </c>
      <c r="Y12" s="44" t="s">
        <v>114</v>
      </c>
      <c r="Z12" s="42"/>
      <c r="AA12" s="44" t="s">
        <v>115</v>
      </c>
      <c r="AB12" s="43"/>
      <c r="AC12" s="43"/>
      <c r="AD12" s="43"/>
      <c r="AE12" s="43"/>
      <c r="AF12" s="42"/>
    </row>
    <row r="13" spans="1:32" ht="13.5" customHeight="1" x14ac:dyDescent="0.15">
      <c r="A13" s="16" t="s">
        <v>245</v>
      </c>
      <c r="B13" s="17"/>
      <c r="C13" s="15" t="str">
        <f t="shared" si="0"/>
        <v/>
      </c>
      <c r="D13" s="15" t="str">
        <f t="shared" si="7"/>
        <v/>
      </c>
      <c r="F13" s="20" t="s">
        <v>278</v>
      </c>
      <c r="G13" s="19"/>
      <c r="H13" s="15" t="str">
        <f t="shared" si="1"/>
        <v/>
      </c>
      <c r="I13" s="15" t="str">
        <f t="shared" si="5"/>
        <v>一般会計</v>
      </c>
      <c r="K13" s="15" t="str">
        <f>N11</f>
        <v>経済協力</v>
      </c>
      <c r="L13" s="15"/>
      <c r="O13" s="15"/>
      <c r="P13" s="15"/>
      <c r="Q13" s="21"/>
      <c r="T13" s="15"/>
      <c r="W13" s="44" t="s">
        <v>334</v>
      </c>
      <c r="Y13" s="44" t="s">
        <v>116</v>
      </c>
      <c r="Z13" s="42"/>
      <c r="AA13" s="44" t="s">
        <v>117</v>
      </c>
      <c r="AB13" s="43"/>
      <c r="AC13" s="43"/>
      <c r="AD13" s="43"/>
      <c r="AE13" s="43"/>
      <c r="AF13" s="42"/>
    </row>
    <row r="14" spans="1:32" ht="13.5" customHeight="1" x14ac:dyDescent="0.15">
      <c r="A14" s="16" t="s">
        <v>246</v>
      </c>
      <c r="B14" s="17"/>
      <c r="C14" s="15" t="str">
        <f t="shared" si="0"/>
        <v/>
      </c>
      <c r="D14" s="15" t="str">
        <f t="shared" si="7"/>
        <v/>
      </c>
      <c r="F14" s="20" t="s">
        <v>279</v>
      </c>
      <c r="G14" s="19"/>
      <c r="H14" s="15" t="str">
        <f t="shared" si="1"/>
        <v/>
      </c>
      <c r="I14" s="15" t="str">
        <f t="shared" si="5"/>
        <v>一般会計</v>
      </c>
      <c r="K14" s="15"/>
      <c r="L14" s="15"/>
      <c r="O14" s="15"/>
      <c r="P14" s="15"/>
      <c r="Q14" s="21"/>
      <c r="T14" s="15"/>
      <c r="W14" s="44" t="s">
        <v>335</v>
      </c>
      <c r="Y14" s="44" t="s">
        <v>118</v>
      </c>
      <c r="Z14" s="42"/>
      <c r="AA14" s="44" t="s">
        <v>119</v>
      </c>
      <c r="AB14" s="43"/>
      <c r="AC14" s="43"/>
      <c r="AD14" s="43"/>
      <c r="AE14" s="43"/>
      <c r="AF14" s="42"/>
    </row>
    <row r="15" spans="1:32" ht="13.5" customHeight="1" x14ac:dyDescent="0.15">
      <c r="A15" s="16" t="s">
        <v>247</v>
      </c>
      <c r="B15" s="17"/>
      <c r="C15" s="15" t="str">
        <f t="shared" si="0"/>
        <v/>
      </c>
      <c r="D15" s="15" t="str">
        <f t="shared" si="7"/>
        <v/>
      </c>
      <c r="F15" s="20" t="s">
        <v>280</v>
      </c>
      <c r="G15" s="19"/>
      <c r="H15" s="15" t="str">
        <f t="shared" si="1"/>
        <v/>
      </c>
      <c r="I15" s="15" t="str">
        <f t="shared" si="5"/>
        <v>一般会計</v>
      </c>
      <c r="K15" s="15"/>
      <c r="L15" s="15"/>
      <c r="O15" s="15"/>
      <c r="P15" s="15"/>
      <c r="Q15" s="21"/>
      <c r="T15" s="15"/>
      <c r="W15" s="44" t="s">
        <v>336</v>
      </c>
      <c r="Y15" s="44" t="s">
        <v>120</v>
      </c>
      <c r="Z15" s="42"/>
      <c r="AA15" s="44" t="s">
        <v>121</v>
      </c>
      <c r="AB15" s="43"/>
      <c r="AC15" s="43"/>
      <c r="AD15" s="43"/>
      <c r="AE15" s="43"/>
      <c r="AF15" s="42"/>
    </row>
    <row r="16" spans="1:32" ht="13.5" customHeight="1" x14ac:dyDescent="0.15">
      <c r="A16" s="16" t="s">
        <v>248</v>
      </c>
      <c r="B16" s="17"/>
      <c r="C16" s="15" t="str">
        <f t="shared" si="0"/>
        <v/>
      </c>
      <c r="D16" s="15" t="str">
        <f t="shared" si="7"/>
        <v/>
      </c>
      <c r="F16" s="20" t="s">
        <v>281</v>
      </c>
      <c r="G16" s="19"/>
      <c r="H16" s="15" t="str">
        <f t="shared" si="1"/>
        <v/>
      </c>
      <c r="I16" s="15" t="str">
        <f t="shared" si="5"/>
        <v>一般会計</v>
      </c>
      <c r="K16" s="15"/>
      <c r="L16" s="15"/>
      <c r="O16" s="15"/>
      <c r="P16" s="15"/>
      <c r="Q16" s="21"/>
      <c r="T16" s="15"/>
      <c r="W16" s="44" t="s">
        <v>337</v>
      </c>
      <c r="Y16" s="44" t="s">
        <v>122</v>
      </c>
      <c r="Z16" s="42"/>
      <c r="AA16" s="44" t="s">
        <v>123</v>
      </c>
      <c r="AB16" s="43"/>
      <c r="AC16" s="43"/>
      <c r="AD16" s="43"/>
      <c r="AE16" s="43"/>
      <c r="AF16" s="42"/>
    </row>
    <row r="17" spans="1:32" ht="13.5" customHeight="1" x14ac:dyDescent="0.15">
      <c r="A17" s="16" t="s">
        <v>249</v>
      </c>
      <c r="B17" s="17"/>
      <c r="C17" s="15" t="str">
        <f t="shared" si="0"/>
        <v/>
      </c>
      <c r="D17" s="15" t="str">
        <f t="shared" si="7"/>
        <v/>
      </c>
      <c r="F17" s="20" t="s">
        <v>282</v>
      </c>
      <c r="G17" s="19"/>
      <c r="H17" s="15" t="str">
        <f t="shared" si="1"/>
        <v/>
      </c>
      <c r="I17" s="15" t="str">
        <f t="shared" si="5"/>
        <v>一般会計</v>
      </c>
      <c r="K17" s="15"/>
      <c r="L17" s="15"/>
      <c r="O17" s="15"/>
      <c r="P17" s="15"/>
      <c r="Q17" s="21"/>
      <c r="T17" s="15"/>
      <c r="W17" s="44" t="s">
        <v>338</v>
      </c>
      <c r="Y17" s="44" t="s">
        <v>124</v>
      </c>
      <c r="Z17" s="42"/>
      <c r="AA17" s="44" t="s">
        <v>125</v>
      </c>
      <c r="AB17" s="43"/>
      <c r="AC17" s="43"/>
      <c r="AD17" s="43"/>
      <c r="AE17" s="43"/>
      <c r="AF17" s="42"/>
    </row>
    <row r="18" spans="1:32" ht="13.5" customHeight="1" x14ac:dyDescent="0.15">
      <c r="A18" s="16" t="s">
        <v>250</v>
      </c>
      <c r="B18" s="17"/>
      <c r="C18" s="15" t="str">
        <f t="shared" si="0"/>
        <v/>
      </c>
      <c r="D18" s="15" t="str">
        <f t="shared" si="7"/>
        <v/>
      </c>
      <c r="F18" s="20" t="s">
        <v>283</v>
      </c>
      <c r="G18" s="19"/>
      <c r="H18" s="15" t="str">
        <f t="shared" si="1"/>
        <v/>
      </c>
      <c r="I18" s="15" t="str">
        <f t="shared" si="5"/>
        <v>一般会計</v>
      </c>
      <c r="K18" s="15"/>
      <c r="L18" s="15"/>
      <c r="O18" s="15"/>
      <c r="P18" s="15"/>
      <c r="Q18" s="21"/>
      <c r="T18" s="15"/>
      <c r="W18" s="44" t="s">
        <v>339</v>
      </c>
      <c r="Y18" s="44" t="s">
        <v>126</v>
      </c>
      <c r="Z18" s="42"/>
      <c r="AA18" s="44" t="s">
        <v>127</v>
      </c>
      <c r="AB18" s="43"/>
      <c r="AC18" s="43"/>
      <c r="AD18" s="43"/>
      <c r="AE18" s="43"/>
      <c r="AF18" s="42"/>
    </row>
    <row r="19" spans="1:32" ht="13.5" customHeight="1" x14ac:dyDescent="0.15">
      <c r="A19" s="16" t="s">
        <v>251</v>
      </c>
      <c r="B19" s="17"/>
      <c r="C19" s="15" t="str">
        <f t="shared" si="0"/>
        <v/>
      </c>
      <c r="D19" s="15" t="str">
        <f t="shared" si="7"/>
        <v/>
      </c>
      <c r="F19" s="20" t="s">
        <v>284</v>
      </c>
      <c r="G19" s="19"/>
      <c r="H19" s="15" t="str">
        <f t="shared" si="1"/>
        <v/>
      </c>
      <c r="I19" s="15" t="str">
        <f t="shared" si="5"/>
        <v>一般会計</v>
      </c>
      <c r="K19" s="15"/>
      <c r="L19" s="15"/>
      <c r="O19" s="15"/>
      <c r="P19" s="15"/>
      <c r="Q19" s="21"/>
      <c r="T19" s="15"/>
      <c r="W19" s="44" t="s">
        <v>340</v>
      </c>
      <c r="Y19" s="44" t="s">
        <v>128</v>
      </c>
      <c r="Z19" s="42"/>
      <c r="AA19" s="44" t="s">
        <v>129</v>
      </c>
      <c r="AB19" s="43"/>
      <c r="AC19" s="43"/>
      <c r="AD19" s="43"/>
      <c r="AE19" s="43"/>
      <c r="AF19" s="42"/>
    </row>
    <row r="20" spans="1:32" ht="13.5" customHeight="1" x14ac:dyDescent="0.15">
      <c r="A20" s="16" t="s">
        <v>252</v>
      </c>
      <c r="B20" s="17"/>
      <c r="C20" s="15" t="str">
        <f t="shared" si="0"/>
        <v/>
      </c>
      <c r="D20" s="15" t="str">
        <f t="shared" si="7"/>
        <v/>
      </c>
      <c r="F20" s="20" t="s">
        <v>285</v>
      </c>
      <c r="G20" s="19"/>
      <c r="H20" s="15" t="str">
        <f t="shared" si="1"/>
        <v/>
      </c>
      <c r="I20" s="15" t="str">
        <f t="shared" si="5"/>
        <v>一般会計</v>
      </c>
      <c r="K20" s="15"/>
      <c r="L20" s="15"/>
      <c r="O20" s="15"/>
      <c r="P20" s="15"/>
      <c r="Q20" s="21"/>
      <c r="T20" s="15"/>
      <c r="W20" s="44" t="s">
        <v>341</v>
      </c>
      <c r="Y20" s="44" t="s">
        <v>130</v>
      </c>
      <c r="Z20" s="42"/>
      <c r="AA20" s="44" t="s">
        <v>131</v>
      </c>
      <c r="AB20" s="43"/>
      <c r="AC20" s="43"/>
      <c r="AD20" s="43"/>
      <c r="AE20" s="43"/>
      <c r="AF20" s="42"/>
    </row>
    <row r="21" spans="1:32" ht="13.5" customHeight="1" x14ac:dyDescent="0.15">
      <c r="A21" s="16" t="s">
        <v>253</v>
      </c>
      <c r="B21" s="17"/>
      <c r="C21" s="15" t="str">
        <f t="shared" si="0"/>
        <v/>
      </c>
      <c r="D21" s="15" t="str">
        <f t="shared" si="7"/>
        <v/>
      </c>
      <c r="F21" s="20" t="s">
        <v>286</v>
      </c>
      <c r="G21" s="19"/>
      <c r="H21" s="15" t="str">
        <f t="shared" si="1"/>
        <v/>
      </c>
      <c r="I21" s="15" t="str">
        <f t="shared" si="5"/>
        <v>一般会計</v>
      </c>
      <c r="K21" s="15"/>
      <c r="L21" s="15"/>
      <c r="O21" s="15"/>
      <c r="P21" s="15"/>
      <c r="Q21" s="21"/>
      <c r="T21" s="15"/>
      <c r="W21" s="44" t="s">
        <v>342</v>
      </c>
      <c r="Y21" s="44" t="s">
        <v>132</v>
      </c>
      <c r="Z21" s="42"/>
      <c r="AA21" s="44" t="s">
        <v>133</v>
      </c>
      <c r="AB21" s="43"/>
      <c r="AC21" s="43"/>
      <c r="AD21" s="43"/>
      <c r="AE21" s="43"/>
      <c r="AF21" s="42"/>
    </row>
    <row r="22" spans="1:32" ht="13.5" customHeight="1" x14ac:dyDescent="0.15">
      <c r="A22" s="16" t="s">
        <v>254</v>
      </c>
      <c r="B22" s="17"/>
      <c r="C22" s="15" t="str">
        <f t="shared" si="0"/>
        <v/>
      </c>
      <c r="D22" s="15" t="str">
        <f t="shared" si="7"/>
        <v/>
      </c>
      <c r="F22" s="20" t="s">
        <v>287</v>
      </c>
      <c r="G22" s="19"/>
      <c r="H22" s="15" t="str">
        <f t="shared" si="1"/>
        <v/>
      </c>
      <c r="I22" s="15" t="str">
        <f t="shared" si="5"/>
        <v>一般会計</v>
      </c>
      <c r="K22" s="15"/>
      <c r="L22" s="15"/>
      <c r="O22" s="15"/>
      <c r="P22" s="15"/>
      <c r="Q22" s="21"/>
      <c r="T22" s="15"/>
      <c r="W22" s="44" t="s">
        <v>343</v>
      </c>
      <c r="Y22" s="44" t="s">
        <v>134</v>
      </c>
      <c r="Z22" s="42"/>
      <c r="AA22" s="44" t="s">
        <v>135</v>
      </c>
      <c r="AB22" s="43"/>
      <c r="AC22" s="43"/>
      <c r="AD22" s="43"/>
      <c r="AE22" s="43"/>
      <c r="AF22" s="42"/>
    </row>
    <row r="23" spans="1:32" ht="13.5" customHeight="1" x14ac:dyDescent="0.15">
      <c r="A23" s="16" t="s">
        <v>255</v>
      </c>
      <c r="B23" s="17"/>
      <c r="C23" s="15" t="str">
        <f t="shared" si="0"/>
        <v/>
      </c>
      <c r="D23" s="15" t="str">
        <f t="shared" si="7"/>
        <v/>
      </c>
      <c r="F23" s="20" t="s">
        <v>288</v>
      </c>
      <c r="G23" s="19"/>
      <c r="H23" s="15" t="str">
        <f t="shared" si="1"/>
        <v/>
      </c>
      <c r="I23" s="15" t="str">
        <f t="shared" si="5"/>
        <v>一般会計</v>
      </c>
      <c r="K23" s="15"/>
      <c r="L23" s="15"/>
      <c r="O23" s="15"/>
      <c r="P23" s="15"/>
      <c r="Q23" s="21"/>
      <c r="T23" s="15"/>
      <c r="Y23" s="44" t="s">
        <v>136</v>
      </c>
      <c r="Z23" s="42"/>
      <c r="AA23" s="44" t="s">
        <v>137</v>
      </c>
      <c r="AB23" s="43"/>
      <c r="AC23" s="43"/>
      <c r="AD23" s="43"/>
      <c r="AE23" s="43"/>
      <c r="AF23" s="42"/>
    </row>
    <row r="24" spans="1:32" ht="13.5" customHeight="1" x14ac:dyDescent="0.15">
      <c r="A24" s="16" t="s">
        <v>256</v>
      </c>
      <c r="B24" s="17" t="s">
        <v>469</v>
      </c>
      <c r="C24" s="15" t="str">
        <f t="shared" si="0"/>
        <v>ＯＤＡ</v>
      </c>
      <c r="D24" s="15" t="str">
        <f t="shared" si="7"/>
        <v>ＯＤＡ</v>
      </c>
      <c r="F24" s="20" t="s">
        <v>289</v>
      </c>
      <c r="G24" s="19"/>
      <c r="H24" s="15" t="str">
        <f t="shared" si="1"/>
        <v/>
      </c>
      <c r="I24" s="15" t="str">
        <f t="shared" si="5"/>
        <v>一般会計</v>
      </c>
      <c r="K24" s="15"/>
      <c r="L24" s="15"/>
      <c r="O24" s="15"/>
      <c r="P24" s="15"/>
      <c r="Q24" s="21"/>
      <c r="T24" s="15"/>
      <c r="Y24" s="44" t="s">
        <v>138</v>
      </c>
      <c r="Z24" s="42"/>
      <c r="AA24" s="44" t="s">
        <v>139</v>
      </c>
      <c r="AB24" s="43"/>
      <c r="AC24" s="43"/>
      <c r="AD24" s="43"/>
      <c r="AE24" s="43"/>
      <c r="AF24" s="42"/>
    </row>
    <row r="25" spans="1:32" ht="13.5" customHeight="1" x14ac:dyDescent="0.15">
      <c r="A25" s="15"/>
      <c r="B25" s="15"/>
      <c r="F25" s="20" t="s">
        <v>290</v>
      </c>
      <c r="G25" s="19"/>
      <c r="H25" s="15" t="str">
        <f t="shared" si="1"/>
        <v/>
      </c>
      <c r="I25" s="15" t="str">
        <f t="shared" si="5"/>
        <v>一般会計</v>
      </c>
      <c r="K25" s="15"/>
      <c r="L25" s="15"/>
      <c r="O25" s="15"/>
      <c r="P25" s="15"/>
      <c r="Q25" s="21"/>
      <c r="T25" s="15"/>
      <c r="Y25" s="44" t="s">
        <v>140</v>
      </c>
      <c r="Z25" s="42"/>
      <c r="AA25" s="44" t="s">
        <v>141</v>
      </c>
      <c r="AB25" s="43"/>
      <c r="AC25" s="43"/>
      <c r="AD25" s="43"/>
      <c r="AE25" s="43"/>
      <c r="AF25" s="42"/>
    </row>
    <row r="26" spans="1:32" ht="13.5" customHeight="1" x14ac:dyDescent="0.15">
      <c r="A26" s="15" t="str">
        <f>D24</f>
        <v>ＯＤＡ</v>
      </c>
      <c r="B26" s="15"/>
      <c r="F26" s="20" t="s">
        <v>291</v>
      </c>
      <c r="G26" s="19"/>
      <c r="H26" s="15" t="str">
        <f t="shared" si="1"/>
        <v/>
      </c>
      <c r="I26" s="15" t="str">
        <f t="shared" si="5"/>
        <v>一般会計</v>
      </c>
      <c r="K26" s="15"/>
      <c r="L26" s="15"/>
      <c r="O26" s="15"/>
      <c r="P26" s="15"/>
      <c r="Q26" s="21"/>
      <c r="T26" s="15"/>
      <c r="Y26" s="44" t="s">
        <v>142</v>
      </c>
      <c r="Z26" s="42"/>
      <c r="AA26" s="44" t="s">
        <v>143</v>
      </c>
      <c r="AB26" s="43"/>
      <c r="AC26" s="43"/>
      <c r="AD26" s="43"/>
      <c r="AE26" s="43"/>
      <c r="AF26" s="42"/>
    </row>
    <row r="27" spans="1:32" ht="13.5" customHeight="1" x14ac:dyDescent="0.15">
      <c r="B27" s="15"/>
      <c r="F27" s="20" t="s">
        <v>292</v>
      </c>
      <c r="G27" s="19"/>
      <c r="H27" s="15" t="str">
        <f t="shared" si="1"/>
        <v/>
      </c>
      <c r="I27" s="15" t="str">
        <f t="shared" si="5"/>
        <v>一般会計</v>
      </c>
      <c r="K27" s="15"/>
      <c r="L27" s="15"/>
      <c r="O27" s="15"/>
      <c r="P27" s="15"/>
      <c r="Q27" s="21"/>
      <c r="T27" s="15"/>
      <c r="Y27" s="44" t="s">
        <v>144</v>
      </c>
      <c r="Z27" s="42"/>
      <c r="AA27" s="44" t="s">
        <v>145</v>
      </c>
      <c r="AB27" s="43"/>
      <c r="AC27" s="43"/>
      <c r="AD27" s="43"/>
      <c r="AE27" s="43"/>
      <c r="AF27" s="42"/>
    </row>
    <row r="28" spans="1:32" ht="13.5" customHeight="1" x14ac:dyDescent="0.15">
      <c r="A28" s="15"/>
      <c r="B28" s="15"/>
      <c r="F28" s="20" t="s">
        <v>293</v>
      </c>
      <c r="G28" s="19"/>
      <c r="H28" s="15" t="str">
        <f t="shared" si="1"/>
        <v/>
      </c>
      <c r="I28" s="15" t="str">
        <f t="shared" si="5"/>
        <v>一般会計</v>
      </c>
      <c r="K28" s="15"/>
      <c r="L28" s="15"/>
      <c r="O28" s="15"/>
      <c r="P28" s="15"/>
      <c r="Q28" s="21"/>
      <c r="T28" s="15"/>
      <c r="Y28" s="44" t="s">
        <v>146</v>
      </c>
      <c r="Z28" s="42"/>
      <c r="AA28" s="44" t="s">
        <v>147</v>
      </c>
      <c r="AB28" s="43"/>
      <c r="AC28" s="43"/>
      <c r="AD28" s="43"/>
      <c r="AE28" s="43"/>
      <c r="AF28" s="42"/>
    </row>
    <row r="29" spans="1:32" ht="13.5" customHeight="1" x14ac:dyDescent="0.15">
      <c r="A29" s="15"/>
      <c r="B29" s="15"/>
      <c r="F29" s="20" t="s">
        <v>294</v>
      </c>
      <c r="G29" s="19"/>
      <c r="H29" s="15" t="str">
        <f t="shared" si="1"/>
        <v/>
      </c>
      <c r="I29" s="15" t="str">
        <f t="shared" si="5"/>
        <v>一般会計</v>
      </c>
      <c r="K29" s="15"/>
      <c r="L29" s="15"/>
      <c r="O29" s="15"/>
      <c r="P29" s="15"/>
      <c r="Q29" s="21"/>
      <c r="T29" s="15"/>
      <c r="Y29" s="44" t="s">
        <v>148</v>
      </c>
      <c r="Z29" s="42"/>
      <c r="AA29" s="44" t="s">
        <v>149</v>
      </c>
      <c r="AB29" s="43"/>
      <c r="AC29" s="43"/>
      <c r="AD29" s="43"/>
      <c r="AE29" s="43"/>
      <c r="AF29" s="42"/>
    </row>
    <row r="30" spans="1:32" ht="13.5" customHeight="1" x14ac:dyDescent="0.15">
      <c r="A30" s="15"/>
      <c r="B30" s="15"/>
      <c r="F30" s="20" t="s">
        <v>295</v>
      </c>
      <c r="G30" s="19"/>
      <c r="H30" s="15" t="str">
        <f t="shared" si="1"/>
        <v/>
      </c>
      <c r="I30" s="15" t="str">
        <f t="shared" si="5"/>
        <v>一般会計</v>
      </c>
      <c r="K30" s="15"/>
      <c r="L30" s="15"/>
      <c r="O30" s="15"/>
      <c r="P30" s="15"/>
      <c r="Q30" s="21"/>
      <c r="T30" s="15"/>
      <c r="Y30" s="44" t="s">
        <v>150</v>
      </c>
      <c r="Z30" s="42"/>
      <c r="AA30" s="44" t="s">
        <v>151</v>
      </c>
      <c r="AB30" s="43"/>
      <c r="AC30" s="43"/>
      <c r="AD30" s="43"/>
      <c r="AE30" s="43"/>
      <c r="AF30" s="42"/>
    </row>
    <row r="31" spans="1:32" ht="13.5" customHeight="1" x14ac:dyDescent="0.15">
      <c r="A31" s="15"/>
      <c r="B31" s="15"/>
      <c r="F31" s="20" t="s">
        <v>296</v>
      </c>
      <c r="G31" s="19"/>
      <c r="H31" s="15" t="str">
        <f t="shared" si="1"/>
        <v/>
      </c>
      <c r="I31" s="15" t="str">
        <f t="shared" si="5"/>
        <v>一般会計</v>
      </c>
      <c r="K31" s="15"/>
      <c r="L31" s="15"/>
      <c r="O31" s="15"/>
      <c r="P31" s="15"/>
      <c r="Q31" s="21"/>
      <c r="T31" s="15"/>
      <c r="Y31" s="44" t="s">
        <v>152</v>
      </c>
      <c r="Z31" s="42"/>
      <c r="AA31" s="44" t="s">
        <v>153</v>
      </c>
      <c r="AB31" s="43"/>
      <c r="AC31" s="43"/>
      <c r="AD31" s="43"/>
      <c r="AE31" s="43"/>
      <c r="AF31" s="42"/>
    </row>
    <row r="32" spans="1:32" ht="13.5" customHeight="1" x14ac:dyDescent="0.15">
      <c r="A32" s="15"/>
      <c r="B32" s="15"/>
      <c r="F32" s="20" t="s">
        <v>297</v>
      </c>
      <c r="G32" s="19"/>
      <c r="H32" s="15" t="str">
        <f t="shared" si="1"/>
        <v/>
      </c>
      <c r="I32" s="15" t="str">
        <f t="shared" si="5"/>
        <v>一般会計</v>
      </c>
      <c r="K32" s="15"/>
      <c r="L32" s="15"/>
      <c r="O32" s="15"/>
      <c r="P32" s="15"/>
      <c r="Q32" s="21"/>
      <c r="T32" s="15"/>
      <c r="Y32" s="44" t="s">
        <v>154</v>
      </c>
      <c r="Z32" s="42"/>
      <c r="AA32" s="44" t="s">
        <v>155</v>
      </c>
      <c r="AB32" s="43"/>
      <c r="AC32" s="43"/>
      <c r="AD32" s="43"/>
      <c r="AE32" s="43"/>
      <c r="AF32" s="42"/>
    </row>
    <row r="33" spans="1:32" ht="13.5" customHeight="1" x14ac:dyDescent="0.15">
      <c r="A33" s="15"/>
      <c r="B33" s="15"/>
      <c r="F33" s="20" t="s">
        <v>298</v>
      </c>
      <c r="G33" s="19"/>
      <c r="H33" s="15" t="str">
        <f t="shared" si="1"/>
        <v/>
      </c>
      <c r="I33" s="15" t="str">
        <f t="shared" si="5"/>
        <v>一般会計</v>
      </c>
      <c r="K33" s="15"/>
      <c r="L33" s="15"/>
      <c r="O33" s="15"/>
      <c r="P33" s="15"/>
      <c r="Q33" s="21"/>
      <c r="T33" s="15"/>
      <c r="Y33" s="44" t="s">
        <v>156</v>
      </c>
      <c r="Z33" s="42"/>
      <c r="AA33" s="44" t="s">
        <v>229</v>
      </c>
      <c r="AB33" s="43"/>
      <c r="AC33" s="43"/>
      <c r="AD33" s="43"/>
      <c r="AE33" s="43"/>
      <c r="AF33" s="42"/>
    </row>
    <row r="34" spans="1:32" ht="13.5" customHeight="1" x14ac:dyDescent="0.15">
      <c r="A34" s="15"/>
      <c r="B34" s="15"/>
      <c r="F34" s="20" t="s">
        <v>299</v>
      </c>
      <c r="G34" s="19"/>
      <c r="H34" s="15" t="str">
        <f t="shared" si="1"/>
        <v/>
      </c>
      <c r="I34" s="15" t="str">
        <f t="shared" si="5"/>
        <v>一般会計</v>
      </c>
      <c r="K34" s="15"/>
      <c r="L34" s="15"/>
      <c r="O34" s="15"/>
      <c r="P34" s="15"/>
      <c r="Q34" s="21"/>
      <c r="T34" s="15"/>
      <c r="Y34" s="44" t="s">
        <v>158</v>
      </c>
      <c r="Z34" s="42"/>
      <c r="AA34" s="44" t="s">
        <v>157</v>
      </c>
      <c r="AB34" s="43"/>
      <c r="AC34" s="43"/>
      <c r="AD34" s="43"/>
      <c r="AE34" s="43"/>
      <c r="AF34" s="42"/>
    </row>
    <row r="35" spans="1:32" ht="13.5" customHeight="1" x14ac:dyDescent="0.15">
      <c r="A35" s="15"/>
      <c r="B35" s="15"/>
      <c r="F35" s="20" t="s">
        <v>300</v>
      </c>
      <c r="G35" s="19"/>
      <c r="H35" s="15" t="str">
        <f t="shared" si="1"/>
        <v/>
      </c>
      <c r="I35" s="15" t="str">
        <f t="shared" si="5"/>
        <v>一般会計</v>
      </c>
      <c r="K35" s="15"/>
      <c r="L35" s="15"/>
      <c r="O35" s="15"/>
      <c r="P35" s="15"/>
      <c r="Q35" s="21"/>
      <c r="T35" s="15"/>
      <c r="Y35" s="44" t="s">
        <v>159</v>
      </c>
      <c r="Z35" s="42"/>
      <c r="AC35" s="43"/>
      <c r="AF35" s="42"/>
    </row>
    <row r="36" spans="1:32" ht="13.5" customHeight="1" x14ac:dyDescent="0.15">
      <c r="A36" s="15"/>
      <c r="B36" s="15"/>
      <c r="F36" s="20" t="s">
        <v>301</v>
      </c>
      <c r="G36" s="19"/>
      <c r="H36" s="15" t="str">
        <f t="shared" si="1"/>
        <v/>
      </c>
      <c r="I36" s="15" t="str">
        <f t="shared" si="5"/>
        <v>一般会計</v>
      </c>
      <c r="K36" s="15"/>
      <c r="L36" s="15"/>
      <c r="O36" s="15"/>
      <c r="P36" s="15"/>
      <c r="Q36" s="21"/>
      <c r="T36" s="15"/>
      <c r="Y36" s="44" t="s">
        <v>160</v>
      </c>
      <c r="Z36" s="42"/>
      <c r="AF36" s="42"/>
    </row>
    <row r="37" spans="1:32" ht="13.5" customHeight="1" x14ac:dyDescent="0.15">
      <c r="A37" s="15"/>
      <c r="B37" s="15"/>
      <c r="F37" s="20" t="s">
        <v>302</v>
      </c>
      <c r="G37" s="19"/>
      <c r="H37" s="15" t="str">
        <f t="shared" si="1"/>
        <v/>
      </c>
      <c r="I37" s="15" t="str">
        <f t="shared" si="5"/>
        <v>一般会計</v>
      </c>
      <c r="K37" s="15"/>
      <c r="L37" s="15"/>
      <c r="O37" s="15"/>
      <c r="P37" s="15"/>
      <c r="Q37" s="21"/>
      <c r="T37" s="15"/>
      <c r="Y37" s="44" t="s">
        <v>161</v>
      </c>
      <c r="Z37" s="42"/>
      <c r="AF37" s="42"/>
    </row>
    <row r="38" spans="1:32" x14ac:dyDescent="0.15">
      <c r="A38" s="15"/>
      <c r="B38" s="15"/>
      <c r="F38" s="15"/>
      <c r="G38" s="21"/>
      <c r="K38" s="15"/>
      <c r="L38" s="15"/>
      <c r="O38" s="15"/>
      <c r="P38" s="15"/>
      <c r="Q38" s="21"/>
      <c r="T38" s="15"/>
      <c r="Y38" s="44" t="s">
        <v>162</v>
      </c>
      <c r="Z38" s="42"/>
      <c r="AF38" s="42"/>
    </row>
    <row r="39" spans="1:32" x14ac:dyDescent="0.15">
      <c r="A39" s="15"/>
      <c r="B39" s="15"/>
      <c r="F39" s="15" t="str">
        <f>I37</f>
        <v>一般会計</v>
      </c>
      <c r="G39" s="21"/>
      <c r="K39" s="15"/>
      <c r="L39" s="15"/>
      <c r="O39" s="15"/>
      <c r="P39" s="15"/>
      <c r="Q39" s="21"/>
      <c r="T39" s="15"/>
      <c r="Y39" s="44" t="s">
        <v>163</v>
      </c>
      <c r="Z39" s="42"/>
      <c r="AF39" s="42"/>
    </row>
    <row r="40" spans="1:32" x14ac:dyDescent="0.15">
      <c r="A40" s="15"/>
      <c r="B40" s="15"/>
      <c r="F40" s="15"/>
      <c r="G40" s="21"/>
      <c r="K40" s="15"/>
      <c r="L40" s="15"/>
      <c r="O40" s="15"/>
      <c r="P40" s="15"/>
      <c r="Q40" s="21"/>
      <c r="T40" s="15"/>
      <c r="Y40" s="44" t="s">
        <v>164</v>
      </c>
      <c r="Z40" s="42"/>
      <c r="AF40" s="42"/>
    </row>
    <row r="41" spans="1:32" x14ac:dyDescent="0.15">
      <c r="A41" s="15"/>
      <c r="B41" s="15"/>
      <c r="F41" s="15"/>
      <c r="G41" s="21"/>
      <c r="K41" s="15"/>
      <c r="L41" s="15"/>
      <c r="O41" s="15"/>
      <c r="P41" s="15"/>
      <c r="Q41" s="21"/>
      <c r="T41" s="15"/>
      <c r="Y41" s="44" t="s">
        <v>165</v>
      </c>
      <c r="Z41" s="42"/>
      <c r="AF41" s="42"/>
    </row>
    <row r="42" spans="1:32" x14ac:dyDescent="0.15">
      <c r="A42" s="15"/>
      <c r="B42" s="15"/>
      <c r="F42" s="15"/>
      <c r="G42" s="21"/>
      <c r="K42" s="15"/>
      <c r="L42" s="15"/>
      <c r="O42" s="15"/>
      <c r="P42" s="15"/>
      <c r="Q42" s="21"/>
      <c r="T42" s="15"/>
      <c r="Y42" s="44" t="s">
        <v>166</v>
      </c>
      <c r="Z42" s="42"/>
      <c r="AF42" s="42"/>
    </row>
    <row r="43" spans="1:32" x14ac:dyDescent="0.15">
      <c r="A43" s="15"/>
      <c r="B43" s="15"/>
      <c r="F43" s="15"/>
      <c r="G43" s="21"/>
      <c r="K43" s="15"/>
      <c r="L43" s="15"/>
      <c r="O43" s="15"/>
      <c r="P43" s="15"/>
      <c r="Q43" s="21"/>
      <c r="T43" s="15"/>
      <c r="Y43" s="44" t="s">
        <v>167</v>
      </c>
      <c r="Z43" s="42"/>
      <c r="AF43" s="42"/>
    </row>
    <row r="44" spans="1:32" x14ac:dyDescent="0.15">
      <c r="A44" s="15"/>
      <c r="B44" s="15"/>
      <c r="F44" s="15"/>
      <c r="G44" s="21"/>
      <c r="K44" s="15"/>
      <c r="L44" s="15"/>
      <c r="O44" s="15"/>
      <c r="P44" s="15"/>
      <c r="Q44" s="21"/>
      <c r="T44" s="15"/>
      <c r="Y44" s="44" t="s">
        <v>168</v>
      </c>
      <c r="Z44" s="42"/>
      <c r="AF44" s="42"/>
    </row>
    <row r="45" spans="1:32" x14ac:dyDescent="0.15">
      <c r="A45" s="15"/>
      <c r="B45" s="15"/>
      <c r="F45" s="15"/>
      <c r="G45" s="21"/>
      <c r="K45" s="15"/>
      <c r="L45" s="15"/>
      <c r="O45" s="15"/>
      <c r="P45" s="15"/>
      <c r="Q45" s="21"/>
      <c r="T45" s="15"/>
      <c r="Y45" s="44" t="s">
        <v>169</v>
      </c>
      <c r="Z45" s="42"/>
      <c r="AF45" s="42"/>
    </row>
    <row r="46" spans="1:32" x14ac:dyDescent="0.15">
      <c r="A46" s="15"/>
      <c r="B46" s="15"/>
      <c r="F46" s="15"/>
      <c r="G46" s="21"/>
      <c r="K46" s="15"/>
      <c r="L46" s="15"/>
      <c r="O46" s="15"/>
      <c r="P46" s="15"/>
      <c r="Q46" s="21"/>
      <c r="T46" s="15"/>
      <c r="Y46" s="44" t="s">
        <v>170</v>
      </c>
      <c r="Z46" s="42"/>
      <c r="AF46" s="42"/>
    </row>
    <row r="47" spans="1:32" x14ac:dyDescent="0.15">
      <c r="A47" s="15"/>
      <c r="B47" s="15"/>
      <c r="F47" s="15"/>
      <c r="G47" s="21"/>
      <c r="K47" s="15"/>
      <c r="L47" s="15"/>
      <c r="O47" s="15"/>
      <c r="P47" s="15"/>
      <c r="Q47" s="21"/>
      <c r="T47" s="15"/>
      <c r="Y47" s="44" t="s">
        <v>171</v>
      </c>
      <c r="Z47" s="42"/>
      <c r="AF47" s="42"/>
    </row>
    <row r="48" spans="1:32" x14ac:dyDescent="0.15">
      <c r="A48" s="15"/>
      <c r="B48" s="15"/>
      <c r="F48" s="15"/>
      <c r="G48" s="21"/>
      <c r="K48" s="15"/>
      <c r="L48" s="15"/>
      <c r="O48" s="15"/>
      <c r="P48" s="15"/>
      <c r="Q48" s="21"/>
      <c r="T48" s="15"/>
      <c r="Y48" s="44" t="s">
        <v>172</v>
      </c>
      <c r="Z48" s="42"/>
      <c r="AF48" s="42"/>
    </row>
    <row r="49" spans="1:32" x14ac:dyDescent="0.15">
      <c r="A49" s="15"/>
      <c r="B49" s="15"/>
      <c r="F49" s="15"/>
      <c r="G49" s="21"/>
      <c r="K49" s="15"/>
      <c r="L49" s="15"/>
      <c r="O49" s="15"/>
      <c r="P49" s="15"/>
      <c r="Q49" s="21"/>
      <c r="T49" s="15"/>
      <c r="Y49" s="44" t="s">
        <v>173</v>
      </c>
      <c r="Z49" s="42"/>
      <c r="AF49" s="42"/>
    </row>
    <row r="50" spans="1:32" x14ac:dyDescent="0.15">
      <c r="A50" s="15"/>
      <c r="B50" s="15"/>
      <c r="F50" s="15"/>
      <c r="G50" s="21"/>
      <c r="K50" s="15"/>
      <c r="L50" s="15"/>
      <c r="O50" s="15"/>
      <c r="P50" s="15"/>
      <c r="Q50" s="21"/>
      <c r="T50" s="15"/>
      <c r="Y50" s="44" t="s">
        <v>174</v>
      </c>
      <c r="Z50" s="42"/>
      <c r="AF50" s="42"/>
    </row>
    <row r="51" spans="1:32" x14ac:dyDescent="0.15">
      <c r="A51" s="15"/>
      <c r="B51" s="15"/>
      <c r="F51" s="15"/>
      <c r="G51" s="21"/>
      <c r="K51" s="15"/>
      <c r="L51" s="15"/>
      <c r="O51" s="15"/>
      <c r="P51" s="15"/>
      <c r="Q51" s="21"/>
      <c r="T51" s="15"/>
      <c r="Y51" s="44" t="s">
        <v>175</v>
      </c>
      <c r="Z51" s="42"/>
      <c r="AF51" s="42"/>
    </row>
    <row r="52" spans="1:32" x14ac:dyDescent="0.15">
      <c r="A52" s="15"/>
      <c r="B52" s="15"/>
      <c r="F52" s="15"/>
      <c r="G52" s="21"/>
      <c r="K52" s="15"/>
      <c r="L52" s="15"/>
      <c r="O52" s="15"/>
      <c r="P52" s="15"/>
      <c r="Q52" s="21"/>
      <c r="T52" s="15"/>
      <c r="Y52" s="44" t="s">
        <v>176</v>
      </c>
      <c r="Z52" s="42"/>
      <c r="AF52" s="42"/>
    </row>
    <row r="53" spans="1:32" x14ac:dyDescent="0.15">
      <c r="A53" s="15"/>
      <c r="B53" s="15"/>
      <c r="F53" s="15"/>
      <c r="G53" s="21"/>
      <c r="K53" s="15"/>
      <c r="L53" s="15"/>
      <c r="O53" s="15"/>
      <c r="P53" s="15"/>
      <c r="Q53" s="21"/>
      <c r="T53" s="15"/>
      <c r="Y53" s="44" t="s">
        <v>177</v>
      </c>
      <c r="Z53" s="42"/>
      <c r="AF53" s="42"/>
    </row>
    <row r="54" spans="1:32" x14ac:dyDescent="0.15">
      <c r="A54" s="15"/>
      <c r="B54" s="15"/>
      <c r="F54" s="15"/>
      <c r="G54" s="21"/>
      <c r="K54" s="15"/>
      <c r="L54" s="15"/>
      <c r="O54" s="15"/>
      <c r="P54" s="22"/>
      <c r="Q54" s="21"/>
      <c r="T54" s="15"/>
      <c r="Y54" s="44" t="s">
        <v>178</v>
      </c>
      <c r="Z54" s="42"/>
      <c r="AF54" s="42"/>
    </row>
    <row r="55" spans="1:32" x14ac:dyDescent="0.15">
      <c r="A55" s="15"/>
      <c r="B55" s="15"/>
      <c r="F55" s="15"/>
      <c r="G55" s="21"/>
      <c r="K55" s="15"/>
      <c r="L55" s="15"/>
      <c r="O55" s="15"/>
      <c r="P55" s="15"/>
      <c r="Q55" s="21"/>
      <c r="T55" s="15"/>
      <c r="Y55" s="44" t="s">
        <v>179</v>
      </c>
      <c r="Z55" s="42"/>
      <c r="AF55" s="42"/>
    </row>
    <row r="56" spans="1:32" x14ac:dyDescent="0.15">
      <c r="A56" s="15"/>
      <c r="B56" s="15"/>
      <c r="F56" s="15"/>
      <c r="G56" s="21"/>
      <c r="K56" s="15"/>
      <c r="L56" s="15"/>
      <c r="O56" s="15"/>
      <c r="P56" s="15"/>
      <c r="Q56" s="21"/>
      <c r="T56" s="15"/>
      <c r="Y56" s="44" t="s">
        <v>180</v>
      </c>
      <c r="Z56" s="42"/>
      <c r="AF56" s="42"/>
    </row>
    <row r="57" spans="1:32" x14ac:dyDescent="0.15">
      <c r="A57" s="15"/>
      <c r="B57" s="15"/>
      <c r="F57" s="15"/>
      <c r="G57" s="21"/>
      <c r="K57" s="15"/>
      <c r="L57" s="15"/>
      <c r="O57" s="15"/>
      <c r="P57" s="15"/>
      <c r="Q57" s="21"/>
      <c r="T57" s="15"/>
      <c r="Y57" s="44" t="s">
        <v>181</v>
      </c>
      <c r="Z57" s="42"/>
      <c r="AF57" s="42"/>
    </row>
    <row r="58" spans="1:32" x14ac:dyDescent="0.15">
      <c r="A58" s="15"/>
      <c r="B58" s="15"/>
      <c r="F58" s="15"/>
      <c r="G58" s="21"/>
      <c r="K58" s="15"/>
      <c r="L58" s="15"/>
      <c r="O58" s="15"/>
      <c r="P58" s="15"/>
      <c r="Q58" s="21"/>
      <c r="T58" s="15"/>
      <c r="Y58" s="44" t="s">
        <v>182</v>
      </c>
      <c r="Z58" s="42"/>
      <c r="AF58" s="42"/>
    </row>
    <row r="59" spans="1:32" x14ac:dyDescent="0.15">
      <c r="A59" s="15"/>
      <c r="B59" s="15"/>
      <c r="F59" s="15"/>
      <c r="G59" s="21"/>
      <c r="K59" s="15"/>
      <c r="L59" s="15"/>
      <c r="O59" s="15"/>
      <c r="P59" s="15"/>
      <c r="Q59" s="21"/>
      <c r="T59" s="15"/>
      <c r="Y59" s="44" t="s">
        <v>183</v>
      </c>
      <c r="Z59" s="42"/>
      <c r="AF59" s="42"/>
    </row>
    <row r="60" spans="1:32" x14ac:dyDescent="0.15">
      <c r="A60" s="15"/>
      <c r="B60" s="15"/>
      <c r="F60" s="15"/>
      <c r="G60" s="21"/>
      <c r="K60" s="15"/>
      <c r="L60" s="15"/>
      <c r="O60" s="15"/>
      <c r="P60" s="15"/>
      <c r="Q60" s="21"/>
      <c r="T60" s="15"/>
      <c r="Y60" s="44" t="s">
        <v>184</v>
      </c>
      <c r="Z60" s="42"/>
      <c r="AF60" s="42"/>
    </row>
    <row r="61" spans="1:32" x14ac:dyDescent="0.15">
      <c r="A61" s="15"/>
      <c r="B61" s="15"/>
      <c r="F61" s="15"/>
      <c r="G61" s="21"/>
      <c r="K61" s="15"/>
      <c r="L61" s="15"/>
      <c r="O61" s="15"/>
      <c r="P61" s="15"/>
      <c r="Q61" s="21"/>
      <c r="T61" s="15"/>
      <c r="Y61" s="44" t="s">
        <v>185</v>
      </c>
      <c r="Z61" s="42"/>
      <c r="AF61" s="42"/>
    </row>
    <row r="62" spans="1:32" x14ac:dyDescent="0.15">
      <c r="A62" s="15"/>
      <c r="B62" s="15"/>
      <c r="F62" s="15"/>
      <c r="G62" s="21"/>
      <c r="K62" s="15"/>
      <c r="L62" s="15"/>
      <c r="O62" s="15"/>
      <c r="P62" s="15"/>
      <c r="Q62" s="21"/>
      <c r="T62" s="15"/>
      <c r="Y62" s="44" t="s">
        <v>186</v>
      </c>
      <c r="Z62" s="42"/>
      <c r="AF62" s="42"/>
    </row>
    <row r="63" spans="1:32" x14ac:dyDescent="0.15">
      <c r="A63" s="15"/>
      <c r="B63" s="15"/>
      <c r="F63" s="15"/>
      <c r="G63" s="21"/>
      <c r="K63" s="15"/>
      <c r="L63" s="15"/>
      <c r="O63" s="15"/>
      <c r="P63" s="15"/>
      <c r="Q63" s="21"/>
      <c r="T63" s="15"/>
      <c r="Y63" s="44" t="s">
        <v>187</v>
      </c>
      <c r="Z63" s="42"/>
      <c r="AF63" s="42"/>
    </row>
    <row r="64" spans="1:32" x14ac:dyDescent="0.15">
      <c r="A64" s="15"/>
      <c r="B64" s="15"/>
      <c r="F64" s="15"/>
      <c r="G64" s="21"/>
      <c r="K64" s="15"/>
      <c r="L64" s="15"/>
      <c r="O64" s="15"/>
      <c r="P64" s="15"/>
      <c r="Q64" s="21"/>
      <c r="T64" s="15"/>
      <c r="Y64" s="44" t="s">
        <v>188</v>
      </c>
      <c r="Z64" s="42"/>
      <c r="AF64" s="42"/>
    </row>
    <row r="65" spans="1:32" x14ac:dyDescent="0.15">
      <c r="A65" s="15"/>
      <c r="B65" s="15"/>
      <c r="F65" s="15"/>
      <c r="G65" s="21"/>
      <c r="K65" s="15"/>
      <c r="L65" s="15"/>
      <c r="O65" s="15"/>
      <c r="P65" s="15"/>
      <c r="Q65" s="21"/>
      <c r="T65" s="15"/>
      <c r="Y65" s="44" t="s">
        <v>189</v>
      </c>
      <c r="Z65" s="42"/>
      <c r="AF65" s="42"/>
    </row>
    <row r="66" spans="1:32" x14ac:dyDescent="0.15">
      <c r="A66" s="15"/>
      <c r="B66" s="15"/>
      <c r="F66" s="15"/>
      <c r="G66" s="21"/>
      <c r="K66" s="15"/>
      <c r="L66" s="15"/>
      <c r="O66" s="15"/>
      <c r="P66" s="15"/>
      <c r="Q66" s="21"/>
      <c r="T66" s="15"/>
      <c r="Y66" s="44" t="s">
        <v>190</v>
      </c>
      <c r="Z66" s="42"/>
      <c r="AF66" s="42"/>
    </row>
    <row r="67" spans="1:32" x14ac:dyDescent="0.15">
      <c r="A67" s="15"/>
      <c r="B67" s="15"/>
      <c r="F67" s="15"/>
      <c r="G67" s="21"/>
      <c r="K67" s="15"/>
      <c r="L67" s="15"/>
      <c r="O67" s="15"/>
      <c r="P67" s="15"/>
      <c r="Q67" s="21"/>
      <c r="T67" s="15"/>
      <c r="Y67" s="44" t="s">
        <v>191</v>
      </c>
      <c r="Z67" s="42"/>
      <c r="AF67" s="42"/>
    </row>
    <row r="68" spans="1:32" x14ac:dyDescent="0.15">
      <c r="A68" s="15"/>
      <c r="B68" s="15"/>
      <c r="F68" s="15"/>
      <c r="G68" s="21"/>
      <c r="K68" s="15"/>
      <c r="L68" s="15"/>
      <c r="O68" s="15"/>
      <c r="P68" s="15"/>
      <c r="Q68" s="21"/>
      <c r="T68" s="15"/>
      <c r="Y68" s="44" t="s">
        <v>192</v>
      </c>
      <c r="Z68" s="42"/>
      <c r="AF68" s="42"/>
    </row>
    <row r="69" spans="1:32" x14ac:dyDescent="0.15">
      <c r="A69" s="15"/>
      <c r="B69" s="15"/>
      <c r="F69" s="15"/>
      <c r="G69" s="21"/>
      <c r="K69" s="15"/>
      <c r="L69" s="15"/>
      <c r="O69" s="15"/>
      <c r="P69" s="15"/>
      <c r="Q69" s="21"/>
      <c r="T69" s="15"/>
      <c r="Y69" s="44" t="s">
        <v>193</v>
      </c>
      <c r="Z69" s="42"/>
      <c r="AF69" s="42"/>
    </row>
    <row r="70" spans="1:32" x14ac:dyDescent="0.15">
      <c r="Y70" s="44" t="s">
        <v>194</v>
      </c>
    </row>
    <row r="71" spans="1:32" x14ac:dyDescent="0.15">
      <c r="Y71" s="44" t="s">
        <v>195</v>
      </c>
    </row>
    <row r="72" spans="1:32" x14ac:dyDescent="0.15">
      <c r="Y72" s="44" t="s">
        <v>196</v>
      </c>
    </row>
    <row r="73" spans="1:32" x14ac:dyDescent="0.15">
      <c r="Y73" s="44" t="s">
        <v>197</v>
      </c>
    </row>
    <row r="74" spans="1:32" x14ac:dyDescent="0.15">
      <c r="Y74" s="44" t="s">
        <v>198</v>
      </c>
    </row>
    <row r="75" spans="1:32" x14ac:dyDescent="0.15">
      <c r="Y75" s="44" t="s">
        <v>199</v>
      </c>
    </row>
    <row r="76" spans="1:32" x14ac:dyDescent="0.15">
      <c r="Y76" s="44" t="s">
        <v>200</v>
      </c>
    </row>
    <row r="77" spans="1:32" x14ac:dyDescent="0.15">
      <c r="Y77" s="44" t="s">
        <v>201</v>
      </c>
    </row>
    <row r="78" spans="1:32" x14ac:dyDescent="0.15">
      <c r="Y78" s="44" t="s">
        <v>202</v>
      </c>
    </row>
    <row r="79" spans="1:32" x14ac:dyDescent="0.15">
      <c r="Y79" s="44" t="s">
        <v>203</v>
      </c>
    </row>
    <row r="80" spans="1:32" x14ac:dyDescent="0.15">
      <c r="Y80" s="44" t="s">
        <v>204</v>
      </c>
    </row>
    <row r="81" spans="25:25" x14ac:dyDescent="0.15">
      <c r="Y81" s="44" t="s">
        <v>205</v>
      </c>
    </row>
    <row r="82" spans="25:25" x14ac:dyDescent="0.15">
      <c r="Y82" s="44" t="s">
        <v>206</v>
      </c>
    </row>
    <row r="83" spans="25:25" x14ac:dyDescent="0.15">
      <c r="Y83" s="44" t="s">
        <v>207</v>
      </c>
    </row>
    <row r="84" spans="25:25" x14ac:dyDescent="0.15">
      <c r="Y84" s="44" t="s">
        <v>208</v>
      </c>
    </row>
    <row r="85" spans="25:25" x14ac:dyDescent="0.15">
      <c r="Y85" s="44" t="s">
        <v>209</v>
      </c>
    </row>
    <row r="86" spans="25:25" x14ac:dyDescent="0.15">
      <c r="Y86" s="44" t="s">
        <v>210</v>
      </c>
    </row>
    <row r="87" spans="25:25" x14ac:dyDescent="0.15">
      <c r="Y87" s="44" t="s">
        <v>211</v>
      </c>
    </row>
    <row r="88" spans="25:25" x14ac:dyDescent="0.15">
      <c r="Y88" s="44" t="s">
        <v>212</v>
      </c>
    </row>
    <row r="89" spans="25:25" x14ac:dyDescent="0.15">
      <c r="Y89" s="44" t="s">
        <v>213</v>
      </c>
    </row>
    <row r="90" spans="25:25" x14ac:dyDescent="0.15">
      <c r="Y90" s="44" t="s">
        <v>95</v>
      </c>
    </row>
    <row r="91" spans="25:25" x14ac:dyDescent="0.15">
      <c r="Y91" s="44" t="s">
        <v>97</v>
      </c>
    </row>
    <row r="92" spans="25:25" x14ac:dyDescent="0.15">
      <c r="Y92" s="44" t="s">
        <v>99</v>
      </c>
    </row>
    <row r="93" spans="25:25" x14ac:dyDescent="0.15">
      <c r="Y93" s="44" t="s">
        <v>101</v>
      </c>
    </row>
    <row r="96" spans="25:25" x14ac:dyDescent="0.15">
      <c r="Y96" s="47"/>
    </row>
    <row r="97" spans="25:25" x14ac:dyDescent="0.15">
      <c r="Y97" s="47"/>
    </row>
    <row r="121" spans="25:25" x14ac:dyDescent="0.15">
      <c r="Y121" s="46" t="s">
        <v>344</v>
      </c>
    </row>
    <row r="122" spans="25:25" x14ac:dyDescent="0.15">
      <c r="Y122" s="46" t="s">
        <v>345</v>
      </c>
    </row>
  </sheetData>
  <sheetProtection sheet="1" objects="1" scenarios="1" formatRows="0"/>
  <phoneticPr fontId="5"/>
  <dataValidations count="2">
    <dataValidation type="list" allowBlank="1" showInputMessage="1" showErrorMessage="1" sqref="B2:B24 L2:L11">
      <formula1>"○, "</formula1>
    </dataValidation>
    <dataValidation type="list" allowBlank="1" showInputMessage="1" showErrorMessage="1" sqref="G2:G37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51"/>
  <sheetViews>
    <sheetView view="pageLayout" zoomScale="70" zoomScaleNormal="75" zoomScalePageLayoutView="70" workbookViewId="0">
      <selection activeCell="AE4" sqref="AE4:AI4"/>
    </sheetView>
  </sheetViews>
  <sheetFormatPr defaultRowHeight="13.5" x14ac:dyDescent="0.15"/>
  <cols>
    <col min="1" max="49" width="2.625" style="48" customWidth="1"/>
    <col min="50" max="50" width="4.375" style="48" customWidth="1"/>
    <col min="51" max="57" width="2.25" style="48" customWidth="1"/>
    <col min="58" max="61" width="9" style="48"/>
    <col min="62" max="62" width="27.875" style="48" customWidth="1"/>
    <col min="63" max="63" width="12.25" style="48" customWidth="1"/>
    <col min="64" max="16384" width="9" style="48"/>
  </cols>
  <sheetData>
    <row r="1" spans="1:50" ht="23.25" customHeight="1" x14ac:dyDescent="0.15">
      <c r="AP1" s="49"/>
      <c r="AQ1" s="49"/>
      <c r="AR1" s="49"/>
      <c r="AS1" s="49"/>
      <c r="AT1" s="49"/>
      <c r="AU1" s="49"/>
      <c r="AV1" s="49"/>
      <c r="AW1" s="50"/>
    </row>
    <row r="2" spans="1:50" ht="18.75" customHeight="1" x14ac:dyDescent="0.15">
      <c r="A2" s="215" t="s">
        <v>13</v>
      </c>
      <c r="B2" s="216"/>
      <c r="C2" s="216"/>
      <c r="D2" s="216"/>
      <c r="E2" s="216"/>
      <c r="F2" s="217"/>
      <c r="G2" s="222" t="s">
        <v>319</v>
      </c>
      <c r="H2" s="223"/>
      <c r="I2" s="223"/>
      <c r="J2" s="223"/>
      <c r="K2" s="223"/>
      <c r="L2" s="223"/>
      <c r="M2" s="223"/>
      <c r="N2" s="223"/>
      <c r="O2" s="224"/>
      <c r="P2" s="242" t="s">
        <v>83</v>
      </c>
      <c r="Q2" s="223"/>
      <c r="R2" s="223"/>
      <c r="S2" s="223"/>
      <c r="T2" s="223"/>
      <c r="U2" s="223"/>
      <c r="V2" s="223"/>
      <c r="W2" s="223"/>
      <c r="X2" s="224"/>
      <c r="Y2" s="195"/>
      <c r="Z2" s="88"/>
      <c r="AA2" s="89"/>
      <c r="AB2" s="267" t="s">
        <v>12</v>
      </c>
      <c r="AC2" s="268"/>
      <c r="AD2" s="269"/>
      <c r="AE2" s="284" t="s">
        <v>69</v>
      </c>
      <c r="AF2" s="285"/>
      <c r="AG2" s="285"/>
      <c r="AH2" s="285"/>
      <c r="AI2" s="286"/>
      <c r="AJ2" s="284" t="s">
        <v>70</v>
      </c>
      <c r="AK2" s="285"/>
      <c r="AL2" s="285"/>
      <c r="AM2" s="285"/>
      <c r="AN2" s="286"/>
      <c r="AO2" s="284" t="s">
        <v>71</v>
      </c>
      <c r="AP2" s="285"/>
      <c r="AQ2" s="285"/>
      <c r="AR2" s="285"/>
      <c r="AS2" s="286"/>
      <c r="AT2" s="273" t="s">
        <v>303</v>
      </c>
      <c r="AU2" s="274"/>
      <c r="AV2" s="274"/>
      <c r="AW2" s="274"/>
      <c r="AX2" s="275"/>
    </row>
    <row r="3" spans="1:50" ht="18.75" customHeight="1" x14ac:dyDescent="0.15">
      <c r="A3" s="215"/>
      <c r="B3" s="216"/>
      <c r="C3" s="216"/>
      <c r="D3" s="216"/>
      <c r="E3" s="216"/>
      <c r="F3" s="217"/>
      <c r="G3" s="225"/>
      <c r="H3" s="110"/>
      <c r="I3" s="110"/>
      <c r="J3" s="110"/>
      <c r="K3" s="110"/>
      <c r="L3" s="110"/>
      <c r="M3" s="110"/>
      <c r="N3" s="110"/>
      <c r="O3" s="226"/>
      <c r="P3" s="243"/>
      <c r="Q3" s="110"/>
      <c r="R3" s="110"/>
      <c r="S3" s="110"/>
      <c r="T3" s="110"/>
      <c r="U3" s="110"/>
      <c r="V3" s="110"/>
      <c r="W3" s="110"/>
      <c r="X3" s="226"/>
      <c r="Y3" s="281"/>
      <c r="Z3" s="282"/>
      <c r="AA3" s="283"/>
      <c r="AB3" s="152"/>
      <c r="AC3" s="147"/>
      <c r="AD3" s="148"/>
      <c r="AE3" s="153"/>
      <c r="AF3" s="146"/>
      <c r="AG3" s="146"/>
      <c r="AH3" s="146"/>
      <c r="AI3" s="287"/>
      <c r="AJ3" s="153"/>
      <c r="AK3" s="146"/>
      <c r="AL3" s="146"/>
      <c r="AM3" s="146"/>
      <c r="AN3" s="287"/>
      <c r="AO3" s="153"/>
      <c r="AP3" s="146"/>
      <c r="AQ3" s="146"/>
      <c r="AR3" s="146"/>
      <c r="AS3" s="287"/>
      <c r="AT3" s="67"/>
      <c r="AU3" s="112"/>
      <c r="AV3" s="112"/>
      <c r="AW3" s="110" t="s">
        <v>461</v>
      </c>
      <c r="AX3" s="111"/>
    </row>
    <row r="4" spans="1:50" ht="22.5" customHeight="1" x14ac:dyDescent="0.15">
      <c r="A4" s="218"/>
      <c r="B4" s="216"/>
      <c r="C4" s="216"/>
      <c r="D4" s="216"/>
      <c r="E4" s="216"/>
      <c r="F4" s="217"/>
      <c r="G4" s="323"/>
      <c r="H4" s="290"/>
      <c r="I4" s="290"/>
      <c r="J4" s="290"/>
      <c r="K4" s="290"/>
      <c r="L4" s="290"/>
      <c r="M4" s="290"/>
      <c r="N4" s="290"/>
      <c r="O4" s="291"/>
      <c r="P4" s="256"/>
      <c r="Q4" s="197"/>
      <c r="R4" s="197"/>
      <c r="S4" s="197"/>
      <c r="T4" s="197"/>
      <c r="U4" s="197"/>
      <c r="V4" s="197"/>
      <c r="W4" s="197"/>
      <c r="X4" s="198"/>
      <c r="Y4" s="295" t="s">
        <v>14</v>
      </c>
      <c r="Z4" s="296"/>
      <c r="AA4" s="297"/>
      <c r="AB4" s="667"/>
      <c r="AC4" s="298"/>
      <c r="AD4" s="298"/>
      <c r="AE4" s="95"/>
      <c r="AF4" s="96"/>
      <c r="AG4" s="96"/>
      <c r="AH4" s="96"/>
      <c r="AI4" s="97"/>
      <c r="AJ4" s="95"/>
      <c r="AK4" s="96"/>
      <c r="AL4" s="96"/>
      <c r="AM4" s="96"/>
      <c r="AN4" s="97"/>
      <c r="AO4" s="95"/>
      <c r="AP4" s="96"/>
      <c r="AQ4" s="96"/>
      <c r="AR4" s="96"/>
      <c r="AS4" s="97"/>
      <c r="AT4" s="228"/>
      <c r="AU4" s="228"/>
      <c r="AV4" s="228"/>
      <c r="AW4" s="228"/>
      <c r="AX4" s="229"/>
    </row>
    <row r="5" spans="1:50" ht="22.5" customHeight="1" x14ac:dyDescent="0.15">
      <c r="A5" s="219"/>
      <c r="B5" s="220"/>
      <c r="C5" s="220"/>
      <c r="D5" s="220"/>
      <c r="E5" s="220"/>
      <c r="F5" s="221"/>
      <c r="G5" s="292"/>
      <c r="H5" s="293"/>
      <c r="I5" s="293"/>
      <c r="J5" s="293"/>
      <c r="K5" s="293"/>
      <c r="L5" s="293"/>
      <c r="M5" s="293"/>
      <c r="N5" s="293"/>
      <c r="O5" s="294"/>
      <c r="P5" s="278"/>
      <c r="Q5" s="278"/>
      <c r="R5" s="278"/>
      <c r="S5" s="278"/>
      <c r="T5" s="278"/>
      <c r="U5" s="278"/>
      <c r="V5" s="278"/>
      <c r="W5" s="278"/>
      <c r="X5" s="279"/>
      <c r="Y5" s="177" t="s">
        <v>65</v>
      </c>
      <c r="Z5" s="130"/>
      <c r="AA5" s="131"/>
      <c r="AB5" s="337"/>
      <c r="AC5" s="288"/>
      <c r="AD5" s="288"/>
      <c r="AE5" s="95"/>
      <c r="AF5" s="96"/>
      <c r="AG5" s="96"/>
      <c r="AH5" s="96"/>
      <c r="AI5" s="97"/>
      <c r="AJ5" s="95"/>
      <c r="AK5" s="96"/>
      <c r="AL5" s="96"/>
      <c r="AM5" s="96"/>
      <c r="AN5" s="97"/>
      <c r="AO5" s="95"/>
      <c r="AP5" s="96"/>
      <c r="AQ5" s="96"/>
      <c r="AR5" s="96"/>
      <c r="AS5" s="97"/>
      <c r="AT5" s="95"/>
      <c r="AU5" s="96"/>
      <c r="AV5" s="96"/>
      <c r="AW5" s="96"/>
      <c r="AX5" s="98"/>
    </row>
    <row r="6" spans="1:50" ht="22.5" customHeight="1" x14ac:dyDescent="0.15">
      <c r="A6" s="677"/>
      <c r="B6" s="678"/>
      <c r="C6" s="678"/>
      <c r="D6" s="678"/>
      <c r="E6" s="678"/>
      <c r="F6" s="679"/>
      <c r="G6" s="324"/>
      <c r="H6" s="325"/>
      <c r="I6" s="325"/>
      <c r="J6" s="325"/>
      <c r="K6" s="325"/>
      <c r="L6" s="325"/>
      <c r="M6" s="325"/>
      <c r="N6" s="325"/>
      <c r="O6" s="326"/>
      <c r="P6" s="199"/>
      <c r="Q6" s="199"/>
      <c r="R6" s="199"/>
      <c r="S6" s="199"/>
      <c r="T6" s="199"/>
      <c r="U6" s="199"/>
      <c r="V6" s="199"/>
      <c r="W6" s="199"/>
      <c r="X6" s="200"/>
      <c r="Y6" s="140" t="s">
        <v>15</v>
      </c>
      <c r="Z6" s="130"/>
      <c r="AA6" s="131"/>
      <c r="AB6" s="689" t="s">
        <v>462</v>
      </c>
      <c r="AC6" s="266"/>
      <c r="AD6" s="266"/>
      <c r="AE6" s="95"/>
      <c r="AF6" s="96"/>
      <c r="AG6" s="96"/>
      <c r="AH6" s="96"/>
      <c r="AI6" s="97"/>
      <c r="AJ6" s="95"/>
      <c r="AK6" s="96"/>
      <c r="AL6" s="96"/>
      <c r="AM6" s="96"/>
      <c r="AN6" s="97"/>
      <c r="AO6" s="95"/>
      <c r="AP6" s="96"/>
      <c r="AQ6" s="96"/>
      <c r="AR6" s="96"/>
      <c r="AS6" s="97"/>
      <c r="AT6" s="270"/>
      <c r="AU6" s="271"/>
      <c r="AV6" s="271"/>
      <c r="AW6" s="271"/>
      <c r="AX6" s="272"/>
    </row>
    <row r="7" spans="1:50" ht="18.75" customHeight="1" x14ac:dyDescent="0.15">
      <c r="A7" s="215" t="s">
        <v>13</v>
      </c>
      <c r="B7" s="216"/>
      <c r="C7" s="216"/>
      <c r="D7" s="216"/>
      <c r="E7" s="216"/>
      <c r="F7" s="217"/>
      <c r="G7" s="222" t="s">
        <v>319</v>
      </c>
      <c r="H7" s="223"/>
      <c r="I7" s="223"/>
      <c r="J7" s="223"/>
      <c r="K7" s="223"/>
      <c r="L7" s="223"/>
      <c r="M7" s="223"/>
      <c r="N7" s="223"/>
      <c r="O7" s="224"/>
      <c r="P7" s="242" t="s">
        <v>83</v>
      </c>
      <c r="Q7" s="223"/>
      <c r="R7" s="223"/>
      <c r="S7" s="223"/>
      <c r="T7" s="223"/>
      <c r="U7" s="223"/>
      <c r="V7" s="223"/>
      <c r="W7" s="223"/>
      <c r="X7" s="224"/>
      <c r="Y7" s="195"/>
      <c r="Z7" s="88"/>
      <c r="AA7" s="89"/>
      <c r="AB7" s="267" t="s">
        <v>12</v>
      </c>
      <c r="AC7" s="268"/>
      <c r="AD7" s="269"/>
      <c r="AE7" s="284" t="s">
        <v>69</v>
      </c>
      <c r="AF7" s="285"/>
      <c r="AG7" s="285"/>
      <c r="AH7" s="285"/>
      <c r="AI7" s="286"/>
      <c r="AJ7" s="284" t="s">
        <v>70</v>
      </c>
      <c r="AK7" s="285"/>
      <c r="AL7" s="285"/>
      <c r="AM7" s="285"/>
      <c r="AN7" s="286"/>
      <c r="AO7" s="284" t="s">
        <v>71</v>
      </c>
      <c r="AP7" s="285"/>
      <c r="AQ7" s="285"/>
      <c r="AR7" s="285"/>
      <c r="AS7" s="286"/>
      <c r="AT7" s="273" t="s">
        <v>303</v>
      </c>
      <c r="AU7" s="274"/>
      <c r="AV7" s="274"/>
      <c r="AW7" s="274"/>
      <c r="AX7" s="275"/>
    </row>
    <row r="8" spans="1:50" ht="18.75" customHeight="1" x14ac:dyDescent="0.15">
      <c r="A8" s="215"/>
      <c r="B8" s="216"/>
      <c r="C8" s="216"/>
      <c r="D8" s="216"/>
      <c r="E8" s="216"/>
      <c r="F8" s="217"/>
      <c r="G8" s="225"/>
      <c r="H8" s="110"/>
      <c r="I8" s="110"/>
      <c r="J8" s="110"/>
      <c r="K8" s="110"/>
      <c r="L8" s="110"/>
      <c r="M8" s="110"/>
      <c r="N8" s="110"/>
      <c r="O8" s="226"/>
      <c r="P8" s="243"/>
      <c r="Q8" s="110"/>
      <c r="R8" s="110"/>
      <c r="S8" s="110"/>
      <c r="T8" s="110"/>
      <c r="U8" s="110"/>
      <c r="V8" s="110"/>
      <c r="W8" s="110"/>
      <c r="X8" s="226"/>
      <c r="Y8" s="281"/>
      <c r="Z8" s="282"/>
      <c r="AA8" s="283"/>
      <c r="AB8" s="152"/>
      <c r="AC8" s="147"/>
      <c r="AD8" s="148"/>
      <c r="AE8" s="153"/>
      <c r="AF8" s="146"/>
      <c r="AG8" s="146"/>
      <c r="AH8" s="146"/>
      <c r="AI8" s="287"/>
      <c r="AJ8" s="153"/>
      <c r="AK8" s="146"/>
      <c r="AL8" s="146"/>
      <c r="AM8" s="146"/>
      <c r="AN8" s="287"/>
      <c r="AO8" s="153"/>
      <c r="AP8" s="146"/>
      <c r="AQ8" s="146"/>
      <c r="AR8" s="146"/>
      <c r="AS8" s="287"/>
      <c r="AT8" s="67"/>
      <c r="AU8" s="112"/>
      <c r="AV8" s="112"/>
      <c r="AW8" s="110" t="s">
        <v>360</v>
      </c>
      <c r="AX8" s="111"/>
    </row>
    <row r="9" spans="1:50" ht="22.5" customHeight="1" x14ac:dyDescent="0.15">
      <c r="A9" s="218"/>
      <c r="B9" s="216"/>
      <c r="C9" s="216"/>
      <c r="D9" s="216"/>
      <c r="E9" s="216"/>
      <c r="F9" s="217"/>
      <c r="G9" s="323"/>
      <c r="H9" s="290"/>
      <c r="I9" s="290"/>
      <c r="J9" s="290"/>
      <c r="K9" s="290"/>
      <c r="L9" s="290"/>
      <c r="M9" s="290"/>
      <c r="N9" s="290"/>
      <c r="O9" s="291"/>
      <c r="P9" s="256"/>
      <c r="Q9" s="197"/>
      <c r="R9" s="197"/>
      <c r="S9" s="197"/>
      <c r="T9" s="197"/>
      <c r="U9" s="197"/>
      <c r="V9" s="197"/>
      <c r="W9" s="197"/>
      <c r="X9" s="198"/>
      <c r="Y9" s="295" t="s">
        <v>14</v>
      </c>
      <c r="Z9" s="296"/>
      <c r="AA9" s="297"/>
      <c r="AB9" s="667"/>
      <c r="AC9" s="298"/>
      <c r="AD9" s="298"/>
      <c r="AE9" s="95"/>
      <c r="AF9" s="96"/>
      <c r="AG9" s="96"/>
      <c r="AH9" s="96"/>
      <c r="AI9" s="97"/>
      <c r="AJ9" s="95"/>
      <c r="AK9" s="96"/>
      <c r="AL9" s="96"/>
      <c r="AM9" s="96"/>
      <c r="AN9" s="97"/>
      <c r="AO9" s="95"/>
      <c r="AP9" s="96"/>
      <c r="AQ9" s="96"/>
      <c r="AR9" s="96"/>
      <c r="AS9" s="97"/>
      <c r="AT9" s="228"/>
      <c r="AU9" s="228"/>
      <c r="AV9" s="228"/>
      <c r="AW9" s="228"/>
      <c r="AX9" s="229"/>
    </row>
    <row r="10" spans="1:50" ht="22.5" customHeight="1" x14ac:dyDescent="0.15">
      <c r="A10" s="219"/>
      <c r="B10" s="220"/>
      <c r="C10" s="220"/>
      <c r="D10" s="220"/>
      <c r="E10" s="220"/>
      <c r="F10" s="221"/>
      <c r="G10" s="292"/>
      <c r="H10" s="293"/>
      <c r="I10" s="293"/>
      <c r="J10" s="293"/>
      <c r="K10" s="293"/>
      <c r="L10" s="293"/>
      <c r="M10" s="293"/>
      <c r="N10" s="293"/>
      <c r="O10" s="294"/>
      <c r="P10" s="278"/>
      <c r="Q10" s="278"/>
      <c r="R10" s="278"/>
      <c r="S10" s="278"/>
      <c r="T10" s="278"/>
      <c r="U10" s="278"/>
      <c r="V10" s="278"/>
      <c r="W10" s="278"/>
      <c r="X10" s="279"/>
      <c r="Y10" s="177" t="s">
        <v>65</v>
      </c>
      <c r="Z10" s="130"/>
      <c r="AA10" s="131"/>
      <c r="AB10" s="337"/>
      <c r="AC10" s="288"/>
      <c r="AD10" s="288"/>
      <c r="AE10" s="95"/>
      <c r="AF10" s="96"/>
      <c r="AG10" s="96"/>
      <c r="AH10" s="96"/>
      <c r="AI10" s="97"/>
      <c r="AJ10" s="95"/>
      <c r="AK10" s="96"/>
      <c r="AL10" s="96"/>
      <c r="AM10" s="96"/>
      <c r="AN10" s="97"/>
      <c r="AO10" s="95"/>
      <c r="AP10" s="96"/>
      <c r="AQ10" s="96"/>
      <c r="AR10" s="96"/>
      <c r="AS10" s="97"/>
      <c r="AT10" s="95"/>
      <c r="AU10" s="96"/>
      <c r="AV10" s="96"/>
      <c r="AW10" s="96"/>
      <c r="AX10" s="98"/>
    </row>
    <row r="11" spans="1:50" ht="22.5" customHeight="1" x14ac:dyDescent="0.15">
      <c r="A11" s="677"/>
      <c r="B11" s="678"/>
      <c r="C11" s="678"/>
      <c r="D11" s="678"/>
      <c r="E11" s="678"/>
      <c r="F11" s="679"/>
      <c r="G11" s="324"/>
      <c r="H11" s="325"/>
      <c r="I11" s="325"/>
      <c r="J11" s="325"/>
      <c r="K11" s="325"/>
      <c r="L11" s="325"/>
      <c r="M11" s="325"/>
      <c r="N11" s="325"/>
      <c r="O11" s="326"/>
      <c r="P11" s="199"/>
      <c r="Q11" s="199"/>
      <c r="R11" s="199"/>
      <c r="S11" s="199"/>
      <c r="T11" s="199"/>
      <c r="U11" s="199"/>
      <c r="V11" s="199"/>
      <c r="W11" s="199"/>
      <c r="X11" s="200"/>
      <c r="Y11" s="140" t="s">
        <v>15</v>
      </c>
      <c r="Z11" s="130"/>
      <c r="AA11" s="131"/>
      <c r="AB11" s="689" t="s">
        <v>16</v>
      </c>
      <c r="AC11" s="266"/>
      <c r="AD11" s="266"/>
      <c r="AE11" s="95"/>
      <c r="AF11" s="96"/>
      <c r="AG11" s="96"/>
      <c r="AH11" s="96"/>
      <c r="AI11" s="97"/>
      <c r="AJ11" s="95"/>
      <c r="AK11" s="96"/>
      <c r="AL11" s="96"/>
      <c r="AM11" s="96"/>
      <c r="AN11" s="97"/>
      <c r="AO11" s="95"/>
      <c r="AP11" s="96"/>
      <c r="AQ11" s="96"/>
      <c r="AR11" s="96"/>
      <c r="AS11" s="97"/>
      <c r="AT11" s="270"/>
      <c r="AU11" s="271"/>
      <c r="AV11" s="271"/>
      <c r="AW11" s="271"/>
      <c r="AX11" s="272"/>
    </row>
    <row r="12" spans="1:50" ht="18.75" customHeight="1" x14ac:dyDescent="0.15">
      <c r="A12" s="215" t="s">
        <v>13</v>
      </c>
      <c r="B12" s="216"/>
      <c r="C12" s="216"/>
      <c r="D12" s="216"/>
      <c r="E12" s="216"/>
      <c r="F12" s="217"/>
      <c r="G12" s="222" t="s">
        <v>319</v>
      </c>
      <c r="H12" s="223"/>
      <c r="I12" s="223"/>
      <c r="J12" s="223"/>
      <c r="K12" s="223"/>
      <c r="L12" s="223"/>
      <c r="M12" s="223"/>
      <c r="N12" s="223"/>
      <c r="O12" s="224"/>
      <c r="P12" s="242" t="s">
        <v>83</v>
      </c>
      <c r="Q12" s="223"/>
      <c r="R12" s="223"/>
      <c r="S12" s="223"/>
      <c r="T12" s="223"/>
      <c r="U12" s="223"/>
      <c r="V12" s="223"/>
      <c r="W12" s="223"/>
      <c r="X12" s="224"/>
      <c r="Y12" s="195"/>
      <c r="Z12" s="88"/>
      <c r="AA12" s="89"/>
      <c r="AB12" s="267" t="s">
        <v>12</v>
      </c>
      <c r="AC12" s="268"/>
      <c r="AD12" s="269"/>
      <c r="AE12" s="284" t="s">
        <v>69</v>
      </c>
      <c r="AF12" s="285"/>
      <c r="AG12" s="285"/>
      <c r="AH12" s="285"/>
      <c r="AI12" s="286"/>
      <c r="AJ12" s="284" t="s">
        <v>70</v>
      </c>
      <c r="AK12" s="285"/>
      <c r="AL12" s="285"/>
      <c r="AM12" s="285"/>
      <c r="AN12" s="286"/>
      <c r="AO12" s="284" t="s">
        <v>71</v>
      </c>
      <c r="AP12" s="285"/>
      <c r="AQ12" s="285"/>
      <c r="AR12" s="285"/>
      <c r="AS12" s="286"/>
      <c r="AT12" s="273" t="s">
        <v>303</v>
      </c>
      <c r="AU12" s="274"/>
      <c r="AV12" s="274"/>
      <c r="AW12" s="274"/>
      <c r="AX12" s="275"/>
    </row>
    <row r="13" spans="1:50" ht="18.75" customHeight="1" x14ac:dyDescent="0.15">
      <c r="A13" s="215"/>
      <c r="B13" s="216"/>
      <c r="C13" s="216"/>
      <c r="D13" s="216"/>
      <c r="E13" s="216"/>
      <c r="F13" s="217"/>
      <c r="G13" s="225"/>
      <c r="H13" s="110"/>
      <c r="I13" s="110"/>
      <c r="J13" s="110"/>
      <c r="K13" s="110"/>
      <c r="L13" s="110"/>
      <c r="M13" s="110"/>
      <c r="N13" s="110"/>
      <c r="O13" s="226"/>
      <c r="P13" s="243"/>
      <c r="Q13" s="110"/>
      <c r="R13" s="110"/>
      <c r="S13" s="110"/>
      <c r="T13" s="110"/>
      <c r="U13" s="110"/>
      <c r="V13" s="110"/>
      <c r="W13" s="110"/>
      <c r="X13" s="226"/>
      <c r="Y13" s="281"/>
      <c r="Z13" s="282"/>
      <c r="AA13" s="283"/>
      <c r="AB13" s="152"/>
      <c r="AC13" s="147"/>
      <c r="AD13" s="148"/>
      <c r="AE13" s="153"/>
      <c r="AF13" s="146"/>
      <c r="AG13" s="146"/>
      <c r="AH13" s="146"/>
      <c r="AI13" s="287"/>
      <c r="AJ13" s="153"/>
      <c r="AK13" s="146"/>
      <c r="AL13" s="146"/>
      <c r="AM13" s="146"/>
      <c r="AN13" s="287"/>
      <c r="AO13" s="153"/>
      <c r="AP13" s="146"/>
      <c r="AQ13" s="146"/>
      <c r="AR13" s="146"/>
      <c r="AS13" s="287"/>
      <c r="AT13" s="67"/>
      <c r="AU13" s="112"/>
      <c r="AV13" s="112"/>
      <c r="AW13" s="110" t="s">
        <v>360</v>
      </c>
      <c r="AX13" s="111"/>
    </row>
    <row r="14" spans="1:50" ht="22.5" customHeight="1" x14ac:dyDescent="0.15">
      <c r="A14" s="218"/>
      <c r="B14" s="216"/>
      <c r="C14" s="216"/>
      <c r="D14" s="216"/>
      <c r="E14" s="216"/>
      <c r="F14" s="217"/>
      <c r="G14" s="323"/>
      <c r="H14" s="290"/>
      <c r="I14" s="290"/>
      <c r="J14" s="290"/>
      <c r="K14" s="290"/>
      <c r="L14" s="290"/>
      <c r="M14" s="290"/>
      <c r="N14" s="290"/>
      <c r="O14" s="291"/>
      <c r="P14" s="256"/>
      <c r="Q14" s="197"/>
      <c r="R14" s="197"/>
      <c r="S14" s="197"/>
      <c r="T14" s="197"/>
      <c r="U14" s="197"/>
      <c r="V14" s="197"/>
      <c r="W14" s="197"/>
      <c r="X14" s="198"/>
      <c r="Y14" s="295" t="s">
        <v>14</v>
      </c>
      <c r="Z14" s="296"/>
      <c r="AA14" s="297"/>
      <c r="AB14" s="667"/>
      <c r="AC14" s="298"/>
      <c r="AD14" s="298"/>
      <c r="AE14" s="95"/>
      <c r="AF14" s="96"/>
      <c r="AG14" s="96"/>
      <c r="AH14" s="96"/>
      <c r="AI14" s="97"/>
      <c r="AJ14" s="95"/>
      <c r="AK14" s="96"/>
      <c r="AL14" s="96"/>
      <c r="AM14" s="96"/>
      <c r="AN14" s="97"/>
      <c r="AO14" s="95"/>
      <c r="AP14" s="96"/>
      <c r="AQ14" s="96"/>
      <c r="AR14" s="96"/>
      <c r="AS14" s="97"/>
      <c r="AT14" s="228"/>
      <c r="AU14" s="228"/>
      <c r="AV14" s="228"/>
      <c r="AW14" s="228"/>
      <c r="AX14" s="229"/>
    </row>
    <row r="15" spans="1:50" ht="22.5" customHeight="1" x14ac:dyDescent="0.15">
      <c r="A15" s="219"/>
      <c r="B15" s="220"/>
      <c r="C15" s="220"/>
      <c r="D15" s="220"/>
      <c r="E15" s="220"/>
      <c r="F15" s="221"/>
      <c r="G15" s="292"/>
      <c r="H15" s="293"/>
      <c r="I15" s="293"/>
      <c r="J15" s="293"/>
      <c r="K15" s="293"/>
      <c r="L15" s="293"/>
      <c r="M15" s="293"/>
      <c r="N15" s="293"/>
      <c r="O15" s="294"/>
      <c r="P15" s="278"/>
      <c r="Q15" s="278"/>
      <c r="R15" s="278"/>
      <c r="S15" s="278"/>
      <c r="T15" s="278"/>
      <c r="U15" s="278"/>
      <c r="V15" s="278"/>
      <c r="W15" s="278"/>
      <c r="X15" s="279"/>
      <c r="Y15" s="177" t="s">
        <v>65</v>
      </c>
      <c r="Z15" s="130"/>
      <c r="AA15" s="131"/>
      <c r="AB15" s="337"/>
      <c r="AC15" s="288"/>
      <c r="AD15" s="288"/>
      <c r="AE15" s="95"/>
      <c r="AF15" s="96"/>
      <c r="AG15" s="96"/>
      <c r="AH15" s="96"/>
      <c r="AI15" s="97"/>
      <c r="AJ15" s="95"/>
      <c r="AK15" s="96"/>
      <c r="AL15" s="96"/>
      <c r="AM15" s="96"/>
      <c r="AN15" s="97"/>
      <c r="AO15" s="95"/>
      <c r="AP15" s="96"/>
      <c r="AQ15" s="96"/>
      <c r="AR15" s="96"/>
      <c r="AS15" s="97"/>
      <c r="AT15" s="95"/>
      <c r="AU15" s="96"/>
      <c r="AV15" s="96"/>
      <c r="AW15" s="96"/>
      <c r="AX15" s="98"/>
    </row>
    <row r="16" spans="1:50" ht="22.5" customHeight="1" x14ac:dyDescent="0.15">
      <c r="A16" s="677"/>
      <c r="B16" s="678"/>
      <c r="C16" s="678"/>
      <c r="D16" s="678"/>
      <c r="E16" s="678"/>
      <c r="F16" s="679"/>
      <c r="G16" s="324"/>
      <c r="H16" s="325"/>
      <c r="I16" s="325"/>
      <c r="J16" s="325"/>
      <c r="K16" s="325"/>
      <c r="L16" s="325"/>
      <c r="M16" s="325"/>
      <c r="N16" s="325"/>
      <c r="O16" s="326"/>
      <c r="P16" s="199"/>
      <c r="Q16" s="199"/>
      <c r="R16" s="199"/>
      <c r="S16" s="199"/>
      <c r="T16" s="199"/>
      <c r="U16" s="199"/>
      <c r="V16" s="199"/>
      <c r="W16" s="199"/>
      <c r="X16" s="200"/>
      <c r="Y16" s="140" t="s">
        <v>15</v>
      </c>
      <c r="Z16" s="130"/>
      <c r="AA16" s="131"/>
      <c r="AB16" s="689" t="s">
        <v>16</v>
      </c>
      <c r="AC16" s="266"/>
      <c r="AD16" s="266"/>
      <c r="AE16" s="95"/>
      <c r="AF16" s="96"/>
      <c r="AG16" s="96"/>
      <c r="AH16" s="96"/>
      <c r="AI16" s="97"/>
      <c r="AJ16" s="95"/>
      <c r="AK16" s="96"/>
      <c r="AL16" s="96"/>
      <c r="AM16" s="96"/>
      <c r="AN16" s="97"/>
      <c r="AO16" s="95"/>
      <c r="AP16" s="96"/>
      <c r="AQ16" s="96"/>
      <c r="AR16" s="96"/>
      <c r="AS16" s="97"/>
      <c r="AT16" s="270"/>
      <c r="AU16" s="271"/>
      <c r="AV16" s="271"/>
      <c r="AW16" s="271"/>
      <c r="AX16" s="272"/>
    </row>
    <row r="17" spans="1:50" ht="18.75" customHeight="1" x14ac:dyDescent="0.15">
      <c r="A17" s="215" t="s">
        <v>13</v>
      </c>
      <c r="B17" s="216"/>
      <c r="C17" s="216"/>
      <c r="D17" s="216"/>
      <c r="E17" s="216"/>
      <c r="F17" s="217"/>
      <c r="G17" s="222" t="s">
        <v>319</v>
      </c>
      <c r="H17" s="223"/>
      <c r="I17" s="223"/>
      <c r="J17" s="223"/>
      <c r="K17" s="223"/>
      <c r="L17" s="223"/>
      <c r="M17" s="223"/>
      <c r="N17" s="223"/>
      <c r="O17" s="224"/>
      <c r="P17" s="242" t="s">
        <v>83</v>
      </c>
      <c r="Q17" s="223"/>
      <c r="R17" s="223"/>
      <c r="S17" s="223"/>
      <c r="T17" s="223"/>
      <c r="U17" s="223"/>
      <c r="V17" s="223"/>
      <c r="W17" s="223"/>
      <c r="X17" s="224"/>
      <c r="Y17" s="195"/>
      <c r="Z17" s="88"/>
      <c r="AA17" s="89"/>
      <c r="AB17" s="267" t="s">
        <v>12</v>
      </c>
      <c r="AC17" s="268"/>
      <c r="AD17" s="269"/>
      <c r="AE17" s="284" t="s">
        <v>69</v>
      </c>
      <c r="AF17" s="285"/>
      <c r="AG17" s="285"/>
      <c r="AH17" s="285"/>
      <c r="AI17" s="286"/>
      <c r="AJ17" s="284" t="s">
        <v>70</v>
      </c>
      <c r="AK17" s="285"/>
      <c r="AL17" s="285"/>
      <c r="AM17" s="285"/>
      <c r="AN17" s="286"/>
      <c r="AO17" s="284" t="s">
        <v>71</v>
      </c>
      <c r="AP17" s="285"/>
      <c r="AQ17" s="285"/>
      <c r="AR17" s="285"/>
      <c r="AS17" s="286"/>
      <c r="AT17" s="273" t="s">
        <v>303</v>
      </c>
      <c r="AU17" s="274"/>
      <c r="AV17" s="274"/>
      <c r="AW17" s="274"/>
      <c r="AX17" s="275"/>
    </row>
    <row r="18" spans="1:50" ht="18.75" customHeight="1" x14ac:dyDescent="0.15">
      <c r="A18" s="215"/>
      <c r="B18" s="216"/>
      <c r="C18" s="216"/>
      <c r="D18" s="216"/>
      <c r="E18" s="216"/>
      <c r="F18" s="217"/>
      <c r="G18" s="225"/>
      <c r="H18" s="110"/>
      <c r="I18" s="110"/>
      <c r="J18" s="110"/>
      <c r="K18" s="110"/>
      <c r="L18" s="110"/>
      <c r="M18" s="110"/>
      <c r="N18" s="110"/>
      <c r="O18" s="226"/>
      <c r="P18" s="243"/>
      <c r="Q18" s="110"/>
      <c r="R18" s="110"/>
      <c r="S18" s="110"/>
      <c r="T18" s="110"/>
      <c r="U18" s="110"/>
      <c r="V18" s="110"/>
      <c r="W18" s="110"/>
      <c r="X18" s="226"/>
      <c r="Y18" s="281"/>
      <c r="Z18" s="282"/>
      <c r="AA18" s="283"/>
      <c r="AB18" s="152"/>
      <c r="AC18" s="147"/>
      <c r="AD18" s="148"/>
      <c r="AE18" s="153"/>
      <c r="AF18" s="146"/>
      <c r="AG18" s="146"/>
      <c r="AH18" s="146"/>
      <c r="AI18" s="287"/>
      <c r="AJ18" s="153"/>
      <c r="AK18" s="146"/>
      <c r="AL18" s="146"/>
      <c r="AM18" s="146"/>
      <c r="AN18" s="287"/>
      <c r="AO18" s="153"/>
      <c r="AP18" s="146"/>
      <c r="AQ18" s="146"/>
      <c r="AR18" s="146"/>
      <c r="AS18" s="287"/>
      <c r="AT18" s="67"/>
      <c r="AU18" s="112"/>
      <c r="AV18" s="112"/>
      <c r="AW18" s="110" t="s">
        <v>360</v>
      </c>
      <c r="AX18" s="111"/>
    </row>
    <row r="19" spans="1:50" ht="22.5" customHeight="1" x14ac:dyDescent="0.15">
      <c r="A19" s="218"/>
      <c r="B19" s="216"/>
      <c r="C19" s="216"/>
      <c r="D19" s="216"/>
      <c r="E19" s="216"/>
      <c r="F19" s="217"/>
      <c r="G19" s="323"/>
      <c r="H19" s="290"/>
      <c r="I19" s="290"/>
      <c r="J19" s="290"/>
      <c r="K19" s="290"/>
      <c r="L19" s="290"/>
      <c r="M19" s="290"/>
      <c r="N19" s="290"/>
      <c r="O19" s="291"/>
      <c r="P19" s="256"/>
      <c r="Q19" s="197"/>
      <c r="R19" s="197"/>
      <c r="S19" s="197"/>
      <c r="T19" s="197"/>
      <c r="U19" s="197"/>
      <c r="V19" s="197"/>
      <c r="W19" s="197"/>
      <c r="X19" s="198"/>
      <c r="Y19" s="295" t="s">
        <v>14</v>
      </c>
      <c r="Z19" s="296"/>
      <c r="AA19" s="297"/>
      <c r="AB19" s="667"/>
      <c r="AC19" s="298"/>
      <c r="AD19" s="298"/>
      <c r="AE19" s="95"/>
      <c r="AF19" s="96"/>
      <c r="AG19" s="96"/>
      <c r="AH19" s="96"/>
      <c r="AI19" s="97"/>
      <c r="AJ19" s="95"/>
      <c r="AK19" s="96"/>
      <c r="AL19" s="96"/>
      <c r="AM19" s="96"/>
      <c r="AN19" s="97"/>
      <c r="AO19" s="95"/>
      <c r="AP19" s="96"/>
      <c r="AQ19" s="96"/>
      <c r="AR19" s="96"/>
      <c r="AS19" s="97"/>
      <c r="AT19" s="228"/>
      <c r="AU19" s="228"/>
      <c r="AV19" s="228"/>
      <c r="AW19" s="228"/>
      <c r="AX19" s="229"/>
    </row>
    <row r="20" spans="1:50" ht="22.5" customHeight="1" x14ac:dyDescent="0.15">
      <c r="A20" s="219"/>
      <c r="B20" s="220"/>
      <c r="C20" s="220"/>
      <c r="D20" s="220"/>
      <c r="E20" s="220"/>
      <c r="F20" s="221"/>
      <c r="G20" s="292"/>
      <c r="H20" s="293"/>
      <c r="I20" s="293"/>
      <c r="J20" s="293"/>
      <c r="K20" s="293"/>
      <c r="L20" s="293"/>
      <c r="M20" s="293"/>
      <c r="N20" s="293"/>
      <c r="O20" s="294"/>
      <c r="P20" s="278"/>
      <c r="Q20" s="278"/>
      <c r="R20" s="278"/>
      <c r="S20" s="278"/>
      <c r="T20" s="278"/>
      <c r="U20" s="278"/>
      <c r="V20" s="278"/>
      <c r="W20" s="278"/>
      <c r="X20" s="279"/>
      <c r="Y20" s="177" t="s">
        <v>65</v>
      </c>
      <c r="Z20" s="130"/>
      <c r="AA20" s="131"/>
      <c r="AB20" s="337"/>
      <c r="AC20" s="288"/>
      <c r="AD20" s="288"/>
      <c r="AE20" s="95"/>
      <c r="AF20" s="96"/>
      <c r="AG20" s="96"/>
      <c r="AH20" s="96"/>
      <c r="AI20" s="97"/>
      <c r="AJ20" s="95"/>
      <c r="AK20" s="96"/>
      <c r="AL20" s="96"/>
      <c r="AM20" s="96"/>
      <c r="AN20" s="97"/>
      <c r="AO20" s="95"/>
      <c r="AP20" s="96"/>
      <c r="AQ20" s="96"/>
      <c r="AR20" s="96"/>
      <c r="AS20" s="97"/>
      <c r="AT20" s="95"/>
      <c r="AU20" s="96"/>
      <c r="AV20" s="96"/>
      <c r="AW20" s="96"/>
      <c r="AX20" s="98"/>
    </row>
    <row r="21" spans="1:50" ht="22.5" customHeight="1" x14ac:dyDescent="0.15">
      <c r="A21" s="677"/>
      <c r="B21" s="678"/>
      <c r="C21" s="678"/>
      <c r="D21" s="678"/>
      <c r="E21" s="678"/>
      <c r="F21" s="679"/>
      <c r="G21" s="324"/>
      <c r="H21" s="325"/>
      <c r="I21" s="325"/>
      <c r="J21" s="325"/>
      <c r="K21" s="325"/>
      <c r="L21" s="325"/>
      <c r="M21" s="325"/>
      <c r="N21" s="325"/>
      <c r="O21" s="326"/>
      <c r="P21" s="199"/>
      <c r="Q21" s="199"/>
      <c r="R21" s="199"/>
      <c r="S21" s="199"/>
      <c r="T21" s="199"/>
      <c r="U21" s="199"/>
      <c r="V21" s="199"/>
      <c r="W21" s="199"/>
      <c r="X21" s="200"/>
      <c r="Y21" s="140" t="s">
        <v>15</v>
      </c>
      <c r="Z21" s="130"/>
      <c r="AA21" s="131"/>
      <c r="AB21" s="689" t="s">
        <v>463</v>
      </c>
      <c r="AC21" s="266"/>
      <c r="AD21" s="266"/>
      <c r="AE21" s="95"/>
      <c r="AF21" s="96"/>
      <c r="AG21" s="96"/>
      <c r="AH21" s="96"/>
      <c r="AI21" s="97"/>
      <c r="AJ21" s="95"/>
      <c r="AK21" s="96"/>
      <c r="AL21" s="96"/>
      <c r="AM21" s="96"/>
      <c r="AN21" s="97"/>
      <c r="AO21" s="95"/>
      <c r="AP21" s="96"/>
      <c r="AQ21" s="96"/>
      <c r="AR21" s="96"/>
      <c r="AS21" s="97"/>
      <c r="AT21" s="270"/>
      <c r="AU21" s="271"/>
      <c r="AV21" s="271"/>
      <c r="AW21" s="271"/>
      <c r="AX21" s="272"/>
    </row>
    <row r="22" spans="1:50" ht="18.75" customHeight="1" x14ac:dyDescent="0.15">
      <c r="A22" s="215" t="s">
        <v>13</v>
      </c>
      <c r="B22" s="216"/>
      <c r="C22" s="216"/>
      <c r="D22" s="216"/>
      <c r="E22" s="216"/>
      <c r="F22" s="217"/>
      <c r="G22" s="222" t="s">
        <v>319</v>
      </c>
      <c r="H22" s="223"/>
      <c r="I22" s="223"/>
      <c r="J22" s="223"/>
      <c r="K22" s="223"/>
      <c r="L22" s="223"/>
      <c r="M22" s="223"/>
      <c r="N22" s="223"/>
      <c r="O22" s="224"/>
      <c r="P22" s="242" t="s">
        <v>83</v>
      </c>
      <c r="Q22" s="223"/>
      <c r="R22" s="223"/>
      <c r="S22" s="223"/>
      <c r="T22" s="223"/>
      <c r="U22" s="223"/>
      <c r="V22" s="223"/>
      <c r="W22" s="223"/>
      <c r="X22" s="224"/>
      <c r="Y22" s="195"/>
      <c r="Z22" s="88"/>
      <c r="AA22" s="89"/>
      <c r="AB22" s="267" t="s">
        <v>12</v>
      </c>
      <c r="AC22" s="268"/>
      <c r="AD22" s="269"/>
      <c r="AE22" s="284" t="s">
        <v>69</v>
      </c>
      <c r="AF22" s="285"/>
      <c r="AG22" s="285"/>
      <c r="AH22" s="285"/>
      <c r="AI22" s="286"/>
      <c r="AJ22" s="284" t="s">
        <v>70</v>
      </c>
      <c r="AK22" s="285"/>
      <c r="AL22" s="285"/>
      <c r="AM22" s="285"/>
      <c r="AN22" s="286"/>
      <c r="AO22" s="284" t="s">
        <v>71</v>
      </c>
      <c r="AP22" s="285"/>
      <c r="AQ22" s="285"/>
      <c r="AR22" s="285"/>
      <c r="AS22" s="286"/>
      <c r="AT22" s="273" t="s">
        <v>303</v>
      </c>
      <c r="AU22" s="274"/>
      <c r="AV22" s="274"/>
      <c r="AW22" s="274"/>
      <c r="AX22" s="275"/>
    </row>
    <row r="23" spans="1:50" ht="18.75" customHeight="1" x14ac:dyDescent="0.15">
      <c r="A23" s="215"/>
      <c r="B23" s="216"/>
      <c r="C23" s="216"/>
      <c r="D23" s="216"/>
      <c r="E23" s="216"/>
      <c r="F23" s="217"/>
      <c r="G23" s="225"/>
      <c r="H23" s="110"/>
      <c r="I23" s="110"/>
      <c r="J23" s="110"/>
      <c r="K23" s="110"/>
      <c r="L23" s="110"/>
      <c r="M23" s="110"/>
      <c r="N23" s="110"/>
      <c r="O23" s="226"/>
      <c r="P23" s="243"/>
      <c r="Q23" s="110"/>
      <c r="R23" s="110"/>
      <c r="S23" s="110"/>
      <c r="T23" s="110"/>
      <c r="U23" s="110"/>
      <c r="V23" s="110"/>
      <c r="W23" s="110"/>
      <c r="X23" s="226"/>
      <c r="Y23" s="281"/>
      <c r="Z23" s="282"/>
      <c r="AA23" s="283"/>
      <c r="AB23" s="152"/>
      <c r="AC23" s="147"/>
      <c r="AD23" s="148"/>
      <c r="AE23" s="153"/>
      <c r="AF23" s="146"/>
      <c r="AG23" s="146"/>
      <c r="AH23" s="146"/>
      <c r="AI23" s="287"/>
      <c r="AJ23" s="153"/>
      <c r="AK23" s="146"/>
      <c r="AL23" s="146"/>
      <c r="AM23" s="146"/>
      <c r="AN23" s="287"/>
      <c r="AO23" s="153"/>
      <c r="AP23" s="146"/>
      <c r="AQ23" s="146"/>
      <c r="AR23" s="146"/>
      <c r="AS23" s="287"/>
      <c r="AT23" s="67"/>
      <c r="AU23" s="112"/>
      <c r="AV23" s="112"/>
      <c r="AW23" s="110" t="s">
        <v>464</v>
      </c>
      <c r="AX23" s="111"/>
    </row>
    <row r="24" spans="1:50" ht="22.5" customHeight="1" x14ac:dyDescent="0.15">
      <c r="A24" s="218"/>
      <c r="B24" s="216"/>
      <c r="C24" s="216"/>
      <c r="D24" s="216"/>
      <c r="E24" s="216"/>
      <c r="F24" s="217"/>
      <c r="G24" s="323"/>
      <c r="H24" s="290"/>
      <c r="I24" s="290"/>
      <c r="J24" s="290"/>
      <c r="K24" s="290"/>
      <c r="L24" s="290"/>
      <c r="M24" s="290"/>
      <c r="N24" s="290"/>
      <c r="O24" s="291"/>
      <c r="P24" s="256"/>
      <c r="Q24" s="197"/>
      <c r="R24" s="197"/>
      <c r="S24" s="197"/>
      <c r="T24" s="197"/>
      <c r="U24" s="197"/>
      <c r="V24" s="197"/>
      <c r="W24" s="197"/>
      <c r="X24" s="198"/>
      <c r="Y24" s="295" t="s">
        <v>14</v>
      </c>
      <c r="Z24" s="296"/>
      <c r="AA24" s="297"/>
      <c r="AB24" s="667"/>
      <c r="AC24" s="298"/>
      <c r="AD24" s="298"/>
      <c r="AE24" s="95"/>
      <c r="AF24" s="96"/>
      <c r="AG24" s="96"/>
      <c r="AH24" s="96"/>
      <c r="AI24" s="97"/>
      <c r="AJ24" s="95"/>
      <c r="AK24" s="96"/>
      <c r="AL24" s="96"/>
      <c r="AM24" s="96"/>
      <c r="AN24" s="97"/>
      <c r="AO24" s="95"/>
      <c r="AP24" s="96"/>
      <c r="AQ24" s="96"/>
      <c r="AR24" s="96"/>
      <c r="AS24" s="97"/>
      <c r="AT24" s="228"/>
      <c r="AU24" s="228"/>
      <c r="AV24" s="228"/>
      <c r="AW24" s="228"/>
      <c r="AX24" s="229"/>
    </row>
    <row r="25" spans="1:50" ht="22.5" customHeight="1" x14ac:dyDescent="0.15">
      <c r="A25" s="219"/>
      <c r="B25" s="220"/>
      <c r="C25" s="220"/>
      <c r="D25" s="220"/>
      <c r="E25" s="220"/>
      <c r="F25" s="221"/>
      <c r="G25" s="292"/>
      <c r="H25" s="293"/>
      <c r="I25" s="293"/>
      <c r="J25" s="293"/>
      <c r="K25" s="293"/>
      <c r="L25" s="293"/>
      <c r="M25" s="293"/>
      <c r="N25" s="293"/>
      <c r="O25" s="294"/>
      <c r="P25" s="278"/>
      <c r="Q25" s="278"/>
      <c r="R25" s="278"/>
      <c r="S25" s="278"/>
      <c r="T25" s="278"/>
      <c r="U25" s="278"/>
      <c r="V25" s="278"/>
      <c r="W25" s="278"/>
      <c r="X25" s="279"/>
      <c r="Y25" s="177" t="s">
        <v>65</v>
      </c>
      <c r="Z25" s="130"/>
      <c r="AA25" s="131"/>
      <c r="AB25" s="337"/>
      <c r="AC25" s="288"/>
      <c r="AD25" s="288"/>
      <c r="AE25" s="95"/>
      <c r="AF25" s="96"/>
      <c r="AG25" s="96"/>
      <c r="AH25" s="96"/>
      <c r="AI25" s="97"/>
      <c r="AJ25" s="95"/>
      <c r="AK25" s="96"/>
      <c r="AL25" s="96"/>
      <c r="AM25" s="96"/>
      <c r="AN25" s="97"/>
      <c r="AO25" s="95"/>
      <c r="AP25" s="96"/>
      <c r="AQ25" s="96"/>
      <c r="AR25" s="96"/>
      <c r="AS25" s="97"/>
      <c r="AT25" s="95"/>
      <c r="AU25" s="96"/>
      <c r="AV25" s="96"/>
      <c r="AW25" s="96"/>
      <c r="AX25" s="98"/>
    </row>
    <row r="26" spans="1:50" ht="22.5" customHeight="1" x14ac:dyDescent="0.15">
      <c r="A26" s="677"/>
      <c r="B26" s="678"/>
      <c r="C26" s="678"/>
      <c r="D26" s="678"/>
      <c r="E26" s="678"/>
      <c r="F26" s="679"/>
      <c r="G26" s="324"/>
      <c r="H26" s="325"/>
      <c r="I26" s="325"/>
      <c r="J26" s="325"/>
      <c r="K26" s="325"/>
      <c r="L26" s="325"/>
      <c r="M26" s="325"/>
      <c r="N26" s="325"/>
      <c r="O26" s="326"/>
      <c r="P26" s="199"/>
      <c r="Q26" s="199"/>
      <c r="R26" s="199"/>
      <c r="S26" s="199"/>
      <c r="T26" s="199"/>
      <c r="U26" s="199"/>
      <c r="V26" s="199"/>
      <c r="W26" s="199"/>
      <c r="X26" s="200"/>
      <c r="Y26" s="140" t="s">
        <v>15</v>
      </c>
      <c r="Z26" s="130"/>
      <c r="AA26" s="131"/>
      <c r="AB26" s="689" t="s">
        <v>463</v>
      </c>
      <c r="AC26" s="266"/>
      <c r="AD26" s="266"/>
      <c r="AE26" s="95"/>
      <c r="AF26" s="96"/>
      <c r="AG26" s="96"/>
      <c r="AH26" s="96"/>
      <c r="AI26" s="97"/>
      <c r="AJ26" s="95"/>
      <c r="AK26" s="96"/>
      <c r="AL26" s="96"/>
      <c r="AM26" s="96"/>
      <c r="AN26" s="97"/>
      <c r="AO26" s="95"/>
      <c r="AP26" s="96"/>
      <c r="AQ26" s="96"/>
      <c r="AR26" s="96"/>
      <c r="AS26" s="97"/>
      <c r="AT26" s="270"/>
      <c r="AU26" s="271"/>
      <c r="AV26" s="271"/>
      <c r="AW26" s="271"/>
      <c r="AX26" s="272"/>
    </row>
    <row r="27" spans="1:50" ht="18.75" customHeight="1" x14ac:dyDescent="0.15">
      <c r="A27" s="215" t="s">
        <v>13</v>
      </c>
      <c r="B27" s="216"/>
      <c r="C27" s="216"/>
      <c r="D27" s="216"/>
      <c r="E27" s="216"/>
      <c r="F27" s="217"/>
      <c r="G27" s="222" t="s">
        <v>319</v>
      </c>
      <c r="H27" s="223"/>
      <c r="I27" s="223"/>
      <c r="J27" s="223"/>
      <c r="K27" s="223"/>
      <c r="L27" s="223"/>
      <c r="M27" s="223"/>
      <c r="N27" s="223"/>
      <c r="O27" s="224"/>
      <c r="P27" s="242" t="s">
        <v>83</v>
      </c>
      <c r="Q27" s="223"/>
      <c r="R27" s="223"/>
      <c r="S27" s="223"/>
      <c r="T27" s="223"/>
      <c r="U27" s="223"/>
      <c r="V27" s="223"/>
      <c r="W27" s="223"/>
      <c r="X27" s="224"/>
      <c r="Y27" s="195"/>
      <c r="Z27" s="88"/>
      <c r="AA27" s="89"/>
      <c r="AB27" s="267" t="s">
        <v>12</v>
      </c>
      <c r="AC27" s="268"/>
      <c r="AD27" s="269"/>
      <c r="AE27" s="284" t="s">
        <v>69</v>
      </c>
      <c r="AF27" s="285"/>
      <c r="AG27" s="285"/>
      <c r="AH27" s="285"/>
      <c r="AI27" s="286"/>
      <c r="AJ27" s="284" t="s">
        <v>70</v>
      </c>
      <c r="AK27" s="285"/>
      <c r="AL27" s="285"/>
      <c r="AM27" s="285"/>
      <c r="AN27" s="286"/>
      <c r="AO27" s="284" t="s">
        <v>71</v>
      </c>
      <c r="AP27" s="285"/>
      <c r="AQ27" s="285"/>
      <c r="AR27" s="285"/>
      <c r="AS27" s="286"/>
      <c r="AT27" s="273" t="s">
        <v>303</v>
      </c>
      <c r="AU27" s="274"/>
      <c r="AV27" s="274"/>
      <c r="AW27" s="274"/>
      <c r="AX27" s="275"/>
    </row>
    <row r="28" spans="1:50" ht="18.75" customHeight="1" x14ac:dyDescent="0.15">
      <c r="A28" s="215"/>
      <c r="B28" s="216"/>
      <c r="C28" s="216"/>
      <c r="D28" s="216"/>
      <c r="E28" s="216"/>
      <c r="F28" s="217"/>
      <c r="G28" s="225"/>
      <c r="H28" s="110"/>
      <c r="I28" s="110"/>
      <c r="J28" s="110"/>
      <c r="K28" s="110"/>
      <c r="L28" s="110"/>
      <c r="M28" s="110"/>
      <c r="N28" s="110"/>
      <c r="O28" s="226"/>
      <c r="P28" s="243"/>
      <c r="Q28" s="110"/>
      <c r="R28" s="110"/>
      <c r="S28" s="110"/>
      <c r="T28" s="110"/>
      <c r="U28" s="110"/>
      <c r="V28" s="110"/>
      <c r="W28" s="110"/>
      <c r="X28" s="226"/>
      <c r="Y28" s="281"/>
      <c r="Z28" s="282"/>
      <c r="AA28" s="283"/>
      <c r="AB28" s="152"/>
      <c r="AC28" s="147"/>
      <c r="AD28" s="148"/>
      <c r="AE28" s="153"/>
      <c r="AF28" s="146"/>
      <c r="AG28" s="146"/>
      <c r="AH28" s="146"/>
      <c r="AI28" s="287"/>
      <c r="AJ28" s="153"/>
      <c r="AK28" s="146"/>
      <c r="AL28" s="146"/>
      <c r="AM28" s="146"/>
      <c r="AN28" s="287"/>
      <c r="AO28" s="153"/>
      <c r="AP28" s="146"/>
      <c r="AQ28" s="146"/>
      <c r="AR28" s="146"/>
      <c r="AS28" s="287"/>
      <c r="AT28" s="67"/>
      <c r="AU28" s="112"/>
      <c r="AV28" s="112"/>
      <c r="AW28" s="110" t="s">
        <v>461</v>
      </c>
      <c r="AX28" s="111"/>
    </row>
    <row r="29" spans="1:50" ht="22.5" customHeight="1" x14ac:dyDescent="0.15">
      <c r="A29" s="218"/>
      <c r="B29" s="216"/>
      <c r="C29" s="216"/>
      <c r="D29" s="216"/>
      <c r="E29" s="216"/>
      <c r="F29" s="217"/>
      <c r="G29" s="323"/>
      <c r="H29" s="290"/>
      <c r="I29" s="290"/>
      <c r="J29" s="290"/>
      <c r="K29" s="290"/>
      <c r="L29" s="290"/>
      <c r="M29" s="290"/>
      <c r="N29" s="290"/>
      <c r="O29" s="291"/>
      <c r="P29" s="256"/>
      <c r="Q29" s="197"/>
      <c r="R29" s="197"/>
      <c r="S29" s="197"/>
      <c r="T29" s="197"/>
      <c r="U29" s="197"/>
      <c r="V29" s="197"/>
      <c r="W29" s="197"/>
      <c r="X29" s="198"/>
      <c r="Y29" s="295" t="s">
        <v>14</v>
      </c>
      <c r="Z29" s="296"/>
      <c r="AA29" s="297"/>
      <c r="AB29" s="667"/>
      <c r="AC29" s="298"/>
      <c r="AD29" s="298"/>
      <c r="AE29" s="95"/>
      <c r="AF29" s="96"/>
      <c r="AG29" s="96"/>
      <c r="AH29" s="96"/>
      <c r="AI29" s="97"/>
      <c r="AJ29" s="95"/>
      <c r="AK29" s="96"/>
      <c r="AL29" s="96"/>
      <c r="AM29" s="96"/>
      <c r="AN29" s="97"/>
      <c r="AO29" s="95"/>
      <c r="AP29" s="96"/>
      <c r="AQ29" s="96"/>
      <c r="AR29" s="96"/>
      <c r="AS29" s="97"/>
      <c r="AT29" s="228"/>
      <c r="AU29" s="228"/>
      <c r="AV29" s="228"/>
      <c r="AW29" s="228"/>
      <c r="AX29" s="229"/>
    </row>
    <row r="30" spans="1:50" ht="22.5" customHeight="1" x14ac:dyDescent="0.15">
      <c r="A30" s="219"/>
      <c r="B30" s="220"/>
      <c r="C30" s="220"/>
      <c r="D30" s="220"/>
      <c r="E30" s="220"/>
      <c r="F30" s="221"/>
      <c r="G30" s="292"/>
      <c r="H30" s="293"/>
      <c r="I30" s="293"/>
      <c r="J30" s="293"/>
      <c r="K30" s="293"/>
      <c r="L30" s="293"/>
      <c r="M30" s="293"/>
      <c r="N30" s="293"/>
      <c r="O30" s="294"/>
      <c r="P30" s="278"/>
      <c r="Q30" s="278"/>
      <c r="R30" s="278"/>
      <c r="S30" s="278"/>
      <c r="T30" s="278"/>
      <c r="U30" s="278"/>
      <c r="V30" s="278"/>
      <c r="W30" s="278"/>
      <c r="X30" s="279"/>
      <c r="Y30" s="177" t="s">
        <v>65</v>
      </c>
      <c r="Z30" s="130"/>
      <c r="AA30" s="131"/>
      <c r="AB30" s="337"/>
      <c r="AC30" s="288"/>
      <c r="AD30" s="288"/>
      <c r="AE30" s="95"/>
      <c r="AF30" s="96"/>
      <c r="AG30" s="96"/>
      <c r="AH30" s="96"/>
      <c r="AI30" s="97"/>
      <c r="AJ30" s="95"/>
      <c r="AK30" s="96"/>
      <c r="AL30" s="96"/>
      <c r="AM30" s="96"/>
      <c r="AN30" s="97"/>
      <c r="AO30" s="95"/>
      <c r="AP30" s="96"/>
      <c r="AQ30" s="96"/>
      <c r="AR30" s="96"/>
      <c r="AS30" s="97"/>
      <c r="AT30" s="95"/>
      <c r="AU30" s="96"/>
      <c r="AV30" s="96"/>
      <c r="AW30" s="96"/>
      <c r="AX30" s="98"/>
    </row>
    <row r="31" spans="1:50" ht="22.5" customHeight="1" x14ac:dyDescent="0.15">
      <c r="A31" s="677"/>
      <c r="B31" s="678"/>
      <c r="C31" s="678"/>
      <c r="D31" s="678"/>
      <c r="E31" s="678"/>
      <c r="F31" s="679"/>
      <c r="G31" s="324"/>
      <c r="H31" s="325"/>
      <c r="I31" s="325"/>
      <c r="J31" s="325"/>
      <c r="K31" s="325"/>
      <c r="L31" s="325"/>
      <c r="M31" s="325"/>
      <c r="N31" s="325"/>
      <c r="O31" s="326"/>
      <c r="P31" s="199"/>
      <c r="Q31" s="199"/>
      <c r="R31" s="199"/>
      <c r="S31" s="199"/>
      <c r="T31" s="199"/>
      <c r="U31" s="199"/>
      <c r="V31" s="199"/>
      <c r="W31" s="199"/>
      <c r="X31" s="200"/>
      <c r="Y31" s="140" t="s">
        <v>15</v>
      </c>
      <c r="Z31" s="130"/>
      <c r="AA31" s="131"/>
      <c r="AB31" s="689" t="s">
        <v>462</v>
      </c>
      <c r="AC31" s="266"/>
      <c r="AD31" s="266"/>
      <c r="AE31" s="95"/>
      <c r="AF31" s="96"/>
      <c r="AG31" s="96"/>
      <c r="AH31" s="96"/>
      <c r="AI31" s="97"/>
      <c r="AJ31" s="95"/>
      <c r="AK31" s="96"/>
      <c r="AL31" s="96"/>
      <c r="AM31" s="96"/>
      <c r="AN31" s="97"/>
      <c r="AO31" s="95"/>
      <c r="AP31" s="96"/>
      <c r="AQ31" s="96"/>
      <c r="AR31" s="96"/>
      <c r="AS31" s="97"/>
      <c r="AT31" s="270"/>
      <c r="AU31" s="271"/>
      <c r="AV31" s="271"/>
      <c r="AW31" s="271"/>
      <c r="AX31" s="272"/>
    </row>
    <row r="32" spans="1:50" ht="18.75" customHeight="1" x14ac:dyDescent="0.15">
      <c r="A32" s="215" t="s">
        <v>13</v>
      </c>
      <c r="B32" s="216"/>
      <c r="C32" s="216"/>
      <c r="D32" s="216"/>
      <c r="E32" s="216"/>
      <c r="F32" s="217"/>
      <c r="G32" s="222" t="s">
        <v>319</v>
      </c>
      <c r="H32" s="223"/>
      <c r="I32" s="223"/>
      <c r="J32" s="223"/>
      <c r="K32" s="223"/>
      <c r="L32" s="223"/>
      <c r="M32" s="223"/>
      <c r="N32" s="223"/>
      <c r="O32" s="224"/>
      <c r="P32" s="242" t="s">
        <v>83</v>
      </c>
      <c r="Q32" s="223"/>
      <c r="R32" s="223"/>
      <c r="S32" s="223"/>
      <c r="T32" s="223"/>
      <c r="U32" s="223"/>
      <c r="V32" s="223"/>
      <c r="W32" s="223"/>
      <c r="X32" s="224"/>
      <c r="Y32" s="195"/>
      <c r="Z32" s="88"/>
      <c r="AA32" s="89"/>
      <c r="AB32" s="267" t="s">
        <v>12</v>
      </c>
      <c r="AC32" s="268"/>
      <c r="AD32" s="269"/>
      <c r="AE32" s="284" t="s">
        <v>69</v>
      </c>
      <c r="AF32" s="285"/>
      <c r="AG32" s="285"/>
      <c r="AH32" s="285"/>
      <c r="AI32" s="286"/>
      <c r="AJ32" s="284" t="s">
        <v>70</v>
      </c>
      <c r="AK32" s="285"/>
      <c r="AL32" s="285"/>
      <c r="AM32" s="285"/>
      <c r="AN32" s="286"/>
      <c r="AO32" s="284" t="s">
        <v>71</v>
      </c>
      <c r="AP32" s="285"/>
      <c r="AQ32" s="285"/>
      <c r="AR32" s="285"/>
      <c r="AS32" s="286"/>
      <c r="AT32" s="273" t="s">
        <v>303</v>
      </c>
      <c r="AU32" s="274"/>
      <c r="AV32" s="274"/>
      <c r="AW32" s="274"/>
      <c r="AX32" s="275"/>
    </row>
    <row r="33" spans="1:50" ht="18.75" customHeight="1" x14ac:dyDescent="0.15">
      <c r="A33" s="215"/>
      <c r="B33" s="216"/>
      <c r="C33" s="216"/>
      <c r="D33" s="216"/>
      <c r="E33" s="216"/>
      <c r="F33" s="217"/>
      <c r="G33" s="225"/>
      <c r="H33" s="110"/>
      <c r="I33" s="110"/>
      <c r="J33" s="110"/>
      <c r="K33" s="110"/>
      <c r="L33" s="110"/>
      <c r="M33" s="110"/>
      <c r="N33" s="110"/>
      <c r="O33" s="226"/>
      <c r="P33" s="243"/>
      <c r="Q33" s="110"/>
      <c r="R33" s="110"/>
      <c r="S33" s="110"/>
      <c r="T33" s="110"/>
      <c r="U33" s="110"/>
      <c r="V33" s="110"/>
      <c r="W33" s="110"/>
      <c r="X33" s="226"/>
      <c r="Y33" s="281"/>
      <c r="Z33" s="282"/>
      <c r="AA33" s="283"/>
      <c r="AB33" s="152"/>
      <c r="AC33" s="147"/>
      <c r="AD33" s="148"/>
      <c r="AE33" s="153"/>
      <c r="AF33" s="146"/>
      <c r="AG33" s="146"/>
      <c r="AH33" s="146"/>
      <c r="AI33" s="287"/>
      <c r="AJ33" s="153"/>
      <c r="AK33" s="146"/>
      <c r="AL33" s="146"/>
      <c r="AM33" s="146"/>
      <c r="AN33" s="287"/>
      <c r="AO33" s="153"/>
      <c r="AP33" s="146"/>
      <c r="AQ33" s="146"/>
      <c r="AR33" s="146"/>
      <c r="AS33" s="287"/>
      <c r="AT33" s="67"/>
      <c r="AU33" s="112"/>
      <c r="AV33" s="112"/>
      <c r="AW33" s="110" t="s">
        <v>464</v>
      </c>
      <c r="AX33" s="111"/>
    </row>
    <row r="34" spans="1:50" ht="22.5" customHeight="1" x14ac:dyDescent="0.15">
      <c r="A34" s="218"/>
      <c r="B34" s="216"/>
      <c r="C34" s="216"/>
      <c r="D34" s="216"/>
      <c r="E34" s="216"/>
      <c r="F34" s="217"/>
      <c r="G34" s="323"/>
      <c r="H34" s="290"/>
      <c r="I34" s="290"/>
      <c r="J34" s="290"/>
      <c r="K34" s="290"/>
      <c r="L34" s="290"/>
      <c r="M34" s="290"/>
      <c r="N34" s="290"/>
      <c r="O34" s="291"/>
      <c r="P34" s="256"/>
      <c r="Q34" s="197"/>
      <c r="R34" s="197"/>
      <c r="S34" s="197"/>
      <c r="T34" s="197"/>
      <c r="U34" s="197"/>
      <c r="V34" s="197"/>
      <c r="W34" s="197"/>
      <c r="X34" s="198"/>
      <c r="Y34" s="295" t="s">
        <v>14</v>
      </c>
      <c r="Z34" s="296"/>
      <c r="AA34" s="297"/>
      <c r="AB34" s="667"/>
      <c r="AC34" s="298"/>
      <c r="AD34" s="298"/>
      <c r="AE34" s="95"/>
      <c r="AF34" s="96"/>
      <c r="AG34" s="96"/>
      <c r="AH34" s="96"/>
      <c r="AI34" s="97"/>
      <c r="AJ34" s="95"/>
      <c r="AK34" s="96"/>
      <c r="AL34" s="96"/>
      <c r="AM34" s="96"/>
      <c r="AN34" s="97"/>
      <c r="AO34" s="95"/>
      <c r="AP34" s="96"/>
      <c r="AQ34" s="96"/>
      <c r="AR34" s="96"/>
      <c r="AS34" s="97"/>
      <c r="AT34" s="228"/>
      <c r="AU34" s="228"/>
      <c r="AV34" s="228"/>
      <c r="AW34" s="228"/>
      <c r="AX34" s="229"/>
    </row>
    <row r="35" spans="1:50" ht="22.5" customHeight="1" x14ac:dyDescent="0.15">
      <c r="A35" s="219"/>
      <c r="B35" s="220"/>
      <c r="C35" s="220"/>
      <c r="D35" s="220"/>
      <c r="E35" s="220"/>
      <c r="F35" s="221"/>
      <c r="G35" s="292"/>
      <c r="H35" s="293"/>
      <c r="I35" s="293"/>
      <c r="J35" s="293"/>
      <c r="K35" s="293"/>
      <c r="L35" s="293"/>
      <c r="M35" s="293"/>
      <c r="N35" s="293"/>
      <c r="O35" s="294"/>
      <c r="P35" s="278"/>
      <c r="Q35" s="278"/>
      <c r="R35" s="278"/>
      <c r="S35" s="278"/>
      <c r="T35" s="278"/>
      <c r="U35" s="278"/>
      <c r="V35" s="278"/>
      <c r="W35" s="278"/>
      <c r="X35" s="279"/>
      <c r="Y35" s="177" t="s">
        <v>65</v>
      </c>
      <c r="Z35" s="130"/>
      <c r="AA35" s="131"/>
      <c r="AB35" s="337"/>
      <c r="AC35" s="288"/>
      <c r="AD35" s="288"/>
      <c r="AE35" s="95"/>
      <c r="AF35" s="96"/>
      <c r="AG35" s="96"/>
      <c r="AH35" s="96"/>
      <c r="AI35" s="97"/>
      <c r="AJ35" s="95"/>
      <c r="AK35" s="96"/>
      <c r="AL35" s="96"/>
      <c r="AM35" s="96"/>
      <c r="AN35" s="97"/>
      <c r="AO35" s="95"/>
      <c r="AP35" s="96"/>
      <c r="AQ35" s="96"/>
      <c r="AR35" s="96"/>
      <c r="AS35" s="97"/>
      <c r="AT35" s="95"/>
      <c r="AU35" s="96"/>
      <c r="AV35" s="96"/>
      <c r="AW35" s="96"/>
      <c r="AX35" s="98"/>
    </row>
    <row r="36" spans="1:50" ht="22.5" customHeight="1" x14ac:dyDescent="0.15">
      <c r="A36" s="677"/>
      <c r="B36" s="678"/>
      <c r="C36" s="678"/>
      <c r="D36" s="678"/>
      <c r="E36" s="678"/>
      <c r="F36" s="679"/>
      <c r="G36" s="324"/>
      <c r="H36" s="325"/>
      <c r="I36" s="325"/>
      <c r="J36" s="325"/>
      <c r="K36" s="325"/>
      <c r="L36" s="325"/>
      <c r="M36" s="325"/>
      <c r="N36" s="325"/>
      <c r="O36" s="326"/>
      <c r="P36" s="199"/>
      <c r="Q36" s="199"/>
      <c r="R36" s="199"/>
      <c r="S36" s="199"/>
      <c r="T36" s="199"/>
      <c r="U36" s="199"/>
      <c r="V36" s="199"/>
      <c r="W36" s="199"/>
      <c r="X36" s="200"/>
      <c r="Y36" s="140" t="s">
        <v>15</v>
      </c>
      <c r="Z36" s="130"/>
      <c r="AA36" s="131"/>
      <c r="AB36" s="689" t="s">
        <v>463</v>
      </c>
      <c r="AC36" s="266"/>
      <c r="AD36" s="266"/>
      <c r="AE36" s="95"/>
      <c r="AF36" s="96"/>
      <c r="AG36" s="96"/>
      <c r="AH36" s="96"/>
      <c r="AI36" s="97"/>
      <c r="AJ36" s="95"/>
      <c r="AK36" s="96"/>
      <c r="AL36" s="96"/>
      <c r="AM36" s="96"/>
      <c r="AN36" s="97"/>
      <c r="AO36" s="95"/>
      <c r="AP36" s="96"/>
      <c r="AQ36" s="96"/>
      <c r="AR36" s="96"/>
      <c r="AS36" s="97"/>
      <c r="AT36" s="270"/>
      <c r="AU36" s="271"/>
      <c r="AV36" s="271"/>
      <c r="AW36" s="271"/>
      <c r="AX36" s="272"/>
    </row>
    <row r="37" spans="1:50" ht="18.75" customHeight="1" x14ac:dyDescent="0.15">
      <c r="A37" s="215" t="s">
        <v>13</v>
      </c>
      <c r="B37" s="216"/>
      <c r="C37" s="216"/>
      <c r="D37" s="216"/>
      <c r="E37" s="216"/>
      <c r="F37" s="217"/>
      <c r="G37" s="222" t="s">
        <v>319</v>
      </c>
      <c r="H37" s="223"/>
      <c r="I37" s="223"/>
      <c r="J37" s="223"/>
      <c r="K37" s="223"/>
      <c r="L37" s="223"/>
      <c r="M37" s="223"/>
      <c r="N37" s="223"/>
      <c r="O37" s="224"/>
      <c r="P37" s="242" t="s">
        <v>83</v>
      </c>
      <c r="Q37" s="223"/>
      <c r="R37" s="223"/>
      <c r="S37" s="223"/>
      <c r="T37" s="223"/>
      <c r="U37" s="223"/>
      <c r="V37" s="223"/>
      <c r="W37" s="223"/>
      <c r="X37" s="224"/>
      <c r="Y37" s="195"/>
      <c r="Z37" s="88"/>
      <c r="AA37" s="89"/>
      <c r="AB37" s="267" t="s">
        <v>12</v>
      </c>
      <c r="AC37" s="268"/>
      <c r="AD37" s="269"/>
      <c r="AE37" s="284" t="s">
        <v>69</v>
      </c>
      <c r="AF37" s="285"/>
      <c r="AG37" s="285"/>
      <c r="AH37" s="285"/>
      <c r="AI37" s="286"/>
      <c r="AJ37" s="284" t="s">
        <v>70</v>
      </c>
      <c r="AK37" s="285"/>
      <c r="AL37" s="285"/>
      <c r="AM37" s="285"/>
      <c r="AN37" s="286"/>
      <c r="AO37" s="284" t="s">
        <v>71</v>
      </c>
      <c r="AP37" s="285"/>
      <c r="AQ37" s="285"/>
      <c r="AR37" s="285"/>
      <c r="AS37" s="286"/>
      <c r="AT37" s="273" t="s">
        <v>303</v>
      </c>
      <c r="AU37" s="274"/>
      <c r="AV37" s="274"/>
      <c r="AW37" s="274"/>
      <c r="AX37" s="275"/>
    </row>
    <row r="38" spans="1:50" ht="18.75" customHeight="1" x14ac:dyDescent="0.15">
      <c r="A38" s="215"/>
      <c r="B38" s="216"/>
      <c r="C38" s="216"/>
      <c r="D38" s="216"/>
      <c r="E38" s="216"/>
      <c r="F38" s="217"/>
      <c r="G38" s="225"/>
      <c r="H38" s="110"/>
      <c r="I38" s="110"/>
      <c r="J38" s="110"/>
      <c r="K38" s="110"/>
      <c r="L38" s="110"/>
      <c r="M38" s="110"/>
      <c r="N38" s="110"/>
      <c r="O38" s="226"/>
      <c r="P38" s="243"/>
      <c r="Q38" s="110"/>
      <c r="R38" s="110"/>
      <c r="S38" s="110"/>
      <c r="T38" s="110"/>
      <c r="U38" s="110"/>
      <c r="V38" s="110"/>
      <c r="W38" s="110"/>
      <c r="X38" s="226"/>
      <c r="Y38" s="281"/>
      <c r="Z38" s="282"/>
      <c r="AA38" s="283"/>
      <c r="AB38" s="152"/>
      <c r="AC38" s="147"/>
      <c r="AD38" s="148"/>
      <c r="AE38" s="153"/>
      <c r="AF38" s="146"/>
      <c r="AG38" s="146"/>
      <c r="AH38" s="146"/>
      <c r="AI38" s="287"/>
      <c r="AJ38" s="153"/>
      <c r="AK38" s="146"/>
      <c r="AL38" s="146"/>
      <c r="AM38" s="146"/>
      <c r="AN38" s="287"/>
      <c r="AO38" s="153"/>
      <c r="AP38" s="146"/>
      <c r="AQ38" s="146"/>
      <c r="AR38" s="146"/>
      <c r="AS38" s="287"/>
      <c r="AT38" s="67"/>
      <c r="AU38" s="112"/>
      <c r="AV38" s="112"/>
      <c r="AW38" s="110" t="s">
        <v>464</v>
      </c>
      <c r="AX38" s="111"/>
    </row>
    <row r="39" spans="1:50" ht="22.5" customHeight="1" x14ac:dyDescent="0.15">
      <c r="A39" s="218"/>
      <c r="B39" s="216"/>
      <c r="C39" s="216"/>
      <c r="D39" s="216"/>
      <c r="E39" s="216"/>
      <c r="F39" s="217"/>
      <c r="G39" s="323"/>
      <c r="H39" s="290"/>
      <c r="I39" s="290"/>
      <c r="J39" s="290"/>
      <c r="K39" s="290"/>
      <c r="L39" s="290"/>
      <c r="M39" s="290"/>
      <c r="N39" s="290"/>
      <c r="O39" s="291"/>
      <c r="P39" s="256"/>
      <c r="Q39" s="197"/>
      <c r="R39" s="197"/>
      <c r="S39" s="197"/>
      <c r="T39" s="197"/>
      <c r="U39" s="197"/>
      <c r="V39" s="197"/>
      <c r="W39" s="197"/>
      <c r="X39" s="198"/>
      <c r="Y39" s="295" t="s">
        <v>14</v>
      </c>
      <c r="Z39" s="296"/>
      <c r="AA39" s="297"/>
      <c r="AB39" s="667"/>
      <c r="AC39" s="298"/>
      <c r="AD39" s="298"/>
      <c r="AE39" s="95"/>
      <c r="AF39" s="96"/>
      <c r="AG39" s="96"/>
      <c r="AH39" s="96"/>
      <c r="AI39" s="97"/>
      <c r="AJ39" s="95"/>
      <c r="AK39" s="96"/>
      <c r="AL39" s="96"/>
      <c r="AM39" s="96"/>
      <c r="AN39" s="97"/>
      <c r="AO39" s="95"/>
      <c r="AP39" s="96"/>
      <c r="AQ39" s="96"/>
      <c r="AR39" s="96"/>
      <c r="AS39" s="97"/>
      <c r="AT39" s="228"/>
      <c r="AU39" s="228"/>
      <c r="AV39" s="228"/>
      <c r="AW39" s="228"/>
      <c r="AX39" s="229"/>
    </row>
    <row r="40" spans="1:50" ht="22.5" customHeight="1" x14ac:dyDescent="0.15">
      <c r="A40" s="219"/>
      <c r="B40" s="220"/>
      <c r="C40" s="220"/>
      <c r="D40" s="220"/>
      <c r="E40" s="220"/>
      <c r="F40" s="221"/>
      <c r="G40" s="292"/>
      <c r="H40" s="293"/>
      <c r="I40" s="293"/>
      <c r="J40" s="293"/>
      <c r="K40" s="293"/>
      <c r="L40" s="293"/>
      <c r="M40" s="293"/>
      <c r="N40" s="293"/>
      <c r="O40" s="294"/>
      <c r="P40" s="278"/>
      <c r="Q40" s="278"/>
      <c r="R40" s="278"/>
      <c r="S40" s="278"/>
      <c r="T40" s="278"/>
      <c r="U40" s="278"/>
      <c r="V40" s="278"/>
      <c r="W40" s="278"/>
      <c r="X40" s="279"/>
      <c r="Y40" s="177" t="s">
        <v>65</v>
      </c>
      <c r="Z40" s="130"/>
      <c r="AA40" s="131"/>
      <c r="AB40" s="337"/>
      <c r="AC40" s="288"/>
      <c r="AD40" s="288"/>
      <c r="AE40" s="95"/>
      <c r="AF40" s="96"/>
      <c r="AG40" s="96"/>
      <c r="AH40" s="96"/>
      <c r="AI40" s="97"/>
      <c r="AJ40" s="95"/>
      <c r="AK40" s="96"/>
      <c r="AL40" s="96"/>
      <c r="AM40" s="96"/>
      <c r="AN40" s="97"/>
      <c r="AO40" s="95"/>
      <c r="AP40" s="96"/>
      <c r="AQ40" s="96"/>
      <c r="AR40" s="96"/>
      <c r="AS40" s="97"/>
      <c r="AT40" s="95"/>
      <c r="AU40" s="96"/>
      <c r="AV40" s="96"/>
      <c r="AW40" s="96"/>
      <c r="AX40" s="98"/>
    </row>
    <row r="41" spans="1:50" ht="22.5" customHeight="1" x14ac:dyDescent="0.15">
      <c r="A41" s="677"/>
      <c r="B41" s="678"/>
      <c r="C41" s="678"/>
      <c r="D41" s="678"/>
      <c r="E41" s="678"/>
      <c r="F41" s="679"/>
      <c r="G41" s="324"/>
      <c r="H41" s="325"/>
      <c r="I41" s="325"/>
      <c r="J41" s="325"/>
      <c r="K41" s="325"/>
      <c r="L41" s="325"/>
      <c r="M41" s="325"/>
      <c r="N41" s="325"/>
      <c r="O41" s="326"/>
      <c r="P41" s="199"/>
      <c r="Q41" s="199"/>
      <c r="R41" s="199"/>
      <c r="S41" s="199"/>
      <c r="T41" s="199"/>
      <c r="U41" s="199"/>
      <c r="V41" s="199"/>
      <c r="W41" s="199"/>
      <c r="X41" s="200"/>
      <c r="Y41" s="140" t="s">
        <v>15</v>
      </c>
      <c r="Z41" s="130"/>
      <c r="AA41" s="131"/>
      <c r="AB41" s="689" t="s">
        <v>463</v>
      </c>
      <c r="AC41" s="266"/>
      <c r="AD41" s="266"/>
      <c r="AE41" s="95"/>
      <c r="AF41" s="96"/>
      <c r="AG41" s="96"/>
      <c r="AH41" s="96"/>
      <c r="AI41" s="97"/>
      <c r="AJ41" s="95"/>
      <c r="AK41" s="96"/>
      <c r="AL41" s="96"/>
      <c r="AM41" s="96"/>
      <c r="AN41" s="97"/>
      <c r="AO41" s="95"/>
      <c r="AP41" s="96"/>
      <c r="AQ41" s="96"/>
      <c r="AR41" s="96"/>
      <c r="AS41" s="97"/>
      <c r="AT41" s="270"/>
      <c r="AU41" s="271"/>
      <c r="AV41" s="271"/>
      <c r="AW41" s="271"/>
      <c r="AX41" s="272"/>
    </row>
    <row r="42" spans="1:50" ht="18.75" customHeight="1" x14ac:dyDescent="0.15">
      <c r="A42" s="215" t="s">
        <v>13</v>
      </c>
      <c r="B42" s="216"/>
      <c r="C42" s="216"/>
      <c r="D42" s="216"/>
      <c r="E42" s="216"/>
      <c r="F42" s="217"/>
      <c r="G42" s="222" t="s">
        <v>319</v>
      </c>
      <c r="H42" s="223"/>
      <c r="I42" s="223"/>
      <c r="J42" s="223"/>
      <c r="K42" s="223"/>
      <c r="L42" s="223"/>
      <c r="M42" s="223"/>
      <c r="N42" s="223"/>
      <c r="O42" s="224"/>
      <c r="P42" s="242" t="s">
        <v>83</v>
      </c>
      <c r="Q42" s="223"/>
      <c r="R42" s="223"/>
      <c r="S42" s="223"/>
      <c r="T42" s="223"/>
      <c r="U42" s="223"/>
      <c r="V42" s="223"/>
      <c r="W42" s="223"/>
      <c r="X42" s="224"/>
      <c r="Y42" s="195"/>
      <c r="Z42" s="88"/>
      <c r="AA42" s="89"/>
      <c r="AB42" s="267" t="s">
        <v>12</v>
      </c>
      <c r="AC42" s="268"/>
      <c r="AD42" s="269"/>
      <c r="AE42" s="284" t="s">
        <v>69</v>
      </c>
      <c r="AF42" s="285"/>
      <c r="AG42" s="285"/>
      <c r="AH42" s="285"/>
      <c r="AI42" s="286"/>
      <c r="AJ42" s="284" t="s">
        <v>70</v>
      </c>
      <c r="AK42" s="285"/>
      <c r="AL42" s="285"/>
      <c r="AM42" s="285"/>
      <c r="AN42" s="286"/>
      <c r="AO42" s="284" t="s">
        <v>71</v>
      </c>
      <c r="AP42" s="285"/>
      <c r="AQ42" s="285"/>
      <c r="AR42" s="285"/>
      <c r="AS42" s="286"/>
      <c r="AT42" s="273" t="s">
        <v>303</v>
      </c>
      <c r="AU42" s="274"/>
      <c r="AV42" s="274"/>
      <c r="AW42" s="274"/>
      <c r="AX42" s="275"/>
    </row>
    <row r="43" spans="1:50" ht="18.75" customHeight="1" x14ac:dyDescent="0.15">
      <c r="A43" s="215"/>
      <c r="B43" s="216"/>
      <c r="C43" s="216"/>
      <c r="D43" s="216"/>
      <c r="E43" s="216"/>
      <c r="F43" s="217"/>
      <c r="G43" s="225"/>
      <c r="H43" s="110"/>
      <c r="I43" s="110"/>
      <c r="J43" s="110"/>
      <c r="K43" s="110"/>
      <c r="L43" s="110"/>
      <c r="M43" s="110"/>
      <c r="N43" s="110"/>
      <c r="O43" s="226"/>
      <c r="P43" s="243"/>
      <c r="Q43" s="110"/>
      <c r="R43" s="110"/>
      <c r="S43" s="110"/>
      <c r="T43" s="110"/>
      <c r="U43" s="110"/>
      <c r="V43" s="110"/>
      <c r="W43" s="110"/>
      <c r="X43" s="226"/>
      <c r="Y43" s="281"/>
      <c r="Z43" s="282"/>
      <c r="AA43" s="283"/>
      <c r="AB43" s="152"/>
      <c r="AC43" s="147"/>
      <c r="AD43" s="148"/>
      <c r="AE43" s="153"/>
      <c r="AF43" s="146"/>
      <c r="AG43" s="146"/>
      <c r="AH43" s="146"/>
      <c r="AI43" s="287"/>
      <c r="AJ43" s="153"/>
      <c r="AK43" s="146"/>
      <c r="AL43" s="146"/>
      <c r="AM43" s="146"/>
      <c r="AN43" s="287"/>
      <c r="AO43" s="153"/>
      <c r="AP43" s="146"/>
      <c r="AQ43" s="146"/>
      <c r="AR43" s="146"/>
      <c r="AS43" s="287"/>
      <c r="AT43" s="67"/>
      <c r="AU43" s="112"/>
      <c r="AV43" s="112"/>
      <c r="AW43" s="110" t="s">
        <v>464</v>
      </c>
      <c r="AX43" s="111"/>
    </row>
    <row r="44" spans="1:50" ht="22.5" customHeight="1" x14ac:dyDescent="0.15">
      <c r="A44" s="218"/>
      <c r="B44" s="216"/>
      <c r="C44" s="216"/>
      <c r="D44" s="216"/>
      <c r="E44" s="216"/>
      <c r="F44" s="217"/>
      <c r="G44" s="323"/>
      <c r="H44" s="290"/>
      <c r="I44" s="290"/>
      <c r="J44" s="290"/>
      <c r="K44" s="290"/>
      <c r="L44" s="290"/>
      <c r="M44" s="290"/>
      <c r="N44" s="290"/>
      <c r="O44" s="291"/>
      <c r="P44" s="256"/>
      <c r="Q44" s="197"/>
      <c r="R44" s="197"/>
      <c r="S44" s="197"/>
      <c r="T44" s="197"/>
      <c r="U44" s="197"/>
      <c r="V44" s="197"/>
      <c r="W44" s="197"/>
      <c r="X44" s="198"/>
      <c r="Y44" s="295" t="s">
        <v>14</v>
      </c>
      <c r="Z44" s="296"/>
      <c r="AA44" s="297"/>
      <c r="AB44" s="667"/>
      <c r="AC44" s="298"/>
      <c r="AD44" s="298"/>
      <c r="AE44" s="95"/>
      <c r="AF44" s="96"/>
      <c r="AG44" s="96"/>
      <c r="AH44" s="96"/>
      <c r="AI44" s="97"/>
      <c r="AJ44" s="95"/>
      <c r="AK44" s="96"/>
      <c r="AL44" s="96"/>
      <c r="AM44" s="96"/>
      <c r="AN44" s="97"/>
      <c r="AO44" s="95"/>
      <c r="AP44" s="96"/>
      <c r="AQ44" s="96"/>
      <c r="AR44" s="96"/>
      <c r="AS44" s="97"/>
      <c r="AT44" s="228"/>
      <c r="AU44" s="228"/>
      <c r="AV44" s="228"/>
      <c r="AW44" s="228"/>
      <c r="AX44" s="229"/>
    </row>
    <row r="45" spans="1:50" ht="22.5" customHeight="1" x14ac:dyDescent="0.15">
      <c r="A45" s="219"/>
      <c r="B45" s="220"/>
      <c r="C45" s="220"/>
      <c r="D45" s="220"/>
      <c r="E45" s="220"/>
      <c r="F45" s="221"/>
      <c r="G45" s="292"/>
      <c r="H45" s="293"/>
      <c r="I45" s="293"/>
      <c r="J45" s="293"/>
      <c r="K45" s="293"/>
      <c r="L45" s="293"/>
      <c r="M45" s="293"/>
      <c r="N45" s="293"/>
      <c r="O45" s="294"/>
      <c r="P45" s="278"/>
      <c r="Q45" s="278"/>
      <c r="R45" s="278"/>
      <c r="S45" s="278"/>
      <c r="T45" s="278"/>
      <c r="U45" s="278"/>
      <c r="V45" s="278"/>
      <c r="W45" s="278"/>
      <c r="X45" s="279"/>
      <c r="Y45" s="177" t="s">
        <v>65</v>
      </c>
      <c r="Z45" s="130"/>
      <c r="AA45" s="131"/>
      <c r="AB45" s="337"/>
      <c r="AC45" s="288"/>
      <c r="AD45" s="288"/>
      <c r="AE45" s="95"/>
      <c r="AF45" s="96"/>
      <c r="AG45" s="96"/>
      <c r="AH45" s="96"/>
      <c r="AI45" s="97"/>
      <c r="AJ45" s="95"/>
      <c r="AK45" s="96"/>
      <c r="AL45" s="96"/>
      <c r="AM45" s="96"/>
      <c r="AN45" s="97"/>
      <c r="AO45" s="95"/>
      <c r="AP45" s="96"/>
      <c r="AQ45" s="96"/>
      <c r="AR45" s="96"/>
      <c r="AS45" s="97"/>
      <c r="AT45" s="95"/>
      <c r="AU45" s="96"/>
      <c r="AV45" s="96"/>
      <c r="AW45" s="96"/>
      <c r="AX45" s="98"/>
    </row>
    <row r="46" spans="1:50" ht="22.5" customHeight="1" x14ac:dyDescent="0.15">
      <c r="A46" s="677"/>
      <c r="B46" s="678"/>
      <c r="C46" s="678"/>
      <c r="D46" s="678"/>
      <c r="E46" s="678"/>
      <c r="F46" s="679"/>
      <c r="G46" s="324"/>
      <c r="H46" s="325"/>
      <c r="I46" s="325"/>
      <c r="J46" s="325"/>
      <c r="K46" s="325"/>
      <c r="L46" s="325"/>
      <c r="M46" s="325"/>
      <c r="N46" s="325"/>
      <c r="O46" s="326"/>
      <c r="P46" s="199"/>
      <c r="Q46" s="199"/>
      <c r="R46" s="199"/>
      <c r="S46" s="199"/>
      <c r="T46" s="199"/>
      <c r="U46" s="199"/>
      <c r="V46" s="199"/>
      <c r="W46" s="199"/>
      <c r="X46" s="200"/>
      <c r="Y46" s="140" t="s">
        <v>15</v>
      </c>
      <c r="Z46" s="130"/>
      <c r="AA46" s="131"/>
      <c r="AB46" s="689" t="s">
        <v>463</v>
      </c>
      <c r="AC46" s="266"/>
      <c r="AD46" s="266"/>
      <c r="AE46" s="95"/>
      <c r="AF46" s="96"/>
      <c r="AG46" s="96"/>
      <c r="AH46" s="96"/>
      <c r="AI46" s="97"/>
      <c r="AJ46" s="95"/>
      <c r="AK46" s="96"/>
      <c r="AL46" s="96"/>
      <c r="AM46" s="96"/>
      <c r="AN46" s="97"/>
      <c r="AO46" s="95"/>
      <c r="AP46" s="96"/>
      <c r="AQ46" s="96"/>
      <c r="AR46" s="96"/>
      <c r="AS46" s="97"/>
      <c r="AT46" s="270"/>
      <c r="AU46" s="271"/>
      <c r="AV46" s="271"/>
      <c r="AW46" s="271"/>
      <c r="AX46" s="272"/>
    </row>
    <row r="47" spans="1:50" ht="18.75" customHeight="1" x14ac:dyDescent="0.15">
      <c r="A47" s="215" t="s">
        <v>13</v>
      </c>
      <c r="B47" s="216"/>
      <c r="C47" s="216"/>
      <c r="D47" s="216"/>
      <c r="E47" s="216"/>
      <c r="F47" s="217"/>
      <c r="G47" s="222" t="s">
        <v>319</v>
      </c>
      <c r="H47" s="223"/>
      <c r="I47" s="223"/>
      <c r="J47" s="223"/>
      <c r="K47" s="223"/>
      <c r="L47" s="223"/>
      <c r="M47" s="223"/>
      <c r="N47" s="223"/>
      <c r="O47" s="224"/>
      <c r="P47" s="242" t="s">
        <v>83</v>
      </c>
      <c r="Q47" s="223"/>
      <c r="R47" s="223"/>
      <c r="S47" s="223"/>
      <c r="T47" s="223"/>
      <c r="U47" s="223"/>
      <c r="V47" s="223"/>
      <c r="W47" s="223"/>
      <c r="X47" s="224"/>
      <c r="Y47" s="195"/>
      <c r="Z47" s="88"/>
      <c r="AA47" s="89"/>
      <c r="AB47" s="267" t="s">
        <v>12</v>
      </c>
      <c r="AC47" s="268"/>
      <c r="AD47" s="269"/>
      <c r="AE47" s="284" t="s">
        <v>69</v>
      </c>
      <c r="AF47" s="285"/>
      <c r="AG47" s="285"/>
      <c r="AH47" s="285"/>
      <c r="AI47" s="286"/>
      <c r="AJ47" s="284" t="s">
        <v>70</v>
      </c>
      <c r="AK47" s="285"/>
      <c r="AL47" s="285"/>
      <c r="AM47" s="285"/>
      <c r="AN47" s="286"/>
      <c r="AO47" s="284" t="s">
        <v>71</v>
      </c>
      <c r="AP47" s="285"/>
      <c r="AQ47" s="285"/>
      <c r="AR47" s="285"/>
      <c r="AS47" s="286"/>
      <c r="AT47" s="273" t="s">
        <v>303</v>
      </c>
      <c r="AU47" s="274"/>
      <c r="AV47" s="274"/>
      <c r="AW47" s="274"/>
      <c r="AX47" s="275"/>
    </row>
    <row r="48" spans="1:50" ht="18.75" customHeight="1" x14ac:dyDescent="0.15">
      <c r="A48" s="215"/>
      <c r="B48" s="216"/>
      <c r="C48" s="216"/>
      <c r="D48" s="216"/>
      <c r="E48" s="216"/>
      <c r="F48" s="217"/>
      <c r="G48" s="225"/>
      <c r="H48" s="110"/>
      <c r="I48" s="110"/>
      <c r="J48" s="110"/>
      <c r="K48" s="110"/>
      <c r="L48" s="110"/>
      <c r="M48" s="110"/>
      <c r="N48" s="110"/>
      <c r="O48" s="226"/>
      <c r="P48" s="243"/>
      <c r="Q48" s="110"/>
      <c r="R48" s="110"/>
      <c r="S48" s="110"/>
      <c r="T48" s="110"/>
      <c r="U48" s="110"/>
      <c r="V48" s="110"/>
      <c r="W48" s="110"/>
      <c r="X48" s="226"/>
      <c r="Y48" s="281"/>
      <c r="Z48" s="282"/>
      <c r="AA48" s="283"/>
      <c r="AB48" s="152"/>
      <c r="AC48" s="147"/>
      <c r="AD48" s="148"/>
      <c r="AE48" s="153"/>
      <c r="AF48" s="146"/>
      <c r="AG48" s="146"/>
      <c r="AH48" s="146"/>
      <c r="AI48" s="287"/>
      <c r="AJ48" s="153"/>
      <c r="AK48" s="146"/>
      <c r="AL48" s="146"/>
      <c r="AM48" s="146"/>
      <c r="AN48" s="287"/>
      <c r="AO48" s="153"/>
      <c r="AP48" s="146"/>
      <c r="AQ48" s="146"/>
      <c r="AR48" s="146"/>
      <c r="AS48" s="287"/>
      <c r="AT48" s="67"/>
      <c r="AU48" s="112"/>
      <c r="AV48" s="112"/>
      <c r="AW48" s="110" t="s">
        <v>461</v>
      </c>
      <c r="AX48" s="111"/>
    </row>
    <row r="49" spans="1:50" ht="22.5" customHeight="1" x14ac:dyDescent="0.15">
      <c r="A49" s="218"/>
      <c r="B49" s="216"/>
      <c r="C49" s="216"/>
      <c r="D49" s="216"/>
      <c r="E49" s="216"/>
      <c r="F49" s="217"/>
      <c r="G49" s="323"/>
      <c r="H49" s="290"/>
      <c r="I49" s="290"/>
      <c r="J49" s="290"/>
      <c r="K49" s="290"/>
      <c r="L49" s="290"/>
      <c r="M49" s="290"/>
      <c r="N49" s="290"/>
      <c r="O49" s="291"/>
      <c r="P49" s="256"/>
      <c r="Q49" s="197"/>
      <c r="R49" s="197"/>
      <c r="S49" s="197"/>
      <c r="T49" s="197"/>
      <c r="U49" s="197"/>
      <c r="V49" s="197"/>
      <c r="W49" s="197"/>
      <c r="X49" s="198"/>
      <c r="Y49" s="295" t="s">
        <v>14</v>
      </c>
      <c r="Z49" s="296"/>
      <c r="AA49" s="297"/>
      <c r="AB49" s="667"/>
      <c r="AC49" s="298"/>
      <c r="AD49" s="298"/>
      <c r="AE49" s="95"/>
      <c r="AF49" s="96"/>
      <c r="AG49" s="96"/>
      <c r="AH49" s="96"/>
      <c r="AI49" s="97"/>
      <c r="AJ49" s="95"/>
      <c r="AK49" s="96"/>
      <c r="AL49" s="96"/>
      <c r="AM49" s="96"/>
      <c r="AN49" s="97"/>
      <c r="AO49" s="95"/>
      <c r="AP49" s="96"/>
      <c r="AQ49" s="96"/>
      <c r="AR49" s="96"/>
      <c r="AS49" s="97"/>
      <c r="AT49" s="228"/>
      <c r="AU49" s="228"/>
      <c r="AV49" s="228"/>
      <c r="AW49" s="228"/>
      <c r="AX49" s="229"/>
    </row>
    <row r="50" spans="1:50" ht="22.5" customHeight="1" x14ac:dyDescent="0.15">
      <c r="A50" s="219"/>
      <c r="B50" s="220"/>
      <c r="C50" s="220"/>
      <c r="D50" s="220"/>
      <c r="E50" s="220"/>
      <c r="F50" s="221"/>
      <c r="G50" s="292"/>
      <c r="H50" s="293"/>
      <c r="I50" s="293"/>
      <c r="J50" s="293"/>
      <c r="K50" s="293"/>
      <c r="L50" s="293"/>
      <c r="M50" s="293"/>
      <c r="N50" s="293"/>
      <c r="O50" s="294"/>
      <c r="P50" s="278"/>
      <c r="Q50" s="278"/>
      <c r="R50" s="278"/>
      <c r="S50" s="278"/>
      <c r="T50" s="278"/>
      <c r="U50" s="278"/>
      <c r="V50" s="278"/>
      <c r="W50" s="278"/>
      <c r="X50" s="279"/>
      <c r="Y50" s="177" t="s">
        <v>65</v>
      </c>
      <c r="Z50" s="130"/>
      <c r="AA50" s="131"/>
      <c r="AB50" s="337"/>
      <c r="AC50" s="288"/>
      <c r="AD50" s="288"/>
      <c r="AE50" s="95"/>
      <c r="AF50" s="96"/>
      <c r="AG50" s="96"/>
      <c r="AH50" s="96"/>
      <c r="AI50" s="97"/>
      <c r="AJ50" s="95"/>
      <c r="AK50" s="96"/>
      <c r="AL50" s="96"/>
      <c r="AM50" s="96"/>
      <c r="AN50" s="97"/>
      <c r="AO50" s="95"/>
      <c r="AP50" s="96"/>
      <c r="AQ50" s="96"/>
      <c r="AR50" s="96"/>
      <c r="AS50" s="97"/>
      <c r="AT50" s="95"/>
      <c r="AU50" s="96"/>
      <c r="AV50" s="96"/>
      <c r="AW50" s="96"/>
      <c r="AX50" s="98"/>
    </row>
    <row r="51" spans="1:50" ht="22.5" customHeight="1" x14ac:dyDescent="0.15">
      <c r="A51" s="677"/>
      <c r="B51" s="678"/>
      <c r="C51" s="678"/>
      <c r="D51" s="678"/>
      <c r="E51" s="678"/>
      <c r="F51" s="679"/>
      <c r="G51" s="324"/>
      <c r="H51" s="325"/>
      <c r="I51" s="325"/>
      <c r="J51" s="325"/>
      <c r="K51" s="325"/>
      <c r="L51" s="325"/>
      <c r="M51" s="325"/>
      <c r="N51" s="325"/>
      <c r="O51" s="326"/>
      <c r="P51" s="199"/>
      <c r="Q51" s="199"/>
      <c r="R51" s="199"/>
      <c r="S51" s="199"/>
      <c r="T51" s="199"/>
      <c r="U51" s="199"/>
      <c r="V51" s="199"/>
      <c r="W51" s="199"/>
      <c r="X51" s="200"/>
      <c r="Y51" s="140" t="s">
        <v>15</v>
      </c>
      <c r="Z51" s="130"/>
      <c r="AA51" s="131"/>
      <c r="AB51" s="698" t="s">
        <v>462</v>
      </c>
      <c r="AC51" s="699"/>
      <c r="AD51" s="699"/>
      <c r="AE51" s="95"/>
      <c r="AF51" s="96"/>
      <c r="AG51" s="96"/>
      <c r="AH51" s="96"/>
      <c r="AI51" s="97"/>
      <c r="AJ51" s="95"/>
      <c r="AK51" s="96"/>
      <c r="AL51" s="96"/>
      <c r="AM51" s="96"/>
      <c r="AN51" s="97"/>
      <c r="AO51" s="95"/>
      <c r="AP51" s="96"/>
      <c r="AQ51" s="96"/>
      <c r="AR51" s="96"/>
      <c r="AS51" s="97"/>
      <c r="AT51" s="270"/>
      <c r="AU51" s="271"/>
      <c r="AV51" s="271"/>
      <c r="AW51" s="271"/>
      <c r="AX51" s="272"/>
    </row>
  </sheetData>
  <sheetProtection sheet="1" objects="1" scenarios="1" formatRows="0"/>
  <mergeCells count="310">
    <mergeCell ref="Y51:AA51"/>
    <mergeCell ref="AB51:AD51"/>
    <mergeCell ref="AE51:AI51"/>
    <mergeCell ref="AJ51:AN51"/>
    <mergeCell ref="AO51:AS51"/>
    <mergeCell ref="AT49:AX49"/>
    <mergeCell ref="Y50:AA50"/>
    <mergeCell ref="AB50:AD50"/>
    <mergeCell ref="AE50:AI50"/>
    <mergeCell ref="AJ50:AN50"/>
    <mergeCell ref="AO50:AS50"/>
    <mergeCell ref="AT50:AX50"/>
    <mergeCell ref="AB49:AD49"/>
    <mergeCell ref="AE49:AI49"/>
    <mergeCell ref="AJ49:AN49"/>
    <mergeCell ref="AO49:AS49"/>
    <mergeCell ref="AJ46:AN46"/>
    <mergeCell ref="AO46:AS46"/>
    <mergeCell ref="AT46:AX46"/>
    <mergeCell ref="A47:F51"/>
    <mergeCell ref="G47:O48"/>
    <mergeCell ref="P47:X48"/>
    <mergeCell ref="Y47:AA48"/>
    <mergeCell ref="AB47:AD48"/>
    <mergeCell ref="AE47:AI48"/>
    <mergeCell ref="AJ47:AN48"/>
    <mergeCell ref="G44:O46"/>
    <mergeCell ref="P44:X46"/>
    <mergeCell ref="A42:F46"/>
    <mergeCell ref="G42:O43"/>
    <mergeCell ref="P42:X43"/>
    <mergeCell ref="Y46:AA46"/>
    <mergeCell ref="AB46:AD46"/>
    <mergeCell ref="AE46:AI46"/>
    <mergeCell ref="AO47:AS48"/>
    <mergeCell ref="AT47:AX47"/>
    <mergeCell ref="G49:O51"/>
    <mergeCell ref="P49:X51"/>
    <mergeCell ref="Y49:AA49"/>
    <mergeCell ref="AT51:AX51"/>
    <mergeCell ref="Y45:AA45"/>
    <mergeCell ref="AB45:AD45"/>
    <mergeCell ref="AE45:AI45"/>
    <mergeCell ref="AJ45:AN45"/>
    <mergeCell ref="AO45:AS45"/>
    <mergeCell ref="AT45:AX45"/>
    <mergeCell ref="AJ42:AN43"/>
    <mergeCell ref="AO42:AS43"/>
    <mergeCell ref="AT42:AX42"/>
    <mergeCell ref="Y44:AA44"/>
    <mergeCell ref="AB44:AD44"/>
    <mergeCell ref="AE44:AI44"/>
    <mergeCell ref="AJ44:AN44"/>
    <mergeCell ref="Y42:AA43"/>
    <mergeCell ref="AB42:AD43"/>
    <mergeCell ref="AE42:AI43"/>
    <mergeCell ref="Y40:AA40"/>
    <mergeCell ref="AB40:AD40"/>
    <mergeCell ref="AE40:AI40"/>
    <mergeCell ref="AJ40:AN40"/>
    <mergeCell ref="AO40:AS40"/>
    <mergeCell ref="AT40:AX40"/>
    <mergeCell ref="AO44:AS44"/>
    <mergeCell ref="AT44:AX44"/>
    <mergeCell ref="AB39:AD39"/>
    <mergeCell ref="AE39:AI39"/>
    <mergeCell ref="AJ39:AN39"/>
    <mergeCell ref="AO39:AS39"/>
    <mergeCell ref="Y41:AA41"/>
    <mergeCell ref="AB41:AD41"/>
    <mergeCell ref="AE41:AI41"/>
    <mergeCell ref="AJ41:AN41"/>
    <mergeCell ref="AO41:AS41"/>
    <mergeCell ref="AJ36:AN36"/>
    <mergeCell ref="AO36:AS36"/>
    <mergeCell ref="AT36:AX36"/>
    <mergeCell ref="A37:F41"/>
    <mergeCell ref="G37:O38"/>
    <mergeCell ref="P37:X38"/>
    <mergeCell ref="Y37:AA38"/>
    <mergeCell ref="AB37:AD38"/>
    <mergeCell ref="AE37:AI38"/>
    <mergeCell ref="AJ37:AN38"/>
    <mergeCell ref="G34:O36"/>
    <mergeCell ref="P34:X36"/>
    <mergeCell ref="A32:F36"/>
    <mergeCell ref="G32:O33"/>
    <mergeCell ref="P32:X33"/>
    <mergeCell ref="Y36:AA36"/>
    <mergeCell ref="AB36:AD36"/>
    <mergeCell ref="AE36:AI36"/>
    <mergeCell ref="AO37:AS38"/>
    <mergeCell ref="AT37:AX37"/>
    <mergeCell ref="G39:O41"/>
    <mergeCell ref="P39:X41"/>
    <mergeCell ref="Y39:AA39"/>
    <mergeCell ref="AT41:AX41"/>
    <mergeCell ref="Y35:AA35"/>
    <mergeCell ref="AB35:AD35"/>
    <mergeCell ref="AE35:AI35"/>
    <mergeCell ref="AJ35:AN35"/>
    <mergeCell ref="AO35:AS35"/>
    <mergeCell ref="AT35:AX35"/>
    <mergeCell ref="AJ32:AN33"/>
    <mergeCell ref="AO32:AS33"/>
    <mergeCell ref="AT32:AX32"/>
    <mergeCell ref="Y34:AA34"/>
    <mergeCell ref="AB34:AD34"/>
    <mergeCell ref="AE34:AI34"/>
    <mergeCell ref="AJ34:AN34"/>
    <mergeCell ref="Y32:AA33"/>
    <mergeCell ref="AB32:AD33"/>
    <mergeCell ref="AE32:AI33"/>
    <mergeCell ref="Y30:AA30"/>
    <mergeCell ref="AB30:AD30"/>
    <mergeCell ref="AE30:AI30"/>
    <mergeCell ref="AJ30:AN30"/>
    <mergeCell ref="AO30:AS30"/>
    <mergeCell ref="AT30:AX30"/>
    <mergeCell ref="AO34:AS34"/>
    <mergeCell ref="AT34:AX34"/>
    <mergeCell ref="AB29:AD29"/>
    <mergeCell ref="AE29:AI29"/>
    <mergeCell ref="AJ29:AN29"/>
    <mergeCell ref="AO29:AS29"/>
    <mergeCell ref="Y31:AA31"/>
    <mergeCell ref="AB31:AD31"/>
    <mergeCell ref="AE31:AI31"/>
    <mergeCell ref="AJ31:AN31"/>
    <mergeCell ref="AO31:AS31"/>
    <mergeCell ref="AU33:AV33"/>
    <mergeCell ref="AW33:AX33"/>
    <mergeCell ref="AJ26:AN26"/>
    <mergeCell ref="AO26:AS26"/>
    <mergeCell ref="AT26:AX26"/>
    <mergeCell ref="A27:F31"/>
    <mergeCell ref="G27:O28"/>
    <mergeCell ref="P27:X28"/>
    <mergeCell ref="Y27:AA28"/>
    <mergeCell ref="AB27:AD28"/>
    <mergeCell ref="AE27:AI28"/>
    <mergeCell ref="AJ27:AN28"/>
    <mergeCell ref="G24:O26"/>
    <mergeCell ref="P24:X26"/>
    <mergeCell ref="A22:F26"/>
    <mergeCell ref="G22:O23"/>
    <mergeCell ref="P22:X23"/>
    <mergeCell ref="Y26:AA26"/>
    <mergeCell ref="AB26:AD26"/>
    <mergeCell ref="AE26:AI26"/>
    <mergeCell ref="AO27:AS28"/>
    <mergeCell ref="AT27:AX27"/>
    <mergeCell ref="G29:O31"/>
    <mergeCell ref="P29:X31"/>
    <mergeCell ref="Y29:AA29"/>
    <mergeCell ref="AT31:AX31"/>
    <mergeCell ref="Y25:AA25"/>
    <mergeCell ref="AB25:AD25"/>
    <mergeCell ref="AE25:AI25"/>
    <mergeCell ref="AJ25:AN25"/>
    <mergeCell ref="AO25:AS25"/>
    <mergeCell ref="AT25:AX25"/>
    <mergeCell ref="AJ22:AN23"/>
    <mergeCell ref="AO22:AS23"/>
    <mergeCell ref="AT22:AX22"/>
    <mergeCell ref="Y24:AA24"/>
    <mergeCell ref="AB24:AD24"/>
    <mergeCell ref="AE24:AI24"/>
    <mergeCell ref="AJ24:AN24"/>
    <mergeCell ref="Y22:AA23"/>
    <mergeCell ref="AB22:AD23"/>
    <mergeCell ref="AE22:AI23"/>
    <mergeCell ref="Y20:AA20"/>
    <mergeCell ref="AB20:AD20"/>
    <mergeCell ref="AE20:AI20"/>
    <mergeCell ref="AJ20:AN20"/>
    <mergeCell ref="AO20:AS20"/>
    <mergeCell ref="AT20:AX20"/>
    <mergeCell ref="AO24:AS24"/>
    <mergeCell ref="AT24:AX24"/>
    <mergeCell ref="AB19:AD19"/>
    <mergeCell ref="AE19:AI19"/>
    <mergeCell ref="AJ19:AN19"/>
    <mergeCell ref="AO19:AS19"/>
    <mergeCell ref="Y21:AA21"/>
    <mergeCell ref="AB21:AD21"/>
    <mergeCell ref="AE21:AI21"/>
    <mergeCell ref="AJ21:AN21"/>
    <mergeCell ref="AO21:AS21"/>
    <mergeCell ref="AJ16:AN16"/>
    <mergeCell ref="AO16:AS16"/>
    <mergeCell ref="AT16:AX16"/>
    <mergeCell ref="A17:F21"/>
    <mergeCell ref="G17:O18"/>
    <mergeCell ref="P17:X18"/>
    <mergeCell ref="Y17:AA18"/>
    <mergeCell ref="AB17:AD18"/>
    <mergeCell ref="AE17:AI18"/>
    <mergeCell ref="AJ17:AN18"/>
    <mergeCell ref="G14:O16"/>
    <mergeCell ref="P14:X16"/>
    <mergeCell ref="A12:F16"/>
    <mergeCell ref="G12:O13"/>
    <mergeCell ref="P12:X13"/>
    <mergeCell ref="Y16:AA16"/>
    <mergeCell ref="AB16:AD16"/>
    <mergeCell ref="AE16:AI16"/>
    <mergeCell ref="AO17:AS18"/>
    <mergeCell ref="AT17:AX17"/>
    <mergeCell ref="G19:O21"/>
    <mergeCell ref="P19:X21"/>
    <mergeCell ref="Y19:AA19"/>
    <mergeCell ref="AT21:AX21"/>
    <mergeCell ref="Y15:AA15"/>
    <mergeCell ref="AB15:AD15"/>
    <mergeCell ref="AE15:AI15"/>
    <mergeCell ref="AJ15:AN15"/>
    <mergeCell ref="AO15:AS15"/>
    <mergeCell ref="AT15:AX15"/>
    <mergeCell ref="AJ12:AN13"/>
    <mergeCell ref="AO12:AS13"/>
    <mergeCell ref="AT12:AX12"/>
    <mergeCell ref="Y14:AA14"/>
    <mergeCell ref="AB14:AD14"/>
    <mergeCell ref="AE14:AI14"/>
    <mergeCell ref="AJ14:AN14"/>
    <mergeCell ref="Y12:AA13"/>
    <mergeCell ref="AB12:AD13"/>
    <mergeCell ref="AE12:AI13"/>
    <mergeCell ref="Y10:AA10"/>
    <mergeCell ref="AB10:AD10"/>
    <mergeCell ref="AE10:AI10"/>
    <mergeCell ref="AJ10:AN10"/>
    <mergeCell ref="AO10:AS10"/>
    <mergeCell ref="AT10:AX10"/>
    <mergeCell ref="AO14:AS14"/>
    <mergeCell ref="AT14:AX14"/>
    <mergeCell ref="AB9:AD9"/>
    <mergeCell ref="AE9:AI9"/>
    <mergeCell ref="AJ9:AN9"/>
    <mergeCell ref="AO9:AS9"/>
    <mergeCell ref="Y11:AA11"/>
    <mergeCell ref="AB11:AD11"/>
    <mergeCell ref="AE11:AI11"/>
    <mergeCell ref="AJ11:AN11"/>
    <mergeCell ref="AO11:AS11"/>
    <mergeCell ref="AJ6:AN6"/>
    <mergeCell ref="AO6:AS6"/>
    <mergeCell ref="AT6:AX6"/>
    <mergeCell ref="A7:F11"/>
    <mergeCell ref="G7:O8"/>
    <mergeCell ref="P7:X8"/>
    <mergeCell ref="Y7:AA8"/>
    <mergeCell ref="AB7:AD8"/>
    <mergeCell ref="AE7:AI8"/>
    <mergeCell ref="AJ7:AN8"/>
    <mergeCell ref="G4:O6"/>
    <mergeCell ref="P4:X6"/>
    <mergeCell ref="A2:F6"/>
    <mergeCell ref="G2:O3"/>
    <mergeCell ref="P2:X3"/>
    <mergeCell ref="Y6:AA6"/>
    <mergeCell ref="AB6:AD6"/>
    <mergeCell ref="AE6:AI6"/>
    <mergeCell ref="AO7:AS8"/>
    <mergeCell ref="AT7:AX7"/>
    <mergeCell ref="G9:O11"/>
    <mergeCell ref="P9:X11"/>
    <mergeCell ref="Y9:AA9"/>
    <mergeCell ref="AT11:AX11"/>
    <mergeCell ref="AO4:AS4"/>
    <mergeCell ref="AT4:AX4"/>
    <mergeCell ref="Y5:AA5"/>
    <mergeCell ref="AB5:AD5"/>
    <mergeCell ref="AE5:AI5"/>
    <mergeCell ref="AJ5:AN5"/>
    <mergeCell ref="AO5:AS5"/>
    <mergeCell ref="AT5:AX5"/>
    <mergeCell ref="AJ2:AN3"/>
    <mergeCell ref="AO2:AS3"/>
    <mergeCell ref="AT2:AX2"/>
    <mergeCell ref="Y4:AA4"/>
    <mergeCell ref="AB4:AD4"/>
    <mergeCell ref="AE4:AI4"/>
    <mergeCell ref="AJ4:AN4"/>
    <mergeCell ref="Y2:AA3"/>
    <mergeCell ref="AB2:AD3"/>
    <mergeCell ref="AE2:AI3"/>
    <mergeCell ref="AU3:AV3"/>
    <mergeCell ref="AW3:AX3"/>
    <mergeCell ref="AU38:AV38"/>
    <mergeCell ref="AW38:AX38"/>
    <mergeCell ref="AU43:AV43"/>
    <mergeCell ref="AW43:AX43"/>
    <mergeCell ref="AU48:AV48"/>
    <mergeCell ref="AW48:AX48"/>
    <mergeCell ref="AU8:AV8"/>
    <mergeCell ref="AW8:AX8"/>
    <mergeCell ref="AU13:AV13"/>
    <mergeCell ref="AW13:AX13"/>
    <mergeCell ref="AU18:AV18"/>
    <mergeCell ref="AW18:AX18"/>
    <mergeCell ref="AU23:AV23"/>
    <mergeCell ref="AW23:AX23"/>
    <mergeCell ref="AU28:AV28"/>
    <mergeCell ref="AW28:AX28"/>
    <mergeCell ref="AT9:AX9"/>
    <mergeCell ref="AT19:AX19"/>
    <mergeCell ref="AT29:AX29"/>
    <mergeCell ref="AT39:AX39"/>
  </mergeCells>
  <phoneticPr fontId="5"/>
  <conditionalFormatting sqref="AE4:AI4">
    <cfRule type="expression" dxfId="743" priority="23">
      <formula>IF(RIGHT(TEXT(AE4,"0.#"),1)=".",FALSE,TRUE)</formula>
    </cfRule>
    <cfRule type="expression" dxfId="742" priority="24">
      <formula>IF(RIGHT(TEXT(AE4,"0.#"),1)=".",TRUE,FALSE)</formula>
    </cfRule>
  </conditionalFormatting>
  <conditionalFormatting sqref="AE5:AX5 AJ4:AS4">
    <cfRule type="expression" dxfId="741" priority="21">
      <formula>IF(RIGHT(TEXT(AE4,"0.#"),1)=".",FALSE,TRUE)</formula>
    </cfRule>
    <cfRule type="expression" dxfId="740" priority="22">
      <formula>IF(RIGHT(TEXT(AE4,"0.#"),1)=".",TRUE,FALSE)</formula>
    </cfRule>
  </conditionalFormatting>
  <conditionalFormatting sqref="AE6:AI6">
    <cfRule type="expression" dxfId="739" priority="17">
      <formula>IF(AND(AE6&gt;=0, RIGHT(TEXT(AE6,"0.#"),1)&lt;&gt;"."),TRUE,FALSE)</formula>
    </cfRule>
    <cfRule type="expression" dxfId="738" priority="18">
      <formula>IF(AND(AE6&gt;=0, RIGHT(TEXT(AE6,"0.#"),1)="."),TRUE,FALSE)</formula>
    </cfRule>
    <cfRule type="expression" dxfId="737" priority="19">
      <formula>IF(AND(AE6&lt;0, RIGHT(TEXT(AE6,"0.#"),1)&lt;&gt;"."),TRUE,FALSE)</formula>
    </cfRule>
    <cfRule type="expression" dxfId="736" priority="20">
      <formula>IF(AND(AE6&lt;0, RIGHT(TEXT(AE6,"0.#"),1)="."),TRUE,FALSE)</formula>
    </cfRule>
  </conditionalFormatting>
  <conditionalFormatting sqref="AJ6:AS6">
    <cfRule type="expression" dxfId="735" priority="13">
      <formula>IF(AND(AJ6&gt;=0, RIGHT(TEXT(AJ6,"0.#"),1)&lt;&gt;"."),TRUE,FALSE)</formula>
    </cfRule>
    <cfRule type="expression" dxfId="734" priority="14">
      <formula>IF(AND(AJ6&gt;=0, RIGHT(TEXT(AJ6,"0.#"),1)="."),TRUE,FALSE)</formula>
    </cfRule>
    <cfRule type="expression" dxfId="733" priority="15">
      <formula>IF(AND(AJ6&lt;0, RIGHT(TEXT(AJ6,"0.#"),1)&lt;&gt;"."),TRUE,FALSE)</formula>
    </cfRule>
    <cfRule type="expression" dxfId="732" priority="16">
      <formula>IF(AND(AJ6&lt;0, RIGHT(TEXT(AJ6,"0.#"),1)="."),TRUE,FALSE)</formula>
    </cfRule>
  </conditionalFormatting>
  <conditionalFormatting sqref="AE49:AI49 AE44:AI44 AE39:AI39 AE34:AI34 AE29:AI29 AE24:AI24 AE19:AI19 AE14:AI14 AE9:AI9">
    <cfRule type="expression" dxfId="731" priority="11">
      <formula>IF(RIGHT(TEXT(AE9,"0.#"),1)=".",FALSE,TRUE)</formula>
    </cfRule>
    <cfRule type="expression" dxfId="730" priority="12">
      <formula>IF(RIGHT(TEXT(AE9,"0.#"),1)=".",TRUE,FALSE)</formula>
    </cfRule>
  </conditionalFormatting>
  <conditionalFormatting sqref="AE50:AX50 AJ49:AS49 AE45:AX45 AJ44:AS44 AE40:AX40 AJ39:AS39 AE35:AX35 AJ34:AS34 AE30:AX30 AJ29:AS29 AE25:AX25 AJ24:AS24 AE20:AX20 AJ19:AS19 AE15:AX15 AJ14:AS14 AE10:AX10 AJ9:AS9">
    <cfRule type="expression" dxfId="729" priority="9">
      <formula>IF(RIGHT(TEXT(AE9,"0.#"),1)=".",FALSE,TRUE)</formula>
    </cfRule>
    <cfRule type="expression" dxfId="728" priority="10">
      <formula>IF(RIGHT(TEXT(AE9,"0.#"),1)=".",TRUE,FALSE)</formula>
    </cfRule>
  </conditionalFormatting>
  <conditionalFormatting sqref="AE51:AI51 AE46:AI46 AE41:AI41 AE36:AI36 AE31:AI31 AE26:AI26 AE21:AI21 AE16:AI16 AE11:AI11">
    <cfRule type="expression" dxfId="727" priority="5">
      <formula>IF(AND(AE11&gt;=0, RIGHT(TEXT(AE11,"0.#"),1)&lt;&gt;"."),TRUE,FALSE)</formula>
    </cfRule>
    <cfRule type="expression" dxfId="726" priority="6">
      <formula>IF(AND(AE11&gt;=0, RIGHT(TEXT(AE11,"0.#"),1)="."),TRUE,FALSE)</formula>
    </cfRule>
    <cfRule type="expression" dxfId="725" priority="7">
      <formula>IF(AND(AE11&lt;0, RIGHT(TEXT(AE11,"0.#"),1)&lt;&gt;"."),TRUE,FALSE)</formula>
    </cfRule>
    <cfRule type="expression" dxfId="724" priority="8">
      <formula>IF(AND(AE11&lt;0, RIGHT(TEXT(AE11,"0.#"),1)="."),TRUE,FALSE)</formula>
    </cfRule>
  </conditionalFormatting>
  <conditionalFormatting sqref="AJ51:AS51 AJ46:AS46 AJ41:AS41 AJ36:AS36 AJ31:AS31 AJ26:AS26 AJ21:AS21 AJ16:AS16 AJ11:AS11">
    <cfRule type="expression" dxfId="723" priority="1">
      <formula>IF(AND(AJ11&gt;=0, RIGHT(TEXT(AJ11,"0.#"),1)&lt;&gt;"."),TRUE,FALSE)</formula>
    </cfRule>
    <cfRule type="expression" dxfId="722" priority="2">
      <formula>IF(AND(AJ11&gt;=0, RIGHT(TEXT(AJ11,"0.#"),1)="."),TRUE,FALSE)</formula>
    </cfRule>
    <cfRule type="expression" dxfId="721" priority="3">
      <formula>IF(AND(AJ11&lt;0, RIGHT(TEXT(AJ11,"0.#"),1)&lt;&gt;"."),TRUE,FALSE)</formula>
    </cfRule>
    <cfRule type="expression" dxfId="720" priority="4">
      <formula>IF(AND(AJ11&lt;0, RIGHT(TEXT(AJ11,"0.#"),1)="."),TRUE,FALSE)</formula>
    </cfRule>
  </conditionalFormatting>
  <dataValidations count="1">
    <dataValidation type="custom" imeMode="disabled" allowBlank="1" showInputMessage="1" showErrorMessage="1" sqref="AE9:AS9 AE11:AS11 AE4:AS4 AE6:AS6 AU8:AX8 AU3:AX3 AE5:AX5 AE10:AX10 AE14:AS14 AE19:AS19 AE24:AS24 AE29:AS29 AE34:AS34 AE39:AS39 AE44:AS44 AE49:AS49 AE16:AS16 AE21:AS21 AE26:AS26 AE31:AS31 AE36:AS36 AE41:AS41 AE46:AS46 AE51:AS51 AU13:AX13 AU18:AX18 AU23:AX23 AU28:AX28 AU33:AX33 AU38:AX38 AU43:AX43 AU48:AX48 AE15:AX15 AE20:AX20 AE25:AX25 AE30:AX30 AE35:AX35 AE40:AX40 AE45:AX45 AE50:AX50">
      <formula1>OR(ISNUMBER(AE3), AE3="-")</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Layout" zoomScale="70" zoomScaleNormal="75" zoomScalePageLayoutView="70" workbookViewId="0">
      <selection activeCell="G4" sqref="G4:K4"/>
    </sheetView>
  </sheetViews>
  <sheetFormatPr defaultRowHeight="13.5" x14ac:dyDescent="0.15"/>
  <cols>
    <col min="1" max="49" width="2.625" style="48" customWidth="1"/>
    <col min="50" max="50" width="4.375" style="48" customWidth="1"/>
    <col min="51" max="57" width="2.25" style="48" customWidth="1"/>
    <col min="58" max="61" width="9" style="48"/>
    <col min="62" max="62" width="27.875" style="48" customWidth="1"/>
    <col min="63" max="63" width="12.25" style="48" customWidth="1"/>
    <col min="64" max="16384" width="9" style="48"/>
  </cols>
  <sheetData>
    <row r="1" spans="1:50" ht="23.25" customHeight="1" thickBot="1" x14ac:dyDescent="0.2">
      <c r="AP1" s="49"/>
      <c r="AQ1" s="49"/>
      <c r="AR1" s="49"/>
      <c r="AS1" s="49"/>
      <c r="AT1" s="49"/>
      <c r="AU1" s="49"/>
      <c r="AV1" s="49"/>
      <c r="AW1" s="50"/>
    </row>
    <row r="2" spans="1:50" ht="30" customHeight="1" x14ac:dyDescent="0.15">
      <c r="A2" s="700" t="s">
        <v>34</v>
      </c>
      <c r="B2" s="701"/>
      <c r="C2" s="701"/>
      <c r="D2" s="701"/>
      <c r="E2" s="701"/>
      <c r="F2" s="702"/>
      <c r="G2" s="389" t="s">
        <v>369</v>
      </c>
      <c r="H2" s="390"/>
      <c r="I2" s="390"/>
      <c r="J2" s="390"/>
      <c r="K2" s="390"/>
      <c r="L2" s="390"/>
      <c r="M2" s="390"/>
      <c r="N2" s="390"/>
      <c r="O2" s="390"/>
      <c r="P2" s="390"/>
      <c r="Q2" s="390"/>
      <c r="R2" s="390"/>
      <c r="S2" s="390"/>
      <c r="T2" s="390"/>
      <c r="U2" s="390"/>
      <c r="V2" s="390"/>
      <c r="W2" s="390"/>
      <c r="X2" s="390"/>
      <c r="Y2" s="390"/>
      <c r="Z2" s="390"/>
      <c r="AA2" s="390"/>
      <c r="AB2" s="391"/>
      <c r="AC2" s="389" t="s">
        <v>459</v>
      </c>
      <c r="AD2" s="390"/>
      <c r="AE2" s="390"/>
      <c r="AF2" s="390"/>
      <c r="AG2" s="390"/>
      <c r="AH2" s="390"/>
      <c r="AI2" s="390"/>
      <c r="AJ2" s="390"/>
      <c r="AK2" s="390"/>
      <c r="AL2" s="390"/>
      <c r="AM2" s="390"/>
      <c r="AN2" s="390"/>
      <c r="AO2" s="390"/>
      <c r="AP2" s="390"/>
      <c r="AQ2" s="390"/>
      <c r="AR2" s="390"/>
      <c r="AS2" s="390"/>
      <c r="AT2" s="390"/>
      <c r="AU2" s="390"/>
      <c r="AV2" s="390"/>
      <c r="AW2" s="390"/>
      <c r="AX2" s="392"/>
    </row>
    <row r="3" spans="1:50" ht="24.75" customHeight="1" x14ac:dyDescent="0.15">
      <c r="A3" s="703"/>
      <c r="B3" s="704"/>
      <c r="C3" s="704"/>
      <c r="D3" s="704"/>
      <c r="E3" s="704"/>
      <c r="F3" s="705"/>
      <c r="G3" s="393" t="s">
        <v>19</v>
      </c>
      <c r="H3" s="394"/>
      <c r="I3" s="394"/>
      <c r="J3" s="394"/>
      <c r="K3" s="394"/>
      <c r="L3" s="395" t="s">
        <v>20</v>
      </c>
      <c r="M3" s="394"/>
      <c r="N3" s="394"/>
      <c r="O3" s="394"/>
      <c r="P3" s="394"/>
      <c r="Q3" s="394"/>
      <c r="R3" s="394"/>
      <c r="S3" s="394"/>
      <c r="T3" s="394"/>
      <c r="U3" s="394"/>
      <c r="V3" s="394"/>
      <c r="W3" s="394"/>
      <c r="X3" s="396"/>
      <c r="Y3" s="397" t="s">
        <v>21</v>
      </c>
      <c r="Z3" s="398"/>
      <c r="AA3" s="398"/>
      <c r="AB3" s="399"/>
      <c r="AC3" s="393" t="s">
        <v>19</v>
      </c>
      <c r="AD3" s="394"/>
      <c r="AE3" s="394"/>
      <c r="AF3" s="394"/>
      <c r="AG3" s="394"/>
      <c r="AH3" s="395" t="s">
        <v>20</v>
      </c>
      <c r="AI3" s="394"/>
      <c r="AJ3" s="394"/>
      <c r="AK3" s="394"/>
      <c r="AL3" s="394"/>
      <c r="AM3" s="394"/>
      <c r="AN3" s="394"/>
      <c r="AO3" s="394"/>
      <c r="AP3" s="394"/>
      <c r="AQ3" s="394"/>
      <c r="AR3" s="394"/>
      <c r="AS3" s="394"/>
      <c r="AT3" s="396"/>
      <c r="AU3" s="397" t="s">
        <v>21</v>
      </c>
      <c r="AV3" s="398"/>
      <c r="AW3" s="398"/>
      <c r="AX3" s="400"/>
    </row>
    <row r="4" spans="1:50" ht="24.75" customHeight="1" x14ac:dyDescent="0.15">
      <c r="A4" s="703"/>
      <c r="B4" s="704"/>
      <c r="C4" s="704"/>
      <c r="D4" s="704"/>
      <c r="E4" s="704"/>
      <c r="F4" s="705"/>
      <c r="G4" s="99"/>
      <c r="H4" s="100"/>
      <c r="I4" s="100"/>
      <c r="J4" s="100"/>
      <c r="K4" s="101"/>
      <c r="L4" s="102"/>
      <c r="M4" s="103"/>
      <c r="N4" s="103"/>
      <c r="O4" s="103"/>
      <c r="P4" s="103"/>
      <c r="Q4" s="103"/>
      <c r="R4" s="103"/>
      <c r="S4" s="103"/>
      <c r="T4" s="103"/>
      <c r="U4" s="103"/>
      <c r="V4" s="103"/>
      <c r="W4" s="103"/>
      <c r="X4" s="104"/>
      <c r="Y4" s="105"/>
      <c r="Z4" s="106"/>
      <c r="AA4" s="106"/>
      <c r="AB4" s="107"/>
      <c r="AC4" s="99"/>
      <c r="AD4" s="100"/>
      <c r="AE4" s="100"/>
      <c r="AF4" s="100"/>
      <c r="AG4" s="101"/>
      <c r="AH4" s="102"/>
      <c r="AI4" s="103"/>
      <c r="AJ4" s="103"/>
      <c r="AK4" s="103"/>
      <c r="AL4" s="103"/>
      <c r="AM4" s="103"/>
      <c r="AN4" s="103"/>
      <c r="AO4" s="103"/>
      <c r="AP4" s="103"/>
      <c r="AQ4" s="103"/>
      <c r="AR4" s="103"/>
      <c r="AS4" s="103"/>
      <c r="AT4" s="104"/>
      <c r="AU4" s="105"/>
      <c r="AV4" s="106"/>
      <c r="AW4" s="106"/>
      <c r="AX4" s="401"/>
    </row>
    <row r="5" spans="1:50" ht="24.75" customHeight="1" x14ac:dyDescent="0.15">
      <c r="A5" s="703"/>
      <c r="B5" s="704"/>
      <c r="C5" s="704"/>
      <c r="D5" s="704"/>
      <c r="E5" s="704"/>
      <c r="F5" s="705"/>
      <c r="G5" s="76"/>
      <c r="H5" s="77"/>
      <c r="I5" s="77"/>
      <c r="J5" s="77"/>
      <c r="K5" s="78"/>
      <c r="L5" s="79"/>
      <c r="M5" s="80"/>
      <c r="N5" s="80"/>
      <c r="O5" s="80"/>
      <c r="P5" s="80"/>
      <c r="Q5" s="80"/>
      <c r="R5" s="80"/>
      <c r="S5" s="80"/>
      <c r="T5" s="80"/>
      <c r="U5" s="80"/>
      <c r="V5" s="80"/>
      <c r="W5" s="80"/>
      <c r="X5" s="81"/>
      <c r="Y5" s="82"/>
      <c r="Z5" s="83"/>
      <c r="AA5" s="83"/>
      <c r="AB5" s="94"/>
      <c r="AC5" s="76"/>
      <c r="AD5" s="77"/>
      <c r="AE5" s="77"/>
      <c r="AF5" s="77"/>
      <c r="AG5" s="78"/>
      <c r="AH5" s="79"/>
      <c r="AI5" s="80"/>
      <c r="AJ5" s="80"/>
      <c r="AK5" s="80"/>
      <c r="AL5" s="80"/>
      <c r="AM5" s="80"/>
      <c r="AN5" s="80"/>
      <c r="AO5" s="80"/>
      <c r="AP5" s="80"/>
      <c r="AQ5" s="80"/>
      <c r="AR5" s="80"/>
      <c r="AS5" s="80"/>
      <c r="AT5" s="81"/>
      <c r="AU5" s="82"/>
      <c r="AV5" s="83"/>
      <c r="AW5" s="83"/>
      <c r="AX5" s="84"/>
    </row>
    <row r="6" spans="1:50" ht="24.75" customHeight="1" x14ac:dyDescent="0.15">
      <c r="A6" s="703"/>
      <c r="B6" s="704"/>
      <c r="C6" s="704"/>
      <c r="D6" s="704"/>
      <c r="E6" s="704"/>
      <c r="F6" s="705"/>
      <c r="G6" s="76"/>
      <c r="H6" s="77"/>
      <c r="I6" s="77"/>
      <c r="J6" s="77"/>
      <c r="K6" s="78"/>
      <c r="L6" s="79"/>
      <c r="M6" s="80"/>
      <c r="N6" s="80"/>
      <c r="O6" s="80"/>
      <c r="P6" s="80"/>
      <c r="Q6" s="80"/>
      <c r="R6" s="80"/>
      <c r="S6" s="80"/>
      <c r="T6" s="80"/>
      <c r="U6" s="80"/>
      <c r="V6" s="80"/>
      <c r="W6" s="80"/>
      <c r="X6" s="81"/>
      <c r="Y6" s="82"/>
      <c r="Z6" s="83"/>
      <c r="AA6" s="83"/>
      <c r="AB6" s="94"/>
      <c r="AC6" s="76"/>
      <c r="AD6" s="77"/>
      <c r="AE6" s="77"/>
      <c r="AF6" s="77"/>
      <c r="AG6" s="78"/>
      <c r="AH6" s="79"/>
      <c r="AI6" s="80"/>
      <c r="AJ6" s="80"/>
      <c r="AK6" s="80"/>
      <c r="AL6" s="80"/>
      <c r="AM6" s="80"/>
      <c r="AN6" s="80"/>
      <c r="AO6" s="80"/>
      <c r="AP6" s="80"/>
      <c r="AQ6" s="80"/>
      <c r="AR6" s="80"/>
      <c r="AS6" s="80"/>
      <c r="AT6" s="81"/>
      <c r="AU6" s="82"/>
      <c r="AV6" s="83"/>
      <c r="AW6" s="83"/>
      <c r="AX6" s="84"/>
    </row>
    <row r="7" spans="1:50" ht="24.75" customHeight="1" x14ac:dyDescent="0.15">
      <c r="A7" s="703"/>
      <c r="B7" s="704"/>
      <c r="C7" s="704"/>
      <c r="D7" s="704"/>
      <c r="E7" s="704"/>
      <c r="F7" s="705"/>
      <c r="G7" s="76"/>
      <c r="H7" s="77"/>
      <c r="I7" s="77"/>
      <c r="J7" s="77"/>
      <c r="K7" s="78"/>
      <c r="L7" s="79"/>
      <c r="M7" s="80"/>
      <c r="N7" s="80"/>
      <c r="O7" s="80"/>
      <c r="P7" s="80"/>
      <c r="Q7" s="80"/>
      <c r="R7" s="80"/>
      <c r="S7" s="80"/>
      <c r="T7" s="80"/>
      <c r="U7" s="80"/>
      <c r="V7" s="80"/>
      <c r="W7" s="80"/>
      <c r="X7" s="81"/>
      <c r="Y7" s="82"/>
      <c r="Z7" s="83"/>
      <c r="AA7" s="83"/>
      <c r="AB7" s="94"/>
      <c r="AC7" s="76"/>
      <c r="AD7" s="77"/>
      <c r="AE7" s="77"/>
      <c r="AF7" s="77"/>
      <c r="AG7" s="78"/>
      <c r="AH7" s="79"/>
      <c r="AI7" s="80"/>
      <c r="AJ7" s="80"/>
      <c r="AK7" s="80"/>
      <c r="AL7" s="80"/>
      <c r="AM7" s="80"/>
      <c r="AN7" s="80"/>
      <c r="AO7" s="80"/>
      <c r="AP7" s="80"/>
      <c r="AQ7" s="80"/>
      <c r="AR7" s="80"/>
      <c r="AS7" s="80"/>
      <c r="AT7" s="81"/>
      <c r="AU7" s="82"/>
      <c r="AV7" s="83"/>
      <c r="AW7" s="83"/>
      <c r="AX7" s="84"/>
    </row>
    <row r="8" spans="1:50" ht="24.75" customHeight="1" x14ac:dyDescent="0.15">
      <c r="A8" s="703"/>
      <c r="B8" s="704"/>
      <c r="C8" s="704"/>
      <c r="D8" s="704"/>
      <c r="E8" s="704"/>
      <c r="F8" s="705"/>
      <c r="G8" s="76"/>
      <c r="H8" s="77"/>
      <c r="I8" s="77"/>
      <c r="J8" s="77"/>
      <c r="K8" s="78"/>
      <c r="L8" s="79"/>
      <c r="M8" s="80"/>
      <c r="N8" s="80"/>
      <c r="O8" s="80"/>
      <c r="P8" s="80"/>
      <c r="Q8" s="80"/>
      <c r="R8" s="80"/>
      <c r="S8" s="80"/>
      <c r="T8" s="80"/>
      <c r="U8" s="80"/>
      <c r="V8" s="80"/>
      <c r="W8" s="80"/>
      <c r="X8" s="81"/>
      <c r="Y8" s="82"/>
      <c r="Z8" s="83"/>
      <c r="AA8" s="83"/>
      <c r="AB8" s="94"/>
      <c r="AC8" s="76"/>
      <c r="AD8" s="77"/>
      <c r="AE8" s="77"/>
      <c r="AF8" s="77"/>
      <c r="AG8" s="78"/>
      <c r="AH8" s="79"/>
      <c r="AI8" s="80"/>
      <c r="AJ8" s="80"/>
      <c r="AK8" s="80"/>
      <c r="AL8" s="80"/>
      <c r="AM8" s="80"/>
      <c r="AN8" s="80"/>
      <c r="AO8" s="80"/>
      <c r="AP8" s="80"/>
      <c r="AQ8" s="80"/>
      <c r="AR8" s="80"/>
      <c r="AS8" s="80"/>
      <c r="AT8" s="81"/>
      <c r="AU8" s="82"/>
      <c r="AV8" s="83"/>
      <c r="AW8" s="83"/>
      <c r="AX8" s="84"/>
    </row>
    <row r="9" spans="1:50" ht="24.75" customHeight="1" x14ac:dyDescent="0.15">
      <c r="A9" s="703"/>
      <c r="B9" s="704"/>
      <c r="C9" s="704"/>
      <c r="D9" s="704"/>
      <c r="E9" s="704"/>
      <c r="F9" s="705"/>
      <c r="G9" s="76"/>
      <c r="H9" s="77"/>
      <c r="I9" s="77"/>
      <c r="J9" s="77"/>
      <c r="K9" s="78"/>
      <c r="L9" s="79"/>
      <c r="M9" s="80"/>
      <c r="N9" s="80"/>
      <c r="O9" s="80"/>
      <c r="P9" s="80"/>
      <c r="Q9" s="80"/>
      <c r="R9" s="80"/>
      <c r="S9" s="80"/>
      <c r="T9" s="80"/>
      <c r="U9" s="80"/>
      <c r="V9" s="80"/>
      <c r="W9" s="80"/>
      <c r="X9" s="81"/>
      <c r="Y9" s="82"/>
      <c r="Z9" s="83"/>
      <c r="AA9" s="83"/>
      <c r="AB9" s="94"/>
      <c r="AC9" s="76"/>
      <c r="AD9" s="77"/>
      <c r="AE9" s="77"/>
      <c r="AF9" s="77"/>
      <c r="AG9" s="78"/>
      <c r="AH9" s="79"/>
      <c r="AI9" s="80"/>
      <c r="AJ9" s="80"/>
      <c r="AK9" s="80"/>
      <c r="AL9" s="80"/>
      <c r="AM9" s="80"/>
      <c r="AN9" s="80"/>
      <c r="AO9" s="80"/>
      <c r="AP9" s="80"/>
      <c r="AQ9" s="80"/>
      <c r="AR9" s="80"/>
      <c r="AS9" s="80"/>
      <c r="AT9" s="81"/>
      <c r="AU9" s="82"/>
      <c r="AV9" s="83"/>
      <c r="AW9" s="83"/>
      <c r="AX9" s="84"/>
    </row>
    <row r="10" spans="1:50" ht="24.75" customHeight="1" x14ac:dyDescent="0.15">
      <c r="A10" s="703"/>
      <c r="B10" s="704"/>
      <c r="C10" s="704"/>
      <c r="D10" s="704"/>
      <c r="E10" s="704"/>
      <c r="F10" s="705"/>
      <c r="G10" s="76"/>
      <c r="H10" s="77"/>
      <c r="I10" s="77"/>
      <c r="J10" s="77"/>
      <c r="K10" s="78"/>
      <c r="L10" s="79"/>
      <c r="M10" s="80"/>
      <c r="N10" s="80"/>
      <c r="O10" s="80"/>
      <c r="P10" s="80"/>
      <c r="Q10" s="80"/>
      <c r="R10" s="80"/>
      <c r="S10" s="80"/>
      <c r="T10" s="80"/>
      <c r="U10" s="80"/>
      <c r="V10" s="80"/>
      <c r="W10" s="80"/>
      <c r="X10" s="81"/>
      <c r="Y10" s="82"/>
      <c r="Z10" s="83"/>
      <c r="AA10" s="83"/>
      <c r="AB10" s="94"/>
      <c r="AC10" s="76"/>
      <c r="AD10" s="77"/>
      <c r="AE10" s="77"/>
      <c r="AF10" s="77"/>
      <c r="AG10" s="78"/>
      <c r="AH10" s="79"/>
      <c r="AI10" s="80"/>
      <c r="AJ10" s="80"/>
      <c r="AK10" s="80"/>
      <c r="AL10" s="80"/>
      <c r="AM10" s="80"/>
      <c r="AN10" s="80"/>
      <c r="AO10" s="80"/>
      <c r="AP10" s="80"/>
      <c r="AQ10" s="80"/>
      <c r="AR10" s="80"/>
      <c r="AS10" s="80"/>
      <c r="AT10" s="81"/>
      <c r="AU10" s="82"/>
      <c r="AV10" s="83"/>
      <c r="AW10" s="83"/>
      <c r="AX10" s="84"/>
    </row>
    <row r="11" spans="1:50" ht="24.75" customHeight="1" x14ac:dyDescent="0.15">
      <c r="A11" s="703"/>
      <c r="B11" s="704"/>
      <c r="C11" s="704"/>
      <c r="D11" s="704"/>
      <c r="E11" s="704"/>
      <c r="F11" s="705"/>
      <c r="G11" s="76"/>
      <c r="H11" s="77"/>
      <c r="I11" s="77"/>
      <c r="J11" s="77"/>
      <c r="K11" s="78"/>
      <c r="L11" s="79"/>
      <c r="M11" s="80"/>
      <c r="N11" s="80"/>
      <c r="O11" s="80"/>
      <c r="P11" s="80"/>
      <c r="Q11" s="80"/>
      <c r="R11" s="80"/>
      <c r="S11" s="80"/>
      <c r="T11" s="80"/>
      <c r="U11" s="80"/>
      <c r="V11" s="80"/>
      <c r="W11" s="80"/>
      <c r="X11" s="81"/>
      <c r="Y11" s="82"/>
      <c r="Z11" s="83"/>
      <c r="AA11" s="83"/>
      <c r="AB11" s="94"/>
      <c r="AC11" s="76"/>
      <c r="AD11" s="77"/>
      <c r="AE11" s="77"/>
      <c r="AF11" s="77"/>
      <c r="AG11" s="78"/>
      <c r="AH11" s="79"/>
      <c r="AI11" s="80"/>
      <c r="AJ11" s="80"/>
      <c r="AK11" s="80"/>
      <c r="AL11" s="80"/>
      <c r="AM11" s="80"/>
      <c r="AN11" s="80"/>
      <c r="AO11" s="80"/>
      <c r="AP11" s="80"/>
      <c r="AQ11" s="80"/>
      <c r="AR11" s="80"/>
      <c r="AS11" s="80"/>
      <c r="AT11" s="81"/>
      <c r="AU11" s="82"/>
      <c r="AV11" s="83"/>
      <c r="AW11" s="83"/>
      <c r="AX11" s="84"/>
    </row>
    <row r="12" spans="1:50" ht="24.75" customHeight="1" x14ac:dyDescent="0.15">
      <c r="A12" s="703"/>
      <c r="B12" s="704"/>
      <c r="C12" s="704"/>
      <c r="D12" s="704"/>
      <c r="E12" s="704"/>
      <c r="F12" s="705"/>
      <c r="G12" s="76"/>
      <c r="H12" s="77"/>
      <c r="I12" s="77"/>
      <c r="J12" s="77"/>
      <c r="K12" s="78"/>
      <c r="L12" s="79"/>
      <c r="M12" s="80"/>
      <c r="N12" s="80"/>
      <c r="O12" s="80"/>
      <c r="P12" s="80"/>
      <c r="Q12" s="80"/>
      <c r="R12" s="80"/>
      <c r="S12" s="80"/>
      <c r="T12" s="80"/>
      <c r="U12" s="80"/>
      <c r="V12" s="80"/>
      <c r="W12" s="80"/>
      <c r="X12" s="81"/>
      <c r="Y12" s="82"/>
      <c r="Z12" s="83"/>
      <c r="AA12" s="83"/>
      <c r="AB12" s="94"/>
      <c r="AC12" s="76"/>
      <c r="AD12" s="77"/>
      <c r="AE12" s="77"/>
      <c r="AF12" s="77"/>
      <c r="AG12" s="78"/>
      <c r="AH12" s="79"/>
      <c r="AI12" s="80"/>
      <c r="AJ12" s="80"/>
      <c r="AK12" s="80"/>
      <c r="AL12" s="80"/>
      <c r="AM12" s="80"/>
      <c r="AN12" s="80"/>
      <c r="AO12" s="80"/>
      <c r="AP12" s="80"/>
      <c r="AQ12" s="80"/>
      <c r="AR12" s="80"/>
      <c r="AS12" s="80"/>
      <c r="AT12" s="81"/>
      <c r="AU12" s="82"/>
      <c r="AV12" s="83"/>
      <c r="AW12" s="83"/>
      <c r="AX12" s="84"/>
    </row>
    <row r="13" spans="1:50" ht="24.75" customHeight="1" x14ac:dyDescent="0.15">
      <c r="A13" s="703"/>
      <c r="B13" s="704"/>
      <c r="C13" s="704"/>
      <c r="D13" s="704"/>
      <c r="E13" s="704"/>
      <c r="F13" s="705"/>
      <c r="G13" s="76"/>
      <c r="H13" s="77"/>
      <c r="I13" s="77"/>
      <c r="J13" s="77"/>
      <c r="K13" s="78"/>
      <c r="L13" s="79"/>
      <c r="M13" s="80"/>
      <c r="N13" s="80"/>
      <c r="O13" s="80"/>
      <c r="P13" s="80"/>
      <c r="Q13" s="80"/>
      <c r="R13" s="80"/>
      <c r="S13" s="80"/>
      <c r="T13" s="80"/>
      <c r="U13" s="80"/>
      <c r="V13" s="80"/>
      <c r="W13" s="80"/>
      <c r="X13" s="81"/>
      <c r="Y13" s="82"/>
      <c r="Z13" s="83"/>
      <c r="AA13" s="83"/>
      <c r="AB13" s="94"/>
      <c r="AC13" s="76"/>
      <c r="AD13" s="77"/>
      <c r="AE13" s="77"/>
      <c r="AF13" s="77"/>
      <c r="AG13" s="78"/>
      <c r="AH13" s="79"/>
      <c r="AI13" s="80"/>
      <c r="AJ13" s="80"/>
      <c r="AK13" s="80"/>
      <c r="AL13" s="80"/>
      <c r="AM13" s="80"/>
      <c r="AN13" s="80"/>
      <c r="AO13" s="80"/>
      <c r="AP13" s="80"/>
      <c r="AQ13" s="80"/>
      <c r="AR13" s="80"/>
      <c r="AS13" s="80"/>
      <c r="AT13" s="81"/>
      <c r="AU13" s="82"/>
      <c r="AV13" s="83"/>
      <c r="AW13" s="83"/>
      <c r="AX13" s="84"/>
    </row>
    <row r="14" spans="1:50" ht="24.75" customHeight="1" thickBot="1" x14ac:dyDescent="0.2">
      <c r="A14" s="703"/>
      <c r="B14" s="704"/>
      <c r="C14" s="704"/>
      <c r="D14" s="704"/>
      <c r="E14" s="704"/>
      <c r="F14" s="705"/>
      <c r="G14" s="85" t="s">
        <v>22</v>
      </c>
      <c r="H14" s="86"/>
      <c r="I14" s="86"/>
      <c r="J14" s="86"/>
      <c r="K14" s="86"/>
      <c r="L14" s="87"/>
      <c r="M14" s="88"/>
      <c r="N14" s="88"/>
      <c r="O14" s="88"/>
      <c r="P14" s="88"/>
      <c r="Q14" s="88"/>
      <c r="R14" s="88"/>
      <c r="S14" s="88"/>
      <c r="T14" s="88"/>
      <c r="U14" s="88"/>
      <c r="V14" s="88"/>
      <c r="W14" s="88"/>
      <c r="X14" s="89"/>
      <c r="Y14" s="90">
        <f>SUM(Y4:AB13)</f>
        <v>0</v>
      </c>
      <c r="Z14" s="91"/>
      <c r="AA14" s="91"/>
      <c r="AB14" s="92"/>
      <c r="AC14" s="85" t="s">
        <v>22</v>
      </c>
      <c r="AD14" s="86"/>
      <c r="AE14" s="86"/>
      <c r="AF14" s="86"/>
      <c r="AG14" s="86"/>
      <c r="AH14" s="87"/>
      <c r="AI14" s="88"/>
      <c r="AJ14" s="88"/>
      <c r="AK14" s="88"/>
      <c r="AL14" s="88"/>
      <c r="AM14" s="88"/>
      <c r="AN14" s="88"/>
      <c r="AO14" s="88"/>
      <c r="AP14" s="88"/>
      <c r="AQ14" s="88"/>
      <c r="AR14" s="88"/>
      <c r="AS14" s="88"/>
      <c r="AT14" s="89"/>
      <c r="AU14" s="90">
        <f>SUM(AU4:AX13)</f>
        <v>0</v>
      </c>
      <c r="AV14" s="91"/>
      <c r="AW14" s="91"/>
      <c r="AX14" s="93"/>
    </row>
    <row r="15" spans="1:50" ht="30" customHeight="1" x14ac:dyDescent="0.15">
      <c r="A15" s="703"/>
      <c r="B15" s="704"/>
      <c r="C15" s="704"/>
      <c r="D15" s="704"/>
      <c r="E15" s="704"/>
      <c r="F15" s="705"/>
      <c r="G15" s="389" t="s">
        <v>370</v>
      </c>
      <c r="H15" s="390"/>
      <c r="I15" s="390"/>
      <c r="J15" s="390"/>
      <c r="K15" s="390"/>
      <c r="L15" s="390"/>
      <c r="M15" s="390"/>
      <c r="N15" s="390"/>
      <c r="O15" s="390"/>
      <c r="P15" s="390"/>
      <c r="Q15" s="390"/>
      <c r="R15" s="390"/>
      <c r="S15" s="390"/>
      <c r="T15" s="390"/>
      <c r="U15" s="390"/>
      <c r="V15" s="390"/>
      <c r="W15" s="390"/>
      <c r="X15" s="390"/>
      <c r="Y15" s="390"/>
      <c r="Z15" s="390"/>
      <c r="AA15" s="390"/>
      <c r="AB15" s="391"/>
      <c r="AC15" s="389" t="s">
        <v>371</v>
      </c>
      <c r="AD15" s="390"/>
      <c r="AE15" s="390"/>
      <c r="AF15" s="390"/>
      <c r="AG15" s="390"/>
      <c r="AH15" s="390"/>
      <c r="AI15" s="390"/>
      <c r="AJ15" s="390"/>
      <c r="AK15" s="390"/>
      <c r="AL15" s="390"/>
      <c r="AM15" s="390"/>
      <c r="AN15" s="390"/>
      <c r="AO15" s="390"/>
      <c r="AP15" s="390"/>
      <c r="AQ15" s="390"/>
      <c r="AR15" s="390"/>
      <c r="AS15" s="390"/>
      <c r="AT15" s="390"/>
      <c r="AU15" s="390"/>
      <c r="AV15" s="390"/>
      <c r="AW15" s="390"/>
      <c r="AX15" s="392"/>
    </row>
    <row r="16" spans="1:50" ht="25.5" customHeight="1" x14ac:dyDescent="0.15">
      <c r="A16" s="703"/>
      <c r="B16" s="704"/>
      <c r="C16" s="704"/>
      <c r="D16" s="704"/>
      <c r="E16" s="704"/>
      <c r="F16" s="705"/>
      <c r="G16" s="393" t="s">
        <v>19</v>
      </c>
      <c r="H16" s="394"/>
      <c r="I16" s="394"/>
      <c r="J16" s="394"/>
      <c r="K16" s="394"/>
      <c r="L16" s="395" t="s">
        <v>20</v>
      </c>
      <c r="M16" s="394"/>
      <c r="N16" s="394"/>
      <c r="O16" s="394"/>
      <c r="P16" s="394"/>
      <c r="Q16" s="394"/>
      <c r="R16" s="394"/>
      <c r="S16" s="394"/>
      <c r="T16" s="394"/>
      <c r="U16" s="394"/>
      <c r="V16" s="394"/>
      <c r="W16" s="394"/>
      <c r="X16" s="396"/>
      <c r="Y16" s="397" t="s">
        <v>21</v>
      </c>
      <c r="Z16" s="398"/>
      <c r="AA16" s="398"/>
      <c r="AB16" s="399"/>
      <c r="AC16" s="393" t="s">
        <v>19</v>
      </c>
      <c r="AD16" s="394"/>
      <c r="AE16" s="394"/>
      <c r="AF16" s="394"/>
      <c r="AG16" s="394"/>
      <c r="AH16" s="395" t="s">
        <v>20</v>
      </c>
      <c r="AI16" s="394"/>
      <c r="AJ16" s="394"/>
      <c r="AK16" s="394"/>
      <c r="AL16" s="394"/>
      <c r="AM16" s="394"/>
      <c r="AN16" s="394"/>
      <c r="AO16" s="394"/>
      <c r="AP16" s="394"/>
      <c r="AQ16" s="394"/>
      <c r="AR16" s="394"/>
      <c r="AS16" s="394"/>
      <c r="AT16" s="396"/>
      <c r="AU16" s="397" t="s">
        <v>21</v>
      </c>
      <c r="AV16" s="398"/>
      <c r="AW16" s="398"/>
      <c r="AX16" s="400"/>
    </row>
    <row r="17" spans="1:50" ht="24.75" customHeight="1" x14ac:dyDescent="0.15">
      <c r="A17" s="703"/>
      <c r="B17" s="704"/>
      <c r="C17" s="704"/>
      <c r="D17" s="704"/>
      <c r="E17" s="704"/>
      <c r="F17" s="705"/>
      <c r="G17" s="99"/>
      <c r="H17" s="100"/>
      <c r="I17" s="100"/>
      <c r="J17" s="100"/>
      <c r="K17" s="101"/>
      <c r="L17" s="102"/>
      <c r="M17" s="103"/>
      <c r="N17" s="103"/>
      <c r="O17" s="103"/>
      <c r="P17" s="103"/>
      <c r="Q17" s="103"/>
      <c r="R17" s="103"/>
      <c r="S17" s="103"/>
      <c r="T17" s="103"/>
      <c r="U17" s="103"/>
      <c r="V17" s="103"/>
      <c r="W17" s="103"/>
      <c r="X17" s="104"/>
      <c r="Y17" s="105"/>
      <c r="Z17" s="106"/>
      <c r="AA17" s="106"/>
      <c r="AB17" s="107"/>
      <c r="AC17" s="99"/>
      <c r="AD17" s="100"/>
      <c r="AE17" s="100"/>
      <c r="AF17" s="100"/>
      <c r="AG17" s="101"/>
      <c r="AH17" s="102"/>
      <c r="AI17" s="103"/>
      <c r="AJ17" s="103"/>
      <c r="AK17" s="103"/>
      <c r="AL17" s="103"/>
      <c r="AM17" s="103"/>
      <c r="AN17" s="103"/>
      <c r="AO17" s="103"/>
      <c r="AP17" s="103"/>
      <c r="AQ17" s="103"/>
      <c r="AR17" s="103"/>
      <c r="AS17" s="103"/>
      <c r="AT17" s="104"/>
      <c r="AU17" s="105"/>
      <c r="AV17" s="106"/>
      <c r="AW17" s="106"/>
      <c r="AX17" s="401"/>
    </row>
    <row r="18" spans="1:50" ht="24.75" customHeight="1" x14ac:dyDescent="0.15">
      <c r="A18" s="703"/>
      <c r="B18" s="704"/>
      <c r="C18" s="704"/>
      <c r="D18" s="704"/>
      <c r="E18" s="704"/>
      <c r="F18" s="705"/>
      <c r="G18" s="76"/>
      <c r="H18" s="77"/>
      <c r="I18" s="77"/>
      <c r="J18" s="77"/>
      <c r="K18" s="78"/>
      <c r="L18" s="79"/>
      <c r="M18" s="80"/>
      <c r="N18" s="80"/>
      <c r="O18" s="80"/>
      <c r="P18" s="80"/>
      <c r="Q18" s="80"/>
      <c r="R18" s="80"/>
      <c r="S18" s="80"/>
      <c r="T18" s="80"/>
      <c r="U18" s="80"/>
      <c r="V18" s="80"/>
      <c r="W18" s="80"/>
      <c r="X18" s="81"/>
      <c r="Y18" s="82"/>
      <c r="Z18" s="83"/>
      <c r="AA18" s="83"/>
      <c r="AB18" s="94"/>
      <c r="AC18" s="76"/>
      <c r="AD18" s="77"/>
      <c r="AE18" s="77"/>
      <c r="AF18" s="77"/>
      <c r="AG18" s="78"/>
      <c r="AH18" s="79"/>
      <c r="AI18" s="80"/>
      <c r="AJ18" s="80"/>
      <c r="AK18" s="80"/>
      <c r="AL18" s="80"/>
      <c r="AM18" s="80"/>
      <c r="AN18" s="80"/>
      <c r="AO18" s="80"/>
      <c r="AP18" s="80"/>
      <c r="AQ18" s="80"/>
      <c r="AR18" s="80"/>
      <c r="AS18" s="80"/>
      <c r="AT18" s="81"/>
      <c r="AU18" s="82"/>
      <c r="AV18" s="83"/>
      <c r="AW18" s="83"/>
      <c r="AX18" s="84"/>
    </row>
    <row r="19" spans="1:50" ht="24.75" customHeight="1" x14ac:dyDescent="0.15">
      <c r="A19" s="703"/>
      <c r="B19" s="704"/>
      <c r="C19" s="704"/>
      <c r="D19" s="704"/>
      <c r="E19" s="704"/>
      <c r="F19" s="705"/>
      <c r="G19" s="76"/>
      <c r="H19" s="77"/>
      <c r="I19" s="77"/>
      <c r="J19" s="77"/>
      <c r="K19" s="78"/>
      <c r="L19" s="79"/>
      <c r="M19" s="80"/>
      <c r="N19" s="80"/>
      <c r="O19" s="80"/>
      <c r="P19" s="80"/>
      <c r="Q19" s="80"/>
      <c r="R19" s="80"/>
      <c r="S19" s="80"/>
      <c r="T19" s="80"/>
      <c r="U19" s="80"/>
      <c r="V19" s="80"/>
      <c r="W19" s="80"/>
      <c r="X19" s="81"/>
      <c r="Y19" s="82"/>
      <c r="Z19" s="83"/>
      <c r="AA19" s="83"/>
      <c r="AB19" s="94"/>
      <c r="AC19" s="76"/>
      <c r="AD19" s="77"/>
      <c r="AE19" s="77"/>
      <c r="AF19" s="77"/>
      <c r="AG19" s="78"/>
      <c r="AH19" s="79"/>
      <c r="AI19" s="80"/>
      <c r="AJ19" s="80"/>
      <c r="AK19" s="80"/>
      <c r="AL19" s="80"/>
      <c r="AM19" s="80"/>
      <c r="AN19" s="80"/>
      <c r="AO19" s="80"/>
      <c r="AP19" s="80"/>
      <c r="AQ19" s="80"/>
      <c r="AR19" s="80"/>
      <c r="AS19" s="80"/>
      <c r="AT19" s="81"/>
      <c r="AU19" s="82"/>
      <c r="AV19" s="83"/>
      <c r="AW19" s="83"/>
      <c r="AX19" s="84"/>
    </row>
    <row r="20" spans="1:50" ht="24.75" customHeight="1" x14ac:dyDescent="0.15">
      <c r="A20" s="703"/>
      <c r="B20" s="704"/>
      <c r="C20" s="704"/>
      <c r="D20" s="704"/>
      <c r="E20" s="704"/>
      <c r="F20" s="705"/>
      <c r="G20" s="76"/>
      <c r="H20" s="77"/>
      <c r="I20" s="77"/>
      <c r="J20" s="77"/>
      <c r="K20" s="78"/>
      <c r="L20" s="79"/>
      <c r="M20" s="80"/>
      <c r="N20" s="80"/>
      <c r="O20" s="80"/>
      <c r="P20" s="80"/>
      <c r="Q20" s="80"/>
      <c r="R20" s="80"/>
      <c r="S20" s="80"/>
      <c r="T20" s="80"/>
      <c r="U20" s="80"/>
      <c r="V20" s="80"/>
      <c r="W20" s="80"/>
      <c r="X20" s="81"/>
      <c r="Y20" s="82"/>
      <c r="Z20" s="83"/>
      <c r="AA20" s="83"/>
      <c r="AB20" s="94"/>
      <c r="AC20" s="76"/>
      <c r="AD20" s="77"/>
      <c r="AE20" s="77"/>
      <c r="AF20" s="77"/>
      <c r="AG20" s="78"/>
      <c r="AH20" s="79"/>
      <c r="AI20" s="80"/>
      <c r="AJ20" s="80"/>
      <c r="AK20" s="80"/>
      <c r="AL20" s="80"/>
      <c r="AM20" s="80"/>
      <c r="AN20" s="80"/>
      <c r="AO20" s="80"/>
      <c r="AP20" s="80"/>
      <c r="AQ20" s="80"/>
      <c r="AR20" s="80"/>
      <c r="AS20" s="80"/>
      <c r="AT20" s="81"/>
      <c r="AU20" s="82"/>
      <c r="AV20" s="83"/>
      <c r="AW20" s="83"/>
      <c r="AX20" s="84"/>
    </row>
    <row r="21" spans="1:50" ht="24.75" customHeight="1" x14ac:dyDescent="0.15">
      <c r="A21" s="703"/>
      <c r="B21" s="704"/>
      <c r="C21" s="704"/>
      <c r="D21" s="704"/>
      <c r="E21" s="704"/>
      <c r="F21" s="705"/>
      <c r="G21" s="76"/>
      <c r="H21" s="77"/>
      <c r="I21" s="77"/>
      <c r="J21" s="77"/>
      <c r="K21" s="78"/>
      <c r="L21" s="79"/>
      <c r="M21" s="80"/>
      <c r="N21" s="80"/>
      <c r="O21" s="80"/>
      <c r="P21" s="80"/>
      <c r="Q21" s="80"/>
      <c r="R21" s="80"/>
      <c r="S21" s="80"/>
      <c r="T21" s="80"/>
      <c r="U21" s="80"/>
      <c r="V21" s="80"/>
      <c r="W21" s="80"/>
      <c r="X21" s="81"/>
      <c r="Y21" s="82"/>
      <c r="Z21" s="83"/>
      <c r="AA21" s="83"/>
      <c r="AB21" s="94"/>
      <c r="AC21" s="76"/>
      <c r="AD21" s="77"/>
      <c r="AE21" s="77"/>
      <c r="AF21" s="77"/>
      <c r="AG21" s="78"/>
      <c r="AH21" s="79"/>
      <c r="AI21" s="80"/>
      <c r="AJ21" s="80"/>
      <c r="AK21" s="80"/>
      <c r="AL21" s="80"/>
      <c r="AM21" s="80"/>
      <c r="AN21" s="80"/>
      <c r="AO21" s="80"/>
      <c r="AP21" s="80"/>
      <c r="AQ21" s="80"/>
      <c r="AR21" s="80"/>
      <c r="AS21" s="80"/>
      <c r="AT21" s="81"/>
      <c r="AU21" s="82"/>
      <c r="AV21" s="83"/>
      <c r="AW21" s="83"/>
      <c r="AX21" s="84"/>
    </row>
    <row r="22" spans="1:50" ht="24.75" customHeight="1" x14ac:dyDescent="0.15">
      <c r="A22" s="703"/>
      <c r="B22" s="704"/>
      <c r="C22" s="704"/>
      <c r="D22" s="704"/>
      <c r="E22" s="704"/>
      <c r="F22" s="705"/>
      <c r="G22" s="76"/>
      <c r="H22" s="77"/>
      <c r="I22" s="77"/>
      <c r="J22" s="77"/>
      <c r="K22" s="78"/>
      <c r="L22" s="79"/>
      <c r="M22" s="80"/>
      <c r="N22" s="80"/>
      <c r="O22" s="80"/>
      <c r="P22" s="80"/>
      <c r="Q22" s="80"/>
      <c r="R22" s="80"/>
      <c r="S22" s="80"/>
      <c r="T22" s="80"/>
      <c r="U22" s="80"/>
      <c r="V22" s="80"/>
      <c r="W22" s="80"/>
      <c r="X22" s="81"/>
      <c r="Y22" s="82"/>
      <c r="Z22" s="83"/>
      <c r="AA22" s="83"/>
      <c r="AB22" s="94"/>
      <c r="AC22" s="76"/>
      <c r="AD22" s="77"/>
      <c r="AE22" s="77"/>
      <c r="AF22" s="77"/>
      <c r="AG22" s="78"/>
      <c r="AH22" s="79"/>
      <c r="AI22" s="80"/>
      <c r="AJ22" s="80"/>
      <c r="AK22" s="80"/>
      <c r="AL22" s="80"/>
      <c r="AM22" s="80"/>
      <c r="AN22" s="80"/>
      <c r="AO22" s="80"/>
      <c r="AP22" s="80"/>
      <c r="AQ22" s="80"/>
      <c r="AR22" s="80"/>
      <c r="AS22" s="80"/>
      <c r="AT22" s="81"/>
      <c r="AU22" s="82"/>
      <c r="AV22" s="83"/>
      <c r="AW22" s="83"/>
      <c r="AX22" s="84"/>
    </row>
    <row r="23" spans="1:50" ht="24.75" customHeight="1" x14ac:dyDescent="0.15">
      <c r="A23" s="703"/>
      <c r="B23" s="704"/>
      <c r="C23" s="704"/>
      <c r="D23" s="704"/>
      <c r="E23" s="704"/>
      <c r="F23" s="705"/>
      <c r="G23" s="76"/>
      <c r="H23" s="77"/>
      <c r="I23" s="77"/>
      <c r="J23" s="77"/>
      <c r="K23" s="78"/>
      <c r="L23" s="79"/>
      <c r="M23" s="80"/>
      <c r="N23" s="80"/>
      <c r="O23" s="80"/>
      <c r="P23" s="80"/>
      <c r="Q23" s="80"/>
      <c r="R23" s="80"/>
      <c r="S23" s="80"/>
      <c r="T23" s="80"/>
      <c r="U23" s="80"/>
      <c r="V23" s="80"/>
      <c r="W23" s="80"/>
      <c r="X23" s="81"/>
      <c r="Y23" s="82"/>
      <c r="Z23" s="83"/>
      <c r="AA23" s="83"/>
      <c r="AB23" s="94"/>
      <c r="AC23" s="76"/>
      <c r="AD23" s="77"/>
      <c r="AE23" s="77"/>
      <c r="AF23" s="77"/>
      <c r="AG23" s="78"/>
      <c r="AH23" s="79"/>
      <c r="AI23" s="80"/>
      <c r="AJ23" s="80"/>
      <c r="AK23" s="80"/>
      <c r="AL23" s="80"/>
      <c r="AM23" s="80"/>
      <c r="AN23" s="80"/>
      <c r="AO23" s="80"/>
      <c r="AP23" s="80"/>
      <c r="AQ23" s="80"/>
      <c r="AR23" s="80"/>
      <c r="AS23" s="80"/>
      <c r="AT23" s="81"/>
      <c r="AU23" s="82"/>
      <c r="AV23" s="83"/>
      <c r="AW23" s="83"/>
      <c r="AX23" s="84"/>
    </row>
    <row r="24" spans="1:50" ht="24.75" customHeight="1" x14ac:dyDescent="0.15">
      <c r="A24" s="703"/>
      <c r="B24" s="704"/>
      <c r="C24" s="704"/>
      <c r="D24" s="704"/>
      <c r="E24" s="704"/>
      <c r="F24" s="705"/>
      <c r="G24" s="76"/>
      <c r="H24" s="77"/>
      <c r="I24" s="77"/>
      <c r="J24" s="77"/>
      <c r="K24" s="78"/>
      <c r="L24" s="79"/>
      <c r="M24" s="80"/>
      <c r="N24" s="80"/>
      <c r="O24" s="80"/>
      <c r="P24" s="80"/>
      <c r="Q24" s="80"/>
      <c r="R24" s="80"/>
      <c r="S24" s="80"/>
      <c r="T24" s="80"/>
      <c r="U24" s="80"/>
      <c r="V24" s="80"/>
      <c r="W24" s="80"/>
      <c r="X24" s="81"/>
      <c r="Y24" s="82"/>
      <c r="Z24" s="83"/>
      <c r="AA24" s="83"/>
      <c r="AB24" s="94"/>
      <c r="AC24" s="76"/>
      <c r="AD24" s="77"/>
      <c r="AE24" s="77"/>
      <c r="AF24" s="77"/>
      <c r="AG24" s="78"/>
      <c r="AH24" s="79"/>
      <c r="AI24" s="80"/>
      <c r="AJ24" s="80"/>
      <c r="AK24" s="80"/>
      <c r="AL24" s="80"/>
      <c r="AM24" s="80"/>
      <c r="AN24" s="80"/>
      <c r="AO24" s="80"/>
      <c r="AP24" s="80"/>
      <c r="AQ24" s="80"/>
      <c r="AR24" s="80"/>
      <c r="AS24" s="80"/>
      <c r="AT24" s="81"/>
      <c r="AU24" s="82"/>
      <c r="AV24" s="83"/>
      <c r="AW24" s="83"/>
      <c r="AX24" s="84"/>
    </row>
    <row r="25" spans="1:50" ht="24.75" customHeight="1" x14ac:dyDescent="0.15">
      <c r="A25" s="703"/>
      <c r="B25" s="704"/>
      <c r="C25" s="704"/>
      <c r="D25" s="704"/>
      <c r="E25" s="704"/>
      <c r="F25" s="705"/>
      <c r="G25" s="76"/>
      <c r="H25" s="77"/>
      <c r="I25" s="77"/>
      <c r="J25" s="77"/>
      <c r="K25" s="78"/>
      <c r="L25" s="79"/>
      <c r="M25" s="80"/>
      <c r="N25" s="80"/>
      <c r="O25" s="80"/>
      <c r="P25" s="80"/>
      <c r="Q25" s="80"/>
      <c r="R25" s="80"/>
      <c r="S25" s="80"/>
      <c r="T25" s="80"/>
      <c r="U25" s="80"/>
      <c r="V25" s="80"/>
      <c r="W25" s="80"/>
      <c r="X25" s="81"/>
      <c r="Y25" s="82"/>
      <c r="Z25" s="83"/>
      <c r="AA25" s="83"/>
      <c r="AB25" s="94"/>
      <c r="AC25" s="76"/>
      <c r="AD25" s="77"/>
      <c r="AE25" s="77"/>
      <c r="AF25" s="77"/>
      <c r="AG25" s="78"/>
      <c r="AH25" s="79"/>
      <c r="AI25" s="80"/>
      <c r="AJ25" s="80"/>
      <c r="AK25" s="80"/>
      <c r="AL25" s="80"/>
      <c r="AM25" s="80"/>
      <c r="AN25" s="80"/>
      <c r="AO25" s="80"/>
      <c r="AP25" s="80"/>
      <c r="AQ25" s="80"/>
      <c r="AR25" s="80"/>
      <c r="AS25" s="80"/>
      <c r="AT25" s="81"/>
      <c r="AU25" s="82"/>
      <c r="AV25" s="83"/>
      <c r="AW25" s="83"/>
      <c r="AX25" s="84"/>
    </row>
    <row r="26" spans="1:50" ht="24.75" customHeight="1" x14ac:dyDescent="0.15">
      <c r="A26" s="703"/>
      <c r="B26" s="704"/>
      <c r="C26" s="704"/>
      <c r="D26" s="704"/>
      <c r="E26" s="704"/>
      <c r="F26" s="705"/>
      <c r="G26" s="76"/>
      <c r="H26" s="77"/>
      <c r="I26" s="77"/>
      <c r="J26" s="77"/>
      <c r="K26" s="78"/>
      <c r="L26" s="79"/>
      <c r="M26" s="80"/>
      <c r="N26" s="80"/>
      <c r="O26" s="80"/>
      <c r="P26" s="80"/>
      <c r="Q26" s="80"/>
      <c r="R26" s="80"/>
      <c r="S26" s="80"/>
      <c r="T26" s="80"/>
      <c r="U26" s="80"/>
      <c r="V26" s="80"/>
      <c r="W26" s="80"/>
      <c r="X26" s="81"/>
      <c r="Y26" s="82"/>
      <c r="Z26" s="83"/>
      <c r="AA26" s="83"/>
      <c r="AB26" s="94"/>
      <c r="AC26" s="76"/>
      <c r="AD26" s="77"/>
      <c r="AE26" s="77"/>
      <c r="AF26" s="77"/>
      <c r="AG26" s="78"/>
      <c r="AH26" s="79"/>
      <c r="AI26" s="80"/>
      <c r="AJ26" s="80"/>
      <c r="AK26" s="80"/>
      <c r="AL26" s="80"/>
      <c r="AM26" s="80"/>
      <c r="AN26" s="80"/>
      <c r="AO26" s="80"/>
      <c r="AP26" s="80"/>
      <c r="AQ26" s="80"/>
      <c r="AR26" s="80"/>
      <c r="AS26" s="80"/>
      <c r="AT26" s="81"/>
      <c r="AU26" s="82"/>
      <c r="AV26" s="83"/>
      <c r="AW26" s="83"/>
      <c r="AX26" s="84"/>
    </row>
    <row r="27" spans="1:50" ht="24.75" customHeight="1" thickBot="1" x14ac:dyDescent="0.2">
      <c r="A27" s="703"/>
      <c r="B27" s="704"/>
      <c r="C27" s="704"/>
      <c r="D27" s="704"/>
      <c r="E27" s="704"/>
      <c r="F27" s="705"/>
      <c r="G27" s="85" t="s">
        <v>22</v>
      </c>
      <c r="H27" s="86"/>
      <c r="I27" s="86"/>
      <c r="J27" s="86"/>
      <c r="K27" s="86"/>
      <c r="L27" s="87"/>
      <c r="M27" s="88"/>
      <c r="N27" s="88"/>
      <c r="O27" s="88"/>
      <c r="P27" s="88"/>
      <c r="Q27" s="88"/>
      <c r="R27" s="88"/>
      <c r="S27" s="88"/>
      <c r="T27" s="88"/>
      <c r="U27" s="88"/>
      <c r="V27" s="88"/>
      <c r="W27" s="88"/>
      <c r="X27" s="89"/>
      <c r="Y27" s="90">
        <f>SUM(Y17:AB26)</f>
        <v>0</v>
      </c>
      <c r="Z27" s="91"/>
      <c r="AA27" s="91"/>
      <c r="AB27" s="92"/>
      <c r="AC27" s="85" t="s">
        <v>22</v>
      </c>
      <c r="AD27" s="86"/>
      <c r="AE27" s="86"/>
      <c r="AF27" s="86"/>
      <c r="AG27" s="86"/>
      <c r="AH27" s="87"/>
      <c r="AI27" s="88"/>
      <c r="AJ27" s="88"/>
      <c r="AK27" s="88"/>
      <c r="AL27" s="88"/>
      <c r="AM27" s="88"/>
      <c r="AN27" s="88"/>
      <c r="AO27" s="88"/>
      <c r="AP27" s="88"/>
      <c r="AQ27" s="88"/>
      <c r="AR27" s="88"/>
      <c r="AS27" s="88"/>
      <c r="AT27" s="89"/>
      <c r="AU27" s="90">
        <f>SUM(AU17:AX26)</f>
        <v>0</v>
      </c>
      <c r="AV27" s="91"/>
      <c r="AW27" s="91"/>
      <c r="AX27" s="93"/>
    </row>
    <row r="28" spans="1:50" ht="30" customHeight="1" x14ac:dyDescent="0.15">
      <c r="A28" s="703"/>
      <c r="B28" s="704"/>
      <c r="C28" s="704"/>
      <c r="D28" s="704"/>
      <c r="E28" s="704"/>
      <c r="F28" s="705"/>
      <c r="G28" s="389" t="s">
        <v>372</v>
      </c>
      <c r="H28" s="390"/>
      <c r="I28" s="390"/>
      <c r="J28" s="390"/>
      <c r="K28" s="390"/>
      <c r="L28" s="390"/>
      <c r="M28" s="390"/>
      <c r="N28" s="390"/>
      <c r="O28" s="390"/>
      <c r="P28" s="390"/>
      <c r="Q28" s="390"/>
      <c r="R28" s="390"/>
      <c r="S28" s="390"/>
      <c r="T28" s="390"/>
      <c r="U28" s="390"/>
      <c r="V28" s="390"/>
      <c r="W28" s="390"/>
      <c r="X28" s="390"/>
      <c r="Y28" s="390"/>
      <c r="Z28" s="390"/>
      <c r="AA28" s="390"/>
      <c r="AB28" s="391"/>
      <c r="AC28" s="389" t="s">
        <v>373</v>
      </c>
      <c r="AD28" s="390"/>
      <c r="AE28" s="390"/>
      <c r="AF28" s="390"/>
      <c r="AG28" s="390"/>
      <c r="AH28" s="390"/>
      <c r="AI28" s="390"/>
      <c r="AJ28" s="390"/>
      <c r="AK28" s="390"/>
      <c r="AL28" s="390"/>
      <c r="AM28" s="390"/>
      <c r="AN28" s="390"/>
      <c r="AO28" s="390"/>
      <c r="AP28" s="390"/>
      <c r="AQ28" s="390"/>
      <c r="AR28" s="390"/>
      <c r="AS28" s="390"/>
      <c r="AT28" s="390"/>
      <c r="AU28" s="390"/>
      <c r="AV28" s="390"/>
      <c r="AW28" s="390"/>
      <c r="AX28" s="392"/>
    </row>
    <row r="29" spans="1:50" ht="24.75" customHeight="1" x14ac:dyDescent="0.15">
      <c r="A29" s="703"/>
      <c r="B29" s="704"/>
      <c r="C29" s="704"/>
      <c r="D29" s="704"/>
      <c r="E29" s="704"/>
      <c r="F29" s="705"/>
      <c r="G29" s="393" t="s">
        <v>19</v>
      </c>
      <c r="H29" s="394"/>
      <c r="I29" s="394"/>
      <c r="J29" s="394"/>
      <c r="K29" s="394"/>
      <c r="L29" s="395" t="s">
        <v>20</v>
      </c>
      <c r="M29" s="394"/>
      <c r="N29" s="394"/>
      <c r="O29" s="394"/>
      <c r="P29" s="394"/>
      <c r="Q29" s="394"/>
      <c r="R29" s="394"/>
      <c r="S29" s="394"/>
      <c r="T29" s="394"/>
      <c r="U29" s="394"/>
      <c r="V29" s="394"/>
      <c r="W29" s="394"/>
      <c r="X29" s="396"/>
      <c r="Y29" s="397" t="s">
        <v>21</v>
      </c>
      <c r="Z29" s="398"/>
      <c r="AA29" s="398"/>
      <c r="AB29" s="399"/>
      <c r="AC29" s="393" t="s">
        <v>19</v>
      </c>
      <c r="AD29" s="394"/>
      <c r="AE29" s="394"/>
      <c r="AF29" s="394"/>
      <c r="AG29" s="394"/>
      <c r="AH29" s="395" t="s">
        <v>20</v>
      </c>
      <c r="AI29" s="394"/>
      <c r="AJ29" s="394"/>
      <c r="AK29" s="394"/>
      <c r="AL29" s="394"/>
      <c r="AM29" s="394"/>
      <c r="AN29" s="394"/>
      <c r="AO29" s="394"/>
      <c r="AP29" s="394"/>
      <c r="AQ29" s="394"/>
      <c r="AR29" s="394"/>
      <c r="AS29" s="394"/>
      <c r="AT29" s="396"/>
      <c r="AU29" s="397" t="s">
        <v>21</v>
      </c>
      <c r="AV29" s="398"/>
      <c r="AW29" s="398"/>
      <c r="AX29" s="400"/>
    </row>
    <row r="30" spans="1:50" ht="24.75" customHeight="1" x14ac:dyDescent="0.15">
      <c r="A30" s="703"/>
      <c r="B30" s="704"/>
      <c r="C30" s="704"/>
      <c r="D30" s="704"/>
      <c r="E30" s="704"/>
      <c r="F30" s="705"/>
      <c r="G30" s="99"/>
      <c r="H30" s="100"/>
      <c r="I30" s="100"/>
      <c r="J30" s="100"/>
      <c r="K30" s="101"/>
      <c r="L30" s="102"/>
      <c r="M30" s="103"/>
      <c r="N30" s="103"/>
      <c r="O30" s="103"/>
      <c r="P30" s="103"/>
      <c r="Q30" s="103"/>
      <c r="R30" s="103"/>
      <c r="S30" s="103"/>
      <c r="T30" s="103"/>
      <c r="U30" s="103"/>
      <c r="V30" s="103"/>
      <c r="W30" s="103"/>
      <c r="X30" s="104"/>
      <c r="Y30" s="105"/>
      <c r="Z30" s="106"/>
      <c r="AA30" s="106"/>
      <c r="AB30" s="107"/>
      <c r="AC30" s="99"/>
      <c r="AD30" s="100"/>
      <c r="AE30" s="100"/>
      <c r="AF30" s="100"/>
      <c r="AG30" s="101"/>
      <c r="AH30" s="102"/>
      <c r="AI30" s="103"/>
      <c r="AJ30" s="103"/>
      <c r="AK30" s="103"/>
      <c r="AL30" s="103"/>
      <c r="AM30" s="103"/>
      <c r="AN30" s="103"/>
      <c r="AO30" s="103"/>
      <c r="AP30" s="103"/>
      <c r="AQ30" s="103"/>
      <c r="AR30" s="103"/>
      <c r="AS30" s="103"/>
      <c r="AT30" s="104"/>
      <c r="AU30" s="105"/>
      <c r="AV30" s="106"/>
      <c r="AW30" s="106"/>
      <c r="AX30" s="401"/>
    </row>
    <row r="31" spans="1:50" ht="24.75" customHeight="1" x14ac:dyDescent="0.15">
      <c r="A31" s="703"/>
      <c r="B31" s="704"/>
      <c r="C31" s="704"/>
      <c r="D31" s="704"/>
      <c r="E31" s="704"/>
      <c r="F31" s="705"/>
      <c r="G31" s="76"/>
      <c r="H31" s="77"/>
      <c r="I31" s="77"/>
      <c r="J31" s="77"/>
      <c r="K31" s="78"/>
      <c r="L31" s="79"/>
      <c r="M31" s="80"/>
      <c r="N31" s="80"/>
      <c r="O31" s="80"/>
      <c r="P31" s="80"/>
      <c r="Q31" s="80"/>
      <c r="R31" s="80"/>
      <c r="S31" s="80"/>
      <c r="T31" s="80"/>
      <c r="U31" s="80"/>
      <c r="V31" s="80"/>
      <c r="W31" s="80"/>
      <c r="X31" s="81"/>
      <c r="Y31" s="82"/>
      <c r="Z31" s="83"/>
      <c r="AA31" s="83"/>
      <c r="AB31" s="94"/>
      <c r="AC31" s="76"/>
      <c r="AD31" s="77"/>
      <c r="AE31" s="77"/>
      <c r="AF31" s="77"/>
      <c r="AG31" s="78"/>
      <c r="AH31" s="79"/>
      <c r="AI31" s="80"/>
      <c r="AJ31" s="80"/>
      <c r="AK31" s="80"/>
      <c r="AL31" s="80"/>
      <c r="AM31" s="80"/>
      <c r="AN31" s="80"/>
      <c r="AO31" s="80"/>
      <c r="AP31" s="80"/>
      <c r="AQ31" s="80"/>
      <c r="AR31" s="80"/>
      <c r="AS31" s="80"/>
      <c r="AT31" s="81"/>
      <c r="AU31" s="82"/>
      <c r="AV31" s="83"/>
      <c r="AW31" s="83"/>
      <c r="AX31" s="84"/>
    </row>
    <row r="32" spans="1:50" ht="24.75" customHeight="1" x14ac:dyDescent="0.15">
      <c r="A32" s="703"/>
      <c r="B32" s="704"/>
      <c r="C32" s="704"/>
      <c r="D32" s="704"/>
      <c r="E32" s="704"/>
      <c r="F32" s="705"/>
      <c r="G32" s="76"/>
      <c r="H32" s="77"/>
      <c r="I32" s="77"/>
      <c r="J32" s="77"/>
      <c r="K32" s="78"/>
      <c r="L32" s="79"/>
      <c r="M32" s="80"/>
      <c r="N32" s="80"/>
      <c r="O32" s="80"/>
      <c r="P32" s="80"/>
      <c r="Q32" s="80"/>
      <c r="R32" s="80"/>
      <c r="S32" s="80"/>
      <c r="T32" s="80"/>
      <c r="U32" s="80"/>
      <c r="V32" s="80"/>
      <c r="W32" s="80"/>
      <c r="X32" s="81"/>
      <c r="Y32" s="82"/>
      <c r="Z32" s="83"/>
      <c r="AA32" s="83"/>
      <c r="AB32" s="94"/>
      <c r="AC32" s="76"/>
      <c r="AD32" s="77"/>
      <c r="AE32" s="77"/>
      <c r="AF32" s="77"/>
      <c r="AG32" s="78"/>
      <c r="AH32" s="79"/>
      <c r="AI32" s="80"/>
      <c r="AJ32" s="80"/>
      <c r="AK32" s="80"/>
      <c r="AL32" s="80"/>
      <c r="AM32" s="80"/>
      <c r="AN32" s="80"/>
      <c r="AO32" s="80"/>
      <c r="AP32" s="80"/>
      <c r="AQ32" s="80"/>
      <c r="AR32" s="80"/>
      <c r="AS32" s="80"/>
      <c r="AT32" s="81"/>
      <c r="AU32" s="82"/>
      <c r="AV32" s="83"/>
      <c r="AW32" s="83"/>
      <c r="AX32" s="84"/>
    </row>
    <row r="33" spans="1:50" ht="24.75" customHeight="1" x14ac:dyDescent="0.15">
      <c r="A33" s="703"/>
      <c r="B33" s="704"/>
      <c r="C33" s="704"/>
      <c r="D33" s="704"/>
      <c r="E33" s="704"/>
      <c r="F33" s="705"/>
      <c r="G33" s="76"/>
      <c r="H33" s="77"/>
      <c r="I33" s="77"/>
      <c r="J33" s="77"/>
      <c r="K33" s="78"/>
      <c r="L33" s="79"/>
      <c r="M33" s="80"/>
      <c r="N33" s="80"/>
      <c r="O33" s="80"/>
      <c r="P33" s="80"/>
      <c r="Q33" s="80"/>
      <c r="R33" s="80"/>
      <c r="S33" s="80"/>
      <c r="T33" s="80"/>
      <c r="U33" s="80"/>
      <c r="V33" s="80"/>
      <c r="W33" s="80"/>
      <c r="X33" s="81"/>
      <c r="Y33" s="82"/>
      <c r="Z33" s="83"/>
      <c r="AA33" s="83"/>
      <c r="AB33" s="94"/>
      <c r="AC33" s="76"/>
      <c r="AD33" s="77"/>
      <c r="AE33" s="77"/>
      <c r="AF33" s="77"/>
      <c r="AG33" s="78"/>
      <c r="AH33" s="79"/>
      <c r="AI33" s="80"/>
      <c r="AJ33" s="80"/>
      <c r="AK33" s="80"/>
      <c r="AL33" s="80"/>
      <c r="AM33" s="80"/>
      <c r="AN33" s="80"/>
      <c r="AO33" s="80"/>
      <c r="AP33" s="80"/>
      <c r="AQ33" s="80"/>
      <c r="AR33" s="80"/>
      <c r="AS33" s="80"/>
      <c r="AT33" s="81"/>
      <c r="AU33" s="82"/>
      <c r="AV33" s="83"/>
      <c r="AW33" s="83"/>
      <c r="AX33" s="84"/>
    </row>
    <row r="34" spans="1:50" ht="24.75" customHeight="1" x14ac:dyDescent="0.15">
      <c r="A34" s="703"/>
      <c r="B34" s="704"/>
      <c r="C34" s="704"/>
      <c r="D34" s="704"/>
      <c r="E34" s="704"/>
      <c r="F34" s="705"/>
      <c r="G34" s="76"/>
      <c r="H34" s="77"/>
      <c r="I34" s="77"/>
      <c r="J34" s="77"/>
      <c r="K34" s="78"/>
      <c r="L34" s="79"/>
      <c r="M34" s="80"/>
      <c r="N34" s="80"/>
      <c r="O34" s="80"/>
      <c r="P34" s="80"/>
      <c r="Q34" s="80"/>
      <c r="R34" s="80"/>
      <c r="S34" s="80"/>
      <c r="T34" s="80"/>
      <c r="U34" s="80"/>
      <c r="V34" s="80"/>
      <c r="W34" s="80"/>
      <c r="X34" s="81"/>
      <c r="Y34" s="82"/>
      <c r="Z34" s="83"/>
      <c r="AA34" s="83"/>
      <c r="AB34" s="94"/>
      <c r="AC34" s="76"/>
      <c r="AD34" s="77"/>
      <c r="AE34" s="77"/>
      <c r="AF34" s="77"/>
      <c r="AG34" s="78"/>
      <c r="AH34" s="79"/>
      <c r="AI34" s="80"/>
      <c r="AJ34" s="80"/>
      <c r="AK34" s="80"/>
      <c r="AL34" s="80"/>
      <c r="AM34" s="80"/>
      <c r="AN34" s="80"/>
      <c r="AO34" s="80"/>
      <c r="AP34" s="80"/>
      <c r="AQ34" s="80"/>
      <c r="AR34" s="80"/>
      <c r="AS34" s="80"/>
      <c r="AT34" s="81"/>
      <c r="AU34" s="82"/>
      <c r="AV34" s="83"/>
      <c r="AW34" s="83"/>
      <c r="AX34" s="84"/>
    </row>
    <row r="35" spans="1:50" ht="24.75" customHeight="1" x14ac:dyDescent="0.15">
      <c r="A35" s="703"/>
      <c r="B35" s="704"/>
      <c r="C35" s="704"/>
      <c r="D35" s="704"/>
      <c r="E35" s="704"/>
      <c r="F35" s="705"/>
      <c r="G35" s="76"/>
      <c r="H35" s="77"/>
      <c r="I35" s="77"/>
      <c r="J35" s="77"/>
      <c r="K35" s="78"/>
      <c r="L35" s="79"/>
      <c r="M35" s="80"/>
      <c r="N35" s="80"/>
      <c r="O35" s="80"/>
      <c r="P35" s="80"/>
      <c r="Q35" s="80"/>
      <c r="R35" s="80"/>
      <c r="S35" s="80"/>
      <c r="T35" s="80"/>
      <c r="U35" s="80"/>
      <c r="V35" s="80"/>
      <c r="W35" s="80"/>
      <c r="X35" s="81"/>
      <c r="Y35" s="82"/>
      <c r="Z35" s="83"/>
      <c r="AA35" s="83"/>
      <c r="AB35" s="94"/>
      <c r="AC35" s="76"/>
      <c r="AD35" s="77"/>
      <c r="AE35" s="77"/>
      <c r="AF35" s="77"/>
      <c r="AG35" s="78"/>
      <c r="AH35" s="79"/>
      <c r="AI35" s="80"/>
      <c r="AJ35" s="80"/>
      <c r="AK35" s="80"/>
      <c r="AL35" s="80"/>
      <c r="AM35" s="80"/>
      <c r="AN35" s="80"/>
      <c r="AO35" s="80"/>
      <c r="AP35" s="80"/>
      <c r="AQ35" s="80"/>
      <c r="AR35" s="80"/>
      <c r="AS35" s="80"/>
      <c r="AT35" s="81"/>
      <c r="AU35" s="82"/>
      <c r="AV35" s="83"/>
      <c r="AW35" s="83"/>
      <c r="AX35" s="84"/>
    </row>
    <row r="36" spans="1:50" ht="24.75" customHeight="1" x14ac:dyDescent="0.15">
      <c r="A36" s="703"/>
      <c r="B36" s="704"/>
      <c r="C36" s="704"/>
      <c r="D36" s="704"/>
      <c r="E36" s="704"/>
      <c r="F36" s="705"/>
      <c r="G36" s="76"/>
      <c r="H36" s="77"/>
      <c r="I36" s="77"/>
      <c r="J36" s="77"/>
      <c r="K36" s="78"/>
      <c r="L36" s="79"/>
      <c r="M36" s="80"/>
      <c r="N36" s="80"/>
      <c r="O36" s="80"/>
      <c r="P36" s="80"/>
      <c r="Q36" s="80"/>
      <c r="R36" s="80"/>
      <c r="S36" s="80"/>
      <c r="T36" s="80"/>
      <c r="U36" s="80"/>
      <c r="V36" s="80"/>
      <c r="W36" s="80"/>
      <c r="X36" s="81"/>
      <c r="Y36" s="82"/>
      <c r="Z36" s="83"/>
      <c r="AA36" s="83"/>
      <c r="AB36" s="94"/>
      <c r="AC36" s="76"/>
      <c r="AD36" s="77"/>
      <c r="AE36" s="77"/>
      <c r="AF36" s="77"/>
      <c r="AG36" s="78"/>
      <c r="AH36" s="79"/>
      <c r="AI36" s="80"/>
      <c r="AJ36" s="80"/>
      <c r="AK36" s="80"/>
      <c r="AL36" s="80"/>
      <c r="AM36" s="80"/>
      <c r="AN36" s="80"/>
      <c r="AO36" s="80"/>
      <c r="AP36" s="80"/>
      <c r="AQ36" s="80"/>
      <c r="AR36" s="80"/>
      <c r="AS36" s="80"/>
      <c r="AT36" s="81"/>
      <c r="AU36" s="82"/>
      <c r="AV36" s="83"/>
      <c r="AW36" s="83"/>
      <c r="AX36" s="84"/>
    </row>
    <row r="37" spans="1:50" ht="24.75" customHeight="1" x14ac:dyDescent="0.15">
      <c r="A37" s="703"/>
      <c r="B37" s="704"/>
      <c r="C37" s="704"/>
      <c r="D37" s="704"/>
      <c r="E37" s="704"/>
      <c r="F37" s="705"/>
      <c r="G37" s="76"/>
      <c r="H37" s="77"/>
      <c r="I37" s="77"/>
      <c r="J37" s="77"/>
      <c r="K37" s="78"/>
      <c r="L37" s="79"/>
      <c r="M37" s="80"/>
      <c r="N37" s="80"/>
      <c r="O37" s="80"/>
      <c r="P37" s="80"/>
      <c r="Q37" s="80"/>
      <c r="R37" s="80"/>
      <c r="S37" s="80"/>
      <c r="T37" s="80"/>
      <c r="U37" s="80"/>
      <c r="V37" s="80"/>
      <c r="W37" s="80"/>
      <c r="X37" s="81"/>
      <c r="Y37" s="82"/>
      <c r="Z37" s="83"/>
      <c r="AA37" s="83"/>
      <c r="AB37" s="94"/>
      <c r="AC37" s="76"/>
      <c r="AD37" s="77"/>
      <c r="AE37" s="77"/>
      <c r="AF37" s="77"/>
      <c r="AG37" s="78"/>
      <c r="AH37" s="79"/>
      <c r="AI37" s="80"/>
      <c r="AJ37" s="80"/>
      <c r="AK37" s="80"/>
      <c r="AL37" s="80"/>
      <c r="AM37" s="80"/>
      <c r="AN37" s="80"/>
      <c r="AO37" s="80"/>
      <c r="AP37" s="80"/>
      <c r="AQ37" s="80"/>
      <c r="AR37" s="80"/>
      <c r="AS37" s="80"/>
      <c r="AT37" s="81"/>
      <c r="AU37" s="82"/>
      <c r="AV37" s="83"/>
      <c r="AW37" s="83"/>
      <c r="AX37" s="84"/>
    </row>
    <row r="38" spans="1:50" ht="24.75" customHeight="1" x14ac:dyDescent="0.15">
      <c r="A38" s="703"/>
      <c r="B38" s="704"/>
      <c r="C38" s="704"/>
      <c r="D38" s="704"/>
      <c r="E38" s="704"/>
      <c r="F38" s="705"/>
      <c r="G38" s="76"/>
      <c r="H38" s="77"/>
      <c r="I38" s="77"/>
      <c r="J38" s="77"/>
      <c r="K38" s="78"/>
      <c r="L38" s="79"/>
      <c r="M38" s="80"/>
      <c r="N38" s="80"/>
      <c r="O38" s="80"/>
      <c r="P38" s="80"/>
      <c r="Q38" s="80"/>
      <c r="R38" s="80"/>
      <c r="S38" s="80"/>
      <c r="T38" s="80"/>
      <c r="U38" s="80"/>
      <c r="V38" s="80"/>
      <c r="W38" s="80"/>
      <c r="X38" s="81"/>
      <c r="Y38" s="82"/>
      <c r="Z38" s="83"/>
      <c r="AA38" s="83"/>
      <c r="AB38" s="94"/>
      <c r="AC38" s="76"/>
      <c r="AD38" s="77"/>
      <c r="AE38" s="77"/>
      <c r="AF38" s="77"/>
      <c r="AG38" s="78"/>
      <c r="AH38" s="79"/>
      <c r="AI38" s="80"/>
      <c r="AJ38" s="80"/>
      <c r="AK38" s="80"/>
      <c r="AL38" s="80"/>
      <c r="AM38" s="80"/>
      <c r="AN38" s="80"/>
      <c r="AO38" s="80"/>
      <c r="AP38" s="80"/>
      <c r="AQ38" s="80"/>
      <c r="AR38" s="80"/>
      <c r="AS38" s="80"/>
      <c r="AT38" s="81"/>
      <c r="AU38" s="82"/>
      <c r="AV38" s="83"/>
      <c r="AW38" s="83"/>
      <c r="AX38" s="84"/>
    </row>
    <row r="39" spans="1:50" ht="24.75" customHeight="1" x14ac:dyDescent="0.15">
      <c r="A39" s="703"/>
      <c r="B39" s="704"/>
      <c r="C39" s="704"/>
      <c r="D39" s="704"/>
      <c r="E39" s="704"/>
      <c r="F39" s="705"/>
      <c r="G39" s="76"/>
      <c r="H39" s="77"/>
      <c r="I39" s="77"/>
      <c r="J39" s="77"/>
      <c r="K39" s="78"/>
      <c r="L39" s="79"/>
      <c r="M39" s="80"/>
      <c r="N39" s="80"/>
      <c r="O39" s="80"/>
      <c r="P39" s="80"/>
      <c r="Q39" s="80"/>
      <c r="R39" s="80"/>
      <c r="S39" s="80"/>
      <c r="T39" s="80"/>
      <c r="U39" s="80"/>
      <c r="V39" s="80"/>
      <c r="W39" s="80"/>
      <c r="X39" s="81"/>
      <c r="Y39" s="82"/>
      <c r="Z39" s="83"/>
      <c r="AA39" s="83"/>
      <c r="AB39" s="94"/>
      <c r="AC39" s="76"/>
      <c r="AD39" s="77"/>
      <c r="AE39" s="77"/>
      <c r="AF39" s="77"/>
      <c r="AG39" s="78"/>
      <c r="AH39" s="79"/>
      <c r="AI39" s="80"/>
      <c r="AJ39" s="80"/>
      <c r="AK39" s="80"/>
      <c r="AL39" s="80"/>
      <c r="AM39" s="80"/>
      <c r="AN39" s="80"/>
      <c r="AO39" s="80"/>
      <c r="AP39" s="80"/>
      <c r="AQ39" s="80"/>
      <c r="AR39" s="80"/>
      <c r="AS39" s="80"/>
      <c r="AT39" s="81"/>
      <c r="AU39" s="82"/>
      <c r="AV39" s="83"/>
      <c r="AW39" s="83"/>
      <c r="AX39" s="84"/>
    </row>
    <row r="40" spans="1:50" ht="24.75" customHeight="1" thickBot="1" x14ac:dyDescent="0.2">
      <c r="A40" s="703"/>
      <c r="B40" s="704"/>
      <c r="C40" s="704"/>
      <c r="D40" s="704"/>
      <c r="E40" s="704"/>
      <c r="F40" s="705"/>
      <c r="G40" s="85" t="s">
        <v>22</v>
      </c>
      <c r="H40" s="86"/>
      <c r="I40" s="86"/>
      <c r="J40" s="86"/>
      <c r="K40" s="86"/>
      <c r="L40" s="87"/>
      <c r="M40" s="88"/>
      <c r="N40" s="88"/>
      <c r="O40" s="88"/>
      <c r="P40" s="88"/>
      <c r="Q40" s="88"/>
      <c r="R40" s="88"/>
      <c r="S40" s="88"/>
      <c r="T40" s="88"/>
      <c r="U40" s="88"/>
      <c r="V40" s="88"/>
      <c r="W40" s="88"/>
      <c r="X40" s="89"/>
      <c r="Y40" s="90">
        <f>SUM(Y30:AB39)</f>
        <v>0</v>
      </c>
      <c r="Z40" s="91"/>
      <c r="AA40" s="91"/>
      <c r="AB40" s="92"/>
      <c r="AC40" s="85" t="s">
        <v>22</v>
      </c>
      <c r="AD40" s="86"/>
      <c r="AE40" s="86"/>
      <c r="AF40" s="86"/>
      <c r="AG40" s="86"/>
      <c r="AH40" s="87"/>
      <c r="AI40" s="88"/>
      <c r="AJ40" s="88"/>
      <c r="AK40" s="88"/>
      <c r="AL40" s="88"/>
      <c r="AM40" s="88"/>
      <c r="AN40" s="88"/>
      <c r="AO40" s="88"/>
      <c r="AP40" s="88"/>
      <c r="AQ40" s="88"/>
      <c r="AR40" s="88"/>
      <c r="AS40" s="88"/>
      <c r="AT40" s="89"/>
      <c r="AU40" s="90">
        <f>SUM(AU30:AX39)</f>
        <v>0</v>
      </c>
      <c r="AV40" s="91"/>
      <c r="AW40" s="91"/>
      <c r="AX40" s="93"/>
    </row>
    <row r="41" spans="1:50" ht="30" customHeight="1" x14ac:dyDescent="0.15">
      <c r="A41" s="703"/>
      <c r="B41" s="704"/>
      <c r="C41" s="704"/>
      <c r="D41" s="704"/>
      <c r="E41" s="704"/>
      <c r="F41" s="705"/>
      <c r="G41" s="389" t="s">
        <v>374</v>
      </c>
      <c r="H41" s="390"/>
      <c r="I41" s="390"/>
      <c r="J41" s="390"/>
      <c r="K41" s="390"/>
      <c r="L41" s="390"/>
      <c r="M41" s="390"/>
      <c r="N41" s="390"/>
      <c r="O41" s="390"/>
      <c r="P41" s="390"/>
      <c r="Q41" s="390"/>
      <c r="R41" s="390"/>
      <c r="S41" s="390"/>
      <c r="T41" s="390"/>
      <c r="U41" s="390"/>
      <c r="V41" s="390"/>
      <c r="W41" s="390"/>
      <c r="X41" s="390"/>
      <c r="Y41" s="390"/>
      <c r="Z41" s="390"/>
      <c r="AA41" s="390"/>
      <c r="AB41" s="391"/>
      <c r="AC41" s="389" t="s">
        <v>375</v>
      </c>
      <c r="AD41" s="390"/>
      <c r="AE41" s="390"/>
      <c r="AF41" s="390"/>
      <c r="AG41" s="390"/>
      <c r="AH41" s="390"/>
      <c r="AI41" s="390"/>
      <c r="AJ41" s="390"/>
      <c r="AK41" s="390"/>
      <c r="AL41" s="390"/>
      <c r="AM41" s="390"/>
      <c r="AN41" s="390"/>
      <c r="AO41" s="390"/>
      <c r="AP41" s="390"/>
      <c r="AQ41" s="390"/>
      <c r="AR41" s="390"/>
      <c r="AS41" s="390"/>
      <c r="AT41" s="390"/>
      <c r="AU41" s="390"/>
      <c r="AV41" s="390"/>
      <c r="AW41" s="390"/>
      <c r="AX41" s="392"/>
    </row>
    <row r="42" spans="1:50" ht="24.75" customHeight="1" x14ac:dyDescent="0.15">
      <c r="A42" s="703"/>
      <c r="B42" s="704"/>
      <c r="C42" s="704"/>
      <c r="D42" s="704"/>
      <c r="E42" s="704"/>
      <c r="F42" s="705"/>
      <c r="G42" s="393" t="s">
        <v>19</v>
      </c>
      <c r="H42" s="394"/>
      <c r="I42" s="394"/>
      <c r="J42" s="394"/>
      <c r="K42" s="394"/>
      <c r="L42" s="395" t="s">
        <v>20</v>
      </c>
      <c r="M42" s="394"/>
      <c r="N42" s="394"/>
      <c r="O42" s="394"/>
      <c r="P42" s="394"/>
      <c r="Q42" s="394"/>
      <c r="R42" s="394"/>
      <c r="S42" s="394"/>
      <c r="T42" s="394"/>
      <c r="U42" s="394"/>
      <c r="V42" s="394"/>
      <c r="W42" s="394"/>
      <c r="X42" s="396"/>
      <c r="Y42" s="397" t="s">
        <v>21</v>
      </c>
      <c r="Z42" s="398"/>
      <c r="AA42" s="398"/>
      <c r="AB42" s="399"/>
      <c r="AC42" s="393" t="s">
        <v>19</v>
      </c>
      <c r="AD42" s="394"/>
      <c r="AE42" s="394"/>
      <c r="AF42" s="394"/>
      <c r="AG42" s="394"/>
      <c r="AH42" s="395" t="s">
        <v>20</v>
      </c>
      <c r="AI42" s="394"/>
      <c r="AJ42" s="394"/>
      <c r="AK42" s="394"/>
      <c r="AL42" s="394"/>
      <c r="AM42" s="394"/>
      <c r="AN42" s="394"/>
      <c r="AO42" s="394"/>
      <c r="AP42" s="394"/>
      <c r="AQ42" s="394"/>
      <c r="AR42" s="394"/>
      <c r="AS42" s="394"/>
      <c r="AT42" s="396"/>
      <c r="AU42" s="397" t="s">
        <v>21</v>
      </c>
      <c r="AV42" s="398"/>
      <c r="AW42" s="398"/>
      <c r="AX42" s="400"/>
    </row>
    <row r="43" spans="1:50" ht="24.75" customHeight="1" x14ac:dyDescent="0.15">
      <c r="A43" s="703"/>
      <c r="B43" s="704"/>
      <c r="C43" s="704"/>
      <c r="D43" s="704"/>
      <c r="E43" s="704"/>
      <c r="F43" s="705"/>
      <c r="G43" s="99"/>
      <c r="H43" s="100"/>
      <c r="I43" s="100"/>
      <c r="J43" s="100"/>
      <c r="K43" s="101"/>
      <c r="L43" s="102"/>
      <c r="M43" s="103"/>
      <c r="N43" s="103"/>
      <c r="O43" s="103"/>
      <c r="P43" s="103"/>
      <c r="Q43" s="103"/>
      <c r="R43" s="103"/>
      <c r="S43" s="103"/>
      <c r="T43" s="103"/>
      <c r="U43" s="103"/>
      <c r="V43" s="103"/>
      <c r="W43" s="103"/>
      <c r="X43" s="104"/>
      <c r="Y43" s="105"/>
      <c r="Z43" s="106"/>
      <c r="AA43" s="106"/>
      <c r="AB43" s="107"/>
      <c r="AC43" s="99"/>
      <c r="AD43" s="100"/>
      <c r="AE43" s="100"/>
      <c r="AF43" s="100"/>
      <c r="AG43" s="101"/>
      <c r="AH43" s="102"/>
      <c r="AI43" s="103"/>
      <c r="AJ43" s="103"/>
      <c r="AK43" s="103"/>
      <c r="AL43" s="103"/>
      <c r="AM43" s="103"/>
      <c r="AN43" s="103"/>
      <c r="AO43" s="103"/>
      <c r="AP43" s="103"/>
      <c r="AQ43" s="103"/>
      <c r="AR43" s="103"/>
      <c r="AS43" s="103"/>
      <c r="AT43" s="104"/>
      <c r="AU43" s="105"/>
      <c r="AV43" s="106"/>
      <c r="AW43" s="106"/>
      <c r="AX43" s="401"/>
    </row>
    <row r="44" spans="1:50" ht="24.75" customHeight="1" x14ac:dyDescent="0.15">
      <c r="A44" s="703"/>
      <c r="B44" s="704"/>
      <c r="C44" s="704"/>
      <c r="D44" s="704"/>
      <c r="E44" s="704"/>
      <c r="F44" s="705"/>
      <c r="G44" s="76"/>
      <c r="H44" s="77"/>
      <c r="I44" s="77"/>
      <c r="J44" s="77"/>
      <c r="K44" s="78"/>
      <c r="L44" s="79"/>
      <c r="M44" s="80"/>
      <c r="N44" s="80"/>
      <c r="O44" s="80"/>
      <c r="P44" s="80"/>
      <c r="Q44" s="80"/>
      <c r="R44" s="80"/>
      <c r="S44" s="80"/>
      <c r="T44" s="80"/>
      <c r="U44" s="80"/>
      <c r="V44" s="80"/>
      <c r="W44" s="80"/>
      <c r="X44" s="81"/>
      <c r="Y44" s="82"/>
      <c r="Z44" s="83"/>
      <c r="AA44" s="83"/>
      <c r="AB44" s="94"/>
      <c r="AC44" s="76"/>
      <c r="AD44" s="77"/>
      <c r="AE44" s="77"/>
      <c r="AF44" s="77"/>
      <c r="AG44" s="78"/>
      <c r="AH44" s="79"/>
      <c r="AI44" s="80"/>
      <c r="AJ44" s="80"/>
      <c r="AK44" s="80"/>
      <c r="AL44" s="80"/>
      <c r="AM44" s="80"/>
      <c r="AN44" s="80"/>
      <c r="AO44" s="80"/>
      <c r="AP44" s="80"/>
      <c r="AQ44" s="80"/>
      <c r="AR44" s="80"/>
      <c r="AS44" s="80"/>
      <c r="AT44" s="81"/>
      <c r="AU44" s="82"/>
      <c r="AV44" s="83"/>
      <c r="AW44" s="83"/>
      <c r="AX44" s="84"/>
    </row>
    <row r="45" spans="1:50" ht="24.75" customHeight="1" x14ac:dyDescent="0.15">
      <c r="A45" s="703"/>
      <c r="B45" s="704"/>
      <c r="C45" s="704"/>
      <c r="D45" s="704"/>
      <c r="E45" s="704"/>
      <c r="F45" s="705"/>
      <c r="G45" s="76"/>
      <c r="H45" s="77"/>
      <c r="I45" s="77"/>
      <c r="J45" s="77"/>
      <c r="K45" s="78"/>
      <c r="L45" s="79"/>
      <c r="M45" s="80"/>
      <c r="N45" s="80"/>
      <c r="O45" s="80"/>
      <c r="P45" s="80"/>
      <c r="Q45" s="80"/>
      <c r="R45" s="80"/>
      <c r="S45" s="80"/>
      <c r="T45" s="80"/>
      <c r="U45" s="80"/>
      <c r="V45" s="80"/>
      <c r="W45" s="80"/>
      <c r="X45" s="81"/>
      <c r="Y45" s="82"/>
      <c r="Z45" s="83"/>
      <c r="AA45" s="83"/>
      <c r="AB45" s="94"/>
      <c r="AC45" s="76"/>
      <c r="AD45" s="77"/>
      <c r="AE45" s="77"/>
      <c r="AF45" s="77"/>
      <c r="AG45" s="78"/>
      <c r="AH45" s="79"/>
      <c r="AI45" s="80"/>
      <c r="AJ45" s="80"/>
      <c r="AK45" s="80"/>
      <c r="AL45" s="80"/>
      <c r="AM45" s="80"/>
      <c r="AN45" s="80"/>
      <c r="AO45" s="80"/>
      <c r="AP45" s="80"/>
      <c r="AQ45" s="80"/>
      <c r="AR45" s="80"/>
      <c r="AS45" s="80"/>
      <c r="AT45" s="81"/>
      <c r="AU45" s="82"/>
      <c r="AV45" s="83"/>
      <c r="AW45" s="83"/>
      <c r="AX45" s="84"/>
    </row>
    <row r="46" spans="1:50" ht="24.75" customHeight="1" x14ac:dyDescent="0.15">
      <c r="A46" s="703"/>
      <c r="B46" s="704"/>
      <c r="C46" s="704"/>
      <c r="D46" s="704"/>
      <c r="E46" s="704"/>
      <c r="F46" s="705"/>
      <c r="G46" s="76"/>
      <c r="H46" s="77"/>
      <c r="I46" s="77"/>
      <c r="J46" s="77"/>
      <c r="K46" s="78"/>
      <c r="L46" s="79"/>
      <c r="M46" s="80"/>
      <c r="N46" s="80"/>
      <c r="O46" s="80"/>
      <c r="P46" s="80"/>
      <c r="Q46" s="80"/>
      <c r="R46" s="80"/>
      <c r="S46" s="80"/>
      <c r="T46" s="80"/>
      <c r="U46" s="80"/>
      <c r="V46" s="80"/>
      <c r="W46" s="80"/>
      <c r="X46" s="81"/>
      <c r="Y46" s="82"/>
      <c r="Z46" s="83"/>
      <c r="AA46" s="83"/>
      <c r="AB46" s="94"/>
      <c r="AC46" s="76"/>
      <c r="AD46" s="77"/>
      <c r="AE46" s="77"/>
      <c r="AF46" s="77"/>
      <c r="AG46" s="78"/>
      <c r="AH46" s="79"/>
      <c r="AI46" s="80"/>
      <c r="AJ46" s="80"/>
      <c r="AK46" s="80"/>
      <c r="AL46" s="80"/>
      <c r="AM46" s="80"/>
      <c r="AN46" s="80"/>
      <c r="AO46" s="80"/>
      <c r="AP46" s="80"/>
      <c r="AQ46" s="80"/>
      <c r="AR46" s="80"/>
      <c r="AS46" s="80"/>
      <c r="AT46" s="81"/>
      <c r="AU46" s="82"/>
      <c r="AV46" s="83"/>
      <c r="AW46" s="83"/>
      <c r="AX46" s="84"/>
    </row>
    <row r="47" spans="1:50" ht="24.75" customHeight="1" x14ac:dyDescent="0.15">
      <c r="A47" s="703"/>
      <c r="B47" s="704"/>
      <c r="C47" s="704"/>
      <c r="D47" s="704"/>
      <c r="E47" s="704"/>
      <c r="F47" s="705"/>
      <c r="G47" s="76"/>
      <c r="H47" s="77"/>
      <c r="I47" s="77"/>
      <c r="J47" s="77"/>
      <c r="K47" s="78"/>
      <c r="L47" s="79"/>
      <c r="M47" s="80"/>
      <c r="N47" s="80"/>
      <c r="O47" s="80"/>
      <c r="P47" s="80"/>
      <c r="Q47" s="80"/>
      <c r="R47" s="80"/>
      <c r="S47" s="80"/>
      <c r="T47" s="80"/>
      <c r="U47" s="80"/>
      <c r="V47" s="80"/>
      <c r="W47" s="80"/>
      <c r="X47" s="81"/>
      <c r="Y47" s="82"/>
      <c r="Z47" s="83"/>
      <c r="AA47" s="83"/>
      <c r="AB47" s="94"/>
      <c r="AC47" s="76"/>
      <c r="AD47" s="77"/>
      <c r="AE47" s="77"/>
      <c r="AF47" s="77"/>
      <c r="AG47" s="78"/>
      <c r="AH47" s="79"/>
      <c r="AI47" s="80"/>
      <c r="AJ47" s="80"/>
      <c r="AK47" s="80"/>
      <c r="AL47" s="80"/>
      <c r="AM47" s="80"/>
      <c r="AN47" s="80"/>
      <c r="AO47" s="80"/>
      <c r="AP47" s="80"/>
      <c r="AQ47" s="80"/>
      <c r="AR47" s="80"/>
      <c r="AS47" s="80"/>
      <c r="AT47" s="81"/>
      <c r="AU47" s="82"/>
      <c r="AV47" s="83"/>
      <c r="AW47" s="83"/>
      <c r="AX47" s="84"/>
    </row>
    <row r="48" spans="1:50" ht="24.75" customHeight="1" x14ac:dyDescent="0.15">
      <c r="A48" s="703"/>
      <c r="B48" s="704"/>
      <c r="C48" s="704"/>
      <c r="D48" s="704"/>
      <c r="E48" s="704"/>
      <c r="F48" s="705"/>
      <c r="G48" s="76"/>
      <c r="H48" s="77"/>
      <c r="I48" s="77"/>
      <c r="J48" s="77"/>
      <c r="K48" s="78"/>
      <c r="L48" s="79"/>
      <c r="M48" s="80"/>
      <c r="N48" s="80"/>
      <c r="O48" s="80"/>
      <c r="P48" s="80"/>
      <c r="Q48" s="80"/>
      <c r="R48" s="80"/>
      <c r="S48" s="80"/>
      <c r="T48" s="80"/>
      <c r="U48" s="80"/>
      <c r="V48" s="80"/>
      <c r="W48" s="80"/>
      <c r="X48" s="81"/>
      <c r="Y48" s="82"/>
      <c r="Z48" s="83"/>
      <c r="AA48" s="83"/>
      <c r="AB48" s="94"/>
      <c r="AC48" s="76"/>
      <c r="AD48" s="77"/>
      <c r="AE48" s="77"/>
      <c r="AF48" s="77"/>
      <c r="AG48" s="78"/>
      <c r="AH48" s="79"/>
      <c r="AI48" s="80"/>
      <c r="AJ48" s="80"/>
      <c r="AK48" s="80"/>
      <c r="AL48" s="80"/>
      <c r="AM48" s="80"/>
      <c r="AN48" s="80"/>
      <c r="AO48" s="80"/>
      <c r="AP48" s="80"/>
      <c r="AQ48" s="80"/>
      <c r="AR48" s="80"/>
      <c r="AS48" s="80"/>
      <c r="AT48" s="81"/>
      <c r="AU48" s="82"/>
      <c r="AV48" s="83"/>
      <c r="AW48" s="83"/>
      <c r="AX48" s="84"/>
    </row>
    <row r="49" spans="1:50" ht="24.75" customHeight="1" x14ac:dyDescent="0.15">
      <c r="A49" s="703"/>
      <c r="B49" s="704"/>
      <c r="C49" s="704"/>
      <c r="D49" s="704"/>
      <c r="E49" s="704"/>
      <c r="F49" s="705"/>
      <c r="G49" s="76"/>
      <c r="H49" s="77"/>
      <c r="I49" s="77"/>
      <c r="J49" s="77"/>
      <c r="K49" s="78"/>
      <c r="L49" s="79"/>
      <c r="M49" s="80"/>
      <c r="N49" s="80"/>
      <c r="O49" s="80"/>
      <c r="P49" s="80"/>
      <c r="Q49" s="80"/>
      <c r="R49" s="80"/>
      <c r="S49" s="80"/>
      <c r="T49" s="80"/>
      <c r="U49" s="80"/>
      <c r="V49" s="80"/>
      <c r="W49" s="80"/>
      <c r="X49" s="81"/>
      <c r="Y49" s="82"/>
      <c r="Z49" s="83"/>
      <c r="AA49" s="83"/>
      <c r="AB49" s="94"/>
      <c r="AC49" s="76"/>
      <c r="AD49" s="77"/>
      <c r="AE49" s="77"/>
      <c r="AF49" s="77"/>
      <c r="AG49" s="78"/>
      <c r="AH49" s="79"/>
      <c r="AI49" s="80"/>
      <c r="AJ49" s="80"/>
      <c r="AK49" s="80"/>
      <c r="AL49" s="80"/>
      <c r="AM49" s="80"/>
      <c r="AN49" s="80"/>
      <c r="AO49" s="80"/>
      <c r="AP49" s="80"/>
      <c r="AQ49" s="80"/>
      <c r="AR49" s="80"/>
      <c r="AS49" s="80"/>
      <c r="AT49" s="81"/>
      <c r="AU49" s="82"/>
      <c r="AV49" s="83"/>
      <c r="AW49" s="83"/>
      <c r="AX49" s="84"/>
    </row>
    <row r="50" spans="1:50" ht="24.75" customHeight="1" x14ac:dyDescent="0.15">
      <c r="A50" s="703"/>
      <c r="B50" s="704"/>
      <c r="C50" s="704"/>
      <c r="D50" s="704"/>
      <c r="E50" s="704"/>
      <c r="F50" s="705"/>
      <c r="G50" s="76"/>
      <c r="H50" s="77"/>
      <c r="I50" s="77"/>
      <c r="J50" s="77"/>
      <c r="K50" s="78"/>
      <c r="L50" s="79"/>
      <c r="M50" s="80"/>
      <c r="N50" s="80"/>
      <c r="O50" s="80"/>
      <c r="P50" s="80"/>
      <c r="Q50" s="80"/>
      <c r="R50" s="80"/>
      <c r="S50" s="80"/>
      <c r="T50" s="80"/>
      <c r="U50" s="80"/>
      <c r="V50" s="80"/>
      <c r="W50" s="80"/>
      <c r="X50" s="81"/>
      <c r="Y50" s="82"/>
      <c r="Z50" s="83"/>
      <c r="AA50" s="83"/>
      <c r="AB50" s="94"/>
      <c r="AC50" s="76"/>
      <c r="AD50" s="77"/>
      <c r="AE50" s="77"/>
      <c r="AF50" s="77"/>
      <c r="AG50" s="78"/>
      <c r="AH50" s="79"/>
      <c r="AI50" s="80"/>
      <c r="AJ50" s="80"/>
      <c r="AK50" s="80"/>
      <c r="AL50" s="80"/>
      <c r="AM50" s="80"/>
      <c r="AN50" s="80"/>
      <c r="AO50" s="80"/>
      <c r="AP50" s="80"/>
      <c r="AQ50" s="80"/>
      <c r="AR50" s="80"/>
      <c r="AS50" s="80"/>
      <c r="AT50" s="81"/>
      <c r="AU50" s="82"/>
      <c r="AV50" s="83"/>
      <c r="AW50" s="83"/>
      <c r="AX50" s="84"/>
    </row>
    <row r="51" spans="1:50" ht="24.75" customHeight="1" x14ac:dyDescent="0.15">
      <c r="A51" s="703"/>
      <c r="B51" s="704"/>
      <c r="C51" s="704"/>
      <c r="D51" s="704"/>
      <c r="E51" s="704"/>
      <c r="F51" s="705"/>
      <c r="G51" s="76"/>
      <c r="H51" s="77"/>
      <c r="I51" s="77"/>
      <c r="J51" s="77"/>
      <c r="K51" s="78"/>
      <c r="L51" s="79"/>
      <c r="M51" s="80"/>
      <c r="N51" s="80"/>
      <c r="O51" s="80"/>
      <c r="P51" s="80"/>
      <c r="Q51" s="80"/>
      <c r="R51" s="80"/>
      <c r="S51" s="80"/>
      <c r="T51" s="80"/>
      <c r="U51" s="80"/>
      <c r="V51" s="80"/>
      <c r="W51" s="80"/>
      <c r="X51" s="81"/>
      <c r="Y51" s="82"/>
      <c r="Z51" s="83"/>
      <c r="AA51" s="83"/>
      <c r="AB51" s="94"/>
      <c r="AC51" s="76"/>
      <c r="AD51" s="77"/>
      <c r="AE51" s="77"/>
      <c r="AF51" s="77"/>
      <c r="AG51" s="78"/>
      <c r="AH51" s="79"/>
      <c r="AI51" s="80"/>
      <c r="AJ51" s="80"/>
      <c r="AK51" s="80"/>
      <c r="AL51" s="80"/>
      <c r="AM51" s="80"/>
      <c r="AN51" s="80"/>
      <c r="AO51" s="80"/>
      <c r="AP51" s="80"/>
      <c r="AQ51" s="80"/>
      <c r="AR51" s="80"/>
      <c r="AS51" s="80"/>
      <c r="AT51" s="81"/>
      <c r="AU51" s="82"/>
      <c r="AV51" s="83"/>
      <c r="AW51" s="83"/>
      <c r="AX51" s="84"/>
    </row>
    <row r="52" spans="1:50" ht="24.75" customHeight="1" x14ac:dyDescent="0.15">
      <c r="A52" s="703"/>
      <c r="B52" s="704"/>
      <c r="C52" s="704"/>
      <c r="D52" s="704"/>
      <c r="E52" s="704"/>
      <c r="F52" s="705"/>
      <c r="G52" s="76"/>
      <c r="H52" s="77"/>
      <c r="I52" s="77"/>
      <c r="J52" s="77"/>
      <c r="K52" s="78"/>
      <c r="L52" s="79"/>
      <c r="M52" s="80"/>
      <c r="N52" s="80"/>
      <c r="O52" s="80"/>
      <c r="P52" s="80"/>
      <c r="Q52" s="80"/>
      <c r="R52" s="80"/>
      <c r="S52" s="80"/>
      <c r="T52" s="80"/>
      <c r="U52" s="80"/>
      <c r="V52" s="80"/>
      <c r="W52" s="80"/>
      <c r="X52" s="81"/>
      <c r="Y52" s="82"/>
      <c r="Z52" s="83"/>
      <c r="AA52" s="83"/>
      <c r="AB52" s="94"/>
      <c r="AC52" s="76"/>
      <c r="AD52" s="77"/>
      <c r="AE52" s="77"/>
      <c r="AF52" s="77"/>
      <c r="AG52" s="78"/>
      <c r="AH52" s="79"/>
      <c r="AI52" s="80"/>
      <c r="AJ52" s="80"/>
      <c r="AK52" s="80"/>
      <c r="AL52" s="80"/>
      <c r="AM52" s="80"/>
      <c r="AN52" s="80"/>
      <c r="AO52" s="80"/>
      <c r="AP52" s="80"/>
      <c r="AQ52" s="80"/>
      <c r="AR52" s="80"/>
      <c r="AS52" s="80"/>
      <c r="AT52" s="81"/>
      <c r="AU52" s="82"/>
      <c r="AV52" s="83"/>
      <c r="AW52" s="83"/>
      <c r="AX52" s="84"/>
    </row>
    <row r="53" spans="1:50" ht="24.75" customHeight="1" thickBot="1" x14ac:dyDescent="0.2">
      <c r="A53" s="706"/>
      <c r="B53" s="707"/>
      <c r="C53" s="707"/>
      <c r="D53" s="707"/>
      <c r="E53" s="707"/>
      <c r="F53" s="708"/>
      <c r="G53" s="709" t="s">
        <v>22</v>
      </c>
      <c r="H53" s="710"/>
      <c r="I53" s="710"/>
      <c r="J53" s="710"/>
      <c r="K53" s="710"/>
      <c r="L53" s="711"/>
      <c r="M53" s="712"/>
      <c r="N53" s="712"/>
      <c r="O53" s="712"/>
      <c r="P53" s="712"/>
      <c r="Q53" s="712"/>
      <c r="R53" s="712"/>
      <c r="S53" s="712"/>
      <c r="T53" s="712"/>
      <c r="U53" s="712"/>
      <c r="V53" s="712"/>
      <c r="W53" s="712"/>
      <c r="X53" s="713"/>
      <c r="Y53" s="714">
        <f>SUM(Y43:AB52)</f>
        <v>0</v>
      </c>
      <c r="Z53" s="715"/>
      <c r="AA53" s="715"/>
      <c r="AB53" s="716"/>
      <c r="AC53" s="709" t="s">
        <v>22</v>
      </c>
      <c r="AD53" s="710"/>
      <c r="AE53" s="710"/>
      <c r="AF53" s="710"/>
      <c r="AG53" s="710"/>
      <c r="AH53" s="711"/>
      <c r="AI53" s="712"/>
      <c r="AJ53" s="712"/>
      <c r="AK53" s="712"/>
      <c r="AL53" s="712"/>
      <c r="AM53" s="712"/>
      <c r="AN53" s="712"/>
      <c r="AO53" s="712"/>
      <c r="AP53" s="712"/>
      <c r="AQ53" s="712"/>
      <c r="AR53" s="712"/>
      <c r="AS53" s="712"/>
      <c r="AT53" s="713"/>
      <c r="AU53" s="714">
        <f>SUM(AU43:AX52)</f>
        <v>0</v>
      </c>
      <c r="AV53" s="715"/>
      <c r="AW53" s="715"/>
      <c r="AX53" s="717"/>
    </row>
    <row r="54" spans="1:50" s="51" customFormat="1" ht="24.75" customHeight="1" thickBot="1" x14ac:dyDescent="0.2"/>
    <row r="55" spans="1:50" ht="30" customHeight="1" x14ac:dyDescent="0.15">
      <c r="A55" s="700" t="s">
        <v>34</v>
      </c>
      <c r="B55" s="701"/>
      <c r="C55" s="701"/>
      <c r="D55" s="701"/>
      <c r="E55" s="701"/>
      <c r="F55" s="702"/>
      <c r="G55" s="389" t="s">
        <v>376</v>
      </c>
      <c r="H55" s="390"/>
      <c r="I55" s="390"/>
      <c r="J55" s="390"/>
      <c r="K55" s="390"/>
      <c r="L55" s="390"/>
      <c r="M55" s="390"/>
      <c r="N55" s="390"/>
      <c r="O55" s="390"/>
      <c r="P55" s="390"/>
      <c r="Q55" s="390"/>
      <c r="R55" s="390"/>
      <c r="S55" s="390"/>
      <c r="T55" s="390"/>
      <c r="U55" s="390"/>
      <c r="V55" s="390"/>
      <c r="W55" s="390"/>
      <c r="X55" s="390"/>
      <c r="Y55" s="390"/>
      <c r="Z55" s="390"/>
      <c r="AA55" s="390"/>
      <c r="AB55" s="391"/>
      <c r="AC55" s="389" t="s">
        <v>377</v>
      </c>
      <c r="AD55" s="390"/>
      <c r="AE55" s="390"/>
      <c r="AF55" s="390"/>
      <c r="AG55" s="390"/>
      <c r="AH55" s="390"/>
      <c r="AI55" s="390"/>
      <c r="AJ55" s="390"/>
      <c r="AK55" s="390"/>
      <c r="AL55" s="390"/>
      <c r="AM55" s="390"/>
      <c r="AN55" s="390"/>
      <c r="AO55" s="390"/>
      <c r="AP55" s="390"/>
      <c r="AQ55" s="390"/>
      <c r="AR55" s="390"/>
      <c r="AS55" s="390"/>
      <c r="AT55" s="390"/>
      <c r="AU55" s="390"/>
      <c r="AV55" s="390"/>
      <c r="AW55" s="390"/>
      <c r="AX55" s="392"/>
    </row>
    <row r="56" spans="1:50" ht="24.75" customHeight="1" x14ac:dyDescent="0.15">
      <c r="A56" s="703"/>
      <c r="B56" s="704"/>
      <c r="C56" s="704"/>
      <c r="D56" s="704"/>
      <c r="E56" s="704"/>
      <c r="F56" s="705"/>
      <c r="G56" s="393" t="s">
        <v>19</v>
      </c>
      <c r="H56" s="394"/>
      <c r="I56" s="394"/>
      <c r="J56" s="394"/>
      <c r="K56" s="394"/>
      <c r="L56" s="395" t="s">
        <v>20</v>
      </c>
      <c r="M56" s="394"/>
      <c r="N56" s="394"/>
      <c r="O56" s="394"/>
      <c r="P56" s="394"/>
      <c r="Q56" s="394"/>
      <c r="R56" s="394"/>
      <c r="S56" s="394"/>
      <c r="T56" s="394"/>
      <c r="U56" s="394"/>
      <c r="V56" s="394"/>
      <c r="W56" s="394"/>
      <c r="X56" s="396"/>
      <c r="Y56" s="397" t="s">
        <v>21</v>
      </c>
      <c r="Z56" s="398"/>
      <c r="AA56" s="398"/>
      <c r="AB56" s="399"/>
      <c r="AC56" s="393" t="s">
        <v>19</v>
      </c>
      <c r="AD56" s="394"/>
      <c r="AE56" s="394"/>
      <c r="AF56" s="394"/>
      <c r="AG56" s="394"/>
      <c r="AH56" s="395" t="s">
        <v>20</v>
      </c>
      <c r="AI56" s="394"/>
      <c r="AJ56" s="394"/>
      <c r="AK56" s="394"/>
      <c r="AL56" s="394"/>
      <c r="AM56" s="394"/>
      <c r="AN56" s="394"/>
      <c r="AO56" s="394"/>
      <c r="AP56" s="394"/>
      <c r="AQ56" s="394"/>
      <c r="AR56" s="394"/>
      <c r="AS56" s="394"/>
      <c r="AT56" s="396"/>
      <c r="AU56" s="397" t="s">
        <v>21</v>
      </c>
      <c r="AV56" s="398"/>
      <c r="AW56" s="398"/>
      <c r="AX56" s="400"/>
    </row>
    <row r="57" spans="1:50" ht="24.75" customHeight="1" x14ac:dyDescent="0.15">
      <c r="A57" s="703"/>
      <c r="B57" s="704"/>
      <c r="C57" s="704"/>
      <c r="D57" s="704"/>
      <c r="E57" s="704"/>
      <c r="F57" s="705"/>
      <c r="G57" s="99"/>
      <c r="H57" s="100"/>
      <c r="I57" s="100"/>
      <c r="J57" s="100"/>
      <c r="K57" s="101"/>
      <c r="L57" s="102"/>
      <c r="M57" s="103"/>
      <c r="N57" s="103"/>
      <c r="O57" s="103"/>
      <c r="P57" s="103"/>
      <c r="Q57" s="103"/>
      <c r="R57" s="103"/>
      <c r="S57" s="103"/>
      <c r="T57" s="103"/>
      <c r="U57" s="103"/>
      <c r="V57" s="103"/>
      <c r="W57" s="103"/>
      <c r="X57" s="104"/>
      <c r="Y57" s="105"/>
      <c r="Z57" s="106"/>
      <c r="AA57" s="106"/>
      <c r="AB57" s="107"/>
      <c r="AC57" s="99"/>
      <c r="AD57" s="100"/>
      <c r="AE57" s="100"/>
      <c r="AF57" s="100"/>
      <c r="AG57" s="101"/>
      <c r="AH57" s="102"/>
      <c r="AI57" s="103"/>
      <c r="AJ57" s="103"/>
      <c r="AK57" s="103"/>
      <c r="AL57" s="103"/>
      <c r="AM57" s="103"/>
      <c r="AN57" s="103"/>
      <c r="AO57" s="103"/>
      <c r="AP57" s="103"/>
      <c r="AQ57" s="103"/>
      <c r="AR57" s="103"/>
      <c r="AS57" s="103"/>
      <c r="AT57" s="104"/>
      <c r="AU57" s="105"/>
      <c r="AV57" s="106"/>
      <c r="AW57" s="106"/>
      <c r="AX57" s="401"/>
    </row>
    <row r="58" spans="1:50" ht="24.75" customHeight="1" x14ac:dyDescent="0.15">
      <c r="A58" s="703"/>
      <c r="B58" s="704"/>
      <c r="C58" s="704"/>
      <c r="D58" s="704"/>
      <c r="E58" s="704"/>
      <c r="F58" s="705"/>
      <c r="G58" s="76"/>
      <c r="H58" s="77"/>
      <c r="I58" s="77"/>
      <c r="J58" s="77"/>
      <c r="K58" s="78"/>
      <c r="L58" s="79"/>
      <c r="M58" s="80"/>
      <c r="N58" s="80"/>
      <c r="O58" s="80"/>
      <c r="P58" s="80"/>
      <c r="Q58" s="80"/>
      <c r="R58" s="80"/>
      <c r="S58" s="80"/>
      <c r="T58" s="80"/>
      <c r="U58" s="80"/>
      <c r="V58" s="80"/>
      <c r="W58" s="80"/>
      <c r="X58" s="81"/>
      <c r="Y58" s="82"/>
      <c r="Z58" s="83"/>
      <c r="AA58" s="83"/>
      <c r="AB58" s="94"/>
      <c r="AC58" s="76"/>
      <c r="AD58" s="77"/>
      <c r="AE58" s="77"/>
      <c r="AF58" s="77"/>
      <c r="AG58" s="78"/>
      <c r="AH58" s="79"/>
      <c r="AI58" s="80"/>
      <c r="AJ58" s="80"/>
      <c r="AK58" s="80"/>
      <c r="AL58" s="80"/>
      <c r="AM58" s="80"/>
      <c r="AN58" s="80"/>
      <c r="AO58" s="80"/>
      <c r="AP58" s="80"/>
      <c r="AQ58" s="80"/>
      <c r="AR58" s="80"/>
      <c r="AS58" s="80"/>
      <c r="AT58" s="81"/>
      <c r="AU58" s="82"/>
      <c r="AV58" s="83"/>
      <c r="AW58" s="83"/>
      <c r="AX58" s="84"/>
    </row>
    <row r="59" spans="1:50" ht="24.75" customHeight="1" x14ac:dyDescent="0.15">
      <c r="A59" s="703"/>
      <c r="B59" s="704"/>
      <c r="C59" s="704"/>
      <c r="D59" s="704"/>
      <c r="E59" s="704"/>
      <c r="F59" s="705"/>
      <c r="G59" s="76"/>
      <c r="H59" s="77"/>
      <c r="I59" s="77"/>
      <c r="J59" s="77"/>
      <c r="K59" s="78"/>
      <c r="L59" s="79"/>
      <c r="M59" s="80"/>
      <c r="N59" s="80"/>
      <c r="O59" s="80"/>
      <c r="P59" s="80"/>
      <c r="Q59" s="80"/>
      <c r="R59" s="80"/>
      <c r="S59" s="80"/>
      <c r="T59" s="80"/>
      <c r="U59" s="80"/>
      <c r="V59" s="80"/>
      <c r="W59" s="80"/>
      <c r="X59" s="81"/>
      <c r="Y59" s="82"/>
      <c r="Z59" s="83"/>
      <c r="AA59" s="83"/>
      <c r="AB59" s="94"/>
      <c r="AC59" s="76"/>
      <c r="AD59" s="77"/>
      <c r="AE59" s="77"/>
      <c r="AF59" s="77"/>
      <c r="AG59" s="78"/>
      <c r="AH59" s="79"/>
      <c r="AI59" s="80"/>
      <c r="AJ59" s="80"/>
      <c r="AK59" s="80"/>
      <c r="AL59" s="80"/>
      <c r="AM59" s="80"/>
      <c r="AN59" s="80"/>
      <c r="AO59" s="80"/>
      <c r="AP59" s="80"/>
      <c r="AQ59" s="80"/>
      <c r="AR59" s="80"/>
      <c r="AS59" s="80"/>
      <c r="AT59" s="81"/>
      <c r="AU59" s="82"/>
      <c r="AV59" s="83"/>
      <c r="AW59" s="83"/>
      <c r="AX59" s="84"/>
    </row>
    <row r="60" spans="1:50" ht="24.75" customHeight="1" x14ac:dyDescent="0.15">
      <c r="A60" s="703"/>
      <c r="B60" s="704"/>
      <c r="C60" s="704"/>
      <c r="D60" s="704"/>
      <c r="E60" s="704"/>
      <c r="F60" s="705"/>
      <c r="G60" s="76"/>
      <c r="H60" s="77"/>
      <c r="I60" s="77"/>
      <c r="J60" s="77"/>
      <c r="K60" s="78"/>
      <c r="L60" s="79"/>
      <c r="M60" s="80"/>
      <c r="N60" s="80"/>
      <c r="O60" s="80"/>
      <c r="P60" s="80"/>
      <c r="Q60" s="80"/>
      <c r="R60" s="80"/>
      <c r="S60" s="80"/>
      <c r="T60" s="80"/>
      <c r="U60" s="80"/>
      <c r="V60" s="80"/>
      <c r="W60" s="80"/>
      <c r="X60" s="81"/>
      <c r="Y60" s="82"/>
      <c r="Z60" s="83"/>
      <c r="AA60" s="83"/>
      <c r="AB60" s="94"/>
      <c r="AC60" s="76"/>
      <c r="AD60" s="77"/>
      <c r="AE60" s="77"/>
      <c r="AF60" s="77"/>
      <c r="AG60" s="78"/>
      <c r="AH60" s="79"/>
      <c r="AI60" s="80"/>
      <c r="AJ60" s="80"/>
      <c r="AK60" s="80"/>
      <c r="AL60" s="80"/>
      <c r="AM60" s="80"/>
      <c r="AN60" s="80"/>
      <c r="AO60" s="80"/>
      <c r="AP60" s="80"/>
      <c r="AQ60" s="80"/>
      <c r="AR60" s="80"/>
      <c r="AS60" s="80"/>
      <c r="AT60" s="81"/>
      <c r="AU60" s="82"/>
      <c r="AV60" s="83"/>
      <c r="AW60" s="83"/>
      <c r="AX60" s="84"/>
    </row>
    <row r="61" spans="1:50" ht="24.75" customHeight="1" x14ac:dyDescent="0.15">
      <c r="A61" s="703"/>
      <c r="B61" s="704"/>
      <c r="C61" s="704"/>
      <c r="D61" s="704"/>
      <c r="E61" s="704"/>
      <c r="F61" s="705"/>
      <c r="G61" s="76"/>
      <c r="H61" s="77"/>
      <c r="I61" s="77"/>
      <c r="J61" s="77"/>
      <c r="K61" s="78"/>
      <c r="L61" s="79"/>
      <c r="M61" s="80"/>
      <c r="N61" s="80"/>
      <c r="O61" s="80"/>
      <c r="P61" s="80"/>
      <c r="Q61" s="80"/>
      <c r="R61" s="80"/>
      <c r="S61" s="80"/>
      <c r="T61" s="80"/>
      <c r="U61" s="80"/>
      <c r="V61" s="80"/>
      <c r="W61" s="80"/>
      <c r="X61" s="81"/>
      <c r="Y61" s="82"/>
      <c r="Z61" s="83"/>
      <c r="AA61" s="83"/>
      <c r="AB61" s="94"/>
      <c r="AC61" s="76"/>
      <c r="AD61" s="77"/>
      <c r="AE61" s="77"/>
      <c r="AF61" s="77"/>
      <c r="AG61" s="78"/>
      <c r="AH61" s="79"/>
      <c r="AI61" s="80"/>
      <c r="AJ61" s="80"/>
      <c r="AK61" s="80"/>
      <c r="AL61" s="80"/>
      <c r="AM61" s="80"/>
      <c r="AN61" s="80"/>
      <c r="AO61" s="80"/>
      <c r="AP61" s="80"/>
      <c r="AQ61" s="80"/>
      <c r="AR61" s="80"/>
      <c r="AS61" s="80"/>
      <c r="AT61" s="81"/>
      <c r="AU61" s="82"/>
      <c r="AV61" s="83"/>
      <c r="AW61" s="83"/>
      <c r="AX61" s="84"/>
    </row>
    <row r="62" spans="1:50" ht="24.75" customHeight="1" x14ac:dyDescent="0.15">
      <c r="A62" s="703"/>
      <c r="B62" s="704"/>
      <c r="C62" s="704"/>
      <c r="D62" s="704"/>
      <c r="E62" s="704"/>
      <c r="F62" s="705"/>
      <c r="G62" s="76"/>
      <c r="H62" s="77"/>
      <c r="I62" s="77"/>
      <c r="J62" s="77"/>
      <c r="K62" s="78"/>
      <c r="L62" s="79"/>
      <c r="M62" s="80"/>
      <c r="N62" s="80"/>
      <c r="O62" s="80"/>
      <c r="P62" s="80"/>
      <c r="Q62" s="80"/>
      <c r="R62" s="80"/>
      <c r="S62" s="80"/>
      <c r="T62" s="80"/>
      <c r="U62" s="80"/>
      <c r="V62" s="80"/>
      <c r="W62" s="80"/>
      <c r="X62" s="81"/>
      <c r="Y62" s="82"/>
      <c r="Z62" s="83"/>
      <c r="AA62" s="83"/>
      <c r="AB62" s="94"/>
      <c r="AC62" s="76"/>
      <c r="AD62" s="77"/>
      <c r="AE62" s="77"/>
      <c r="AF62" s="77"/>
      <c r="AG62" s="78"/>
      <c r="AH62" s="79"/>
      <c r="AI62" s="80"/>
      <c r="AJ62" s="80"/>
      <c r="AK62" s="80"/>
      <c r="AL62" s="80"/>
      <c r="AM62" s="80"/>
      <c r="AN62" s="80"/>
      <c r="AO62" s="80"/>
      <c r="AP62" s="80"/>
      <c r="AQ62" s="80"/>
      <c r="AR62" s="80"/>
      <c r="AS62" s="80"/>
      <c r="AT62" s="81"/>
      <c r="AU62" s="82"/>
      <c r="AV62" s="83"/>
      <c r="AW62" s="83"/>
      <c r="AX62" s="84"/>
    </row>
    <row r="63" spans="1:50" ht="24.75" customHeight="1" x14ac:dyDescent="0.15">
      <c r="A63" s="703"/>
      <c r="B63" s="704"/>
      <c r="C63" s="704"/>
      <c r="D63" s="704"/>
      <c r="E63" s="704"/>
      <c r="F63" s="705"/>
      <c r="G63" s="76"/>
      <c r="H63" s="77"/>
      <c r="I63" s="77"/>
      <c r="J63" s="77"/>
      <c r="K63" s="78"/>
      <c r="L63" s="79"/>
      <c r="M63" s="80"/>
      <c r="N63" s="80"/>
      <c r="O63" s="80"/>
      <c r="P63" s="80"/>
      <c r="Q63" s="80"/>
      <c r="R63" s="80"/>
      <c r="S63" s="80"/>
      <c r="T63" s="80"/>
      <c r="U63" s="80"/>
      <c r="V63" s="80"/>
      <c r="W63" s="80"/>
      <c r="X63" s="81"/>
      <c r="Y63" s="82"/>
      <c r="Z63" s="83"/>
      <c r="AA63" s="83"/>
      <c r="AB63" s="94"/>
      <c r="AC63" s="76"/>
      <c r="AD63" s="77"/>
      <c r="AE63" s="77"/>
      <c r="AF63" s="77"/>
      <c r="AG63" s="78"/>
      <c r="AH63" s="79"/>
      <c r="AI63" s="80"/>
      <c r="AJ63" s="80"/>
      <c r="AK63" s="80"/>
      <c r="AL63" s="80"/>
      <c r="AM63" s="80"/>
      <c r="AN63" s="80"/>
      <c r="AO63" s="80"/>
      <c r="AP63" s="80"/>
      <c r="AQ63" s="80"/>
      <c r="AR63" s="80"/>
      <c r="AS63" s="80"/>
      <c r="AT63" s="81"/>
      <c r="AU63" s="82"/>
      <c r="AV63" s="83"/>
      <c r="AW63" s="83"/>
      <c r="AX63" s="84"/>
    </row>
    <row r="64" spans="1:50" ht="24.75" customHeight="1" x14ac:dyDescent="0.15">
      <c r="A64" s="703"/>
      <c r="B64" s="704"/>
      <c r="C64" s="704"/>
      <c r="D64" s="704"/>
      <c r="E64" s="704"/>
      <c r="F64" s="705"/>
      <c r="G64" s="76"/>
      <c r="H64" s="77"/>
      <c r="I64" s="77"/>
      <c r="J64" s="77"/>
      <c r="K64" s="78"/>
      <c r="L64" s="79"/>
      <c r="M64" s="80"/>
      <c r="N64" s="80"/>
      <c r="O64" s="80"/>
      <c r="P64" s="80"/>
      <c r="Q64" s="80"/>
      <c r="R64" s="80"/>
      <c r="S64" s="80"/>
      <c r="T64" s="80"/>
      <c r="U64" s="80"/>
      <c r="V64" s="80"/>
      <c r="W64" s="80"/>
      <c r="X64" s="81"/>
      <c r="Y64" s="82"/>
      <c r="Z64" s="83"/>
      <c r="AA64" s="83"/>
      <c r="AB64" s="94"/>
      <c r="AC64" s="76"/>
      <c r="AD64" s="77"/>
      <c r="AE64" s="77"/>
      <c r="AF64" s="77"/>
      <c r="AG64" s="78"/>
      <c r="AH64" s="79"/>
      <c r="AI64" s="80"/>
      <c r="AJ64" s="80"/>
      <c r="AK64" s="80"/>
      <c r="AL64" s="80"/>
      <c r="AM64" s="80"/>
      <c r="AN64" s="80"/>
      <c r="AO64" s="80"/>
      <c r="AP64" s="80"/>
      <c r="AQ64" s="80"/>
      <c r="AR64" s="80"/>
      <c r="AS64" s="80"/>
      <c r="AT64" s="81"/>
      <c r="AU64" s="82"/>
      <c r="AV64" s="83"/>
      <c r="AW64" s="83"/>
      <c r="AX64" s="84"/>
    </row>
    <row r="65" spans="1:50" ht="24.75" customHeight="1" x14ac:dyDescent="0.15">
      <c r="A65" s="703"/>
      <c r="B65" s="704"/>
      <c r="C65" s="704"/>
      <c r="D65" s="704"/>
      <c r="E65" s="704"/>
      <c r="F65" s="705"/>
      <c r="G65" s="76"/>
      <c r="H65" s="77"/>
      <c r="I65" s="77"/>
      <c r="J65" s="77"/>
      <c r="K65" s="78"/>
      <c r="L65" s="79"/>
      <c r="M65" s="80"/>
      <c r="N65" s="80"/>
      <c r="O65" s="80"/>
      <c r="P65" s="80"/>
      <c r="Q65" s="80"/>
      <c r="R65" s="80"/>
      <c r="S65" s="80"/>
      <c r="T65" s="80"/>
      <c r="U65" s="80"/>
      <c r="V65" s="80"/>
      <c r="W65" s="80"/>
      <c r="X65" s="81"/>
      <c r="Y65" s="82"/>
      <c r="Z65" s="83"/>
      <c r="AA65" s="83"/>
      <c r="AB65" s="94"/>
      <c r="AC65" s="76"/>
      <c r="AD65" s="77"/>
      <c r="AE65" s="77"/>
      <c r="AF65" s="77"/>
      <c r="AG65" s="78"/>
      <c r="AH65" s="79"/>
      <c r="AI65" s="80"/>
      <c r="AJ65" s="80"/>
      <c r="AK65" s="80"/>
      <c r="AL65" s="80"/>
      <c r="AM65" s="80"/>
      <c r="AN65" s="80"/>
      <c r="AO65" s="80"/>
      <c r="AP65" s="80"/>
      <c r="AQ65" s="80"/>
      <c r="AR65" s="80"/>
      <c r="AS65" s="80"/>
      <c r="AT65" s="81"/>
      <c r="AU65" s="82"/>
      <c r="AV65" s="83"/>
      <c r="AW65" s="83"/>
      <c r="AX65" s="84"/>
    </row>
    <row r="66" spans="1:50" ht="24.75" customHeight="1" x14ac:dyDescent="0.15">
      <c r="A66" s="703"/>
      <c r="B66" s="704"/>
      <c r="C66" s="704"/>
      <c r="D66" s="704"/>
      <c r="E66" s="704"/>
      <c r="F66" s="705"/>
      <c r="G66" s="76"/>
      <c r="H66" s="77"/>
      <c r="I66" s="77"/>
      <c r="J66" s="77"/>
      <c r="K66" s="78"/>
      <c r="L66" s="79"/>
      <c r="M66" s="80"/>
      <c r="N66" s="80"/>
      <c r="O66" s="80"/>
      <c r="P66" s="80"/>
      <c r="Q66" s="80"/>
      <c r="R66" s="80"/>
      <c r="S66" s="80"/>
      <c r="T66" s="80"/>
      <c r="U66" s="80"/>
      <c r="V66" s="80"/>
      <c r="W66" s="80"/>
      <c r="X66" s="81"/>
      <c r="Y66" s="82"/>
      <c r="Z66" s="83"/>
      <c r="AA66" s="83"/>
      <c r="AB66" s="94"/>
      <c r="AC66" s="76"/>
      <c r="AD66" s="77"/>
      <c r="AE66" s="77"/>
      <c r="AF66" s="77"/>
      <c r="AG66" s="78"/>
      <c r="AH66" s="79"/>
      <c r="AI66" s="80"/>
      <c r="AJ66" s="80"/>
      <c r="AK66" s="80"/>
      <c r="AL66" s="80"/>
      <c r="AM66" s="80"/>
      <c r="AN66" s="80"/>
      <c r="AO66" s="80"/>
      <c r="AP66" s="80"/>
      <c r="AQ66" s="80"/>
      <c r="AR66" s="80"/>
      <c r="AS66" s="80"/>
      <c r="AT66" s="81"/>
      <c r="AU66" s="82"/>
      <c r="AV66" s="83"/>
      <c r="AW66" s="83"/>
      <c r="AX66" s="84"/>
    </row>
    <row r="67" spans="1:50" ht="24.75" customHeight="1" thickBot="1" x14ac:dyDescent="0.2">
      <c r="A67" s="703"/>
      <c r="B67" s="704"/>
      <c r="C67" s="704"/>
      <c r="D67" s="704"/>
      <c r="E67" s="704"/>
      <c r="F67" s="705"/>
      <c r="G67" s="85" t="s">
        <v>22</v>
      </c>
      <c r="H67" s="86"/>
      <c r="I67" s="86"/>
      <c r="J67" s="86"/>
      <c r="K67" s="86"/>
      <c r="L67" s="87"/>
      <c r="M67" s="88"/>
      <c r="N67" s="88"/>
      <c r="O67" s="88"/>
      <c r="P67" s="88"/>
      <c r="Q67" s="88"/>
      <c r="R67" s="88"/>
      <c r="S67" s="88"/>
      <c r="T67" s="88"/>
      <c r="U67" s="88"/>
      <c r="V67" s="88"/>
      <c r="W67" s="88"/>
      <c r="X67" s="89"/>
      <c r="Y67" s="90">
        <f>SUM(Y57:AB66)</f>
        <v>0</v>
      </c>
      <c r="Z67" s="91"/>
      <c r="AA67" s="91"/>
      <c r="AB67" s="92"/>
      <c r="AC67" s="85" t="s">
        <v>22</v>
      </c>
      <c r="AD67" s="86"/>
      <c r="AE67" s="86"/>
      <c r="AF67" s="86"/>
      <c r="AG67" s="86"/>
      <c r="AH67" s="87"/>
      <c r="AI67" s="88"/>
      <c r="AJ67" s="88"/>
      <c r="AK67" s="88"/>
      <c r="AL67" s="88"/>
      <c r="AM67" s="88"/>
      <c r="AN67" s="88"/>
      <c r="AO67" s="88"/>
      <c r="AP67" s="88"/>
      <c r="AQ67" s="88"/>
      <c r="AR67" s="88"/>
      <c r="AS67" s="88"/>
      <c r="AT67" s="89"/>
      <c r="AU67" s="90">
        <f>SUM(AU57:AX66)</f>
        <v>0</v>
      </c>
      <c r="AV67" s="91"/>
      <c r="AW67" s="91"/>
      <c r="AX67" s="93"/>
    </row>
    <row r="68" spans="1:50" ht="30" customHeight="1" x14ac:dyDescent="0.15">
      <c r="A68" s="703"/>
      <c r="B68" s="704"/>
      <c r="C68" s="704"/>
      <c r="D68" s="704"/>
      <c r="E68" s="704"/>
      <c r="F68" s="705"/>
      <c r="G68" s="389" t="s">
        <v>378</v>
      </c>
      <c r="H68" s="390"/>
      <c r="I68" s="390"/>
      <c r="J68" s="390"/>
      <c r="K68" s="390"/>
      <c r="L68" s="390"/>
      <c r="M68" s="390"/>
      <c r="N68" s="390"/>
      <c r="O68" s="390"/>
      <c r="P68" s="390"/>
      <c r="Q68" s="390"/>
      <c r="R68" s="390"/>
      <c r="S68" s="390"/>
      <c r="T68" s="390"/>
      <c r="U68" s="390"/>
      <c r="V68" s="390"/>
      <c r="W68" s="390"/>
      <c r="X68" s="390"/>
      <c r="Y68" s="390"/>
      <c r="Z68" s="390"/>
      <c r="AA68" s="390"/>
      <c r="AB68" s="391"/>
      <c r="AC68" s="389" t="s">
        <v>379</v>
      </c>
      <c r="AD68" s="390"/>
      <c r="AE68" s="390"/>
      <c r="AF68" s="390"/>
      <c r="AG68" s="390"/>
      <c r="AH68" s="390"/>
      <c r="AI68" s="390"/>
      <c r="AJ68" s="390"/>
      <c r="AK68" s="390"/>
      <c r="AL68" s="390"/>
      <c r="AM68" s="390"/>
      <c r="AN68" s="390"/>
      <c r="AO68" s="390"/>
      <c r="AP68" s="390"/>
      <c r="AQ68" s="390"/>
      <c r="AR68" s="390"/>
      <c r="AS68" s="390"/>
      <c r="AT68" s="390"/>
      <c r="AU68" s="390"/>
      <c r="AV68" s="390"/>
      <c r="AW68" s="390"/>
      <c r="AX68" s="392"/>
    </row>
    <row r="69" spans="1:50" ht="25.5" customHeight="1" x14ac:dyDescent="0.15">
      <c r="A69" s="703"/>
      <c r="B69" s="704"/>
      <c r="C69" s="704"/>
      <c r="D69" s="704"/>
      <c r="E69" s="704"/>
      <c r="F69" s="705"/>
      <c r="G69" s="393" t="s">
        <v>19</v>
      </c>
      <c r="H69" s="394"/>
      <c r="I69" s="394"/>
      <c r="J69" s="394"/>
      <c r="K69" s="394"/>
      <c r="L69" s="395" t="s">
        <v>20</v>
      </c>
      <c r="M69" s="394"/>
      <c r="N69" s="394"/>
      <c r="O69" s="394"/>
      <c r="P69" s="394"/>
      <c r="Q69" s="394"/>
      <c r="R69" s="394"/>
      <c r="S69" s="394"/>
      <c r="T69" s="394"/>
      <c r="U69" s="394"/>
      <c r="V69" s="394"/>
      <c r="W69" s="394"/>
      <c r="X69" s="396"/>
      <c r="Y69" s="397" t="s">
        <v>21</v>
      </c>
      <c r="Z69" s="398"/>
      <c r="AA69" s="398"/>
      <c r="AB69" s="399"/>
      <c r="AC69" s="393" t="s">
        <v>19</v>
      </c>
      <c r="AD69" s="394"/>
      <c r="AE69" s="394"/>
      <c r="AF69" s="394"/>
      <c r="AG69" s="394"/>
      <c r="AH69" s="395" t="s">
        <v>20</v>
      </c>
      <c r="AI69" s="394"/>
      <c r="AJ69" s="394"/>
      <c r="AK69" s="394"/>
      <c r="AL69" s="394"/>
      <c r="AM69" s="394"/>
      <c r="AN69" s="394"/>
      <c r="AO69" s="394"/>
      <c r="AP69" s="394"/>
      <c r="AQ69" s="394"/>
      <c r="AR69" s="394"/>
      <c r="AS69" s="394"/>
      <c r="AT69" s="396"/>
      <c r="AU69" s="397" t="s">
        <v>21</v>
      </c>
      <c r="AV69" s="398"/>
      <c r="AW69" s="398"/>
      <c r="AX69" s="400"/>
    </row>
    <row r="70" spans="1:50" ht="24.75" customHeight="1" x14ac:dyDescent="0.15">
      <c r="A70" s="703"/>
      <c r="B70" s="704"/>
      <c r="C70" s="704"/>
      <c r="D70" s="704"/>
      <c r="E70" s="704"/>
      <c r="F70" s="705"/>
      <c r="G70" s="99"/>
      <c r="H70" s="100"/>
      <c r="I70" s="100"/>
      <c r="J70" s="100"/>
      <c r="K70" s="101"/>
      <c r="L70" s="102"/>
      <c r="M70" s="103"/>
      <c r="N70" s="103"/>
      <c r="O70" s="103"/>
      <c r="P70" s="103"/>
      <c r="Q70" s="103"/>
      <c r="R70" s="103"/>
      <c r="S70" s="103"/>
      <c r="T70" s="103"/>
      <c r="U70" s="103"/>
      <c r="V70" s="103"/>
      <c r="W70" s="103"/>
      <c r="X70" s="104"/>
      <c r="Y70" s="105"/>
      <c r="Z70" s="106"/>
      <c r="AA70" s="106"/>
      <c r="AB70" s="107"/>
      <c r="AC70" s="99"/>
      <c r="AD70" s="100"/>
      <c r="AE70" s="100"/>
      <c r="AF70" s="100"/>
      <c r="AG70" s="101"/>
      <c r="AH70" s="102"/>
      <c r="AI70" s="103"/>
      <c r="AJ70" s="103"/>
      <c r="AK70" s="103"/>
      <c r="AL70" s="103"/>
      <c r="AM70" s="103"/>
      <c r="AN70" s="103"/>
      <c r="AO70" s="103"/>
      <c r="AP70" s="103"/>
      <c r="AQ70" s="103"/>
      <c r="AR70" s="103"/>
      <c r="AS70" s="103"/>
      <c r="AT70" s="104"/>
      <c r="AU70" s="105"/>
      <c r="AV70" s="106"/>
      <c r="AW70" s="106"/>
      <c r="AX70" s="401"/>
    </row>
    <row r="71" spans="1:50" ht="24.75" customHeight="1" x14ac:dyDescent="0.15">
      <c r="A71" s="703"/>
      <c r="B71" s="704"/>
      <c r="C71" s="704"/>
      <c r="D71" s="704"/>
      <c r="E71" s="704"/>
      <c r="F71" s="705"/>
      <c r="G71" s="76"/>
      <c r="H71" s="77"/>
      <c r="I71" s="77"/>
      <c r="J71" s="77"/>
      <c r="K71" s="78"/>
      <c r="L71" s="79"/>
      <c r="M71" s="80"/>
      <c r="N71" s="80"/>
      <c r="O71" s="80"/>
      <c r="P71" s="80"/>
      <c r="Q71" s="80"/>
      <c r="R71" s="80"/>
      <c r="S71" s="80"/>
      <c r="T71" s="80"/>
      <c r="U71" s="80"/>
      <c r="V71" s="80"/>
      <c r="W71" s="80"/>
      <c r="X71" s="81"/>
      <c r="Y71" s="82"/>
      <c r="Z71" s="83"/>
      <c r="AA71" s="83"/>
      <c r="AB71" s="94"/>
      <c r="AC71" s="76"/>
      <c r="AD71" s="77"/>
      <c r="AE71" s="77"/>
      <c r="AF71" s="77"/>
      <c r="AG71" s="78"/>
      <c r="AH71" s="79"/>
      <c r="AI71" s="80"/>
      <c r="AJ71" s="80"/>
      <c r="AK71" s="80"/>
      <c r="AL71" s="80"/>
      <c r="AM71" s="80"/>
      <c r="AN71" s="80"/>
      <c r="AO71" s="80"/>
      <c r="AP71" s="80"/>
      <c r="AQ71" s="80"/>
      <c r="AR71" s="80"/>
      <c r="AS71" s="80"/>
      <c r="AT71" s="81"/>
      <c r="AU71" s="82"/>
      <c r="AV71" s="83"/>
      <c r="AW71" s="83"/>
      <c r="AX71" s="84"/>
    </row>
    <row r="72" spans="1:50" ht="24.75" customHeight="1" x14ac:dyDescent="0.15">
      <c r="A72" s="703"/>
      <c r="B72" s="704"/>
      <c r="C72" s="704"/>
      <c r="D72" s="704"/>
      <c r="E72" s="704"/>
      <c r="F72" s="705"/>
      <c r="G72" s="76"/>
      <c r="H72" s="77"/>
      <c r="I72" s="77"/>
      <c r="J72" s="77"/>
      <c r="K72" s="78"/>
      <c r="L72" s="79"/>
      <c r="M72" s="80"/>
      <c r="N72" s="80"/>
      <c r="O72" s="80"/>
      <c r="P72" s="80"/>
      <c r="Q72" s="80"/>
      <c r="R72" s="80"/>
      <c r="S72" s="80"/>
      <c r="T72" s="80"/>
      <c r="U72" s="80"/>
      <c r="V72" s="80"/>
      <c r="W72" s="80"/>
      <c r="X72" s="81"/>
      <c r="Y72" s="82"/>
      <c r="Z72" s="83"/>
      <c r="AA72" s="83"/>
      <c r="AB72" s="94"/>
      <c r="AC72" s="76"/>
      <c r="AD72" s="77"/>
      <c r="AE72" s="77"/>
      <c r="AF72" s="77"/>
      <c r="AG72" s="78"/>
      <c r="AH72" s="79"/>
      <c r="AI72" s="80"/>
      <c r="AJ72" s="80"/>
      <c r="AK72" s="80"/>
      <c r="AL72" s="80"/>
      <c r="AM72" s="80"/>
      <c r="AN72" s="80"/>
      <c r="AO72" s="80"/>
      <c r="AP72" s="80"/>
      <c r="AQ72" s="80"/>
      <c r="AR72" s="80"/>
      <c r="AS72" s="80"/>
      <c r="AT72" s="81"/>
      <c r="AU72" s="82"/>
      <c r="AV72" s="83"/>
      <c r="AW72" s="83"/>
      <c r="AX72" s="84"/>
    </row>
    <row r="73" spans="1:50" ht="24.75" customHeight="1" x14ac:dyDescent="0.15">
      <c r="A73" s="703"/>
      <c r="B73" s="704"/>
      <c r="C73" s="704"/>
      <c r="D73" s="704"/>
      <c r="E73" s="704"/>
      <c r="F73" s="705"/>
      <c r="G73" s="76"/>
      <c r="H73" s="77"/>
      <c r="I73" s="77"/>
      <c r="J73" s="77"/>
      <c r="K73" s="78"/>
      <c r="L73" s="79"/>
      <c r="M73" s="80"/>
      <c r="N73" s="80"/>
      <c r="O73" s="80"/>
      <c r="P73" s="80"/>
      <c r="Q73" s="80"/>
      <c r="R73" s="80"/>
      <c r="S73" s="80"/>
      <c r="T73" s="80"/>
      <c r="U73" s="80"/>
      <c r="V73" s="80"/>
      <c r="W73" s="80"/>
      <c r="X73" s="81"/>
      <c r="Y73" s="82"/>
      <c r="Z73" s="83"/>
      <c r="AA73" s="83"/>
      <c r="AB73" s="94"/>
      <c r="AC73" s="76"/>
      <c r="AD73" s="77"/>
      <c r="AE73" s="77"/>
      <c r="AF73" s="77"/>
      <c r="AG73" s="78"/>
      <c r="AH73" s="79"/>
      <c r="AI73" s="80"/>
      <c r="AJ73" s="80"/>
      <c r="AK73" s="80"/>
      <c r="AL73" s="80"/>
      <c r="AM73" s="80"/>
      <c r="AN73" s="80"/>
      <c r="AO73" s="80"/>
      <c r="AP73" s="80"/>
      <c r="AQ73" s="80"/>
      <c r="AR73" s="80"/>
      <c r="AS73" s="80"/>
      <c r="AT73" s="81"/>
      <c r="AU73" s="82"/>
      <c r="AV73" s="83"/>
      <c r="AW73" s="83"/>
      <c r="AX73" s="84"/>
    </row>
    <row r="74" spans="1:50" ht="24.75" customHeight="1" x14ac:dyDescent="0.15">
      <c r="A74" s="703"/>
      <c r="B74" s="704"/>
      <c r="C74" s="704"/>
      <c r="D74" s="704"/>
      <c r="E74" s="704"/>
      <c r="F74" s="705"/>
      <c r="G74" s="76"/>
      <c r="H74" s="77"/>
      <c r="I74" s="77"/>
      <c r="J74" s="77"/>
      <c r="K74" s="78"/>
      <c r="L74" s="79"/>
      <c r="M74" s="80"/>
      <c r="N74" s="80"/>
      <c r="O74" s="80"/>
      <c r="P74" s="80"/>
      <c r="Q74" s="80"/>
      <c r="R74" s="80"/>
      <c r="S74" s="80"/>
      <c r="T74" s="80"/>
      <c r="U74" s="80"/>
      <c r="V74" s="80"/>
      <c r="W74" s="80"/>
      <c r="X74" s="81"/>
      <c r="Y74" s="82"/>
      <c r="Z74" s="83"/>
      <c r="AA74" s="83"/>
      <c r="AB74" s="94"/>
      <c r="AC74" s="76"/>
      <c r="AD74" s="77"/>
      <c r="AE74" s="77"/>
      <c r="AF74" s="77"/>
      <c r="AG74" s="78"/>
      <c r="AH74" s="79"/>
      <c r="AI74" s="80"/>
      <c r="AJ74" s="80"/>
      <c r="AK74" s="80"/>
      <c r="AL74" s="80"/>
      <c r="AM74" s="80"/>
      <c r="AN74" s="80"/>
      <c r="AO74" s="80"/>
      <c r="AP74" s="80"/>
      <c r="AQ74" s="80"/>
      <c r="AR74" s="80"/>
      <c r="AS74" s="80"/>
      <c r="AT74" s="81"/>
      <c r="AU74" s="82"/>
      <c r="AV74" s="83"/>
      <c r="AW74" s="83"/>
      <c r="AX74" s="84"/>
    </row>
    <row r="75" spans="1:50" ht="24.75" customHeight="1" x14ac:dyDescent="0.15">
      <c r="A75" s="703"/>
      <c r="B75" s="704"/>
      <c r="C75" s="704"/>
      <c r="D75" s="704"/>
      <c r="E75" s="704"/>
      <c r="F75" s="705"/>
      <c r="G75" s="76"/>
      <c r="H75" s="77"/>
      <c r="I75" s="77"/>
      <c r="J75" s="77"/>
      <c r="K75" s="78"/>
      <c r="L75" s="79"/>
      <c r="M75" s="80"/>
      <c r="N75" s="80"/>
      <c r="O75" s="80"/>
      <c r="P75" s="80"/>
      <c r="Q75" s="80"/>
      <c r="R75" s="80"/>
      <c r="S75" s="80"/>
      <c r="T75" s="80"/>
      <c r="U75" s="80"/>
      <c r="V75" s="80"/>
      <c r="W75" s="80"/>
      <c r="X75" s="81"/>
      <c r="Y75" s="82"/>
      <c r="Z75" s="83"/>
      <c r="AA75" s="83"/>
      <c r="AB75" s="94"/>
      <c r="AC75" s="76"/>
      <c r="AD75" s="77"/>
      <c r="AE75" s="77"/>
      <c r="AF75" s="77"/>
      <c r="AG75" s="78"/>
      <c r="AH75" s="79"/>
      <c r="AI75" s="80"/>
      <c r="AJ75" s="80"/>
      <c r="AK75" s="80"/>
      <c r="AL75" s="80"/>
      <c r="AM75" s="80"/>
      <c r="AN75" s="80"/>
      <c r="AO75" s="80"/>
      <c r="AP75" s="80"/>
      <c r="AQ75" s="80"/>
      <c r="AR75" s="80"/>
      <c r="AS75" s="80"/>
      <c r="AT75" s="81"/>
      <c r="AU75" s="82"/>
      <c r="AV75" s="83"/>
      <c r="AW75" s="83"/>
      <c r="AX75" s="84"/>
    </row>
    <row r="76" spans="1:50" ht="24.75" customHeight="1" x14ac:dyDescent="0.15">
      <c r="A76" s="703"/>
      <c r="B76" s="704"/>
      <c r="C76" s="704"/>
      <c r="D76" s="704"/>
      <c r="E76" s="704"/>
      <c r="F76" s="705"/>
      <c r="G76" s="76"/>
      <c r="H76" s="77"/>
      <c r="I76" s="77"/>
      <c r="J76" s="77"/>
      <c r="K76" s="78"/>
      <c r="L76" s="79"/>
      <c r="M76" s="80"/>
      <c r="N76" s="80"/>
      <c r="O76" s="80"/>
      <c r="P76" s="80"/>
      <c r="Q76" s="80"/>
      <c r="R76" s="80"/>
      <c r="S76" s="80"/>
      <c r="T76" s="80"/>
      <c r="U76" s="80"/>
      <c r="V76" s="80"/>
      <c r="W76" s="80"/>
      <c r="X76" s="81"/>
      <c r="Y76" s="82"/>
      <c r="Z76" s="83"/>
      <c r="AA76" s="83"/>
      <c r="AB76" s="94"/>
      <c r="AC76" s="76"/>
      <c r="AD76" s="77"/>
      <c r="AE76" s="77"/>
      <c r="AF76" s="77"/>
      <c r="AG76" s="78"/>
      <c r="AH76" s="79"/>
      <c r="AI76" s="80"/>
      <c r="AJ76" s="80"/>
      <c r="AK76" s="80"/>
      <c r="AL76" s="80"/>
      <c r="AM76" s="80"/>
      <c r="AN76" s="80"/>
      <c r="AO76" s="80"/>
      <c r="AP76" s="80"/>
      <c r="AQ76" s="80"/>
      <c r="AR76" s="80"/>
      <c r="AS76" s="80"/>
      <c r="AT76" s="81"/>
      <c r="AU76" s="82"/>
      <c r="AV76" s="83"/>
      <c r="AW76" s="83"/>
      <c r="AX76" s="84"/>
    </row>
    <row r="77" spans="1:50" ht="24.75" customHeight="1" x14ac:dyDescent="0.15">
      <c r="A77" s="703"/>
      <c r="B77" s="704"/>
      <c r="C77" s="704"/>
      <c r="D77" s="704"/>
      <c r="E77" s="704"/>
      <c r="F77" s="705"/>
      <c r="G77" s="76"/>
      <c r="H77" s="77"/>
      <c r="I77" s="77"/>
      <c r="J77" s="77"/>
      <c r="K77" s="78"/>
      <c r="L77" s="79"/>
      <c r="M77" s="80"/>
      <c r="N77" s="80"/>
      <c r="O77" s="80"/>
      <c r="P77" s="80"/>
      <c r="Q77" s="80"/>
      <c r="R77" s="80"/>
      <c r="S77" s="80"/>
      <c r="T77" s="80"/>
      <c r="U77" s="80"/>
      <c r="V77" s="80"/>
      <c r="W77" s="80"/>
      <c r="X77" s="81"/>
      <c r="Y77" s="82"/>
      <c r="Z77" s="83"/>
      <c r="AA77" s="83"/>
      <c r="AB77" s="94"/>
      <c r="AC77" s="76"/>
      <c r="AD77" s="77"/>
      <c r="AE77" s="77"/>
      <c r="AF77" s="77"/>
      <c r="AG77" s="78"/>
      <c r="AH77" s="79"/>
      <c r="AI77" s="80"/>
      <c r="AJ77" s="80"/>
      <c r="AK77" s="80"/>
      <c r="AL77" s="80"/>
      <c r="AM77" s="80"/>
      <c r="AN77" s="80"/>
      <c r="AO77" s="80"/>
      <c r="AP77" s="80"/>
      <c r="AQ77" s="80"/>
      <c r="AR77" s="80"/>
      <c r="AS77" s="80"/>
      <c r="AT77" s="81"/>
      <c r="AU77" s="82"/>
      <c r="AV77" s="83"/>
      <c r="AW77" s="83"/>
      <c r="AX77" s="84"/>
    </row>
    <row r="78" spans="1:50" ht="24.75" customHeight="1" x14ac:dyDescent="0.15">
      <c r="A78" s="703"/>
      <c r="B78" s="704"/>
      <c r="C78" s="704"/>
      <c r="D78" s="704"/>
      <c r="E78" s="704"/>
      <c r="F78" s="705"/>
      <c r="G78" s="76"/>
      <c r="H78" s="77"/>
      <c r="I78" s="77"/>
      <c r="J78" s="77"/>
      <c r="K78" s="78"/>
      <c r="L78" s="79"/>
      <c r="M78" s="80"/>
      <c r="N78" s="80"/>
      <c r="O78" s="80"/>
      <c r="P78" s="80"/>
      <c r="Q78" s="80"/>
      <c r="R78" s="80"/>
      <c r="S78" s="80"/>
      <c r="T78" s="80"/>
      <c r="U78" s="80"/>
      <c r="V78" s="80"/>
      <c r="W78" s="80"/>
      <c r="X78" s="81"/>
      <c r="Y78" s="82"/>
      <c r="Z78" s="83"/>
      <c r="AA78" s="83"/>
      <c r="AB78" s="94"/>
      <c r="AC78" s="76"/>
      <c r="AD78" s="77"/>
      <c r="AE78" s="77"/>
      <c r="AF78" s="77"/>
      <c r="AG78" s="78"/>
      <c r="AH78" s="79"/>
      <c r="AI78" s="80"/>
      <c r="AJ78" s="80"/>
      <c r="AK78" s="80"/>
      <c r="AL78" s="80"/>
      <c r="AM78" s="80"/>
      <c r="AN78" s="80"/>
      <c r="AO78" s="80"/>
      <c r="AP78" s="80"/>
      <c r="AQ78" s="80"/>
      <c r="AR78" s="80"/>
      <c r="AS78" s="80"/>
      <c r="AT78" s="81"/>
      <c r="AU78" s="82"/>
      <c r="AV78" s="83"/>
      <c r="AW78" s="83"/>
      <c r="AX78" s="84"/>
    </row>
    <row r="79" spans="1:50" ht="24.75" customHeight="1" x14ac:dyDescent="0.15">
      <c r="A79" s="703"/>
      <c r="B79" s="704"/>
      <c r="C79" s="704"/>
      <c r="D79" s="704"/>
      <c r="E79" s="704"/>
      <c r="F79" s="705"/>
      <c r="G79" s="76"/>
      <c r="H79" s="77"/>
      <c r="I79" s="77"/>
      <c r="J79" s="77"/>
      <c r="K79" s="78"/>
      <c r="L79" s="79"/>
      <c r="M79" s="80"/>
      <c r="N79" s="80"/>
      <c r="O79" s="80"/>
      <c r="P79" s="80"/>
      <c r="Q79" s="80"/>
      <c r="R79" s="80"/>
      <c r="S79" s="80"/>
      <c r="T79" s="80"/>
      <c r="U79" s="80"/>
      <c r="V79" s="80"/>
      <c r="W79" s="80"/>
      <c r="X79" s="81"/>
      <c r="Y79" s="82"/>
      <c r="Z79" s="83"/>
      <c r="AA79" s="83"/>
      <c r="AB79" s="94"/>
      <c r="AC79" s="76"/>
      <c r="AD79" s="77"/>
      <c r="AE79" s="77"/>
      <c r="AF79" s="77"/>
      <c r="AG79" s="78"/>
      <c r="AH79" s="79"/>
      <c r="AI79" s="80"/>
      <c r="AJ79" s="80"/>
      <c r="AK79" s="80"/>
      <c r="AL79" s="80"/>
      <c r="AM79" s="80"/>
      <c r="AN79" s="80"/>
      <c r="AO79" s="80"/>
      <c r="AP79" s="80"/>
      <c r="AQ79" s="80"/>
      <c r="AR79" s="80"/>
      <c r="AS79" s="80"/>
      <c r="AT79" s="81"/>
      <c r="AU79" s="82"/>
      <c r="AV79" s="83"/>
      <c r="AW79" s="83"/>
      <c r="AX79" s="84"/>
    </row>
    <row r="80" spans="1:50" ht="24.75" customHeight="1" thickBot="1" x14ac:dyDescent="0.2">
      <c r="A80" s="703"/>
      <c r="B80" s="704"/>
      <c r="C80" s="704"/>
      <c r="D80" s="704"/>
      <c r="E80" s="704"/>
      <c r="F80" s="705"/>
      <c r="G80" s="85" t="s">
        <v>22</v>
      </c>
      <c r="H80" s="86"/>
      <c r="I80" s="86"/>
      <c r="J80" s="86"/>
      <c r="K80" s="86"/>
      <c r="L80" s="87"/>
      <c r="M80" s="88"/>
      <c r="N80" s="88"/>
      <c r="O80" s="88"/>
      <c r="P80" s="88"/>
      <c r="Q80" s="88"/>
      <c r="R80" s="88"/>
      <c r="S80" s="88"/>
      <c r="T80" s="88"/>
      <c r="U80" s="88"/>
      <c r="V80" s="88"/>
      <c r="W80" s="88"/>
      <c r="X80" s="89"/>
      <c r="Y80" s="90">
        <f>SUM(Y70:AB79)</f>
        <v>0</v>
      </c>
      <c r="Z80" s="91"/>
      <c r="AA80" s="91"/>
      <c r="AB80" s="92"/>
      <c r="AC80" s="85" t="s">
        <v>22</v>
      </c>
      <c r="AD80" s="86"/>
      <c r="AE80" s="86"/>
      <c r="AF80" s="86"/>
      <c r="AG80" s="86"/>
      <c r="AH80" s="87"/>
      <c r="AI80" s="88"/>
      <c r="AJ80" s="88"/>
      <c r="AK80" s="88"/>
      <c r="AL80" s="88"/>
      <c r="AM80" s="88"/>
      <c r="AN80" s="88"/>
      <c r="AO80" s="88"/>
      <c r="AP80" s="88"/>
      <c r="AQ80" s="88"/>
      <c r="AR80" s="88"/>
      <c r="AS80" s="88"/>
      <c r="AT80" s="89"/>
      <c r="AU80" s="90">
        <f>SUM(AU70:AX79)</f>
        <v>0</v>
      </c>
      <c r="AV80" s="91"/>
      <c r="AW80" s="91"/>
      <c r="AX80" s="93"/>
    </row>
    <row r="81" spans="1:50" ht="30" customHeight="1" x14ac:dyDescent="0.15">
      <c r="A81" s="703"/>
      <c r="B81" s="704"/>
      <c r="C81" s="704"/>
      <c r="D81" s="704"/>
      <c r="E81" s="704"/>
      <c r="F81" s="705"/>
      <c r="G81" s="389" t="s">
        <v>380</v>
      </c>
      <c r="H81" s="390"/>
      <c r="I81" s="390"/>
      <c r="J81" s="390"/>
      <c r="K81" s="390"/>
      <c r="L81" s="390"/>
      <c r="M81" s="390"/>
      <c r="N81" s="390"/>
      <c r="O81" s="390"/>
      <c r="P81" s="390"/>
      <c r="Q81" s="390"/>
      <c r="R81" s="390"/>
      <c r="S81" s="390"/>
      <c r="T81" s="390"/>
      <c r="U81" s="390"/>
      <c r="V81" s="390"/>
      <c r="W81" s="390"/>
      <c r="X81" s="390"/>
      <c r="Y81" s="390"/>
      <c r="Z81" s="390"/>
      <c r="AA81" s="390"/>
      <c r="AB81" s="391"/>
      <c r="AC81" s="389" t="s">
        <v>381</v>
      </c>
      <c r="AD81" s="390"/>
      <c r="AE81" s="390"/>
      <c r="AF81" s="390"/>
      <c r="AG81" s="390"/>
      <c r="AH81" s="390"/>
      <c r="AI81" s="390"/>
      <c r="AJ81" s="390"/>
      <c r="AK81" s="390"/>
      <c r="AL81" s="390"/>
      <c r="AM81" s="390"/>
      <c r="AN81" s="390"/>
      <c r="AO81" s="390"/>
      <c r="AP81" s="390"/>
      <c r="AQ81" s="390"/>
      <c r="AR81" s="390"/>
      <c r="AS81" s="390"/>
      <c r="AT81" s="390"/>
      <c r="AU81" s="390"/>
      <c r="AV81" s="390"/>
      <c r="AW81" s="390"/>
      <c r="AX81" s="392"/>
    </row>
    <row r="82" spans="1:50" ht="24.75" customHeight="1" x14ac:dyDescent="0.15">
      <c r="A82" s="703"/>
      <c r="B82" s="704"/>
      <c r="C82" s="704"/>
      <c r="D82" s="704"/>
      <c r="E82" s="704"/>
      <c r="F82" s="705"/>
      <c r="G82" s="393" t="s">
        <v>19</v>
      </c>
      <c r="H82" s="394"/>
      <c r="I82" s="394"/>
      <c r="J82" s="394"/>
      <c r="K82" s="394"/>
      <c r="L82" s="395" t="s">
        <v>20</v>
      </c>
      <c r="M82" s="394"/>
      <c r="N82" s="394"/>
      <c r="O82" s="394"/>
      <c r="P82" s="394"/>
      <c r="Q82" s="394"/>
      <c r="R82" s="394"/>
      <c r="S82" s="394"/>
      <c r="T82" s="394"/>
      <c r="U82" s="394"/>
      <c r="V82" s="394"/>
      <c r="W82" s="394"/>
      <c r="X82" s="396"/>
      <c r="Y82" s="397" t="s">
        <v>21</v>
      </c>
      <c r="Z82" s="398"/>
      <c r="AA82" s="398"/>
      <c r="AB82" s="399"/>
      <c r="AC82" s="393" t="s">
        <v>19</v>
      </c>
      <c r="AD82" s="394"/>
      <c r="AE82" s="394"/>
      <c r="AF82" s="394"/>
      <c r="AG82" s="394"/>
      <c r="AH82" s="395" t="s">
        <v>20</v>
      </c>
      <c r="AI82" s="394"/>
      <c r="AJ82" s="394"/>
      <c r="AK82" s="394"/>
      <c r="AL82" s="394"/>
      <c r="AM82" s="394"/>
      <c r="AN82" s="394"/>
      <c r="AO82" s="394"/>
      <c r="AP82" s="394"/>
      <c r="AQ82" s="394"/>
      <c r="AR82" s="394"/>
      <c r="AS82" s="394"/>
      <c r="AT82" s="396"/>
      <c r="AU82" s="397" t="s">
        <v>21</v>
      </c>
      <c r="AV82" s="398"/>
      <c r="AW82" s="398"/>
      <c r="AX82" s="400"/>
    </row>
    <row r="83" spans="1:50" ht="24.75" customHeight="1" x14ac:dyDescent="0.15">
      <c r="A83" s="703"/>
      <c r="B83" s="704"/>
      <c r="C83" s="704"/>
      <c r="D83" s="704"/>
      <c r="E83" s="704"/>
      <c r="F83" s="705"/>
      <c r="G83" s="99"/>
      <c r="H83" s="100"/>
      <c r="I83" s="100"/>
      <c r="J83" s="100"/>
      <c r="K83" s="101"/>
      <c r="L83" s="102"/>
      <c r="M83" s="103"/>
      <c r="N83" s="103"/>
      <c r="O83" s="103"/>
      <c r="P83" s="103"/>
      <c r="Q83" s="103"/>
      <c r="R83" s="103"/>
      <c r="S83" s="103"/>
      <c r="T83" s="103"/>
      <c r="U83" s="103"/>
      <c r="V83" s="103"/>
      <c r="W83" s="103"/>
      <c r="X83" s="104"/>
      <c r="Y83" s="105"/>
      <c r="Z83" s="106"/>
      <c r="AA83" s="106"/>
      <c r="AB83" s="107"/>
      <c r="AC83" s="99"/>
      <c r="AD83" s="100"/>
      <c r="AE83" s="100"/>
      <c r="AF83" s="100"/>
      <c r="AG83" s="101"/>
      <c r="AH83" s="102"/>
      <c r="AI83" s="103"/>
      <c r="AJ83" s="103"/>
      <c r="AK83" s="103"/>
      <c r="AL83" s="103"/>
      <c r="AM83" s="103"/>
      <c r="AN83" s="103"/>
      <c r="AO83" s="103"/>
      <c r="AP83" s="103"/>
      <c r="AQ83" s="103"/>
      <c r="AR83" s="103"/>
      <c r="AS83" s="103"/>
      <c r="AT83" s="104"/>
      <c r="AU83" s="105"/>
      <c r="AV83" s="106"/>
      <c r="AW83" s="106"/>
      <c r="AX83" s="401"/>
    </row>
    <row r="84" spans="1:50" ht="24.75" customHeight="1" x14ac:dyDescent="0.15">
      <c r="A84" s="703"/>
      <c r="B84" s="704"/>
      <c r="C84" s="704"/>
      <c r="D84" s="704"/>
      <c r="E84" s="704"/>
      <c r="F84" s="705"/>
      <c r="G84" s="76"/>
      <c r="H84" s="77"/>
      <c r="I84" s="77"/>
      <c r="J84" s="77"/>
      <c r="K84" s="78"/>
      <c r="L84" s="79"/>
      <c r="M84" s="80"/>
      <c r="N84" s="80"/>
      <c r="O84" s="80"/>
      <c r="P84" s="80"/>
      <c r="Q84" s="80"/>
      <c r="R84" s="80"/>
      <c r="S84" s="80"/>
      <c r="T84" s="80"/>
      <c r="U84" s="80"/>
      <c r="V84" s="80"/>
      <c r="W84" s="80"/>
      <c r="X84" s="81"/>
      <c r="Y84" s="82"/>
      <c r="Z84" s="83"/>
      <c r="AA84" s="83"/>
      <c r="AB84" s="94"/>
      <c r="AC84" s="76"/>
      <c r="AD84" s="77"/>
      <c r="AE84" s="77"/>
      <c r="AF84" s="77"/>
      <c r="AG84" s="78"/>
      <c r="AH84" s="79"/>
      <c r="AI84" s="80"/>
      <c r="AJ84" s="80"/>
      <c r="AK84" s="80"/>
      <c r="AL84" s="80"/>
      <c r="AM84" s="80"/>
      <c r="AN84" s="80"/>
      <c r="AO84" s="80"/>
      <c r="AP84" s="80"/>
      <c r="AQ84" s="80"/>
      <c r="AR84" s="80"/>
      <c r="AS84" s="80"/>
      <c r="AT84" s="81"/>
      <c r="AU84" s="82"/>
      <c r="AV84" s="83"/>
      <c r="AW84" s="83"/>
      <c r="AX84" s="84"/>
    </row>
    <row r="85" spans="1:50" ht="24.75" customHeight="1" x14ac:dyDescent="0.15">
      <c r="A85" s="703"/>
      <c r="B85" s="704"/>
      <c r="C85" s="704"/>
      <c r="D85" s="704"/>
      <c r="E85" s="704"/>
      <c r="F85" s="705"/>
      <c r="G85" s="76"/>
      <c r="H85" s="77"/>
      <c r="I85" s="77"/>
      <c r="J85" s="77"/>
      <c r="K85" s="78"/>
      <c r="L85" s="79"/>
      <c r="M85" s="80"/>
      <c r="N85" s="80"/>
      <c r="O85" s="80"/>
      <c r="P85" s="80"/>
      <c r="Q85" s="80"/>
      <c r="R85" s="80"/>
      <c r="S85" s="80"/>
      <c r="T85" s="80"/>
      <c r="U85" s="80"/>
      <c r="V85" s="80"/>
      <c r="W85" s="80"/>
      <c r="X85" s="81"/>
      <c r="Y85" s="82"/>
      <c r="Z85" s="83"/>
      <c r="AA85" s="83"/>
      <c r="AB85" s="94"/>
      <c r="AC85" s="76"/>
      <c r="AD85" s="77"/>
      <c r="AE85" s="77"/>
      <c r="AF85" s="77"/>
      <c r="AG85" s="78"/>
      <c r="AH85" s="79"/>
      <c r="AI85" s="80"/>
      <c r="AJ85" s="80"/>
      <c r="AK85" s="80"/>
      <c r="AL85" s="80"/>
      <c r="AM85" s="80"/>
      <c r="AN85" s="80"/>
      <c r="AO85" s="80"/>
      <c r="AP85" s="80"/>
      <c r="AQ85" s="80"/>
      <c r="AR85" s="80"/>
      <c r="AS85" s="80"/>
      <c r="AT85" s="81"/>
      <c r="AU85" s="82"/>
      <c r="AV85" s="83"/>
      <c r="AW85" s="83"/>
      <c r="AX85" s="84"/>
    </row>
    <row r="86" spans="1:50" ht="24.75" customHeight="1" x14ac:dyDescent="0.15">
      <c r="A86" s="703"/>
      <c r="B86" s="704"/>
      <c r="C86" s="704"/>
      <c r="D86" s="704"/>
      <c r="E86" s="704"/>
      <c r="F86" s="705"/>
      <c r="G86" s="76"/>
      <c r="H86" s="77"/>
      <c r="I86" s="77"/>
      <c r="J86" s="77"/>
      <c r="K86" s="78"/>
      <c r="L86" s="79"/>
      <c r="M86" s="80"/>
      <c r="N86" s="80"/>
      <c r="O86" s="80"/>
      <c r="P86" s="80"/>
      <c r="Q86" s="80"/>
      <c r="R86" s="80"/>
      <c r="S86" s="80"/>
      <c r="T86" s="80"/>
      <c r="U86" s="80"/>
      <c r="V86" s="80"/>
      <c r="W86" s="80"/>
      <c r="X86" s="81"/>
      <c r="Y86" s="82"/>
      <c r="Z86" s="83"/>
      <c r="AA86" s="83"/>
      <c r="AB86" s="94"/>
      <c r="AC86" s="76"/>
      <c r="AD86" s="77"/>
      <c r="AE86" s="77"/>
      <c r="AF86" s="77"/>
      <c r="AG86" s="78"/>
      <c r="AH86" s="79"/>
      <c r="AI86" s="80"/>
      <c r="AJ86" s="80"/>
      <c r="AK86" s="80"/>
      <c r="AL86" s="80"/>
      <c r="AM86" s="80"/>
      <c r="AN86" s="80"/>
      <c r="AO86" s="80"/>
      <c r="AP86" s="80"/>
      <c r="AQ86" s="80"/>
      <c r="AR86" s="80"/>
      <c r="AS86" s="80"/>
      <c r="AT86" s="81"/>
      <c r="AU86" s="82"/>
      <c r="AV86" s="83"/>
      <c r="AW86" s="83"/>
      <c r="AX86" s="84"/>
    </row>
    <row r="87" spans="1:50" ht="24.75" customHeight="1" x14ac:dyDescent="0.15">
      <c r="A87" s="703"/>
      <c r="B87" s="704"/>
      <c r="C87" s="704"/>
      <c r="D87" s="704"/>
      <c r="E87" s="704"/>
      <c r="F87" s="705"/>
      <c r="G87" s="76"/>
      <c r="H87" s="77"/>
      <c r="I87" s="77"/>
      <c r="J87" s="77"/>
      <c r="K87" s="78"/>
      <c r="L87" s="79"/>
      <c r="M87" s="80"/>
      <c r="N87" s="80"/>
      <c r="O87" s="80"/>
      <c r="P87" s="80"/>
      <c r="Q87" s="80"/>
      <c r="R87" s="80"/>
      <c r="S87" s="80"/>
      <c r="T87" s="80"/>
      <c r="U87" s="80"/>
      <c r="V87" s="80"/>
      <c r="W87" s="80"/>
      <c r="X87" s="81"/>
      <c r="Y87" s="82"/>
      <c r="Z87" s="83"/>
      <c r="AA87" s="83"/>
      <c r="AB87" s="94"/>
      <c r="AC87" s="76"/>
      <c r="AD87" s="77"/>
      <c r="AE87" s="77"/>
      <c r="AF87" s="77"/>
      <c r="AG87" s="78"/>
      <c r="AH87" s="79"/>
      <c r="AI87" s="80"/>
      <c r="AJ87" s="80"/>
      <c r="AK87" s="80"/>
      <c r="AL87" s="80"/>
      <c r="AM87" s="80"/>
      <c r="AN87" s="80"/>
      <c r="AO87" s="80"/>
      <c r="AP87" s="80"/>
      <c r="AQ87" s="80"/>
      <c r="AR87" s="80"/>
      <c r="AS87" s="80"/>
      <c r="AT87" s="81"/>
      <c r="AU87" s="82"/>
      <c r="AV87" s="83"/>
      <c r="AW87" s="83"/>
      <c r="AX87" s="84"/>
    </row>
    <row r="88" spans="1:50" ht="24.75" customHeight="1" x14ac:dyDescent="0.15">
      <c r="A88" s="703"/>
      <c r="B88" s="704"/>
      <c r="C88" s="704"/>
      <c r="D88" s="704"/>
      <c r="E88" s="704"/>
      <c r="F88" s="705"/>
      <c r="G88" s="76"/>
      <c r="H88" s="77"/>
      <c r="I88" s="77"/>
      <c r="J88" s="77"/>
      <c r="K88" s="78"/>
      <c r="L88" s="79"/>
      <c r="M88" s="80"/>
      <c r="N88" s="80"/>
      <c r="O88" s="80"/>
      <c r="P88" s="80"/>
      <c r="Q88" s="80"/>
      <c r="R88" s="80"/>
      <c r="S88" s="80"/>
      <c r="T88" s="80"/>
      <c r="U88" s="80"/>
      <c r="V88" s="80"/>
      <c r="W88" s="80"/>
      <c r="X88" s="81"/>
      <c r="Y88" s="82"/>
      <c r="Z88" s="83"/>
      <c r="AA88" s="83"/>
      <c r="AB88" s="94"/>
      <c r="AC88" s="76"/>
      <c r="AD88" s="77"/>
      <c r="AE88" s="77"/>
      <c r="AF88" s="77"/>
      <c r="AG88" s="78"/>
      <c r="AH88" s="79"/>
      <c r="AI88" s="80"/>
      <c r="AJ88" s="80"/>
      <c r="AK88" s="80"/>
      <c r="AL88" s="80"/>
      <c r="AM88" s="80"/>
      <c r="AN88" s="80"/>
      <c r="AO88" s="80"/>
      <c r="AP88" s="80"/>
      <c r="AQ88" s="80"/>
      <c r="AR88" s="80"/>
      <c r="AS88" s="80"/>
      <c r="AT88" s="81"/>
      <c r="AU88" s="82"/>
      <c r="AV88" s="83"/>
      <c r="AW88" s="83"/>
      <c r="AX88" s="84"/>
    </row>
    <row r="89" spans="1:50" ht="24.75" customHeight="1" x14ac:dyDescent="0.15">
      <c r="A89" s="703"/>
      <c r="B89" s="704"/>
      <c r="C89" s="704"/>
      <c r="D89" s="704"/>
      <c r="E89" s="704"/>
      <c r="F89" s="705"/>
      <c r="G89" s="76"/>
      <c r="H89" s="77"/>
      <c r="I89" s="77"/>
      <c r="J89" s="77"/>
      <c r="K89" s="78"/>
      <c r="L89" s="79"/>
      <c r="M89" s="80"/>
      <c r="N89" s="80"/>
      <c r="O89" s="80"/>
      <c r="P89" s="80"/>
      <c r="Q89" s="80"/>
      <c r="R89" s="80"/>
      <c r="S89" s="80"/>
      <c r="T89" s="80"/>
      <c r="U89" s="80"/>
      <c r="V89" s="80"/>
      <c r="W89" s="80"/>
      <c r="X89" s="81"/>
      <c r="Y89" s="82"/>
      <c r="Z89" s="83"/>
      <c r="AA89" s="83"/>
      <c r="AB89" s="94"/>
      <c r="AC89" s="76"/>
      <c r="AD89" s="77"/>
      <c r="AE89" s="77"/>
      <c r="AF89" s="77"/>
      <c r="AG89" s="78"/>
      <c r="AH89" s="79"/>
      <c r="AI89" s="80"/>
      <c r="AJ89" s="80"/>
      <c r="AK89" s="80"/>
      <c r="AL89" s="80"/>
      <c r="AM89" s="80"/>
      <c r="AN89" s="80"/>
      <c r="AO89" s="80"/>
      <c r="AP89" s="80"/>
      <c r="AQ89" s="80"/>
      <c r="AR89" s="80"/>
      <c r="AS89" s="80"/>
      <c r="AT89" s="81"/>
      <c r="AU89" s="82"/>
      <c r="AV89" s="83"/>
      <c r="AW89" s="83"/>
      <c r="AX89" s="84"/>
    </row>
    <row r="90" spans="1:50" ht="24.75" customHeight="1" x14ac:dyDescent="0.15">
      <c r="A90" s="703"/>
      <c r="B90" s="704"/>
      <c r="C90" s="704"/>
      <c r="D90" s="704"/>
      <c r="E90" s="704"/>
      <c r="F90" s="705"/>
      <c r="G90" s="76"/>
      <c r="H90" s="77"/>
      <c r="I90" s="77"/>
      <c r="J90" s="77"/>
      <c r="K90" s="78"/>
      <c r="L90" s="79"/>
      <c r="M90" s="80"/>
      <c r="N90" s="80"/>
      <c r="O90" s="80"/>
      <c r="P90" s="80"/>
      <c r="Q90" s="80"/>
      <c r="R90" s="80"/>
      <c r="S90" s="80"/>
      <c r="T90" s="80"/>
      <c r="U90" s="80"/>
      <c r="V90" s="80"/>
      <c r="W90" s="80"/>
      <c r="X90" s="81"/>
      <c r="Y90" s="82"/>
      <c r="Z90" s="83"/>
      <c r="AA90" s="83"/>
      <c r="AB90" s="94"/>
      <c r="AC90" s="76"/>
      <c r="AD90" s="77"/>
      <c r="AE90" s="77"/>
      <c r="AF90" s="77"/>
      <c r="AG90" s="78"/>
      <c r="AH90" s="79"/>
      <c r="AI90" s="80"/>
      <c r="AJ90" s="80"/>
      <c r="AK90" s="80"/>
      <c r="AL90" s="80"/>
      <c r="AM90" s="80"/>
      <c r="AN90" s="80"/>
      <c r="AO90" s="80"/>
      <c r="AP90" s="80"/>
      <c r="AQ90" s="80"/>
      <c r="AR90" s="80"/>
      <c r="AS90" s="80"/>
      <c r="AT90" s="81"/>
      <c r="AU90" s="82"/>
      <c r="AV90" s="83"/>
      <c r="AW90" s="83"/>
      <c r="AX90" s="84"/>
    </row>
    <row r="91" spans="1:50" ht="24.75" customHeight="1" x14ac:dyDescent="0.15">
      <c r="A91" s="703"/>
      <c r="B91" s="704"/>
      <c r="C91" s="704"/>
      <c r="D91" s="704"/>
      <c r="E91" s="704"/>
      <c r="F91" s="705"/>
      <c r="G91" s="76"/>
      <c r="H91" s="77"/>
      <c r="I91" s="77"/>
      <c r="J91" s="77"/>
      <c r="K91" s="78"/>
      <c r="L91" s="79"/>
      <c r="M91" s="80"/>
      <c r="N91" s="80"/>
      <c r="O91" s="80"/>
      <c r="P91" s="80"/>
      <c r="Q91" s="80"/>
      <c r="R91" s="80"/>
      <c r="S91" s="80"/>
      <c r="T91" s="80"/>
      <c r="U91" s="80"/>
      <c r="V91" s="80"/>
      <c r="W91" s="80"/>
      <c r="X91" s="81"/>
      <c r="Y91" s="82"/>
      <c r="Z91" s="83"/>
      <c r="AA91" s="83"/>
      <c r="AB91" s="94"/>
      <c r="AC91" s="76"/>
      <c r="AD91" s="77"/>
      <c r="AE91" s="77"/>
      <c r="AF91" s="77"/>
      <c r="AG91" s="78"/>
      <c r="AH91" s="79"/>
      <c r="AI91" s="80"/>
      <c r="AJ91" s="80"/>
      <c r="AK91" s="80"/>
      <c r="AL91" s="80"/>
      <c r="AM91" s="80"/>
      <c r="AN91" s="80"/>
      <c r="AO91" s="80"/>
      <c r="AP91" s="80"/>
      <c r="AQ91" s="80"/>
      <c r="AR91" s="80"/>
      <c r="AS91" s="80"/>
      <c r="AT91" s="81"/>
      <c r="AU91" s="82"/>
      <c r="AV91" s="83"/>
      <c r="AW91" s="83"/>
      <c r="AX91" s="84"/>
    </row>
    <row r="92" spans="1:50" ht="24.75" customHeight="1" x14ac:dyDescent="0.15">
      <c r="A92" s="703"/>
      <c r="B92" s="704"/>
      <c r="C92" s="704"/>
      <c r="D92" s="704"/>
      <c r="E92" s="704"/>
      <c r="F92" s="705"/>
      <c r="G92" s="76"/>
      <c r="H92" s="77"/>
      <c r="I92" s="77"/>
      <c r="J92" s="77"/>
      <c r="K92" s="78"/>
      <c r="L92" s="79"/>
      <c r="M92" s="80"/>
      <c r="N92" s="80"/>
      <c r="O92" s="80"/>
      <c r="P92" s="80"/>
      <c r="Q92" s="80"/>
      <c r="R92" s="80"/>
      <c r="S92" s="80"/>
      <c r="T92" s="80"/>
      <c r="U92" s="80"/>
      <c r="V92" s="80"/>
      <c r="W92" s="80"/>
      <c r="X92" s="81"/>
      <c r="Y92" s="82"/>
      <c r="Z92" s="83"/>
      <c r="AA92" s="83"/>
      <c r="AB92" s="94"/>
      <c r="AC92" s="76"/>
      <c r="AD92" s="77"/>
      <c r="AE92" s="77"/>
      <c r="AF92" s="77"/>
      <c r="AG92" s="78"/>
      <c r="AH92" s="79"/>
      <c r="AI92" s="80"/>
      <c r="AJ92" s="80"/>
      <c r="AK92" s="80"/>
      <c r="AL92" s="80"/>
      <c r="AM92" s="80"/>
      <c r="AN92" s="80"/>
      <c r="AO92" s="80"/>
      <c r="AP92" s="80"/>
      <c r="AQ92" s="80"/>
      <c r="AR92" s="80"/>
      <c r="AS92" s="80"/>
      <c r="AT92" s="81"/>
      <c r="AU92" s="82"/>
      <c r="AV92" s="83"/>
      <c r="AW92" s="83"/>
      <c r="AX92" s="84"/>
    </row>
    <row r="93" spans="1:50" ht="24.75" customHeight="1" thickBot="1" x14ac:dyDescent="0.2">
      <c r="A93" s="703"/>
      <c r="B93" s="704"/>
      <c r="C93" s="704"/>
      <c r="D93" s="704"/>
      <c r="E93" s="704"/>
      <c r="F93" s="705"/>
      <c r="G93" s="85" t="s">
        <v>22</v>
      </c>
      <c r="H93" s="86"/>
      <c r="I93" s="86"/>
      <c r="J93" s="86"/>
      <c r="K93" s="86"/>
      <c r="L93" s="87"/>
      <c r="M93" s="88"/>
      <c r="N93" s="88"/>
      <c r="O93" s="88"/>
      <c r="P93" s="88"/>
      <c r="Q93" s="88"/>
      <c r="R93" s="88"/>
      <c r="S93" s="88"/>
      <c r="T93" s="88"/>
      <c r="U93" s="88"/>
      <c r="V93" s="88"/>
      <c r="W93" s="88"/>
      <c r="X93" s="89"/>
      <c r="Y93" s="90">
        <f>SUM(Y83:AB92)</f>
        <v>0</v>
      </c>
      <c r="Z93" s="91"/>
      <c r="AA93" s="91"/>
      <c r="AB93" s="92"/>
      <c r="AC93" s="85" t="s">
        <v>22</v>
      </c>
      <c r="AD93" s="86"/>
      <c r="AE93" s="86"/>
      <c r="AF93" s="86"/>
      <c r="AG93" s="86"/>
      <c r="AH93" s="87"/>
      <c r="AI93" s="88"/>
      <c r="AJ93" s="88"/>
      <c r="AK93" s="88"/>
      <c r="AL93" s="88"/>
      <c r="AM93" s="88"/>
      <c r="AN93" s="88"/>
      <c r="AO93" s="88"/>
      <c r="AP93" s="88"/>
      <c r="AQ93" s="88"/>
      <c r="AR93" s="88"/>
      <c r="AS93" s="88"/>
      <c r="AT93" s="89"/>
      <c r="AU93" s="90">
        <f>SUM(AU83:AX92)</f>
        <v>0</v>
      </c>
      <c r="AV93" s="91"/>
      <c r="AW93" s="91"/>
      <c r="AX93" s="93"/>
    </row>
    <row r="94" spans="1:50" ht="30" customHeight="1" x14ac:dyDescent="0.15">
      <c r="A94" s="703"/>
      <c r="B94" s="704"/>
      <c r="C94" s="704"/>
      <c r="D94" s="704"/>
      <c r="E94" s="704"/>
      <c r="F94" s="705"/>
      <c r="G94" s="389" t="s">
        <v>382</v>
      </c>
      <c r="H94" s="390"/>
      <c r="I94" s="390"/>
      <c r="J94" s="390"/>
      <c r="K94" s="390"/>
      <c r="L94" s="390"/>
      <c r="M94" s="390"/>
      <c r="N94" s="390"/>
      <c r="O94" s="390"/>
      <c r="P94" s="390"/>
      <c r="Q94" s="390"/>
      <c r="R94" s="390"/>
      <c r="S94" s="390"/>
      <c r="T94" s="390"/>
      <c r="U94" s="390"/>
      <c r="V94" s="390"/>
      <c r="W94" s="390"/>
      <c r="X94" s="390"/>
      <c r="Y94" s="390"/>
      <c r="Z94" s="390"/>
      <c r="AA94" s="390"/>
      <c r="AB94" s="391"/>
      <c r="AC94" s="389" t="s">
        <v>383</v>
      </c>
      <c r="AD94" s="390"/>
      <c r="AE94" s="390"/>
      <c r="AF94" s="390"/>
      <c r="AG94" s="390"/>
      <c r="AH94" s="390"/>
      <c r="AI94" s="390"/>
      <c r="AJ94" s="390"/>
      <c r="AK94" s="390"/>
      <c r="AL94" s="390"/>
      <c r="AM94" s="390"/>
      <c r="AN94" s="390"/>
      <c r="AO94" s="390"/>
      <c r="AP94" s="390"/>
      <c r="AQ94" s="390"/>
      <c r="AR94" s="390"/>
      <c r="AS94" s="390"/>
      <c r="AT94" s="390"/>
      <c r="AU94" s="390"/>
      <c r="AV94" s="390"/>
      <c r="AW94" s="390"/>
      <c r="AX94" s="392"/>
    </row>
    <row r="95" spans="1:50" ht="24.75" customHeight="1" x14ac:dyDescent="0.15">
      <c r="A95" s="703"/>
      <c r="B95" s="704"/>
      <c r="C95" s="704"/>
      <c r="D95" s="704"/>
      <c r="E95" s="704"/>
      <c r="F95" s="705"/>
      <c r="G95" s="393" t="s">
        <v>19</v>
      </c>
      <c r="H95" s="394"/>
      <c r="I95" s="394"/>
      <c r="J95" s="394"/>
      <c r="K95" s="394"/>
      <c r="L95" s="395" t="s">
        <v>20</v>
      </c>
      <c r="M95" s="394"/>
      <c r="N95" s="394"/>
      <c r="O95" s="394"/>
      <c r="P95" s="394"/>
      <c r="Q95" s="394"/>
      <c r="R95" s="394"/>
      <c r="S95" s="394"/>
      <c r="T95" s="394"/>
      <c r="U95" s="394"/>
      <c r="V95" s="394"/>
      <c r="W95" s="394"/>
      <c r="X95" s="396"/>
      <c r="Y95" s="397" t="s">
        <v>21</v>
      </c>
      <c r="Z95" s="398"/>
      <c r="AA95" s="398"/>
      <c r="AB95" s="399"/>
      <c r="AC95" s="393" t="s">
        <v>19</v>
      </c>
      <c r="AD95" s="394"/>
      <c r="AE95" s="394"/>
      <c r="AF95" s="394"/>
      <c r="AG95" s="394"/>
      <c r="AH95" s="395" t="s">
        <v>20</v>
      </c>
      <c r="AI95" s="394"/>
      <c r="AJ95" s="394"/>
      <c r="AK95" s="394"/>
      <c r="AL95" s="394"/>
      <c r="AM95" s="394"/>
      <c r="AN95" s="394"/>
      <c r="AO95" s="394"/>
      <c r="AP95" s="394"/>
      <c r="AQ95" s="394"/>
      <c r="AR95" s="394"/>
      <c r="AS95" s="394"/>
      <c r="AT95" s="396"/>
      <c r="AU95" s="397" t="s">
        <v>21</v>
      </c>
      <c r="AV95" s="398"/>
      <c r="AW95" s="398"/>
      <c r="AX95" s="400"/>
    </row>
    <row r="96" spans="1:50" ht="24.75" customHeight="1" x14ac:dyDescent="0.15">
      <c r="A96" s="703"/>
      <c r="B96" s="704"/>
      <c r="C96" s="704"/>
      <c r="D96" s="704"/>
      <c r="E96" s="704"/>
      <c r="F96" s="705"/>
      <c r="G96" s="99"/>
      <c r="H96" s="100"/>
      <c r="I96" s="100"/>
      <c r="J96" s="100"/>
      <c r="K96" s="101"/>
      <c r="L96" s="102"/>
      <c r="M96" s="103"/>
      <c r="N96" s="103"/>
      <c r="O96" s="103"/>
      <c r="P96" s="103"/>
      <c r="Q96" s="103"/>
      <c r="R96" s="103"/>
      <c r="S96" s="103"/>
      <c r="T96" s="103"/>
      <c r="U96" s="103"/>
      <c r="V96" s="103"/>
      <c r="W96" s="103"/>
      <c r="X96" s="104"/>
      <c r="Y96" s="105"/>
      <c r="Z96" s="106"/>
      <c r="AA96" s="106"/>
      <c r="AB96" s="107"/>
      <c r="AC96" s="99"/>
      <c r="AD96" s="100"/>
      <c r="AE96" s="100"/>
      <c r="AF96" s="100"/>
      <c r="AG96" s="101"/>
      <c r="AH96" s="102"/>
      <c r="AI96" s="103"/>
      <c r="AJ96" s="103"/>
      <c r="AK96" s="103"/>
      <c r="AL96" s="103"/>
      <c r="AM96" s="103"/>
      <c r="AN96" s="103"/>
      <c r="AO96" s="103"/>
      <c r="AP96" s="103"/>
      <c r="AQ96" s="103"/>
      <c r="AR96" s="103"/>
      <c r="AS96" s="103"/>
      <c r="AT96" s="104"/>
      <c r="AU96" s="105"/>
      <c r="AV96" s="106"/>
      <c r="AW96" s="106"/>
      <c r="AX96" s="401"/>
    </row>
    <row r="97" spans="1:50" ht="24.75" customHeight="1" x14ac:dyDescent="0.15">
      <c r="A97" s="703"/>
      <c r="B97" s="704"/>
      <c r="C97" s="704"/>
      <c r="D97" s="704"/>
      <c r="E97" s="704"/>
      <c r="F97" s="705"/>
      <c r="G97" s="76"/>
      <c r="H97" s="77"/>
      <c r="I97" s="77"/>
      <c r="J97" s="77"/>
      <c r="K97" s="78"/>
      <c r="L97" s="79"/>
      <c r="M97" s="80"/>
      <c r="N97" s="80"/>
      <c r="O97" s="80"/>
      <c r="P97" s="80"/>
      <c r="Q97" s="80"/>
      <c r="R97" s="80"/>
      <c r="S97" s="80"/>
      <c r="T97" s="80"/>
      <c r="U97" s="80"/>
      <c r="V97" s="80"/>
      <c r="W97" s="80"/>
      <c r="X97" s="81"/>
      <c r="Y97" s="82"/>
      <c r="Z97" s="83"/>
      <c r="AA97" s="83"/>
      <c r="AB97" s="94"/>
      <c r="AC97" s="76"/>
      <c r="AD97" s="77"/>
      <c r="AE97" s="77"/>
      <c r="AF97" s="77"/>
      <c r="AG97" s="78"/>
      <c r="AH97" s="79"/>
      <c r="AI97" s="80"/>
      <c r="AJ97" s="80"/>
      <c r="AK97" s="80"/>
      <c r="AL97" s="80"/>
      <c r="AM97" s="80"/>
      <c r="AN97" s="80"/>
      <c r="AO97" s="80"/>
      <c r="AP97" s="80"/>
      <c r="AQ97" s="80"/>
      <c r="AR97" s="80"/>
      <c r="AS97" s="80"/>
      <c r="AT97" s="81"/>
      <c r="AU97" s="82"/>
      <c r="AV97" s="83"/>
      <c r="AW97" s="83"/>
      <c r="AX97" s="84"/>
    </row>
    <row r="98" spans="1:50" ht="24.75" customHeight="1" x14ac:dyDescent="0.15">
      <c r="A98" s="703"/>
      <c r="B98" s="704"/>
      <c r="C98" s="704"/>
      <c r="D98" s="704"/>
      <c r="E98" s="704"/>
      <c r="F98" s="705"/>
      <c r="G98" s="76"/>
      <c r="H98" s="77"/>
      <c r="I98" s="77"/>
      <c r="J98" s="77"/>
      <c r="K98" s="78"/>
      <c r="L98" s="79"/>
      <c r="M98" s="80"/>
      <c r="N98" s="80"/>
      <c r="O98" s="80"/>
      <c r="P98" s="80"/>
      <c r="Q98" s="80"/>
      <c r="R98" s="80"/>
      <c r="S98" s="80"/>
      <c r="T98" s="80"/>
      <c r="U98" s="80"/>
      <c r="V98" s="80"/>
      <c r="W98" s="80"/>
      <c r="X98" s="81"/>
      <c r="Y98" s="82"/>
      <c r="Z98" s="83"/>
      <c r="AA98" s="83"/>
      <c r="AB98" s="94"/>
      <c r="AC98" s="76"/>
      <c r="AD98" s="77"/>
      <c r="AE98" s="77"/>
      <c r="AF98" s="77"/>
      <c r="AG98" s="78"/>
      <c r="AH98" s="79"/>
      <c r="AI98" s="80"/>
      <c r="AJ98" s="80"/>
      <c r="AK98" s="80"/>
      <c r="AL98" s="80"/>
      <c r="AM98" s="80"/>
      <c r="AN98" s="80"/>
      <c r="AO98" s="80"/>
      <c r="AP98" s="80"/>
      <c r="AQ98" s="80"/>
      <c r="AR98" s="80"/>
      <c r="AS98" s="80"/>
      <c r="AT98" s="81"/>
      <c r="AU98" s="82"/>
      <c r="AV98" s="83"/>
      <c r="AW98" s="83"/>
      <c r="AX98" s="84"/>
    </row>
    <row r="99" spans="1:50" ht="24.75" customHeight="1" x14ac:dyDescent="0.15">
      <c r="A99" s="703"/>
      <c r="B99" s="704"/>
      <c r="C99" s="704"/>
      <c r="D99" s="704"/>
      <c r="E99" s="704"/>
      <c r="F99" s="705"/>
      <c r="G99" s="76"/>
      <c r="H99" s="77"/>
      <c r="I99" s="77"/>
      <c r="J99" s="77"/>
      <c r="K99" s="78"/>
      <c r="L99" s="79"/>
      <c r="M99" s="80"/>
      <c r="N99" s="80"/>
      <c r="O99" s="80"/>
      <c r="P99" s="80"/>
      <c r="Q99" s="80"/>
      <c r="R99" s="80"/>
      <c r="S99" s="80"/>
      <c r="T99" s="80"/>
      <c r="U99" s="80"/>
      <c r="V99" s="80"/>
      <c r="W99" s="80"/>
      <c r="X99" s="81"/>
      <c r="Y99" s="82"/>
      <c r="Z99" s="83"/>
      <c r="AA99" s="83"/>
      <c r="AB99" s="94"/>
      <c r="AC99" s="76"/>
      <c r="AD99" s="77"/>
      <c r="AE99" s="77"/>
      <c r="AF99" s="77"/>
      <c r="AG99" s="78"/>
      <c r="AH99" s="79"/>
      <c r="AI99" s="80"/>
      <c r="AJ99" s="80"/>
      <c r="AK99" s="80"/>
      <c r="AL99" s="80"/>
      <c r="AM99" s="80"/>
      <c r="AN99" s="80"/>
      <c r="AO99" s="80"/>
      <c r="AP99" s="80"/>
      <c r="AQ99" s="80"/>
      <c r="AR99" s="80"/>
      <c r="AS99" s="80"/>
      <c r="AT99" s="81"/>
      <c r="AU99" s="82"/>
      <c r="AV99" s="83"/>
      <c r="AW99" s="83"/>
      <c r="AX99" s="84"/>
    </row>
    <row r="100" spans="1:50" ht="24.75" customHeight="1" x14ac:dyDescent="0.15">
      <c r="A100" s="703"/>
      <c r="B100" s="704"/>
      <c r="C100" s="704"/>
      <c r="D100" s="704"/>
      <c r="E100" s="704"/>
      <c r="F100" s="705"/>
      <c r="G100" s="76"/>
      <c r="H100" s="77"/>
      <c r="I100" s="77"/>
      <c r="J100" s="77"/>
      <c r="K100" s="78"/>
      <c r="L100" s="79"/>
      <c r="M100" s="80"/>
      <c r="N100" s="80"/>
      <c r="O100" s="80"/>
      <c r="P100" s="80"/>
      <c r="Q100" s="80"/>
      <c r="R100" s="80"/>
      <c r="S100" s="80"/>
      <c r="T100" s="80"/>
      <c r="U100" s="80"/>
      <c r="V100" s="80"/>
      <c r="W100" s="80"/>
      <c r="X100" s="81"/>
      <c r="Y100" s="82"/>
      <c r="Z100" s="83"/>
      <c r="AA100" s="83"/>
      <c r="AB100" s="94"/>
      <c r="AC100" s="76"/>
      <c r="AD100" s="77"/>
      <c r="AE100" s="77"/>
      <c r="AF100" s="77"/>
      <c r="AG100" s="78"/>
      <c r="AH100" s="79"/>
      <c r="AI100" s="80"/>
      <c r="AJ100" s="80"/>
      <c r="AK100" s="80"/>
      <c r="AL100" s="80"/>
      <c r="AM100" s="80"/>
      <c r="AN100" s="80"/>
      <c r="AO100" s="80"/>
      <c r="AP100" s="80"/>
      <c r="AQ100" s="80"/>
      <c r="AR100" s="80"/>
      <c r="AS100" s="80"/>
      <c r="AT100" s="81"/>
      <c r="AU100" s="82"/>
      <c r="AV100" s="83"/>
      <c r="AW100" s="83"/>
      <c r="AX100" s="84"/>
    </row>
    <row r="101" spans="1:50" ht="24.75" customHeight="1" x14ac:dyDescent="0.15">
      <c r="A101" s="703"/>
      <c r="B101" s="704"/>
      <c r="C101" s="704"/>
      <c r="D101" s="704"/>
      <c r="E101" s="704"/>
      <c r="F101" s="705"/>
      <c r="G101" s="76"/>
      <c r="H101" s="77"/>
      <c r="I101" s="77"/>
      <c r="J101" s="77"/>
      <c r="K101" s="78"/>
      <c r="L101" s="79"/>
      <c r="M101" s="80"/>
      <c r="N101" s="80"/>
      <c r="O101" s="80"/>
      <c r="P101" s="80"/>
      <c r="Q101" s="80"/>
      <c r="R101" s="80"/>
      <c r="S101" s="80"/>
      <c r="T101" s="80"/>
      <c r="U101" s="80"/>
      <c r="V101" s="80"/>
      <c r="W101" s="80"/>
      <c r="X101" s="81"/>
      <c r="Y101" s="82"/>
      <c r="Z101" s="83"/>
      <c r="AA101" s="83"/>
      <c r="AB101" s="94"/>
      <c r="AC101" s="76"/>
      <c r="AD101" s="77"/>
      <c r="AE101" s="77"/>
      <c r="AF101" s="77"/>
      <c r="AG101" s="78"/>
      <c r="AH101" s="79"/>
      <c r="AI101" s="80"/>
      <c r="AJ101" s="80"/>
      <c r="AK101" s="80"/>
      <c r="AL101" s="80"/>
      <c r="AM101" s="80"/>
      <c r="AN101" s="80"/>
      <c r="AO101" s="80"/>
      <c r="AP101" s="80"/>
      <c r="AQ101" s="80"/>
      <c r="AR101" s="80"/>
      <c r="AS101" s="80"/>
      <c r="AT101" s="81"/>
      <c r="AU101" s="82"/>
      <c r="AV101" s="83"/>
      <c r="AW101" s="83"/>
      <c r="AX101" s="84"/>
    </row>
    <row r="102" spans="1:50" ht="24.75" customHeight="1" x14ac:dyDescent="0.15">
      <c r="A102" s="703"/>
      <c r="B102" s="704"/>
      <c r="C102" s="704"/>
      <c r="D102" s="704"/>
      <c r="E102" s="704"/>
      <c r="F102" s="705"/>
      <c r="G102" s="76"/>
      <c r="H102" s="77"/>
      <c r="I102" s="77"/>
      <c r="J102" s="77"/>
      <c r="K102" s="78"/>
      <c r="L102" s="79"/>
      <c r="M102" s="80"/>
      <c r="N102" s="80"/>
      <c r="O102" s="80"/>
      <c r="P102" s="80"/>
      <c r="Q102" s="80"/>
      <c r="R102" s="80"/>
      <c r="S102" s="80"/>
      <c r="T102" s="80"/>
      <c r="U102" s="80"/>
      <c r="V102" s="80"/>
      <c r="W102" s="80"/>
      <c r="X102" s="81"/>
      <c r="Y102" s="82"/>
      <c r="Z102" s="83"/>
      <c r="AA102" s="83"/>
      <c r="AB102" s="94"/>
      <c r="AC102" s="76"/>
      <c r="AD102" s="77"/>
      <c r="AE102" s="77"/>
      <c r="AF102" s="77"/>
      <c r="AG102" s="78"/>
      <c r="AH102" s="79"/>
      <c r="AI102" s="80"/>
      <c r="AJ102" s="80"/>
      <c r="AK102" s="80"/>
      <c r="AL102" s="80"/>
      <c r="AM102" s="80"/>
      <c r="AN102" s="80"/>
      <c r="AO102" s="80"/>
      <c r="AP102" s="80"/>
      <c r="AQ102" s="80"/>
      <c r="AR102" s="80"/>
      <c r="AS102" s="80"/>
      <c r="AT102" s="81"/>
      <c r="AU102" s="82"/>
      <c r="AV102" s="83"/>
      <c r="AW102" s="83"/>
      <c r="AX102" s="84"/>
    </row>
    <row r="103" spans="1:50" ht="24.75" customHeight="1" x14ac:dyDescent="0.15">
      <c r="A103" s="703"/>
      <c r="B103" s="704"/>
      <c r="C103" s="704"/>
      <c r="D103" s="704"/>
      <c r="E103" s="704"/>
      <c r="F103" s="705"/>
      <c r="G103" s="76"/>
      <c r="H103" s="77"/>
      <c r="I103" s="77"/>
      <c r="J103" s="77"/>
      <c r="K103" s="78"/>
      <c r="L103" s="79"/>
      <c r="M103" s="80"/>
      <c r="N103" s="80"/>
      <c r="O103" s="80"/>
      <c r="P103" s="80"/>
      <c r="Q103" s="80"/>
      <c r="R103" s="80"/>
      <c r="S103" s="80"/>
      <c r="T103" s="80"/>
      <c r="U103" s="80"/>
      <c r="V103" s="80"/>
      <c r="W103" s="80"/>
      <c r="X103" s="81"/>
      <c r="Y103" s="82"/>
      <c r="Z103" s="83"/>
      <c r="AA103" s="83"/>
      <c r="AB103" s="94"/>
      <c r="AC103" s="76"/>
      <c r="AD103" s="77"/>
      <c r="AE103" s="77"/>
      <c r="AF103" s="77"/>
      <c r="AG103" s="78"/>
      <c r="AH103" s="79"/>
      <c r="AI103" s="80"/>
      <c r="AJ103" s="80"/>
      <c r="AK103" s="80"/>
      <c r="AL103" s="80"/>
      <c r="AM103" s="80"/>
      <c r="AN103" s="80"/>
      <c r="AO103" s="80"/>
      <c r="AP103" s="80"/>
      <c r="AQ103" s="80"/>
      <c r="AR103" s="80"/>
      <c r="AS103" s="80"/>
      <c r="AT103" s="81"/>
      <c r="AU103" s="82"/>
      <c r="AV103" s="83"/>
      <c r="AW103" s="83"/>
      <c r="AX103" s="84"/>
    </row>
    <row r="104" spans="1:50" ht="24.75" customHeight="1" x14ac:dyDescent="0.15">
      <c r="A104" s="703"/>
      <c r="B104" s="704"/>
      <c r="C104" s="704"/>
      <c r="D104" s="704"/>
      <c r="E104" s="704"/>
      <c r="F104" s="705"/>
      <c r="G104" s="76"/>
      <c r="H104" s="77"/>
      <c r="I104" s="77"/>
      <c r="J104" s="77"/>
      <c r="K104" s="78"/>
      <c r="L104" s="79"/>
      <c r="M104" s="80"/>
      <c r="N104" s="80"/>
      <c r="O104" s="80"/>
      <c r="P104" s="80"/>
      <c r="Q104" s="80"/>
      <c r="R104" s="80"/>
      <c r="S104" s="80"/>
      <c r="T104" s="80"/>
      <c r="U104" s="80"/>
      <c r="V104" s="80"/>
      <c r="W104" s="80"/>
      <c r="X104" s="81"/>
      <c r="Y104" s="82"/>
      <c r="Z104" s="83"/>
      <c r="AA104" s="83"/>
      <c r="AB104" s="94"/>
      <c r="AC104" s="76"/>
      <c r="AD104" s="77"/>
      <c r="AE104" s="77"/>
      <c r="AF104" s="77"/>
      <c r="AG104" s="78"/>
      <c r="AH104" s="79"/>
      <c r="AI104" s="80"/>
      <c r="AJ104" s="80"/>
      <c r="AK104" s="80"/>
      <c r="AL104" s="80"/>
      <c r="AM104" s="80"/>
      <c r="AN104" s="80"/>
      <c r="AO104" s="80"/>
      <c r="AP104" s="80"/>
      <c r="AQ104" s="80"/>
      <c r="AR104" s="80"/>
      <c r="AS104" s="80"/>
      <c r="AT104" s="81"/>
      <c r="AU104" s="82"/>
      <c r="AV104" s="83"/>
      <c r="AW104" s="83"/>
      <c r="AX104" s="84"/>
    </row>
    <row r="105" spans="1:50" ht="24.75" customHeight="1" x14ac:dyDescent="0.15">
      <c r="A105" s="703"/>
      <c r="B105" s="704"/>
      <c r="C105" s="704"/>
      <c r="D105" s="704"/>
      <c r="E105" s="704"/>
      <c r="F105" s="705"/>
      <c r="G105" s="76"/>
      <c r="H105" s="77"/>
      <c r="I105" s="77"/>
      <c r="J105" s="77"/>
      <c r="K105" s="78"/>
      <c r="L105" s="79"/>
      <c r="M105" s="80"/>
      <c r="N105" s="80"/>
      <c r="O105" s="80"/>
      <c r="P105" s="80"/>
      <c r="Q105" s="80"/>
      <c r="R105" s="80"/>
      <c r="S105" s="80"/>
      <c r="T105" s="80"/>
      <c r="U105" s="80"/>
      <c r="V105" s="80"/>
      <c r="W105" s="80"/>
      <c r="X105" s="81"/>
      <c r="Y105" s="82"/>
      <c r="Z105" s="83"/>
      <c r="AA105" s="83"/>
      <c r="AB105" s="94"/>
      <c r="AC105" s="76"/>
      <c r="AD105" s="77"/>
      <c r="AE105" s="77"/>
      <c r="AF105" s="77"/>
      <c r="AG105" s="78"/>
      <c r="AH105" s="79"/>
      <c r="AI105" s="80"/>
      <c r="AJ105" s="80"/>
      <c r="AK105" s="80"/>
      <c r="AL105" s="80"/>
      <c r="AM105" s="80"/>
      <c r="AN105" s="80"/>
      <c r="AO105" s="80"/>
      <c r="AP105" s="80"/>
      <c r="AQ105" s="80"/>
      <c r="AR105" s="80"/>
      <c r="AS105" s="80"/>
      <c r="AT105" s="81"/>
      <c r="AU105" s="82"/>
      <c r="AV105" s="83"/>
      <c r="AW105" s="83"/>
      <c r="AX105" s="84"/>
    </row>
    <row r="106" spans="1:50" ht="24.75" customHeight="1" thickBot="1" x14ac:dyDescent="0.2">
      <c r="A106" s="706"/>
      <c r="B106" s="707"/>
      <c r="C106" s="707"/>
      <c r="D106" s="707"/>
      <c r="E106" s="707"/>
      <c r="F106" s="708"/>
      <c r="G106" s="709" t="s">
        <v>22</v>
      </c>
      <c r="H106" s="710"/>
      <c r="I106" s="710"/>
      <c r="J106" s="710"/>
      <c r="K106" s="710"/>
      <c r="L106" s="711"/>
      <c r="M106" s="712"/>
      <c r="N106" s="712"/>
      <c r="O106" s="712"/>
      <c r="P106" s="712"/>
      <c r="Q106" s="712"/>
      <c r="R106" s="712"/>
      <c r="S106" s="712"/>
      <c r="T106" s="712"/>
      <c r="U106" s="712"/>
      <c r="V106" s="712"/>
      <c r="W106" s="712"/>
      <c r="X106" s="713"/>
      <c r="Y106" s="714">
        <f>SUM(Y96:AB105)</f>
        <v>0</v>
      </c>
      <c r="Z106" s="715"/>
      <c r="AA106" s="715"/>
      <c r="AB106" s="716"/>
      <c r="AC106" s="709" t="s">
        <v>22</v>
      </c>
      <c r="AD106" s="710"/>
      <c r="AE106" s="710"/>
      <c r="AF106" s="710"/>
      <c r="AG106" s="710"/>
      <c r="AH106" s="711"/>
      <c r="AI106" s="712"/>
      <c r="AJ106" s="712"/>
      <c r="AK106" s="712"/>
      <c r="AL106" s="712"/>
      <c r="AM106" s="712"/>
      <c r="AN106" s="712"/>
      <c r="AO106" s="712"/>
      <c r="AP106" s="712"/>
      <c r="AQ106" s="712"/>
      <c r="AR106" s="712"/>
      <c r="AS106" s="712"/>
      <c r="AT106" s="713"/>
      <c r="AU106" s="714">
        <f>SUM(AU96:AX105)</f>
        <v>0</v>
      </c>
      <c r="AV106" s="715"/>
      <c r="AW106" s="715"/>
      <c r="AX106" s="717"/>
    </row>
    <row r="107" spans="1:50" s="51" customFormat="1" ht="24.75" customHeight="1" thickBot="1" x14ac:dyDescent="0.2"/>
    <row r="108" spans="1:50" ht="30" customHeight="1" x14ac:dyDescent="0.15">
      <c r="A108" s="700" t="s">
        <v>34</v>
      </c>
      <c r="B108" s="701"/>
      <c r="C108" s="701"/>
      <c r="D108" s="701"/>
      <c r="E108" s="701"/>
      <c r="F108" s="702"/>
      <c r="G108" s="389" t="s">
        <v>384</v>
      </c>
      <c r="H108" s="390"/>
      <c r="I108" s="390"/>
      <c r="J108" s="390"/>
      <c r="K108" s="390"/>
      <c r="L108" s="390"/>
      <c r="M108" s="390"/>
      <c r="N108" s="390"/>
      <c r="O108" s="390"/>
      <c r="P108" s="390"/>
      <c r="Q108" s="390"/>
      <c r="R108" s="390"/>
      <c r="S108" s="390"/>
      <c r="T108" s="390"/>
      <c r="U108" s="390"/>
      <c r="V108" s="390"/>
      <c r="W108" s="390"/>
      <c r="X108" s="390"/>
      <c r="Y108" s="390"/>
      <c r="Z108" s="390"/>
      <c r="AA108" s="390"/>
      <c r="AB108" s="391"/>
      <c r="AC108" s="389" t="s">
        <v>385</v>
      </c>
      <c r="AD108" s="390"/>
      <c r="AE108" s="390"/>
      <c r="AF108" s="390"/>
      <c r="AG108" s="390"/>
      <c r="AH108" s="390"/>
      <c r="AI108" s="390"/>
      <c r="AJ108" s="390"/>
      <c r="AK108" s="390"/>
      <c r="AL108" s="390"/>
      <c r="AM108" s="390"/>
      <c r="AN108" s="390"/>
      <c r="AO108" s="390"/>
      <c r="AP108" s="390"/>
      <c r="AQ108" s="390"/>
      <c r="AR108" s="390"/>
      <c r="AS108" s="390"/>
      <c r="AT108" s="390"/>
      <c r="AU108" s="390"/>
      <c r="AV108" s="390"/>
      <c r="AW108" s="390"/>
      <c r="AX108" s="392"/>
    </row>
    <row r="109" spans="1:50" ht="24.75" customHeight="1" x14ac:dyDescent="0.15">
      <c r="A109" s="703"/>
      <c r="B109" s="704"/>
      <c r="C109" s="704"/>
      <c r="D109" s="704"/>
      <c r="E109" s="704"/>
      <c r="F109" s="705"/>
      <c r="G109" s="393" t="s">
        <v>19</v>
      </c>
      <c r="H109" s="394"/>
      <c r="I109" s="394"/>
      <c r="J109" s="394"/>
      <c r="K109" s="394"/>
      <c r="L109" s="395" t="s">
        <v>20</v>
      </c>
      <c r="M109" s="394"/>
      <c r="N109" s="394"/>
      <c r="O109" s="394"/>
      <c r="P109" s="394"/>
      <c r="Q109" s="394"/>
      <c r="R109" s="394"/>
      <c r="S109" s="394"/>
      <c r="T109" s="394"/>
      <c r="U109" s="394"/>
      <c r="V109" s="394"/>
      <c r="W109" s="394"/>
      <c r="X109" s="396"/>
      <c r="Y109" s="397" t="s">
        <v>21</v>
      </c>
      <c r="Z109" s="398"/>
      <c r="AA109" s="398"/>
      <c r="AB109" s="399"/>
      <c r="AC109" s="393" t="s">
        <v>19</v>
      </c>
      <c r="AD109" s="394"/>
      <c r="AE109" s="394"/>
      <c r="AF109" s="394"/>
      <c r="AG109" s="394"/>
      <c r="AH109" s="395" t="s">
        <v>20</v>
      </c>
      <c r="AI109" s="394"/>
      <c r="AJ109" s="394"/>
      <c r="AK109" s="394"/>
      <c r="AL109" s="394"/>
      <c r="AM109" s="394"/>
      <c r="AN109" s="394"/>
      <c r="AO109" s="394"/>
      <c r="AP109" s="394"/>
      <c r="AQ109" s="394"/>
      <c r="AR109" s="394"/>
      <c r="AS109" s="394"/>
      <c r="AT109" s="396"/>
      <c r="AU109" s="397" t="s">
        <v>21</v>
      </c>
      <c r="AV109" s="398"/>
      <c r="AW109" s="398"/>
      <c r="AX109" s="400"/>
    </row>
    <row r="110" spans="1:50" ht="24.75" customHeight="1" x14ac:dyDescent="0.15">
      <c r="A110" s="703"/>
      <c r="B110" s="704"/>
      <c r="C110" s="704"/>
      <c r="D110" s="704"/>
      <c r="E110" s="704"/>
      <c r="F110" s="705"/>
      <c r="G110" s="99"/>
      <c r="H110" s="100"/>
      <c r="I110" s="100"/>
      <c r="J110" s="100"/>
      <c r="K110" s="101"/>
      <c r="L110" s="102"/>
      <c r="M110" s="103"/>
      <c r="N110" s="103"/>
      <c r="O110" s="103"/>
      <c r="P110" s="103"/>
      <c r="Q110" s="103"/>
      <c r="R110" s="103"/>
      <c r="S110" s="103"/>
      <c r="T110" s="103"/>
      <c r="U110" s="103"/>
      <c r="V110" s="103"/>
      <c r="W110" s="103"/>
      <c r="X110" s="104"/>
      <c r="Y110" s="105"/>
      <c r="Z110" s="106"/>
      <c r="AA110" s="106"/>
      <c r="AB110" s="107"/>
      <c r="AC110" s="99"/>
      <c r="AD110" s="100"/>
      <c r="AE110" s="100"/>
      <c r="AF110" s="100"/>
      <c r="AG110" s="101"/>
      <c r="AH110" s="102"/>
      <c r="AI110" s="103"/>
      <c r="AJ110" s="103"/>
      <c r="AK110" s="103"/>
      <c r="AL110" s="103"/>
      <c r="AM110" s="103"/>
      <c r="AN110" s="103"/>
      <c r="AO110" s="103"/>
      <c r="AP110" s="103"/>
      <c r="AQ110" s="103"/>
      <c r="AR110" s="103"/>
      <c r="AS110" s="103"/>
      <c r="AT110" s="104"/>
      <c r="AU110" s="105"/>
      <c r="AV110" s="106"/>
      <c r="AW110" s="106"/>
      <c r="AX110" s="401"/>
    </row>
    <row r="111" spans="1:50" ht="24.75" customHeight="1" x14ac:dyDescent="0.15">
      <c r="A111" s="703"/>
      <c r="B111" s="704"/>
      <c r="C111" s="704"/>
      <c r="D111" s="704"/>
      <c r="E111" s="704"/>
      <c r="F111" s="705"/>
      <c r="G111" s="76"/>
      <c r="H111" s="77"/>
      <c r="I111" s="77"/>
      <c r="J111" s="77"/>
      <c r="K111" s="78"/>
      <c r="L111" s="79"/>
      <c r="M111" s="80"/>
      <c r="N111" s="80"/>
      <c r="O111" s="80"/>
      <c r="P111" s="80"/>
      <c r="Q111" s="80"/>
      <c r="R111" s="80"/>
      <c r="S111" s="80"/>
      <c r="T111" s="80"/>
      <c r="U111" s="80"/>
      <c r="V111" s="80"/>
      <c r="W111" s="80"/>
      <c r="X111" s="81"/>
      <c r="Y111" s="82"/>
      <c r="Z111" s="83"/>
      <c r="AA111" s="83"/>
      <c r="AB111" s="94"/>
      <c r="AC111" s="76"/>
      <c r="AD111" s="77"/>
      <c r="AE111" s="77"/>
      <c r="AF111" s="77"/>
      <c r="AG111" s="78"/>
      <c r="AH111" s="79"/>
      <c r="AI111" s="80"/>
      <c r="AJ111" s="80"/>
      <c r="AK111" s="80"/>
      <c r="AL111" s="80"/>
      <c r="AM111" s="80"/>
      <c r="AN111" s="80"/>
      <c r="AO111" s="80"/>
      <c r="AP111" s="80"/>
      <c r="AQ111" s="80"/>
      <c r="AR111" s="80"/>
      <c r="AS111" s="80"/>
      <c r="AT111" s="81"/>
      <c r="AU111" s="82"/>
      <c r="AV111" s="83"/>
      <c r="AW111" s="83"/>
      <c r="AX111" s="84"/>
    </row>
    <row r="112" spans="1:50" ht="24.75" customHeight="1" x14ac:dyDescent="0.15">
      <c r="A112" s="703"/>
      <c r="B112" s="704"/>
      <c r="C112" s="704"/>
      <c r="D112" s="704"/>
      <c r="E112" s="704"/>
      <c r="F112" s="705"/>
      <c r="G112" s="76"/>
      <c r="H112" s="77"/>
      <c r="I112" s="77"/>
      <c r="J112" s="77"/>
      <c r="K112" s="78"/>
      <c r="L112" s="79"/>
      <c r="M112" s="80"/>
      <c r="N112" s="80"/>
      <c r="O112" s="80"/>
      <c r="P112" s="80"/>
      <c r="Q112" s="80"/>
      <c r="R112" s="80"/>
      <c r="S112" s="80"/>
      <c r="T112" s="80"/>
      <c r="U112" s="80"/>
      <c r="V112" s="80"/>
      <c r="W112" s="80"/>
      <c r="X112" s="81"/>
      <c r="Y112" s="82"/>
      <c r="Z112" s="83"/>
      <c r="AA112" s="83"/>
      <c r="AB112" s="94"/>
      <c r="AC112" s="76"/>
      <c r="AD112" s="77"/>
      <c r="AE112" s="77"/>
      <c r="AF112" s="77"/>
      <c r="AG112" s="78"/>
      <c r="AH112" s="79"/>
      <c r="AI112" s="80"/>
      <c r="AJ112" s="80"/>
      <c r="AK112" s="80"/>
      <c r="AL112" s="80"/>
      <c r="AM112" s="80"/>
      <c r="AN112" s="80"/>
      <c r="AO112" s="80"/>
      <c r="AP112" s="80"/>
      <c r="AQ112" s="80"/>
      <c r="AR112" s="80"/>
      <c r="AS112" s="80"/>
      <c r="AT112" s="81"/>
      <c r="AU112" s="82"/>
      <c r="AV112" s="83"/>
      <c r="AW112" s="83"/>
      <c r="AX112" s="84"/>
    </row>
    <row r="113" spans="1:50" ht="24.75" customHeight="1" x14ac:dyDescent="0.15">
      <c r="A113" s="703"/>
      <c r="B113" s="704"/>
      <c r="C113" s="704"/>
      <c r="D113" s="704"/>
      <c r="E113" s="704"/>
      <c r="F113" s="705"/>
      <c r="G113" s="76"/>
      <c r="H113" s="77"/>
      <c r="I113" s="77"/>
      <c r="J113" s="77"/>
      <c r="K113" s="78"/>
      <c r="L113" s="79"/>
      <c r="M113" s="80"/>
      <c r="N113" s="80"/>
      <c r="O113" s="80"/>
      <c r="P113" s="80"/>
      <c r="Q113" s="80"/>
      <c r="R113" s="80"/>
      <c r="S113" s="80"/>
      <c r="T113" s="80"/>
      <c r="U113" s="80"/>
      <c r="V113" s="80"/>
      <c r="W113" s="80"/>
      <c r="X113" s="81"/>
      <c r="Y113" s="82"/>
      <c r="Z113" s="83"/>
      <c r="AA113" s="83"/>
      <c r="AB113" s="94"/>
      <c r="AC113" s="76"/>
      <c r="AD113" s="77"/>
      <c r="AE113" s="77"/>
      <c r="AF113" s="77"/>
      <c r="AG113" s="78"/>
      <c r="AH113" s="79"/>
      <c r="AI113" s="80"/>
      <c r="AJ113" s="80"/>
      <c r="AK113" s="80"/>
      <c r="AL113" s="80"/>
      <c r="AM113" s="80"/>
      <c r="AN113" s="80"/>
      <c r="AO113" s="80"/>
      <c r="AP113" s="80"/>
      <c r="AQ113" s="80"/>
      <c r="AR113" s="80"/>
      <c r="AS113" s="80"/>
      <c r="AT113" s="81"/>
      <c r="AU113" s="82"/>
      <c r="AV113" s="83"/>
      <c r="AW113" s="83"/>
      <c r="AX113" s="84"/>
    </row>
    <row r="114" spans="1:50" ht="24.75" customHeight="1" x14ac:dyDescent="0.15">
      <c r="A114" s="703"/>
      <c r="B114" s="704"/>
      <c r="C114" s="704"/>
      <c r="D114" s="704"/>
      <c r="E114" s="704"/>
      <c r="F114" s="705"/>
      <c r="G114" s="76"/>
      <c r="H114" s="77"/>
      <c r="I114" s="77"/>
      <c r="J114" s="77"/>
      <c r="K114" s="78"/>
      <c r="L114" s="79"/>
      <c r="M114" s="80"/>
      <c r="N114" s="80"/>
      <c r="O114" s="80"/>
      <c r="P114" s="80"/>
      <c r="Q114" s="80"/>
      <c r="R114" s="80"/>
      <c r="S114" s="80"/>
      <c r="T114" s="80"/>
      <c r="U114" s="80"/>
      <c r="V114" s="80"/>
      <c r="W114" s="80"/>
      <c r="X114" s="81"/>
      <c r="Y114" s="82"/>
      <c r="Z114" s="83"/>
      <c r="AA114" s="83"/>
      <c r="AB114" s="94"/>
      <c r="AC114" s="76"/>
      <c r="AD114" s="77"/>
      <c r="AE114" s="77"/>
      <c r="AF114" s="77"/>
      <c r="AG114" s="78"/>
      <c r="AH114" s="79"/>
      <c r="AI114" s="80"/>
      <c r="AJ114" s="80"/>
      <c r="AK114" s="80"/>
      <c r="AL114" s="80"/>
      <c r="AM114" s="80"/>
      <c r="AN114" s="80"/>
      <c r="AO114" s="80"/>
      <c r="AP114" s="80"/>
      <c r="AQ114" s="80"/>
      <c r="AR114" s="80"/>
      <c r="AS114" s="80"/>
      <c r="AT114" s="81"/>
      <c r="AU114" s="82"/>
      <c r="AV114" s="83"/>
      <c r="AW114" s="83"/>
      <c r="AX114" s="84"/>
    </row>
    <row r="115" spans="1:50" ht="24.75" customHeight="1" x14ac:dyDescent="0.15">
      <c r="A115" s="703"/>
      <c r="B115" s="704"/>
      <c r="C115" s="704"/>
      <c r="D115" s="704"/>
      <c r="E115" s="704"/>
      <c r="F115" s="705"/>
      <c r="G115" s="76"/>
      <c r="H115" s="77"/>
      <c r="I115" s="77"/>
      <c r="J115" s="77"/>
      <c r="K115" s="78"/>
      <c r="L115" s="79"/>
      <c r="M115" s="80"/>
      <c r="N115" s="80"/>
      <c r="O115" s="80"/>
      <c r="P115" s="80"/>
      <c r="Q115" s="80"/>
      <c r="R115" s="80"/>
      <c r="S115" s="80"/>
      <c r="T115" s="80"/>
      <c r="U115" s="80"/>
      <c r="V115" s="80"/>
      <c r="W115" s="80"/>
      <c r="X115" s="81"/>
      <c r="Y115" s="82"/>
      <c r="Z115" s="83"/>
      <c r="AA115" s="83"/>
      <c r="AB115" s="94"/>
      <c r="AC115" s="76"/>
      <c r="AD115" s="77"/>
      <c r="AE115" s="77"/>
      <c r="AF115" s="77"/>
      <c r="AG115" s="78"/>
      <c r="AH115" s="79"/>
      <c r="AI115" s="80"/>
      <c r="AJ115" s="80"/>
      <c r="AK115" s="80"/>
      <c r="AL115" s="80"/>
      <c r="AM115" s="80"/>
      <c r="AN115" s="80"/>
      <c r="AO115" s="80"/>
      <c r="AP115" s="80"/>
      <c r="AQ115" s="80"/>
      <c r="AR115" s="80"/>
      <c r="AS115" s="80"/>
      <c r="AT115" s="81"/>
      <c r="AU115" s="82"/>
      <c r="AV115" s="83"/>
      <c r="AW115" s="83"/>
      <c r="AX115" s="84"/>
    </row>
    <row r="116" spans="1:50" ht="24.75" customHeight="1" x14ac:dyDescent="0.15">
      <c r="A116" s="703"/>
      <c r="B116" s="704"/>
      <c r="C116" s="704"/>
      <c r="D116" s="704"/>
      <c r="E116" s="704"/>
      <c r="F116" s="705"/>
      <c r="G116" s="76"/>
      <c r="H116" s="77"/>
      <c r="I116" s="77"/>
      <c r="J116" s="77"/>
      <c r="K116" s="78"/>
      <c r="L116" s="79"/>
      <c r="M116" s="80"/>
      <c r="N116" s="80"/>
      <c r="O116" s="80"/>
      <c r="P116" s="80"/>
      <c r="Q116" s="80"/>
      <c r="R116" s="80"/>
      <c r="S116" s="80"/>
      <c r="T116" s="80"/>
      <c r="U116" s="80"/>
      <c r="V116" s="80"/>
      <c r="W116" s="80"/>
      <c r="X116" s="81"/>
      <c r="Y116" s="82"/>
      <c r="Z116" s="83"/>
      <c r="AA116" s="83"/>
      <c r="AB116" s="94"/>
      <c r="AC116" s="76"/>
      <c r="AD116" s="77"/>
      <c r="AE116" s="77"/>
      <c r="AF116" s="77"/>
      <c r="AG116" s="78"/>
      <c r="AH116" s="79"/>
      <c r="AI116" s="80"/>
      <c r="AJ116" s="80"/>
      <c r="AK116" s="80"/>
      <c r="AL116" s="80"/>
      <c r="AM116" s="80"/>
      <c r="AN116" s="80"/>
      <c r="AO116" s="80"/>
      <c r="AP116" s="80"/>
      <c r="AQ116" s="80"/>
      <c r="AR116" s="80"/>
      <c r="AS116" s="80"/>
      <c r="AT116" s="81"/>
      <c r="AU116" s="82"/>
      <c r="AV116" s="83"/>
      <c r="AW116" s="83"/>
      <c r="AX116" s="84"/>
    </row>
    <row r="117" spans="1:50" ht="24.75" customHeight="1" x14ac:dyDescent="0.15">
      <c r="A117" s="703"/>
      <c r="B117" s="704"/>
      <c r="C117" s="704"/>
      <c r="D117" s="704"/>
      <c r="E117" s="704"/>
      <c r="F117" s="705"/>
      <c r="G117" s="76"/>
      <c r="H117" s="77"/>
      <c r="I117" s="77"/>
      <c r="J117" s="77"/>
      <c r="K117" s="78"/>
      <c r="L117" s="79"/>
      <c r="M117" s="80"/>
      <c r="N117" s="80"/>
      <c r="O117" s="80"/>
      <c r="P117" s="80"/>
      <c r="Q117" s="80"/>
      <c r="R117" s="80"/>
      <c r="S117" s="80"/>
      <c r="T117" s="80"/>
      <c r="U117" s="80"/>
      <c r="V117" s="80"/>
      <c r="W117" s="80"/>
      <c r="X117" s="81"/>
      <c r="Y117" s="82"/>
      <c r="Z117" s="83"/>
      <c r="AA117" s="83"/>
      <c r="AB117" s="94"/>
      <c r="AC117" s="76"/>
      <c r="AD117" s="77"/>
      <c r="AE117" s="77"/>
      <c r="AF117" s="77"/>
      <c r="AG117" s="78"/>
      <c r="AH117" s="79"/>
      <c r="AI117" s="80"/>
      <c r="AJ117" s="80"/>
      <c r="AK117" s="80"/>
      <c r="AL117" s="80"/>
      <c r="AM117" s="80"/>
      <c r="AN117" s="80"/>
      <c r="AO117" s="80"/>
      <c r="AP117" s="80"/>
      <c r="AQ117" s="80"/>
      <c r="AR117" s="80"/>
      <c r="AS117" s="80"/>
      <c r="AT117" s="81"/>
      <c r="AU117" s="82"/>
      <c r="AV117" s="83"/>
      <c r="AW117" s="83"/>
      <c r="AX117" s="84"/>
    </row>
    <row r="118" spans="1:50" ht="24.75" customHeight="1" x14ac:dyDescent="0.15">
      <c r="A118" s="703"/>
      <c r="B118" s="704"/>
      <c r="C118" s="704"/>
      <c r="D118" s="704"/>
      <c r="E118" s="704"/>
      <c r="F118" s="705"/>
      <c r="G118" s="76"/>
      <c r="H118" s="77"/>
      <c r="I118" s="77"/>
      <c r="J118" s="77"/>
      <c r="K118" s="78"/>
      <c r="L118" s="79"/>
      <c r="M118" s="80"/>
      <c r="N118" s="80"/>
      <c r="O118" s="80"/>
      <c r="P118" s="80"/>
      <c r="Q118" s="80"/>
      <c r="R118" s="80"/>
      <c r="S118" s="80"/>
      <c r="T118" s="80"/>
      <c r="U118" s="80"/>
      <c r="V118" s="80"/>
      <c r="W118" s="80"/>
      <c r="X118" s="81"/>
      <c r="Y118" s="82"/>
      <c r="Z118" s="83"/>
      <c r="AA118" s="83"/>
      <c r="AB118" s="94"/>
      <c r="AC118" s="76"/>
      <c r="AD118" s="77"/>
      <c r="AE118" s="77"/>
      <c r="AF118" s="77"/>
      <c r="AG118" s="78"/>
      <c r="AH118" s="79"/>
      <c r="AI118" s="80"/>
      <c r="AJ118" s="80"/>
      <c r="AK118" s="80"/>
      <c r="AL118" s="80"/>
      <c r="AM118" s="80"/>
      <c r="AN118" s="80"/>
      <c r="AO118" s="80"/>
      <c r="AP118" s="80"/>
      <c r="AQ118" s="80"/>
      <c r="AR118" s="80"/>
      <c r="AS118" s="80"/>
      <c r="AT118" s="81"/>
      <c r="AU118" s="82"/>
      <c r="AV118" s="83"/>
      <c r="AW118" s="83"/>
      <c r="AX118" s="84"/>
    </row>
    <row r="119" spans="1:50" ht="24.75" customHeight="1" x14ac:dyDescent="0.15">
      <c r="A119" s="703"/>
      <c r="B119" s="704"/>
      <c r="C119" s="704"/>
      <c r="D119" s="704"/>
      <c r="E119" s="704"/>
      <c r="F119" s="705"/>
      <c r="G119" s="76"/>
      <c r="H119" s="77"/>
      <c r="I119" s="77"/>
      <c r="J119" s="77"/>
      <c r="K119" s="78"/>
      <c r="L119" s="79"/>
      <c r="M119" s="80"/>
      <c r="N119" s="80"/>
      <c r="O119" s="80"/>
      <c r="P119" s="80"/>
      <c r="Q119" s="80"/>
      <c r="R119" s="80"/>
      <c r="S119" s="80"/>
      <c r="T119" s="80"/>
      <c r="U119" s="80"/>
      <c r="V119" s="80"/>
      <c r="W119" s="80"/>
      <c r="X119" s="81"/>
      <c r="Y119" s="82"/>
      <c r="Z119" s="83"/>
      <c r="AA119" s="83"/>
      <c r="AB119" s="94"/>
      <c r="AC119" s="76"/>
      <c r="AD119" s="77"/>
      <c r="AE119" s="77"/>
      <c r="AF119" s="77"/>
      <c r="AG119" s="78"/>
      <c r="AH119" s="79"/>
      <c r="AI119" s="80"/>
      <c r="AJ119" s="80"/>
      <c r="AK119" s="80"/>
      <c r="AL119" s="80"/>
      <c r="AM119" s="80"/>
      <c r="AN119" s="80"/>
      <c r="AO119" s="80"/>
      <c r="AP119" s="80"/>
      <c r="AQ119" s="80"/>
      <c r="AR119" s="80"/>
      <c r="AS119" s="80"/>
      <c r="AT119" s="81"/>
      <c r="AU119" s="82"/>
      <c r="AV119" s="83"/>
      <c r="AW119" s="83"/>
      <c r="AX119" s="84"/>
    </row>
    <row r="120" spans="1:50" ht="24.75" customHeight="1" thickBot="1" x14ac:dyDescent="0.2">
      <c r="A120" s="703"/>
      <c r="B120" s="704"/>
      <c r="C120" s="704"/>
      <c r="D120" s="704"/>
      <c r="E120" s="704"/>
      <c r="F120" s="705"/>
      <c r="G120" s="85" t="s">
        <v>22</v>
      </c>
      <c r="H120" s="86"/>
      <c r="I120" s="86"/>
      <c r="J120" s="86"/>
      <c r="K120" s="86"/>
      <c r="L120" s="87"/>
      <c r="M120" s="88"/>
      <c r="N120" s="88"/>
      <c r="O120" s="88"/>
      <c r="P120" s="88"/>
      <c r="Q120" s="88"/>
      <c r="R120" s="88"/>
      <c r="S120" s="88"/>
      <c r="T120" s="88"/>
      <c r="U120" s="88"/>
      <c r="V120" s="88"/>
      <c r="W120" s="88"/>
      <c r="X120" s="89"/>
      <c r="Y120" s="90">
        <f>SUM(Y110:AB119)</f>
        <v>0</v>
      </c>
      <c r="Z120" s="91"/>
      <c r="AA120" s="91"/>
      <c r="AB120" s="92"/>
      <c r="AC120" s="85" t="s">
        <v>22</v>
      </c>
      <c r="AD120" s="86"/>
      <c r="AE120" s="86"/>
      <c r="AF120" s="86"/>
      <c r="AG120" s="86"/>
      <c r="AH120" s="87"/>
      <c r="AI120" s="88"/>
      <c r="AJ120" s="88"/>
      <c r="AK120" s="88"/>
      <c r="AL120" s="88"/>
      <c r="AM120" s="88"/>
      <c r="AN120" s="88"/>
      <c r="AO120" s="88"/>
      <c r="AP120" s="88"/>
      <c r="AQ120" s="88"/>
      <c r="AR120" s="88"/>
      <c r="AS120" s="88"/>
      <c r="AT120" s="89"/>
      <c r="AU120" s="90">
        <f>SUM(AU110:AX119)</f>
        <v>0</v>
      </c>
      <c r="AV120" s="91"/>
      <c r="AW120" s="91"/>
      <c r="AX120" s="93"/>
    </row>
    <row r="121" spans="1:50" ht="30" customHeight="1" x14ac:dyDescent="0.15">
      <c r="A121" s="703"/>
      <c r="B121" s="704"/>
      <c r="C121" s="704"/>
      <c r="D121" s="704"/>
      <c r="E121" s="704"/>
      <c r="F121" s="705"/>
      <c r="G121" s="389" t="s">
        <v>406</v>
      </c>
      <c r="H121" s="390"/>
      <c r="I121" s="390"/>
      <c r="J121" s="390"/>
      <c r="K121" s="390"/>
      <c r="L121" s="390"/>
      <c r="M121" s="390"/>
      <c r="N121" s="390"/>
      <c r="O121" s="390"/>
      <c r="P121" s="390"/>
      <c r="Q121" s="390"/>
      <c r="R121" s="390"/>
      <c r="S121" s="390"/>
      <c r="T121" s="390"/>
      <c r="U121" s="390"/>
      <c r="V121" s="390"/>
      <c r="W121" s="390"/>
      <c r="X121" s="390"/>
      <c r="Y121" s="390"/>
      <c r="Z121" s="390"/>
      <c r="AA121" s="390"/>
      <c r="AB121" s="391"/>
      <c r="AC121" s="389" t="s">
        <v>386</v>
      </c>
      <c r="AD121" s="390"/>
      <c r="AE121" s="390"/>
      <c r="AF121" s="390"/>
      <c r="AG121" s="390"/>
      <c r="AH121" s="390"/>
      <c r="AI121" s="390"/>
      <c r="AJ121" s="390"/>
      <c r="AK121" s="390"/>
      <c r="AL121" s="390"/>
      <c r="AM121" s="390"/>
      <c r="AN121" s="390"/>
      <c r="AO121" s="390"/>
      <c r="AP121" s="390"/>
      <c r="AQ121" s="390"/>
      <c r="AR121" s="390"/>
      <c r="AS121" s="390"/>
      <c r="AT121" s="390"/>
      <c r="AU121" s="390"/>
      <c r="AV121" s="390"/>
      <c r="AW121" s="390"/>
      <c r="AX121" s="392"/>
    </row>
    <row r="122" spans="1:50" ht="25.5" customHeight="1" x14ac:dyDescent="0.15">
      <c r="A122" s="703"/>
      <c r="B122" s="704"/>
      <c r="C122" s="704"/>
      <c r="D122" s="704"/>
      <c r="E122" s="704"/>
      <c r="F122" s="705"/>
      <c r="G122" s="393" t="s">
        <v>19</v>
      </c>
      <c r="H122" s="394"/>
      <c r="I122" s="394"/>
      <c r="J122" s="394"/>
      <c r="K122" s="394"/>
      <c r="L122" s="395" t="s">
        <v>20</v>
      </c>
      <c r="M122" s="394"/>
      <c r="N122" s="394"/>
      <c r="O122" s="394"/>
      <c r="P122" s="394"/>
      <c r="Q122" s="394"/>
      <c r="R122" s="394"/>
      <c r="S122" s="394"/>
      <c r="T122" s="394"/>
      <c r="U122" s="394"/>
      <c r="V122" s="394"/>
      <c r="W122" s="394"/>
      <c r="X122" s="396"/>
      <c r="Y122" s="397" t="s">
        <v>21</v>
      </c>
      <c r="Z122" s="398"/>
      <c r="AA122" s="398"/>
      <c r="AB122" s="399"/>
      <c r="AC122" s="393" t="s">
        <v>19</v>
      </c>
      <c r="AD122" s="394"/>
      <c r="AE122" s="394"/>
      <c r="AF122" s="394"/>
      <c r="AG122" s="394"/>
      <c r="AH122" s="395" t="s">
        <v>20</v>
      </c>
      <c r="AI122" s="394"/>
      <c r="AJ122" s="394"/>
      <c r="AK122" s="394"/>
      <c r="AL122" s="394"/>
      <c r="AM122" s="394"/>
      <c r="AN122" s="394"/>
      <c r="AO122" s="394"/>
      <c r="AP122" s="394"/>
      <c r="AQ122" s="394"/>
      <c r="AR122" s="394"/>
      <c r="AS122" s="394"/>
      <c r="AT122" s="396"/>
      <c r="AU122" s="397" t="s">
        <v>21</v>
      </c>
      <c r="AV122" s="398"/>
      <c r="AW122" s="398"/>
      <c r="AX122" s="400"/>
    </row>
    <row r="123" spans="1:50" ht="24.75" customHeight="1" x14ac:dyDescent="0.15">
      <c r="A123" s="703"/>
      <c r="B123" s="704"/>
      <c r="C123" s="704"/>
      <c r="D123" s="704"/>
      <c r="E123" s="704"/>
      <c r="F123" s="705"/>
      <c r="G123" s="99"/>
      <c r="H123" s="100"/>
      <c r="I123" s="100"/>
      <c r="J123" s="100"/>
      <c r="K123" s="101"/>
      <c r="L123" s="102"/>
      <c r="M123" s="103"/>
      <c r="N123" s="103"/>
      <c r="O123" s="103"/>
      <c r="P123" s="103"/>
      <c r="Q123" s="103"/>
      <c r="R123" s="103"/>
      <c r="S123" s="103"/>
      <c r="T123" s="103"/>
      <c r="U123" s="103"/>
      <c r="V123" s="103"/>
      <c r="W123" s="103"/>
      <c r="X123" s="104"/>
      <c r="Y123" s="105"/>
      <c r="Z123" s="106"/>
      <c r="AA123" s="106"/>
      <c r="AB123" s="107"/>
      <c r="AC123" s="99"/>
      <c r="AD123" s="100"/>
      <c r="AE123" s="100"/>
      <c r="AF123" s="100"/>
      <c r="AG123" s="101"/>
      <c r="AH123" s="102"/>
      <c r="AI123" s="103"/>
      <c r="AJ123" s="103"/>
      <c r="AK123" s="103"/>
      <c r="AL123" s="103"/>
      <c r="AM123" s="103"/>
      <c r="AN123" s="103"/>
      <c r="AO123" s="103"/>
      <c r="AP123" s="103"/>
      <c r="AQ123" s="103"/>
      <c r="AR123" s="103"/>
      <c r="AS123" s="103"/>
      <c r="AT123" s="104"/>
      <c r="AU123" s="105"/>
      <c r="AV123" s="106"/>
      <c r="AW123" s="106"/>
      <c r="AX123" s="401"/>
    </row>
    <row r="124" spans="1:50" ht="24.75" customHeight="1" x14ac:dyDescent="0.15">
      <c r="A124" s="703"/>
      <c r="B124" s="704"/>
      <c r="C124" s="704"/>
      <c r="D124" s="704"/>
      <c r="E124" s="704"/>
      <c r="F124" s="705"/>
      <c r="G124" s="76"/>
      <c r="H124" s="77"/>
      <c r="I124" s="77"/>
      <c r="J124" s="77"/>
      <c r="K124" s="78"/>
      <c r="L124" s="79"/>
      <c r="M124" s="80"/>
      <c r="N124" s="80"/>
      <c r="O124" s="80"/>
      <c r="P124" s="80"/>
      <c r="Q124" s="80"/>
      <c r="R124" s="80"/>
      <c r="S124" s="80"/>
      <c r="T124" s="80"/>
      <c r="U124" s="80"/>
      <c r="V124" s="80"/>
      <c r="W124" s="80"/>
      <c r="X124" s="81"/>
      <c r="Y124" s="82"/>
      <c r="Z124" s="83"/>
      <c r="AA124" s="83"/>
      <c r="AB124" s="94"/>
      <c r="AC124" s="76"/>
      <c r="AD124" s="77"/>
      <c r="AE124" s="77"/>
      <c r="AF124" s="77"/>
      <c r="AG124" s="78"/>
      <c r="AH124" s="79"/>
      <c r="AI124" s="80"/>
      <c r="AJ124" s="80"/>
      <c r="AK124" s="80"/>
      <c r="AL124" s="80"/>
      <c r="AM124" s="80"/>
      <c r="AN124" s="80"/>
      <c r="AO124" s="80"/>
      <c r="AP124" s="80"/>
      <c r="AQ124" s="80"/>
      <c r="AR124" s="80"/>
      <c r="AS124" s="80"/>
      <c r="AT124" s="81"/>
      <c r="AU124" s="82"/>
      <c r="AV124" s="83"/>
      <c r="AW124" s="83"/>
      <c r="AX124" s="84"/>
    </row>
    <row r="125" spans="1:50" ht="24.75" customHeight="1" x14ac:dyDescent="0.15">
      <c r="A125" s="703"/>
      <c r="B125" s="704"/>
      <c r="C125" s="704"/>
      <c r="D125" s="704"/>
      <c r="E125" s="704"/>
      <c r="F125" s="705"/>
      <c r="G125" s="76"/>
      <c r="H125" s="77"/>
      <c r="I125" s="77"/>
      <c r="J125" s="77"/>
      <c r="K125" s="78"/>
      <c r="L125" s="79"/>
      <c r="M125" s="80"/>
      <c r="N125" s="80"/>
      <c r="O125" s="80"/>
      <c r="P125" s="80"/>
      <c r="Q125" s="80"/>
      <c r="R125" s="80"/>
      <c r="S125" s="80"/>
      <c r="T125" s="80"/>
      <c r="U125" s="80"/>
      <c r="V125" s="80"/>
      <c r="W125" s="80"/>
      <c r="X125" s="81"/>
      <c r="Y125" s="82"/>
      <c r="Z125" s="83"/>
      <c r="AA125" s="83"/>
      <c r="AB125" s="94"/>
      <c r="AC125" s="76"/>
      <c r="AD125" s="77"/>
      <c r="AE125" s="77"/>
      <c r="AF125" s="77"/>
      <c r="AG125" s="78"/>
      <c r="AH125" s="79"/>
      <c r="AI125" s="80"/>
      <c r="AJ125" s="80"/>
      <c r="AK125" s="80"/>
      <c r="AL125" s="80"/>
      <c r="AM125" s="80"/>
      <c r="AN125" s="80"/>
      <c r="AO125" s="80"/>
      <c r="AP125" s="80"/>
      <c r="AQ125" s="80"/>
      <c r="AR125" s="80"/>
      <c r="AS125" s="80"/>
      <c r="AT125" s="81"/>
      <c r="AU125" s="82"/>
      <c r="AV125" s="83"/>
      <c r="AW125" s="83"/>
      <c r="AX125" s="84"/>
    </row>
    <row r="126" spans="1:50" ht="24.75" customHeight="1" x14ac:dyDescent="0.15">
      <c r="A126" s="703"/>
      <c r="B126" s="704"/>
      <c r="C126" s="704"/>
      <c r="D126" s="704"/>
      <c r="E126" s="704"/>
      <c r="F126" s="705"/>
      <c r="G126" s="76"/>
      <c r="H126" s="77"/>
      <c r="I126" s="77"/>
      <c r="J126" s="77"/>
      <c r="K126" s="78"/>
      <c r="L126" s="79"/>
      <c r="M126" s="80"/>
      <c r="N126" s="80"/>
      <c r="O126" s="80"/>
      <c r="P126" s="80"/>
      <c r="Q126" s="80"/>
      <c r="R126" s="80"/>
      <c r="S126" s="80"/>
      <c r="T126" s="80"/>
      <c r="U126" s="80"/>
      <c r="V126" s="80"/>
      <c r="W126" s="80"/>
      <c r="X126" s="81"/>
      <c r="Y126" s="82"/>
      <c r="Z126" s="83"/>
      <c r="AA126" s="83"/>
      <c r="AB126" s="94"/>
      <c r="AC126" s="76"/>
      <c r="AD126" s="77"/>
      <c r="AE126" s="77"/>
      <c r="AF126" s="77"/>
      <c r="AG126" s="78"/>
      <c r="AH126" s="79"/>
      <c r="AI126" s="80"/>
      <c r="AJ126" s="80"/>
      <c r="AK126" s="80"/>
      <c r="AL126" s="80"/>
      <c r="AM126" s="80"/>
      <c r="AN126" s="80"/>
      <c r="AO126" s="80"/>
      <c r="AP126" s="80"/>
      <c r="AQ126" s="80"/>
      <c r="AR126" s="80"/>
      <c r="AS126" s="80"/>
      <c r="AT126" s="81"/>
      <c r="AU126" s="82"/>
      <c r="AV126" s="83"/>
      <c r="AW126" s="83"/>
      <c r="AX126" s="84"/>
    </row>
    <row r="127" spans="1:50" ht="24.75" customHeight="1" x14ac:dyDescent="0.15">
      <c r="A127" s="703"/>
      <c r="B127" s="704"/>
      <c r="C127" s="704"/>
      <c r="D127" s="704"/>
      <c r="E127" s="704"/>
      <c r="F127" s="705"/>
      <c r="G127" s="76"/>
      <c r="H127" s="77"/>
      <c r="I127" s="77"/>
      <c r="J127" s="77"/>
      <c r="K127" s="78"/>
      <c r="L127" s="79"/>
      <c r="M127" s="80"/>
      <c r="N127" s="80"/>
      <c r="O127" s="80"/>
      <c r="P127" s="80"/>
      <c r="Q127" s="80"/>
      <c r="R127" s="80"/>
      <c r="S127" s="80"/>
      <c r="T127" s="80"/>
      <c r="U127" s="80"/>
      <c r="V127" s="80"/>
      <c r="W127" s="80"/>
      <c r="X127" s="81"/>
      <c r="Y127" s="82"/>
      <c r="Z127" s="83"/>
      <c r="AA127" s="83"/>
      <c r="AB127" s="94"/>
      <c r="AC127" s="76"/>
      <c r="AD127" s="77"/>
      <c r="AE127" s="77"/>
      <c r="AF127" s="77"/>
      <c r="AG127" s="78"/>
      <c r="AH127" s="79"/>
      <c r="AI127" s="80"/>
      <c r="AJ127" s="80"/>
      <c r="AK127" s="80"/>
      <c r="AL127" s="80"/>
      <c r="AM127" s="80"/>
      <c r="AN127" s="80"/>
      <c r="AO127" s="80"/>
      <c r="AP127" s="80"/>
      <c r="AQ127" s="80"/>
      <c r="AR127" s="80"/>
      <c r="AS127" s="80"/>
      <c r="AT127" s="81"/>
      <c r="AU127" s="82"/>
      <c r="AV127" s="83"/>
      <c r="AW127" s="83"/>
      <c r="AX127" s="84"/>
    </row>
    <row r="128" spans="1:50" ht="24.75" customHeight="1" x14ac:dyDescent="0.15">
      <c r="A128" s="703"/>
      <c r="B128" s="704"/>
      <c r="C128" s="704"/>
      <c r="D128" s="704"/>
      <c r="E128" s="704"/>
      <c r="F128" s="705"/>
      <c r="G128" s="76"/>
      <c r="H128" s="77"/>
      <c r="I128" s="77"/>
      <c r="J128" s="77"/>
      <c r="K128" s="78"/>
      <c r="L128" s="79"/>
      <c r="M128" s="80"/>
      <c r="N128" s="80"/>
      <c r="O128" s="80"/>
      <c r="P128" s="80"/>
      <c r="Q128" s="80"/>
      <c r="R128" s="80"/>
      <c r="S128" s="80"/>
      <c r="T128" s="80"/>
      <c r="U128" s="80"/>
      <c r="V128" s="80"/>
      <c r="W128" s="80"/>
      <c r="X128" s="81"/>
      <c r="Y128" s="82"/>
      <c r="Z128" s="83"/>
      <c r="AA128" s="83"/>
      <c r="AB128" s="94"/>
      <c r="AC128" s="76"/>
      <c r="AD128" s="77"/>
      <c r="AE128" s="77"/>
      <c r="AF128" s="77"/>
      <c r="AG128" s="78"/>
      <c r="AH128" s="79"/>
      <c r="AI128" s="80"/>
      <c r="AJ128" s="80"/>
      <c r="AK128" s="80"/>
      <c r="AL128" s="80"/>
      <c r="AM128" s="80"/>
      <c r="AN128" s="80"/>
      <c r="AO128" s="80"/>
      <c r="AP128" s="80"/>
      <c r="AQ128" s="80"/>
      <c r="AR128" s="80"/>
      <c r="AS128" s="80"/>
      <c r="AT128" s="81"/>
      <c r="AU128" s="82"/>
      <c r="AV128" s="83"/>
      <c r="AW128" s="83"/>
      <c r="AX128" s="84"/>
    </row>
    <row r="129" spans="1:50" ht="24.75" customHeight="1" x14ac:dyDescent="0.15">
      <c r="A129" s="703"/>
      <c r="B129" s="704"/>
      <c r="C129" s="704"/>
      <c r="D129" s="704"/>
      <c r="E129" s="704"/>
      <c r="F129" s="705"/>
      <c r="G129" s="76"/>
      <c r="H129" s="77"/>
      <c r="I129" s="77"/>
      <c r="J129" s="77"/>
      <c r="K129" s="78"/>
      <c r="L129" s="79"/>
      <c r="M129" s="80"/>
      <c r="N129" s="80"/>
      <c r="O129" s="80"/>
      <c r="P129" s="80"/>
      <c r="Q129" s="80"/>
      <c r="R129" s="80"/>
      <c r="S129" s="80"/>
      <c r="T129" s="80"/>
      <c r="U129" s="80"/>
      <c r="V129" s="80"/>
      <c r="W129" s="80"/>
      <c r="X129" s="81"/>
      <c r="Y129" s="82"/>
      <c r="Z129" s="83"/>
      <c r="AA129" s="83"/>
      <c r="AB129" s="94"/>
      <c r="AC129" s="76"/>
      <c r="AD129" s="77"/>
      <c r="AE129" s="77"/>
      <c r="AF129" s="77"/>
      <c r="AG129" s="78"/>
      <c r="AH129" s="79"/>
      <c r="AI129" s="80"/>
      <c r="AJ129" s="80"/>
      <c r="AK129" s="80"/>
      <c r="AL129" s="80"/>
      <c r="AM129" s="80"/>
      <c r="AN129" s="80"/>
      <c r="AO129" s="80"/>
      <c r="AP129" s="80"/>
      <c r="AQ129" s="80"/>
      <c r="AR129" s="80"/>
      <c r="AS129" s="80"/>
      <c r="AT129" s="81"/>
      <c r="AU129" s="82"/>
      <c r="AV129" s="83"/>
      <c r="AW129" s="83"/>
      <c r="AX129" s="84"/>
    </row>
    <row r="130" spans="1:50" ht="24.75" customHeight="1" x14ac:dyDescent="0.15">
      <c r="A130" s="703"/>
      <c r="B130" s="704"/>
      <c r="C130" s="704"/>
      <c r="D130" s="704"/>
      <c r="E130" s="704"/>
      <c r="F130" s="705"/>
      <c r="G130" s="76"/>
      <c r="H130" s="77"/>
      <c r="I130" s="77"/>
      <c r="J130" s="77"/>
      <c r="K130" s="78"/>
      <c r="L130" s="79"/>
      <c r="M130" s="80"/>
      <c r="N130" s="80"/>
      <c r="O130" s="80"/>
      <c r="P130" s="80"/>
      <c r="Q130" s="80"/>
      <c r="R130" s="80"/>
      <c r="S130" s="80"/>
      <c r="T130" s="80"/>
      <c r="U130" s="80"/>
      <c r="V130" s="80"/>
      <c r="W130" s="80"/>
      <c r="X130" s="81"/>
      <c r="Y130" s="82"/>
      <c r="Z130" s="83"/>
      <c r="AA130" s="83"/>
      <c r="AB130" s="94"/>
      <c r="AC130" s="76"/>
      <c r="AD130" s="77"/>
      <c r="AE130" s="77"/>
      <c r="AF130" s="77"/>
      <c r="AG130" s="78"/>
      <c r="AH130" s="79"/>
      <c r="AI130" s="80"/>
      <c r="AJ130" s="80"/>
      <c r="AK130" s="80"/>
      <c r="AL130" s="80"/>
      <c r="AM130" s="80"/>
      <c r="AN130" s="80"/>
      <c r="AO130" s="80"/>
      <c r="AP130" s="80"/>
      <c r="AQ130" s="80"/>
      <c r="AR130" s="80"/>
      <c r="AS130" s="80"/>
      <c r="AT130" s="81"/>
      <c r="AU130" s="82"/>
      <c r="AV130" s="83"/>
      <c r="AW130" s="83"/>
      <c r="AX130" s="84"/>
    </row>
    <row r="131" spans="1:50" ht="24.75" customHeight="1" x14ac:dyDescent="0.15">
      <c r="A131" s="703"/>
      <c r="B131" s="704"/>
      <c r="C131" s="704"/>
      <c r="D131" s="704"/>
      <c r="E131" s="704"/>
      <c r="F131" s="705"/>
      <c r="G131" s="76"/>
      <c r="H131" s="77"/>
      <c r="I131" s="77"/>
      <c r="J131" s="77"/>
      <c r="K131" s="78"/>
      <c r="L131" s="79"/>
      <c r="M131" s="80"/>
      <c r="N131" s="80"/>
      <c r="O131" s="80"/>
      <c r="P131" s="80"/>
      <c r="Q131" s="80"/>
      <c r="R131" s="80"/>
      <c r="S131" s="80"/>
      <c r="T131" s="80"/>
      <c r="U131" s="80"/>
      <c r="V131" s="80"/>
      <c r="W131" s="80"/>
      <c r="X131" s="81"/>
      <c r="Y131" s="82"/>
      <c r="Z131" s="83"/>
      <c r="AA131" s="83"/>
      <c r="AB131" s="94"/>
      <c r="AC131" s="76"/>
      <c r="AD131" s="77"/>
      <c r="AE131" s="77"/>
      <c r="AF131" s="77"/>
      <c r="AG131" s="78"/>
      <c r="AH131" s="79"/>
      <c r="AI131" s="80"/>
      <c r="AJ131" s="80"/>
      <c r="AK131" s="80"/>
      <c r="AL131" s="80"/>
      <c r="AM131" s="80"/>
      <c r="AN131" s="80"/>
      <c r="AO131" s="80"/>
      <c r="AP131" s="80"/>
      <c r="AQ131" s="80"/>
      <c r="AR131" s="80"/>
      <c r="AS131" s="80"/>
      <c r="AT131" s="81"/>
      <c r="AU131" s="82"/>
      <c r="AV131" s="83"/>
      <c r="AW131" s="83"/>
      <c r="AX131" s="84"/>
    </row>
    <row r="132" spans="1:50" ht="24.75" customHeight="1" x14ac:dyDescent="0.15">
      <c r="A132" s="703"/>
      <c r="B132" s="704"/>
      <c r="C132" s="704"/>
      <c r="D132" s="704"/>
      <c r="E132" s="704"/>
      <c r="F132" s="705"/>
      <c r="G132" s="76"/>
      <c r="H132" s="77"/>
      <c r="I132" s="77"/>
      <c r="J132" s="77"/>
      <c r="K132" s="78"/>
      <c r="L132" s="79"/>
      <c r="M132" s="80"/>
      <c r="N132" s="80"/>
      <c r="O132" s="80"/>
      <c r="P132" s="80"/>
      <c r="Q132" s="80"/>
      <c r="R132" s="80"/>
      <c r="S132" s="80"/>
      <c r="T132" s="80"/>
      <c r="U132" s="80"/>
      <c r="V132" s="80"/>
      <c r="W132" s="80"/>
      <c r="X132" s="81"/>
      <c r="Y132" s="82"/>
      <c r="Z132" s="83"/>
      <c r="AA132" s="83"/>
      <c r="AB132" s="94"/>
      <c r="AC132" s="76"/>
      <c r="AD132" s="77"/>
      <c r="AE132" s="77"/>
      <c r="AF132" s="77"/>
      <c r="AG132" s="78"/>
      <c r="AH132" s="79"/>
      <c r="AI132" s="80"/>
      <c r="AJ132" s="80"/>
      <c r="AK132" s="80"/>
      <c r="AL132" s="80"/>
      <c r="AM132" s="80"/>
      <c r="AN132" s="80"/>
      <c r="AO132" s="80"/>
      <c r="AP132" s="80"/>
      <c r="AQ132" s="80"/>
      <c r="AR132" s="80"/>
      <c r="AS132" s="80"/>
      <c r="AT132" s="81"/>
      <c r="AU132" s="82"/>
      <c r="AV132" s="83"/>
      <c r="AW132" s="83"/>
      <c r="AX132" s="84"/>
    </row>
    <row r="133" spans="1:50" ht="24.75" customHeight="1" thickBot="1" x14ac:dyDescent="0.2">
      <c r="A133" s="703"/>
      <c r="B133" s="704"/>
      <c r="C133" s="704"/>
      <c r="D133" s="704"/>
      <c r="E133" s="704"/>
      <c r="F133" s="705"/>
      <c r="G133" s="85" t="s">
        <v>22</v>
      </c>
      <c r="H133" s="86"/>
      <c r="I133" s="86"/>
      <c r="J133" s="86"/>
      <c r="K133" s="86"/>
      <c r="L133" s="87"/>
      <c r="M133" s="88"/>
      <c r="N133" s="88"/>
      <c r="O133" s="88"/>
      <c r="P133" s="88"/>
      <c r="Q133" s="88"/>
      <c r="R133" s="88"/>
      <c r="S133" s="88"/>
      <c r="T133" s="88"/>
      <c r="U133" s="88"/>
      <c r="V133" s="88"/>
      <c r="W133" s="88"/>
      <c r="X133" s="89"/>
      <c r="Y133" s="90">
        <f>SUM(Y123:AB132)</f>
        <v>0</v>
      </c>
      <c r="Z133" s="91"/>
      <c r="AA133" s="91"/>
      <c r="AB133" s="92"/>
      <c r="AC133" s="85" t="s">
        <v>22</v>
      </c>
      <c r="AD133" s="86"/>
      <c r="AE133" s="86"/>
      <c r="AF133" s="86"/>
      <c r="AG133" s="86"/>
      <c r="AH133" s="87"/>
      <c r="AI133" s="88"/>
      <c r="AJ133" s="88"/>
      <c r="AK133" s="88"/>
      <c r="AL133" s="88"/>
      <c r="AM133" s="88"/>
      <c r="AN133" s="88"/>
      <c r="AO133" s="88"/>
      <c r="AP133" s="88"/>
      <c r="AQ133" s="88"/>
      <c r="AR133" s="88"/>
      <c r="AS133" s="88"/>
      <c r="AT133" s="89"/>
      <c r="AU133" s="90">
        <f>SUM(AU123:AX132)</f>
        <v>0</v>
      </c>
      <c r="AV133" s="91"/>
      <c r="AW133" s="91"/>
      <c r="AX133" s="93"/>
    </row>
    <row r="134" spans="1:50" ht="30" customHeight="1" x14ac:dyDescent="0.15">
      <c r="A134" s="703"/>
      <c r="B134" s="704"/>
      <c r="C134" s="704"/>
      <c r="D134" s="704"/>
      <c r="E134" s="704"/>
      <c r="F134" s="705"/>
      <c r="G134" s="389" t="s">
        <v>387</v>
      </c>
      <c r="H134" s="390"/>
      <c r="I134" s="390"/>
      <c r="J134" s="390"/>
      <c r="K134" s="390"/>
      <c r="L134" s="390"/>
      <c r="M134" s="390"/>
      <c r="N134" s="390"/>
      <c r="O134" s="390"/>
      <c r="P134" s="390"/>
      <c r="Q134" s="390"/>
      <c r="R134" s="390"/>
      <c r="S134" s="390"/>
      <c r="T134" s="390"/>
      <c r="U134" s="390"/>
      <c r="V134" s="390"/>
      <c r="W134" s="390"/>
      <c r="X134" s="390"/>
      <c r="Y134" s="390"/>
      <c r="Z134" s="390"/>
      <c r="AA134" s="390"/>
      <c r="AB134" s="391"/>
      <c r="AC134" s="389" t="s">
        <v>388</v>
      </c>
      <c r="AD134" s="390"/>
      <c r="AE134" s="390"/>
      <c r="AF134" s="390"/>
      <c r="AG134" s="390"/>
      <c r="AH134" s="390"/>
      <c r="AI134" s="390"/>
      <c r="AJ134" s="390"/>
      <c r="AK134" s="390"/>
      <c r="AL134" s="390"/>
      <c r="AM134" s="390"/>
      <c r="AN134" s="390"/>
      <c r="AO134" s="390"/>
      <c r="AP134" s="390"/>
      <c r="AQ134" s="390"/>
      <c r="AR134" s="390"/>
      <c r="AS134" s="390"/>
      <c r="AT134" s="390"/>
      <c r="AU134" s="390"/>
      <c r="AV134" s="390"/>
      <c r="AW134" s="390"/>
      <c r="AX134" s="392"/>
    </row>
    <row r="135" spans="1:50" ht="24.75" customHeight="1" x14ac:dyDescent="0.15">
      <c r="A135" s="703"/>
      <c r="B135" s="704"/>
      <c r="C135" s="704"/>
      <c r="D135" s="704"/>
      <c r="E135" s="704"/>
      <c r="F135" s="705"/>
      <c r="G135" s="393" t="s">
        <v>19</v>
      </c>
      <c r="H135" s="394"/>
      <c r="I135" s="394"/>
      <c r="J135" s="394"/>
      <c r="K135" s="394"/>
      <c r="L135" s="395" t="s">
        <v>20</v>
      </c>
      <c r="M135" s="394"/>
      <c r="N135" s="394"/>
      <c r="O135" s="394"/>
      <c r="P135" s="394"/>
      <c r="Q135" s="394"/>
      <c r="R135" s="394"/>
      <c r="S135" s="394"/>
      <c r="T135" s="394"/>
      <c r="U135" s="394"/>
      <c r="V135" s="394"/>
      <c r="W135" s="394"/>
      <c r="X135" s="396"/>
      <c r="Y135" s="397" t="s">
        <v>21</v>
      </c>
      <c r="Z135" s="398"/>
      <c r="AA135" s="398"/>
      <c r="AB135" s="399"/>
      <c r="AC135" s="393" t="s">
        <v>19</v>
      </c>
      <c r="AD135" s="394"/>
      <c r="AE135" s="394"/>
      <c r="AF135" s="394"/>
      <c r="AG135" s="394"/>
      <c r="AH135" s="395" t="s">
        <v>20</v>
      </c>
      <c r="AI135" s="394"/>
      <c r="AJ135" s="394"/>
      <c r="AK135" s="394"/>
      <c r="AL135" s="394"/>
      <c r="AM135" s="394"/>
      <c r="AN135" s="394"/>
      <c r="AO135" s="394"/>
      <c r="AP135" s="394"/>
      <c r="AQ135" s="394"/>
      <c r="AR135" s="394"/>
      <c r="AS135" s="394"/>
      <c r="AT135" s="396"/>
      <c r="AU135" s="397" t="s">
        <v>21</v>
      </c>
      <c r="AV135" s="398"/>
      <c r="AW135" s="398"/>
      <c r="AX135" s="400"/>
    </row>
    <row r="136" spans="1:50" ht="24.75" customHeight="1" x14ac:dyDescent="0.15">
      <c r="A136" s="703"/>
      <c r="B136" s="704"/>
      <c r="C136" s="704"/>
      <c r="D136" s="704"/>
      <c r="E136" s="704"/>
      <c r="F136" s="705"/>
      <c r="G136" s="99"/>
      <c r="H136" s="100"/>
      <c r="I136" s="100"/>
      <c r="J136" s="100"/>
      <c r="K136" s="101"/>
      <c r="L136" s="102"/>
      <c r="M136" s="103"/>
      <c r="N136" s="103"/>
      <c r="O136" s="103"/>
      <c r="P136" s="103"/>
      <c r="Q136" s="103"/>
      <c r="R136" s="103"/>
      <c r="S136" s="103"/>
      <c r="T136" s="103"/>
      <c r="U136" s="103"/>
      <c r="V136" s="103"/>
      <c r="W136" s="103"/>
      <c r="X136" s="104"/>
      <c r="Y136" s="105"/>
      <c r="Z136" s="106"/>
      <c r="AA136" s="106"/>
      <c r="AB136" s="107"/>
      <c r="AC136" s="99"/>
      <c r="AD136" s="100"/>
      <c r="AE136" s="100"/>
      <c r="AF136" s="100"/>
      <c r="AG136" s="101"/>
      <c r="AH136" s="102"/>
      <c r="AI136" s="103"/>
      <c r="AJ136" s="103"/>
      <c r="AK136" s="103"/>
      <c r="AL136" s="103"/>
      <c r="AM136" s="103"/>
      <c r="AN136" s="103"/>
      <c r="AO136" s="103"/>
      <c r="AP136" s="103"/>
      <c r="AQ136" s="103"/>
      <c r="AR136" s="103"/>
      <c r="AS136" s="103"/>
      <c r="AT136" s="104"/>
      <c r="AU136" s="105"/>
      <c r="AV136" s="106"/>
      <c r="AW136" s="106"/>
      <c r="AX136" s="401"/>
    </row>
    <row r="137" spans="1:50" ht="24.75" customHeight="1" x14ac:dyDescent="0.15">
      <c r="A137" s="703"/>
      <c r="B137" s="704"/>
      <c r="C137" s="704"/>
      <c r="D137" s="704"/>
      <c r="E137" s="704"/>
      <c r="F137" s="705"/>
      <c r="G137" s="76"/>
      <c r="H137" s="77"/>
      <c r="I137" s="77"/>
      <c r="J137" s="77"/>
      <c r="K137" s="78"/>
      <c r="L137" s="79"/>
      <c r="M137" s="80"/>
      <c r="N137" s="80"/>
      <c r="O137" s="80"/>
      <c r="P137" s="80"/>
      <c r="Q137" s="80"/>
      <c r="R137" s="80"/>
      <c r="S137" s="80"/>
      <c r="T137" s="80"/>
      <c r="U137" s="80"/>
      <c r="V137" s="80"/>
      <c r="W137" s="80"/>
      <c r="X137" s="81"/>
      <c r="Y137" s="82"/>
      <c r="Z137" s="83"/>
      <c r="AA137" s="83"/>
      <c r="AB137" s="94"/>
      <c r="AC137" s="76"/>
      <c r="AD137" s="77"/>
      <c r="AE137" s="77"/>
      <c r="AF137" s="77"/>
      <c r="AG137" s="78"/>
      <c r="AH137" s="79"/>
      <c r="AI137" s="80"/>
      <c r="AJ137" s="80"/>
      <c r="AK137" s="80"/>
      <c r="AL137" s="80"/>
      <c r="AM137" s="80"/>
      <c r="AN137" s="80"/>
      <c r="AO137" s="80"/>
      <c r="AP137" s="80"/>
      <c r="AQ137" s="80"/>
      <c r="AR137" s="80"/>
      <c r="AS137" s="80"/>
      <c r="AT137" s="81"/>
      <c r="AU137" s="82"/>
      <c r="AV137" s="83"/>
      <c r="AW137" s="83"/>
      <c r="AX137" s="84"/>
    </row>
    <row r="138" spans="1:50" ht="24.75" customHeight="1" x14ac:dyDescent="0.15">
      <c r="A138" s="703"/>
      <c r="B138" s="704"/>
      <c r="C138" s="704"/>
      <c r="D138" s="704"/>
      <c r="E138" s="704"/>
      <c r="F138" s="705"/>
      <c r="G138" s="76"/>
      <c r="H138" s="77"/>
      <c r="I138" s="77"/>
      <c r="J138" s="77"/>
      <c r="K138" s="78"/>
      <c r="L138" s="79"/>
      <c r="M138" s="80"/>
      <c r="N138" s="80"/>
      <c r="O138" s="80"/>
      <c r="P138" s="80"/>
      <c r="Q138" s="80"/>
      <c r="R138" s="80"/>
      <c r="S138" s="80"/>
      <c r="T138" s="80"/>
      <c r="U138" s="80"/>
      <c r="V138" s="80"/>
      <c r="W138" s="80"/>
      <c r="X138" s="81"/>
      <c r="Y138" s="82"/>
      <c r="Z138" s="83"/>
      <c r="AA138" s="83"/>
      <c r="AB138" s="94"/>
      <c r="AC138" s="76"/>
      <c r="AD138" s="77"/>
      <c r="AE138" s="77"/>
      <c r="AF138" s="77"/>
      <c r="AG138" s="78"/>
      <c r="AH138" s="79"/>
      <c r="AI138" s="80"/>
      <c r="AJ138" s="80"/>
      <c r="AK138" s="80"/>
      <c r="AL138" s="80"/>
      <c r="AM138" s="80"/>
      <c r="AN138" s="80"/>
      <c r="AO138" s="80"/>
      <c r="AP138" s="80"/>
      <c r="AQ138" s="80"/>
      <c r="AR138" s="80"/>
      <c r="AS138" s="80"/>
      <c r="AT138" s="81"/>
      <c r="AU138" s="82"/>
      <c r="AV138" s="83"/>
      <c r="AW138" s="83"/>
      <c r="AX138" s="84"/>
    </row>
    <row r="139" spans="1:50" ht="24.75" customHeight="1" x14ac:dyDescent="0.15">
      <c r="A139" s="703"/>
      <c r="B139" s="704"/>
      <c r="C139" s="704"/>
      <c r="D139" s="704"/>
      <c r="E139" s="704"/>
      <c r="F139" s="705"/>
      <c r="G139" s="76"/>
      <c r="H139" s="77"/>
      <c r="I139" s="77"/>
      <c r="J139" s="77"/>
      <c r="K139" s="78"/>
      <c r="L139" s="79"/>
      <c r="M139" s="80"/>
      <c r="N139" s="80"/>
      <c r="O139" s="80"/>
      <c r="P139" s="80"/>
      <c r="Q139" s="80"/>
      <c r="R139" s="80"/>
      <c r="S139" s="80"/>
      <c r="T139" s="80"/>
      <c r="U139" s="80"/>
      <c r="V139" s="80"/>
      <c r="W139" s="80"/>
      <c r="X139" s="81"/>
      <c r="Y139" s="82"/>
      <c r="Z139" s="83"/>
      <c r="AA139" s="83"/>
      <c r="AB139" s="94"/>
      <c r="AC139" s="76"/>
      <c r="AD139" s="77"/>
      <c r="AE139" s="77"/>
      <c r="AF139" s="77"/>
      <c r="AG139" s="78"/>
      <c r="AH139" s="79"/>
      <c r="AI139" s="80"/>
      <c r="AJ139" s="80"/>
      <c r="AK139" s="80"/>
      <c r="AL139" s="80"/>
      <c r="AM139" s="80"/>
      <c r="AN139" s="80"/>
      <c r="AO139" s="80"/>
      <c r="AP139" s="80"/>
      <c r="AQ139" s="80"/>
      <c r="AR139" s="80"/>
      <c r="AS139" s="80"/>
      <c r="AT139" s="81"/>
      <c r="AU139" s="82"/>
      <c r="AV139" s="83"/>
      <c r="AW139" s="83"/>
      <c r="AX139" s="84"/>
    </row>
    <row r="140" spans="1:50" ht="24.75" customHeight="1" x14ac:dyDescent="0.15">
      <c r="A140" s="703"/>
      <c r="B140" s="704"/>
      <c r="C140" s="704"/>
      <c r="D140" s="704"/>
      <c r="E140" s="704"/>
      <c r="F140" s="705"/>
      <c r="G140" s="76"/>
      <c r="H140" s="77"/>
      <c r="I140" s="77"/>
      <c r="J140" s="77"/>
      <c r="K140" s="78"/>
      <c r="L140" s="79"/>
      <c r="M140" s="80"/>
      <c r="N140" s="80"/>
      <c r="O140" s="80"/>
      <c r="P140" s="80"/>
      <c r="Q140" s="80"/>
      <c r="R140" s="80"/>
      <c r="S140" s="80"/>
      <c r="T140" s="80"/>
      <c r="U140" s="80"/>
      <c r="V140" s="80"/>
      <c r="W140" s="80"/>
      <c r="X140" s="81"/>
      <c r="Y140" s="82"/>
      <c r="Z140" s="83"/>
      <c r="AA140" s="83"/>
      <c r="AB140" s="94"/>
      <c r="AC140" s="76"/>
      <c r="AD140" s="77"/>
      <c r="AE140" s="77"/>
      <c r="AF140" s="77"/>
      <c r="AG140" s="78"/>
      <c r="AH140" s="79"/>
      <c r="AI140" s="80"/>
      <c r="AJ140" s="80"/>
      <c r="AK140" s="80"/>
      <c r="AL140" s="80"/>
      <c r="AM140" s="80"/>
      <c r="AN140" s="80"/>
      <c r="AO140" s="80"/>
      <c r="AP140" s="80"/>
      <c r="AQ140" s="80"/>
      <c r="AR140" s="80"/>
      <c r="AS140" s="80"/>
      <c r="AT140" s="81"/>
      <c r="AU140" s="82"/>
      <c r="AV140" s="83"/>
      <c r="AW140" s="83"/>
      <c r="AX140" s="84"/>
    </row>
    <row r="141" spans="1:50" ht="24.75" customHeight="1" x14ac:dyDescent="0.15">
      <c r="A141" s="703"/>
      <c r="B141" s="704"/>
      <c r="C141" s="704"/>
      <c r="D141" s="704"/>
      <c r="E141" s="704"/>
      <c r="F141" s="705"/>
      <c r="G141" s="76"/>
      <c r="H141" s="77"/>
      <c r="I141" s="77"/>
      <c r="J141" s="77"/>
      <c r="K141" s="78"/>
      <c r="L141" s="79"/>
      <c r="M141" s="80"/>
      <c r="N141" s="80"/>
      <c r="O141" s="80"/>
      <c r="P141" s="80"/>
      <c r="Q141" s="80"/>
      <c r="R141" s="80"/>
      <c r="S141" s="80"/>
      <c r="T141" s="80"/>
      <c r="U141" s="80"/>
      <c r="V141" s="80"/>
      <c r="W141" s="80"/>
      <c r="X141" s="81"/>
      <c r="Y141" s="82"/>
      <c r="Z141" s="83"/>
      <c r="AA141" s="83"/>
      <c r="AB141" s="94"/>
      <c r="AC141" s="76"/>
      <c r="AD141" s="77"/>
      <c r="AE141" s="77"/>
      <c r="AF141" s="77"/>
      <c r="AG141" s="78"/>
      <c r="AH141" s="79"/>
      <c r="AI141" s="80"/>
      <c r="AJ141" s="80"/>
      <c r="AK141" s="80"/>
      <c r="AL141" s="80"/>
      <c r="AM141" s="80"/>
      <c r="AN141" s="80"/>
      <c r="AO141" s="80"/>
      <c r="AP141" s="80"/>
      <c r="AQ141" s="80"/>
      <c r="AR141" s="80"/>
      <c r="AS141" s="80"/>
      <c r="AT141" s="81"/>
      <c r="AU141" s="82"/>
      <c r="AV141" s="83"/>
      <c r="AW141" s="83"/>
      <c r="AX141" s="84"/>
    </row>
    <row r="142" spans="1:50" ht="24.75" customHeight="1" x14ac:dyDescent="0.15">
      <c r="A142" s="703"/>
      <c r="B142" s="704"/>
      <c r="C142" s="704"/>
      <c r="D142" s="704"/>
      <c r="E142" s="704"/>
      <c r="F142" s="705"/>
      <c r="G142" s="76"/>
      <c r="H142" s="77"/>
      <c r="I142" s="77"/>
      <c r="J142" s="77"/>
      <c r="K142" s="78"/>
      <c r="L142" s="79"/>
      <c r="M142" s="80"/>
      <c r="N142" s="80"/>
      <c r="O142" s="80"/>
      <c r="P142" s="80"/>
      <c r="Q142" s="80"/>
      <c r="R142" s="80"/>
      <c r="S142" s="80"/>
      <c r="T142" s="80"/>
      <c r="U142" s="80"/>
      <c r="V142" s="80"/>
      <c r="W142" s="80"/>
      <c r="X142" s="81"/>
      <c r="Y142" s="82"/>
      <c r="Z142" s="83"/>
      <c r="AA142" s="83"/>
      <c r="AB142" s="94"/>
      <c r="AC142" s="76"/>
      <c r="AD142" s="77"/>
      <c r="AE142" s="77"/>
      <c r="AF142" s="77"/>
      <c r="AG142" s="78"/>
      <c r="AH142" s="79"/>
      <c r="AI142" s="80"/>
      <c r="AJ142" s="80"/>
      <c r="AK142" s="80"/>
      <c r="AL142" s="80"/>
      <c r="AM142" s="80"/>
      <c r="AN142" s="80"/>
      <c r="AO142" s="80"/>
      <c r="AP142" s="80"/>
      <c r="AQ142" s="80"/>
      <c r="AR142" s="80"/>
      <c r="AS142" s="80"/>
      <c r="AT142" s="81"/>
      <c r="AU142" s="82"/>
      <c r="AV142" s="83"/>
      <c r="AW142" s="83"/>
      <c r="AX142" s="84"/>
    </row>
    <row r="143" spans="1:50" ht="24.75" customHeight="1" x14ac:dyDescent="0.15">
      <c r="A143" s="703"/>
      <c r="B143" s="704"/>
      <c r="C143" s="704"/>
      <c r="D143" s="704"/>
      <c r="E143" s="704"/>
      <c r="F143" s="705"/>
      <c r="G143" s="76"/>
      <c r="H143" s="77"/>
      <c r="I143" s="77"/>
      <c r="J143" s="77"/>
      <c r="K143" s="78"/>
      <c r="L143" s="79"/>
      <c r="M143" s="80"/>
      <c r="N143" s="80"/>
      <c r="O143" s="80"/>
      <c r="P143" s="80"/>
      <c r="Q143" s="80"/>
      <c r="R143" s="80"/>
      <c r="S143" s="80"/>
      <c r="T143" s="80"/>
      <c r="U143" s="80"/>
      <c r="V143" s="80"/>
      <c r="W143" s="80"/>
      <c r="X143" s="81"/>
      <c r="Y143" s="82"/>
      <c r="Z143" s="83"/>
      <c r="AA143" s="83"/>
      <c r="AB143" s="94"/>
      <c r="AC143" s="76"/>
      <c r="AD143" s="77"/>
      <c r="AE143" s="77"/>
      <c r="AF143" s="77"/>
      <c r="AG143" s="78"/>
      <c r="AH143" s="79"/>
      <c r="AI143" s="80"/>
      <c r="AJ143" s="80"/>
      <c r="AK143" s="80"/>
      <c r="AL143" s="80"/>
      <c r="AM143" s="80"/>
      <c r="AN143" s="80"/>
      <c r="AO143" s="80"/>
      <c r="AP143" s="80"/>
      <c r="AQ143" s="80"/>
      <c r="AR143" s="80"/>
      <c r="AS143" s="80"/>
      <c r="AT143" s="81"/>
      <c r="AU143" s="82"/>
      <c r="AV143" s="83"/>
      <c r="AW143" s="83"/>
      <c r="AX143" s="84"/>
    </row>
    <row r="144" spans="1:50" ht="24.75" customHeight="1" x14ac:dyDescent="0.15">
      <c r="A144" s="703"/>
      <c r="B144" s="704"/>
      <c r="C144" s="704"/>
      <c r="D144" s="704"/>
      <c r="E144" s="704"/>
      <c r="F144" s="705"/>
      <c r="G144" s="76"/>
      <c r="H144" s="77"/>
      <c r="I144" s="77"/>
      <c r="J144" s="77"/>
      <c r="K144" s="78"/>
      <c r="L144" s="79"/>
      <c r="M144" s="80"/>
      <c r="N144" s="80"/>
      <c r="O144" s="80"/>
      <c r="P144" s="80"/>
      <c r="Q144" s="80"/>
      <c r="R144" s="80"/>
      <c r="S144" s="80"/>
      <c r="T144" s="80"/>
      <c r="U144" s="80"/>
      <c r="V144" s="80"/>
      <c r="W144" s="80"/>
      <c r="X144" s="81"/>
      <c r="Y144" s="82"/>
      <c r="Z144" s="83"/>
      <c r="AA144" s="83"/>
      <c r="AB144" s="94"/>
      <c r="AC144" s="76"/>
      <c r="AD144" s="77"/>
      <c r="AE144" s="77"/>
      <c r="AF144" s="77"/>
      <c r="AG144" s="78"/>
      <c r="AH144" s="79"/>
      <c r="AI144" s="80"/>
      <c r="AJ144" s="80"/>
      <c r="AK144" s="80"/>
      <c r="AL144" s="80"/>
      <c r="AM144" s="80"/>
      <c r="AN144" s="80"/>
      <c r="AO144" s="80"/>
      <c r="AP144" s="80"/>
      <c r="AQ144" s="80"/>
      <c r="AR144" s="80"/>
      <c r="AS144" s="80"/>
      <c r="AT144" s="81"/>
      <c r="AU144" s="82"/>
      <c r="AV144" s="83"/>
      <c r="AW144" s="83"/>
      <c r="AX144" s="84"/>
    </row>
    <row r="145" spans="1:50" ht="24.75" customHeight="1" x14ac:dyDescent="0.15">
      <c r="A145" s="703"/>
      <c r="B145" s="704"/>
      <c r="C145" s="704"/>
      <c r="D145" s="704"/>
      <c r="E145" s="704"/>
      <c r="F145" s="705"/>
      <c r="G145" s="76"/>
      <c r="H145" s="77"/>
      <c r="I145" s="77"/>
      <c r="J145" s="77"/>
      <c r="K145" s="78"/>
      <c r="L145" s="79"/>
      <c r="M145" s="80"/>
      <c r="N145" s="80"/>
      <c r="O145" s="80"/>
      <c r="P145" s="80"/>
      <c r="Q145" s="80"/>
      <c r="R145" s="80"/>
      <c r="S145" s="80"/>
      <c r="T145" s="80"/>
      <c r="U145" s="80"/>
      <c r="V145" s="80"/>
      <c r="W145" s="80"/>
      <c r="X145" s="81"/>
      <c r="Y145" s="82"/>
      <c r="Z145" s="83"/>
      <c r="AA145" s="83"/>
      <c r="AB145" s="94"/>
      <c r="AC145" s="76"/>
      <c r="AD145" s="77"/>
      <c r="AE145" s="77"/>
      <c r="AF145" s="77"/>
      <c r="AG145" s="78"/>
      <c r="AH145" s="79"/>
      <c r="AI145" s="80"/>
      <c r="AJ145" s="80"/>
      <c r="AK145" s="80"/>
      <c r="AL145" s="80"/>
      <c r="AM145" s="80"/>
      <c r="AN145" s="80"/>
      <c r="AO145" s="80"/>
      <c r="AP145" s="80"/>
      <c r="AQ145" s="80"/>
      <c r="AR145" s="80"/>
      <c r="AS145" s="80"/>
      <c r="AT145" s="81"/>
      <c r="AU145" s="82"/>
      <c r="AV145" s="83"/>
      <c r="AW145" s="83"/>
      <c r="AX145" s="84"/>
    </row>
    <row r="146" spans="1:50" ht="24.75" customHeight="1" thickBot="1" x14ac:dyDescent="0.2">
      <c r="A146" s="703"/>
      <c r="B146" s="704"/>
      <c r="C146" s="704"/>
      <c r="D146" s="704"/>
      <c r="E146" s="704"/>
      <c r="F146" s="705"/>
      <c r="G146" s="85" t="s">
        <v>22</v>
      </c>
      <c r="H146" s="86"/>
      <c r="I146" s="86"/>
      <c r="J146" s="86"/>
      <c r="K146" s="86"/>
      <c r="L146" s="87"/>
      <c r="M146" s="88"/>
      <c r="N146" s="88"/>
      <c r="O146" s="88"/>
      <c r="P146" s="88"/>
      <c r="Q146" s="88"/>
      <c r="R146" s="88"/>
      <c r="S146" s="88"/>
      <c r="T146" s="88"/>
      <c r="U146" s="88"/>
      <c r="V146" s="88"/>
      <c r="W146" s="88"/>
      <c r="X146" s="89"/>
      <c r="Y146" s="90">
        <f>SUM(Y136:AB145)</f>
        <v>0</v>
      </c>
      <c r="Z146" s="91"/>
      <c r="AA146" s="91"/>
      <c r="AB146" s="92"/>
      <c r="AC146" s="85" t="s">
        <v>22</v>
      </c>
      <c r="AD146" s="86"/>
      <c r="AE146" s="86"/>
      <c r="AF146" s="86"/>
      <c r="AG146" s="86"/>
      <c r="AH146" s="87"/>
      <c r="AI146" s="88"/>
      <c r="AJ146" s="88"/>
      <c r="AK146" s="88"/>
      <c r="AL146" s="88"/>
      <c r="AM146" s="88"/>
      <c r="AN146" s="88"/>
      <c r="AO146" s="88"/>
      <c r="AP146" s="88"/>
      <c r="AQ146" s="88"/>
      <c r="AR146" s="88"/>
      <c r="AS146" s="88"/>
      <c r="AT146" s="89"/>
      <c r="AU146" s="90">
        <f>SUM(AU136:AX145)</f>
        <v>0</v>
      </c>
      <c r="AV146" s="91"/>
      <c r="AW146" s="91"/>
      <c r="AX146" s="93"/>
    </row>
    <row r="147" spans="1:50" ht="30" customHeight="1" x14ac:dyDescent="0.15">
      <c r="A147" s="703"/>
      <c r="B147" s="704"/>
      <c r="C147" s="704"/>
      <c r="D147" s="704"/>
      <c r="E147" s="704"/>
      <c r="F147" s="705"/>
      <c r="G147" s="389" t="s">
        <v>389</v>
      </c>
      <c r="H147" s="390"/>
      <c r="I147" s="390"/>
      <c r="J147" s="390"/>
      <c r="K147" s="390"/>
      <c r="L147" s="390"/>
      <c r="M147" s="390"/>
      <c r="N147" s="390"/>
      <c r="O147" s="390"/>
      <c r="P147" s="390"/>
      <c r="Q147" s="390"/>
      <c r="R147" s="390"/>
      <c r="S147" s="390"/>
      <c r="T147" s="390"/>
      <c r="U147" s="390"/>
      <c r="V147" s="390"/>
      <c r="W147" s="390"/>
      <c r="X147" s="390"/>
      <c r="Y147" s="390"/>
      <c r="Z147" s="390"/>
      <c r="AA147" s="390"/>
      <c r="AB147" s="391"/>
      <c r="AC147" s="389" t="s">
        <v>390</v>
      </c>
      <c r="AD147" s="390"/>
      <c r="AE147" s="390"/>
      <c r="AF147" s="390"/>
      <c r="AG147" s="390"/>
      <c r="AH147" s="390"/>
      <c r="AI147" s="390"/>
      <c r="AJ147" s="390"/>
      <c r="AK147" s="390"/>
      <c r="AL147" s="390"/>
      <c r="AM147" s="390"/>
      <c r="AN147" s="390"/>
      <c r="AO147" s="390"/>
      <c r="AP147" s="390"/>
      <c r="AQ147" s="390"/>
      <c r="AR147" s="390"/>
      <c r="AS147" s="390"/>
      <c r="AT147" s="390"/>
      <c r="AU147" s="390"/>
      <c r="AV147" s="390"/>
      <c r="AW147" s="390"/>
      <c r="AX147" s="392"/>
    </row>
    <row r="148" spans="1:50" ht="24.75" customHeight="1" x14ac:dyDescent="0.15">
      <c r="A148" s="703"/>
      <c r="B148" s="704"/>
      <c r="C148" s="704"/>
      <c r="D148" s="704"/>
      <c r="E148" s="704"/>
      <c r="F148" s="705"/>
      <c r="G148" s="393" t="s">
        <v>19</v>
      </c>
      <c r="H148" s="394"/>
      <c r="I148" s="394"/>
      <c r="J148" s="394"/>
      <c r="K148" s="394"/>
      <c r="L148" s="395" t="s">
        <v>20</v>
      </c>
      <c r="M148" s="394"/>
      <c r="N148" s="394"/>
      <c r="O148" s="394"/>
      <c r="P148" s="394"/>
      <c r="Q148" s="394"/>
      <c r="R148" s="394"/>
      <c r="S148" s="394"/>
      <c r="T148" s="394"/>
      <c r="U148" s="394"/>
      <c r="V148" s="394"/>
      <c r="W148" s="394"/>
      <c r="X148" s="396"/>
      <c r="Y148" s="397" t="s">
        <v>21</v>
      </c>
      <c r="Z148" s="398"/>
      <c r="AA148" s="398"/>
      <c r="AB148" s="399"/>
      <c r="AC148" s="393" t="s">
        <v>19</v>
      </c>
      <c r="AD148" s="394"/>
      <c r="AE148" s="394"/>
      <c r="AF148" s="394"/>
      <c r="AG148" s="394"/>
      <c r="AH148" s="395" t="s">
        <v>20</v>
      </c>
      <c r="AI148" s="394"/>
      <c r="AJ148" s="394"/>
      <c r="AK148" s="394"/>
      <c r="AL148" s="394"/>
      <c r="AM148" s="394"/>
      <c r="AN148" s="394"/>
      <c r="AO148" s="394"/>
      <c r="AP148" s="394"/>
      <c r="AQ148" s="394"/>
      <c r="AR148" s="394"/>
      <c r="AS148" s="394"/>
      <c r="AT148" s="396"/>
      <c r="AU148" s="397" t="s">
        <v>21</v>
      </c>
      <c r="AV148" s="398"/>
      <c r="AW148" s="398"/>
      <c r="AX148" s="400"/>
    </row>
    <row r="149" spans="1:50" ht="24.75" customHeight="1" x14ac:dyDescent="0.15">
      <c r="A149" s="703"/>
      <c r="B149" s="704"/>
      <c r="C149" s="704"/>
      <c r="D149" s="704"/>
      <c r="E149" s="704"/>
      <c r="F149" s="705"/>
      <c r="G149" s="99"/>
      <c r="H149" s="100"/>
      <c r="I149" s="100"/>
      <c r="J149" s="100"/>
      <c r="K149" s="101"/>
      <c r="L149" s="102"/>
      <c r="M149" s="103"/>
      <c r="N149" s="103"/>
      <c r="O149" s="103"/>
      <c r="P149" s="103"/>
      <c r="Q149" s="103"/>
      <c r="R149" s="103"/>
      <c r="S149" s="103"/>
      <c r="T149" s="103"/>
      <c r="U149" s="103"/>
      <c r="V149" s="103"/>
      <c r="W149" s="103"/>
      <c r="X149" s="104"/>
      <c r="Y149" s="105"/>
      <c r="Z149" s="106"/>
      <c r="AA149" s="106"/>
      <c r="AB149" s="107"/>
      <c r="AC149" s="99"/>
      <c r="AD149" s="100"/>
      <c r="AE149" s="100"/>
      <c r="AF149" s="100"/>
      <c r="AG149" s="101"/>
      <c r="AH149" s="102"/>
      <c r="AI149" s="103"/>
      <c r="AJ149" s="103"/>
      <c r="AK149" s="103"/>
      <c r="AL149" s="103"/>
      <c r="AM149" s="103"/>
      <c r="AN149" s="103"/>
      <c r="AO149" s="103"/>
      <c r="AP149" s="103"/>
      <c r="AQ149" s="103"/>
      <c r="AR149" s="103"/>
      <c r="AS149" s="103"/>
      <c r="AT149" s="104"/>
      <c r="AU149" s="105"/>
      <c r="AV149" s="106"/>
      <c r="AW149" s="106"/>
      <c r="AX149" s="401"/>
    </row>
    <row r="150" spans="1:50" ht="24.75" customHeight="1" x14ac:dyDescent="0.15">
      <c r="A150" s="703"/>
      <c r="B150" s="704"/>
      <c r="C150" s="704"/>
      <c r="D150" s="704"/>
      <c r="E150" s="704"/>
      <c r="F150" s="705"/>
      <c r="G150" s="76"/>
      <c r="H150" s="77"/>
      <c r="I150" s="77"/>
      <c r="J150" s="77"/>
      <c r="K150" s="78"/>
      <c r="L150" s="79"/>
      <c r="M150" s="80"/>
      <c r="N150" s="80"/>
      <c r="O150" s="80"/>
      <c r="P150" s="80"/>
      <c r="Q150" s="80"/>
      <c r="R150" s="80"/>
      <c r="S150" s="80"/>
      <c r="T150" s="80"/>
      <c r="U150" s="80"/>
      <c r="V150" s="80"/>
      <c r="W150" s="80"/>
      <c r="X150" s="81"/>
      <c r="Y150" s="82"/>
      <c r="Z150" s="83"/>
      <c r="AA150" s="83"/>
      <c r="AB150" s="94"/>
      <c r="AC150" s="76"/>
      <c r="AD150" s="77"/>
      <c r="AE150" s="77"/>
      <c r="AF150" s="77"/>
      <c r="AG150" s="78"/>
      <c r="AH150" s="79"/>
      <c r="AI150" s="80"/>
      <c r="AJ150" s="80"/>
      <c r="AK150" s="80"/>
      <c r="AL150" s="80"/>
      <c r="AM150" s="80"/>
      <c r="AN150" s="80"/>
      <c r="AO150" s="80"/>
      <c r="AP150" s="80"/>
      <c r="AQ150" s="80"/>
      <c r="AR150" s="80"/>
      <c r="AS150" s="80"/>
      <c r="AT150" s="81"/>
      <c r="AU150" s="82"/>
      <c r="AV150" s="83"/>
      <c r="AW150" s="83"/>
      <c r="AX150" s="84"/>
    </row>
    <row r="151" spans="1:50" ht="24.75" customHeight="1" x14ac:dyDescent="0.15">
      <c r="A151" s="703"/>
      <c r="B151" s="704"/>
      <c r="C151" s="704"/>
      <c r="D151" s="704"/>
      <c r="E151" s="704"/>
      <c r="F151" s="705"/>
      <c r="G151" s="76"/>
      <c r="H151" s="77"/>
      <c r="I151" s="77"/>
      <c r="J151" s="77"/>
      <c r="K151" s="78"/>
      <c r="L151" s="79"/>
      <c r="M151" s="80"/>
      <c r="N151" s="80"/>
      <c r="O151" s="80"/>
      <c r="P151" s="80"/>
      <c r="Q151" s="80"/>
      <c r="R151" s="80"/>
      <c r="S151" s="80"/>
      <c r="T151" s="80"/>
      <c r="U151" s="80"/>
      <c r="V151" s="80"/>
      <c r="W151" s="80"/>
      <c r="X151" s="81"/>
      <c r="Y151" s="82"/>
      <c r="Z151" s="83"/>
      <c r="AA151" s="83"/>
      <c r="AB151" s="94"/>
      <c r="AC151" s="76"/>
      <c r="AD151" s="77"/>
      <c r="AE151" s="77"/>
      <c r="AF151" s="77"/>
      <c r="AG151" s="78"/>
      <c r="AH151" s="79"/>
      <c r="AI151" s="80"/>
      <c r="AJ151" s="80"/>
      <c r="AK151" s="80"/>
      <c r="AL151" s="80"/>
      <c r="AM151" s="80"/>
      <c r="AN151" s="80"/>
      <c r="AO151" s="80"/>
      <c r="AP151" s="80"/>
      <c r="AQ151" s="80"/>
      <c r="AR151" s="80"/>
      <c r="AS151" s="80"/>
      <c r="AT151" s="81"/>
      <c r="AU151" s="82"/>
      <c r="AV151" s="83"/>
      <c r="AW151" s="83"/>
      <c r="AX151" s="84"/>
    </row>
    <row r="152" spans="1:50" ht="24.75" customHeight="1" x14ac:dyDescent="0.15">
      <c r="A152" s="703"/>
      <c r="B152" s="704"/>
      <c r="C152" s="704"/>
      <c r="D152" s="704"/>
      <c r="E152" s="704"/>
      <c r="F152" s="705"/>
      <c r="G152" s="76"/>
      <c r="H152" s="77"/>
      <c r="I152" s="77"/>
      <c r="J152" s="77"/>
      <c r="K152" s="78"/>
      <c r="L152" s="79"/>
      <c r="M152" s="80"/>
      <c r="N152" s="80"/>
      <c r="O152" s="80"/>
      <c r="P152" s="80"/>
      <c r="Q152" s="80"/>
      <c r="R152" s="80"/>
      <c r="S152" s="80"/>
      <c r="T152" s="80"/>
      <c r="U152" s="80"/>
      <c r="V152" s="80"/>
      <c r="W152" s="80"/>
      <c r="X152" s="81"/>
      <c r="Y152" s="82"/>
      <c r="Z152" s="83"/>
      <c r="AA152" s="83"/>
      <c r="AB152" s="94"/>
      <c r="AC152" s="76"/>
      <c r="AD152" s="77"/>
      <c r="AE152" s="77"/>
      <c r="AF152" s="77"/>
      <c r="AG152" s="78"/>
      <c r="AH152" s="79"/>
      <c r="AI152" s="80"/>
      <c r="AJ152" s="80"/>
      <c r="AK152" s="80"/>
      <c r="AL152" s="80"/>
      <c r="AM152" s="80"/>
      <c r="AN152" s="80"/>
      <c r="AO152" s="80"/>
      <c r="AP152" s="80"/>
      <c r="AQ152" s="80"/>
      <c r="AR152" s="80"/>
      <c r="AS152" s="80"/>
      <c r="AT152" s="81"/>
      <c r="AU152" s="82"/>
      <c r="AV152" s="83"/>
      <c r="AW152" s="83"/>
      <c r="AX152" s="84"/>
    </row>
    <row r="153" spans="1:50" ht="24.75" customHeight="1" x14ac:dyDescent="0.15">
      <c r="A153" s="703"/>
      <c r="B153" s="704"/>
      <c r="C153" s="704"/>
      <c r="D153" s="704"/>
      <c r="E153" s="704"/>
      <c r="F153" s="705"/>
      <c r="G153" s="76"/>
      <c r="H153" s="77"/>
      <c r="I153" s="77"/>
      <c r="J153" s="77"/>
      <c r="K153" s="78"/>
      <c r="L153" s="79"/>
      <c r="M153" s="80"/>
      <c r="N153" s="80"/>
      <c r="O153" s="80"/>
      <c r="P153" s="80"/>
      <c r="Q153" s="80"/>
      <c r="R153" s="80"/>
      <c r="S153" s="80"/>
      <c r="T153" s="80"/>
      <c r="U153" s="80"/>
      <c r="V153" s="80"/>
      <c r="W153" s="80"/>
      <c r="X153" s="81"/>
      <c r="Y153" s="82"/>
      <c r="Z153" s="83"/>
      <c r="AA153" s="83"/>
      <c r="AB153" s="94"/>
      <c r="AC153" s="76"/>
      <c r="AD153" s="77"/>
      <c r="AE153" s="77"/>
      <c r="AF153" s="77"/>
      <c r="AG153" s="78"/>
      <c r="AH153" s="79"/>
      <c r="AI153" s="80"/>
      <c r="AJ153" s="80"/>
      <c r="AK153" s="80"/>
      <c r="AL153" s="80"/>
      <c r="AM153" s="80"/>
      <c r="AN153" s="80"/>
      <c r="AO153" s="80"/>
      <c r="AP153" s="80"/>
      <c r="AQ153" s="80"/>
      <c r="AR153" s="80"/>
      <c r="AS153" s="80"/>
      <c r="AT153" s="81"/>
      <c r="AU153" s="82"/>
      <c r="AV153" s="83"/>
      <c r="AW153" s="83"/>
      <c r="AX153" s="84"/>
    </row>
    <row r="154" spans="1:50" ht="24.75" customHeight="1" x14ac:dyDescent="0.15">
      <c r="A154" s="703"/>
      <c r="B154" s="704"/>
      <c r="C154" s="704"/>
      <c r="D154" s="704"/>
      <c r="E154" s="704"/>
      <c r="F154" s="705"/>
      <c r="G154" s="76"/>
      <c r="H154" s="77"/>
      <c r="I154" s="77"/>
      <c r="J154" s="77"/>
      <c r="K154" s="78"/>
      <c r="L154" s="79"/>
      <c r="M154" s="80"/>
      <c r="N154" s="80"/>
      <c r="O154" s="80"/>
      <c r="P154" s="80"/>
      <c r="Q154" s="80"/>
      <c r="R154" s="80"/>
      <c r="S154" s="80"/>
      <c r="T154" s="80"/>
      <c r="U154" s="80"/>
      <c r="V154" s="80"/>
      <c r="W154" s="80"/>
      <c r="X154" s="81"/>
      <c r="Y154" s="82"/>
      <c r="Z154" s="83"/>
      <c r="AA154" s="83"/>
      <c r="AB154" s="94"/>
      <c r="AC154" s="76"/>
      <c r="AD154" s="77"/>
      <c r="AE154" s="77"/>
      <c r="AF154" s="77"/>
      <c r="AG154" s="78"/>
      <c r="AH154" s="79"/>
      <c r="AI154" s="80"/>
      <c r="AJ154" s="80"/>
      <c r="AK154" s="80"/>
      <c r="AL154" s="80"/>
      <c r="AM154" s="80"/>
      <c r="AN154" s="80"/>
      <c r="AO154" s="80"/>
      <c r="AP154" s="80"/>
      <c r="AQ154" s="80"/>
      <c r="AR154" s="80"/>
      <c r="AS154" s="80"/>
      <c r="AT154" s="81"/>
      <c r="AU154" s="82"/>
      <c r="AV154" s="83"/>
      <c r="AW154" s="83"/>
      <c r="AX154" s="84"/>
    </row>
    <row r="155" spans="1:50" ht="24.75" customHeight="1" x14ac:dyDescent="0.15">
      <c r="A155" s="703"/>
      <c r="B155" s="704"/>
      <c r="C155" s="704"/>
      <c r="D155" s="704"/>
      <c r="E155" s="704"/>
      <c r="F155" s="705"/>
      <c r="G155" s="76"/>
      <c r="H155" s="77"/>
      <c r="I155" s="77"/>
      <c r="J155" s="77"/>
      <c r="K155" s="78"/>
      <c r="L155" s="79"/>
      <c r="M155" s="80"/>
      <c r="N155" s="80"/>
      <c r="O155" s="80"/>
      <c r="P155" s="80"/>
      <c r="Q155" s="80"/>
      <c r="R155" s="80"/>
      <c r="S155" s="80"/>
      <c r="T155" s="80"/>
      <c r="U155" s="80"/>
      <c r="V155" s="80"/>
      <c r="W155" s="80"/>
      <c r="X155" s="81"/>
      <c r="Y155" s="82"/>
      <c r="Z155" s="83"/>
      <c r="AA155" s="83"/>
      <c r="AB155" s="94"/>
      <c r="AC155" s="76"/>
      <c r="AD155" s="77"/>
      <c r="AE155" s="77"/>
      <c r="AF155" s="77"/>
      <c r="AG155" s="78"/>
      <c r="AH155" s="79"/>
      <c r="AI155" s="80"/>
      <c r="AJ155" s="80"/>
      <c r="AK155" s="80"/>
      <c r="AL155" s="80"/>
      <c r="AM155" s="80"/>
      <c r="AN155" s="80"/>
      <c r="AO155" s="80"/>
      <c r="AP155" s="80"/>
      <c r="AQ155" s="80"/>
      <c r="AR155" s="80"/>
      <c r="AS155" s="80"/>
      <c r="AT155" s="81"/>
      <c r="AU155" s="82"/>
      <c r="AV155" s="83"/>
      <c r="AW155" s="83"/>
      <c r="AX155" s="84"/>
    </row>
    <row r="156" spans="1:50" ht="24.75" customHeight="1" x14ac:dyDescent="0.15">
      <c r="A156" s="703"/>
      <c r="B156" s="704"/>
      <c r="C156" s="704"/>
      <c r="D156" s="704"/>
      <c r="E156" s="704"/>
      <c r="F156" s="705"/>
      <c r="G156" s="76"/>
      <c r="H156" s="77"/>
      <c r="I156" s="77"/>
      <c r="J156" s="77"/>
      <c r="K156" s="78"/>
      <c r="L156" s="79"/>
      <c r="M156" s="80"/>
      <c r="N156" s="80"/>
      <c r="O156" s="80"/>
      <c r="P156" s="80"/>
      <c r="Q156" s="80"/>
      <c r="R156" s="80"/>
      <c r="S156" s="80"/>
      <c r="T156" s="80"/>
      <c r="U156" s="80"/>
      <c r="V156" s="80"/>
      <c r="W156" s="80"/>
      <c r="X156" s="81"/>
      <c r="Y156" s="82"/>
      <c r="Z156" s="83"/>
      <c r="AA156" s="83"/>
      <c r="AB156" s="94"/>
      <c r="AC156" s="76"/>
      <c r="AD156" s="77"/>
      <c r="AE156" s="77"/>
      <c r="AF156" s="77"/>
      <c r="AG156" s="78"/>
      <c r="AH156" s="79"/>
      <c r="AI156" s="80"/>
      <c r="AJ156" s="80"/>
      <c r="AK156" s="80"/>
      <c r="AL156" s="80"/>
      <c r="AM156" s="80"/>
      <c r="AN156" s="80"/>
      <c r="AO156" s="80"/>
      <c r="AP156" s="80"/>
      <c r="AQ156" s="80"/>
      <c r="AR156" s="80"/>
      <c r="AS156" s="80"/>
      <c r="AT156" s="81"/>
      <c r="AU156" s="82"/>
      <c r="AV156" s="83"/>
      <c r="AW156" s="83"/>
      <c r="AX156" s="84"/>
    </row>
    <row r="157" spans="1:50" ht="24.75" customHeight="1" x14ac:dyDescent="0.15">
      <c r="A157" s="703"/>
      <c r="B157" s="704"/>
      <c r="C157" s="704"/>
      <c r="D157" s="704"/>
      <c r="E157" s="704"/>
      <c r="F157" s="705"/>
      <c r="G157" s="76"/>
      <c r="H157" s="77"/>
      <c r="I157" s="77"/>
      <c r="J157" s="77"/>
      <c r="K157" s="78"/>
      <c r="L157" s="79"/>
      <c r="M157" s="80"/>
      <c r="N157" s="80"/>
      <c r="O157" s="80"/>
      <c r="P157" s="80"/>
      <c r="Q157" s="80"/>
      <c r="R157" s="80"/>
      <c r="S157" s="80"/>
      <c r="T157" s="80"/>
      <c r="U157" s="80"/>
      <c r="V157" s="80"/>
      <c r="W157" s="80"/>
      <c r="X157" s="81"/>
      <c r="Y157" s="82"/>
      <c r="Z157" s="83"/>
      <c r="AA157" s="83"/>
      <c r="AB157" s="94"/>
      <c r="AC157" s="76"/>
      <c r="AD157" s="77"/>
      <c r="AE157" s="77"/>
      <c r="AF157" s="77"/>
      <c r="AG157" s="78"/>
      <c r="AH157" s="79"/>
      <c r="AI157" s="80"/>
      <c r="AJ157" s="80"/>
      <c r="AK157" s="80"/>
      <c r="AL157" s="80"/>
      <c r="AM157" s="80"/>
      <c r="AN157" s="80"/>
      <c r="AO157" s="80"/>
      <c r="AP157" s="80"/>
      <c r="AQ157" s="80"/>
      <c r="AR157" s="80"/>
      <c r="AS157" s="80"/>
      <c r="AT157" s="81"/>
      <c r="AU157" s="82"/>
      <c r="AV157" s="83"/>
      <c r="AW157" s="83"/>
      <c r="AX157" s="84"/>
    </row>
    <row r="158" spans="1:50" ht="24.75" customHeight="1" x14ac:dyDescent="0.15">
      <c r="A158" s="703"/>
      <c r="B158" s="704"/>
      <c r="C158" s="704"/>
      <c r="D158" s="704"/>
      <c r="E158" s="704"/>
      <c r="F158" s="705"/>
      <c r="G158" s="76"/>
      <c r="H158" s="77"/>
      <c r="I158" s="77"/>
      <c r="J158" s="77"/>
      <c r="K158" s="78"/>
      <c r="L158" s="79"/>
      <c r="M158" s="80"/>
      <c r="N158" s="80"/>
      <c r="O158" s="80"/>
      <c r="P158" s="80"/>
      <c r="Q158" s="80"/>
      <c r="R158" s="80"/>
      <c r="S158" s="80"/>
      <c r="T158" s="80"/>
      <c r="U158" s="80"/>
      <c r="V158" s="80"/>
      <c r="W158" s="80"/>
      <c r="X158" s="81"/>
      <c r="Y158" s="82"/>
      <c r="Z158" s="83"/>
      <c r="AA158" s="83"/>
      <c r="AB158" s="94"/>
      <c r="AC158" s="76"/>
      <c r="AD158" s="77"/>
      <c r="AE158" s="77"/>
      <c r="AF158" s="77"/>
      <c r="AG158" s="78"/>
      <c r="AH158" s="79"/>
      <c r="AI158" s="80"/>
      <c r="AJ158" s="80"/>
      <c r="AK158" s="80"/>
      <c r="AL158" s="80"/>
      <c r="AM158" s="80"/>
      <c r="AN158" s="80"/>
      <c r="AO158" s="80"/>
      <c r="AP158" s="80"/>
      <c r="AQ158" s="80"/>
      <c r="AR158" s="80"/>
      <c r="AS158" s="80"/>
      <c r="AT158" s="81"/>
      <c r="AU158" s="82"/>
      <c r="AV158" s="83"/>
      <c r="AW158" s="83"/>
      <c r="AX158" s="84"/>
    </row>
    <row r="159" spans="1:50" ht="24.75" customHeight="1" thickBot="1" x14ac:dyDescent="0.2">
      <c r="A159" s="706"/>
      <c r="B159" s="707"/>
      <c r="C159" s="707"/>
      <c r="D159" s="707"/>
      <c r="E159" s="707"/>
      <c r="F159" s="708"/>
      <c r="G159" s="709" t="s">
        <v>22</v>
      </c>
      <c r="H159" s="710"/>
      <c r="I159" s="710"/>
      <c r="J159" s="710"/>
      <c r="K159" s="710"/>
      <c r="L159" s="711"/>
      <c r="M159" s="712"/>
      <c r="N159" s="712"/>
      <c r="O159" s="712"/>
      <c r="P159" s="712"/>
      <c r="Q159" s="712"/>
      <c r="R159" s="712"/>
      <c r="S159" s="712"/>
      <c r="T159" s="712"/>
      <c r="U159" s="712"/>
      <c r="V159" s="712"/>
      <c r="W159" s="712"/>
      <c r="X159" s="713"/>
      <c r="Y159" s="714">
        <f>SUM(Y149:AB158)</f>
        <v>0</v>
      </c>
      <c r="Z159" s="715"/>
      <c r="AA159" s="715"/>
      <c r="AB159" s="716"/>
      <c r="AC159" s="709" t="s">
        <v>22</v>
      </c>
      <c r="AD159" s="710"/>
      <c r="AE159" s="710"/>
      <c r="AF159" s="710"/>
      <c r="AG159" s="710"/>
      <c r="AH159" s="711"/>
      <c r="AI159" s="712"/>
      <c r="AJ159" s="712"/>
      <c r="AK159" s="712"/>
      <c r="AL159" s="712"/>
      <c r="AM159" s="712"/>
      <c r="AN159" s="712"/>
      <c r="AO159" s="712"/>
      <c r="AP159" s="712"/>
      <c r="AQ159" s="712"/>
      <c r="AR159" s="712"/>
      <c r="AS159" s="712"/>
      <c r="AT159" s="713"/>
      <c r="AU159" s="714">
        <f>SUM(AU149:AX158)</f>
        <v>0</v>
      </c>
      <c r="AV159" s="715"/>
      <c r="AW159" s="715"/>
      <c r="AX159" s="717"/>
    </row>
    <row r="160" spans="1:50" s="51" customFormat="1" ht="24.75" customHeight="1" thickBot="1" x14ac:dyDescent="0.2"/>
    <row r="161" spans="1:50" ht="30" customHeight="1" x14ac:dyDescent="0.15">
      <c r="A161" s="700" t="s">
        <v>34</v>
      </c>
      <c r="B161" s="701"/>
      <c r="C161" s="701"/>
      <c r="D161" s="701"/>
      <c r="E161" s="701"/>
      <c r="F161" s="702"/>
      <c r="G161" s="389" t="s">
        <v>391</v>
      </c>
      <c r="H161" s="390"/>
      <c r="I161" s="390"/>
      <c r="J161" s="390"/>
      <c r="K161" s="390"/>
      <c r="L161" s="390"/>
      <c r="M161" s="390"/>
      <c r="N161" s="390"/>
      <c r="O161" s="390"/>
      <c r="P161" s="390"/>
      <c r="Q161" s="390"/>
      <c r="R161" s="390"/>
      <c r="S161" s="390"/>
      <c r="T161" s="390"/>
      <c r="U161" s="390"/>
      <c r="V161" s="390"/>
      <c r="W161" s="390"/>
      <c r="X161" s="390"/>
      <c r="Y161" s="390"/>
      <c r="Z161" s="390"/>
      <c r="AA161" s="390"/>
      <c r="AB161" s="391"/>
      <c r="AC161" s="389" t="s">
        <v>392</v>
      </c>
      <c r="AD161" s="390"/>
      <c r="AE161" s="390"/>
      <c r="AF161" s="390"/>
      <c r="AG161" s="390"/>
      <c r="AH161" s="390"/>
      <c r="AI161" s="390"/>
      <c r="AJ161" s="390"/>
      <c r="AK161" s="390"/>
      <c r="AL161" s="390"/>
      <c r="AM161" s="390"/>
      <c r="AN161" s="390"/>
      <c r="AO161" s="390"/>
      <c r="AP161" s="390"/>
      <c r="AQ161" s="390"/>
      <c r="AR161" s="390"/>
      <c r="AS161" s="390"/>
      <c r="AT161" s="390"/>
      <c r="AU161" s="390"/>
      <c r="AV161" s="390"/>
      <c r="AW161" s="390"/>
      <c r="AX161" s="392"/>
    </row>
    <row r="162" spans="1:50" ht="24.75" customHeight="1" x14ac:dyDescent="0.15">
      <c r="A162" s="703"/>
      <c r="B162" s="704"/>
      <c r="C162" s="704"/>
      <c r="D162" s="704"/>
      <c r="E162" s="704"/>
      <c r="F162" s="705"/>
      <c r="G162" s="393" t="s">
        <v>19</v>
      </c>
      <c r="H162" s="394"/>
      <c r="I162" s="394"/>
      <c r="J162" s="394"/>
      <c r="K162" s="394"/>
      <c r="L162" s="395" t="s">
        <v>20</v>
      </c>
      <c r="M162" s="394"/>
      <c r="N162" s="394"/>
      <c r="O162" s="394"/>
      <c r="P162" s="394"/>
      <c r="Q162" s="394"/>
      <c r="R162" s="394"/>
      <c r="S162" s="394"/>
      <c r="T162" s="394"/>
      <c r="U162" s="394"/>
      <c r="V162" s="394"/>
      <c r="W162" s="394"/>
      <c r="X162" s="396"/>
      <c r="Y162" s="397" t="s">
        <v>21</v>
      </c>
      <c r="Z162" s="398"/>
      <c r="AA162" s="398"/>
      <c r="AB162" s="399"/>
      <c r="AC162" s="393" t="s">
        <v>19</v>
      </c>
      <c r="AD162" s="394"/>
      <c r="AE162" s="394"/>
      <c r="AF162" s="394"/>
      <c r="AG162" s="394"/>
      <c r="AH162" s="395" t="s">
        <v>20</v>
      </c>
      <c r="AI162" s="394"/>
      <c r="AJ162" s="394"/>
      <c r="AK162" s="394"/>
      <c r="AL162" s="394"/>
      <c r="AM162" s="394"/>
      <c r="AN162" s="394"/>
      <c r="AO162" s="394"/>
      <c r="AP162" s="394"/>
      <c r="AQ162" s="394"/>
      <c r="AR162" s="394"/>
      <c r="AS162" s="394"/>
      <c r="AT162" s="396"/>
      <c r="AU162" s="397" t="s">
        <v>21</v>
      </c>
      <c r="AV162" s="398"/>
      <c r="AW162" s="398"/>
      <c r="AX162" s="400"/>
    </row>
    <row r="163" spans="1:50" ht="24.75" customHeight="1" x14ac:dyDescent="0.15">
      <c r="A163" s="703"/>
      <c r="B163" s="704"/>
      <c r="C163" s="704"/>
      <c r="D163" s="704"/>
      <c r="E163" s="704"/>
      <c r="F163" s="705"/>
      <c r="G163" s="99"/>
      <c r="H163" s="100"/>
      <c r="I163" s="100"/>
      <c r="J163" s="100"/>
      <c r="K163" s="101"/>
      <c r="L163" s="102"/>
      <c r="M163" s="103"/>
      <c r="N163" s="103"/>
      <c r="O163" s="103"/>
      <c r="P163" s="103"/>
      <c r="Q163" s="103"/>
      <c r="R163" s="103"/>
      <c r="S163" s="103"/>
      <c r="T163" s="103"/>
      <c r="U163" s="103"/>
      <c r="V163" s="103"/>
      <c r="W163" s="103"/>
      <c r="X163" s="104"/>
      <c r="Y163" s="105"/>
      <c r="Z163" s="106"/>
      <c r="AA163" s="106"/>
      <c r="AB163" s="107"/>
      <c r="AC163" s="99"/>
      <c r="AD163" s="100"/>
      <c r="AE163" s="100"/>
      <c r="AF163" s="100"/>
      <c r="AG163" s="101"/>
      <c r="AH163" s="102"/>
      <c r="AI163" s="103"/>
      <c r="AJ163" s="103"/>
      <c r="AK163" s="103"/>
      <c r="AL163" s="103"/>
      <c r="AM163" s="103"/>
      <c r="AN163" s="103"/>
      <c r="AO163" s="103"/>
      <c r="AP163" s="103"/>
      <c r="AQ163" s="103"/>
      <c r="AR163" s="103"/>
      <c r="AS163" s="103"/>
      <c r="AT163" s="104"/>
      <c r="AU163" s="105"/>
      <c r="AV163" s="106"/>
      <c r="AW163" s="106"/>
      <c r="AX163" s="401"/>
    </row>
    <row r="164" spans="1:50" ht="24.75" customHeight="1" x14ac:dyDescent="0.15">
      <c r="A164" s="703"/>
      <c r="B164" s="704"/>
      <c r="C164" s="704"/>
      <c r="D164" s="704"/>
      <c r="E164" s="704"/>
      <c r="F164" s="705"/>
      <c r="G164" s="76"/>
      <c r="H164" s="77"/>
      <c r="I164" s="77"/>
      <c r="J164" s="77"/>
      <c r="K164" s="78"/>
      <c r="L164" s="79"/>
      <c r="M164" s="80"/>
      <c r="N164" s="80"/>
      <c r="O164" s="80"/>
      <c r="P164" s="80"/>
      <c r="Q164" s="80"/>
      <c r="R164" s="80"/>
      <c r="S164" s="80"/>
      <c r="T164" s="80"/>
      <c r="U164" s="80"/>
      <c r="V164" s="80"/>
      <c r="W164" s="80"/>
      <c r="X164" s="81"/>
      <c r="Y164" s="82"/>
      <c r="Z164" s="83"/>
      <c r="AA164" s="83"/>
      <c r="AB164" s="94"/>
      <c r="AC164" s="76"/>
      <c r="AD164" s="77"/>
      <c r="AE164" s="77"/>
      <c r="AF164" s="77"/>
      <c r="AG164" s="78"/>
      <c r="AH164" s="79"/>
      <c r="AI164" s="80"/>
      <c r="AJ164" s="80"/>
      <c r="AK164" s="80"/>
      <c r="AL164" s="80"/>
      <c r="AM164" s="80"/>
      <c r="AN164" s="80"/>
      <c r="AO164" s="80"/>
      <c r="AP164" s="80"/>
      <c r="AQ164" s="80"/>
      <c r="AR164" s="80"/>
      <c r="AS164" s="80"/>
      <c r="AT164" s="81"/>
      <c r="AU164" s="82"/>
      <c r="AV164" s="83"/>
      <c r="AW164" s="83"/>
      <c r="AX164" s="84"/>
    </row>
    <row r="165" spans="1:50" ht="24.75" customHeight="1" x14ac:dyDescent="0.15">
      <c r="A165" s="703"/>
      <c r="B165" s="704"/>
      <c r="C165" s="704"/>
      <c r="D165" s="704"/>
      <c r="E165" s="704"/>
      <c r="F165" s="705"/>
      <c r="G165" s="76"/>
      <c r="H165" s="77"/>
      <c r="I165" s="77"/>
      <c r="J165" s="77"/>
      <c r="K165" s="78"/>
      <c r="L165" s="79"/>
      <c r="M165" s="80"/>
      <c r="N165" s="80"/>
      <c r="O165" s="80"/>
      <c r="P165" s="80"/>
      <c r="Q165" s="80"/>
      <c r="R165" s="80"/>
      <c r="S165" s="80"/>
      <c r="T165" s="80"/>
      <c r="U165" s="80"/>
      <c r="V165" s="80"/>
      <c r="W165" s="80"/>
      <c r="X165" s="81"/>
      <c r="Y165" s="82"/>
      <c r="Z165" s="83"/>
      <c r="AA165" s="83"/>
      <c r="AB165" s="94"/>
      <c r="AC165" s="76"/>
      <c r="AD165" s="77"/>
      <c r="AE165" s="77"/>
      <c r="AF165" s="77"/>
      <c r="AG165" s="78"/>
      <c r="AH165" s="79"/>
      <c r="AI165" s="80"/>
      <c r="AJ165" s="80"/>
      <c r="AK165" s="80"/>
      <c r="AL165" s="80"/>
      <c r="AM165" s="80"/>
      <c r="AN165" s="80"/>
      <c r="AO165" s="80"/>
      <c r="AP165" s="80"/>
      <c r="AQ165" s="80"/>
      <c r="AR165" s="80"/>
      <c r="AS165" s="80"/>
      <c r="AT165" s="81"/>
      <c r="AU165" s="82"/>
      <c r="AV165" s="83"/>
      <c r="AW165" s="83"/>
      <c r="AX165" s="84"/>
    </row>
    <row r="166" spans="1:50" ht="24.75" customHeight="1" x14ac:dyDescent="0.15">
      <c r="A166" s="703"/>
      <c r="B166" s="704"/>
      <c r="C166" s="704"/>
      <c r="D166" s="704"/>
      <c r="E166" s="704"/>
      <c r="F166" s="705"/>
      <c r="G166" s="76"/>
      <c r="H166" s="77"/>
      <c r="I166" s="77"/>
      <c r="J166" s="77"/>
      <c r="K166" s="78"/>
      <c r="L166" s="79"/>
      <c r="M166" s="80"/>
      <c r="N166" s="80"/>
      <c r="O166" s="80"/>
      <c r="P166" s="80"/>
      <c r="Q166" s="80"/>
      <c r="R166" s="80"/>
      <c r="S166" s="80"/>
      <c r="T166" s="80"/>
      <c r="U166" s="80"/>
      <c r="V166" s="80"/>
      <c r="W166" s="80"/>
      <c r="X166" s="81"/>
      <c r="Y166" s="82"/>
      <c r="Z166" s="83"/>
      <c r="AA166" s="83"/>
      <c r="AB166" s="94"/>
      <c r="AC166" s="76"/>
      <c r="AD166" s="77"/>
      <c r="AE166" s="77"/>
      <c r="AF166" s="77"/>
      <c r="AG166" s="78"/>
      <c r="AH166" s="79"/>
      <c r="AI166" s="80"/>
      <c r="AJ166" s="80"/>
      <c r="AK166" s="80"/>
      <c r="AL166" s="80"/>
      <c r="AM166" s="80"/>
      <c r="AN166" s="80"/>
      <c r="AO166" s="80"/>
      <c r="AP166" s="80"/>
      <c r="AQ166" s="80"/>
      <c r="AR166" s="80"/>
      <c r="AS166" s="80"/>
      <c r="AT166" s="81"/>
      <c r="AU166" s="82"/>
      <c r="AV166" s="83"/>
      <c r="AW166" s="83"/>
      <c r="AX166" s="84"/>
    </row>
    <row r="167" spans="1:50" ht="24.75" customHeight="1" x14ac:dyDescent="0.15">
      <c r="A167" s="703"/>
      <c r="B167" s="704"/>
      <c r="C167" s="704"/>
      <c r="D167" s="704"/>
      <c r="E167" s="704"/>
      <c r="F167" s="705"/>
      <c r="G167" s="76"/>
      <c r="H167" s="77"/>
      <c r="I167" s="77"/>
      <c r="J167" s="77"/>
      <c r="K167" s="78"/>
      <c r="L167" s="79"/>
      <c r="M167" s="80"/>
      <c r="N167" s="80"/>
      <c r="O167" s="80"/>
      <c r="P167" s="80"/>
      <c r="Q167" s="80"/>
      <c r="R167" s="80"/>
      <c r="S167" s="80"/>
      <c r="T167" s="80"/>
      <c r="U167" s="80"/>
      <c r="V167" s="80"/>
      <c r="W167" s="80"/>
      <c r="X167" s="81"/>
      <c r="Y167" s="82"/>
      <c r="Z167" s="83"/>
      <c r="AA167" s="83"/>
      <c r="AB167" s="94"/>
      <c r="AC167" s="76"/>
      <c r="AD167" s="77"/>
      <c r="AE167" s="77"/>
      <c r="AF167" s="77"/>
      <c r="AG167" s="78"/>
      <c r="AH167" s="79"/>
      <c r="AI167" s="80"/>
      <c r="AJ167" s="80"/>
      <c r="AK167" s="80"/>
      <c r="AL167" s="80"/>
      <c r="AM167" s="80"/>
      <c r="AN167" s="80"/>
      <c r="AO167" s="80"/>
      <c r="AP167" s="80"/>
      <c r="AQ167" s="80"/>
      <c r="AR167" s="80"/>
      <c r="AS167" s="80"/>
      <c r="AT167" s="81"/>
      <c r="AU167" s="82"/>
      <c r="AV167" s="83"/>
      <c r="AW167" s="83"/>
      <c r="AX167" s="84"/>
    </row>
    <row r="168" spans="1:50" ht="24.75" customHeight="1" x14ac:dyDescent="0.15">
      <c r="A168" s="703"/>
      <c r="B168" s="704"/>
      <c r="C168" s="704"/>
      <c r="D168" s="704"/>
      <c r="E168" s="704"/>
      <c r="F168" s="705"/>
      <c r="G168" s="76"/>
      <c r="H168" s="77"/>
      <c r="I168" s="77"/>
      <c r="J168" s="77"/>
      <c r="K168" s="78"/>
      <c r="L168" s="79"/>
      <c r="M168" s="80"/>
      <c r="N168" s="80"/>
      <c r="O168" s="80"/>
      <c r="P168" s="80"/>
      <c r="Q168" s="80"/>
      <c r="R168" s="80"/>
      <c r="S168" s="80"/>
      <c r="T168" s="80"/>
      <c r="U168" s="80"/>
      <c r="V168" s="80"/>
      <c r="W168" s="80"/>
      <c r="X168" s="81"/>
      <c r="Y168" s="82"/>
      <c r="Z168" s="83"/>
      <c r="AA168" s="83"/>
      <c r="AB168" s="94"/>
      <c r="AC168" s="76"/>
      <c r="AD168" s="77"/>
      <c r="AE168" s="77"/>
      <c r="AF168" s="77"/>
      <c r="AG168" s="78"/>
      <c r="AH168" s="79"/>
      <c r="AI168" s="80"/>
      <c r="AJ168" s="80"/>
      <c r="AK168" s="80"/>
      <c r="AL168" s="80"/>
      <c r="AM168" s="80"/>
      <c r="AN168" s="80"/>
      <c r="AO168" s="80"/>
      <c r="AP168" s="80"/>
      <c r="AQ168" s="80"/>
      <c r="AR168" s="80"/>
      <c r="AS168" s="80"/>
      <c r="AT168" s="81"/>
      <c r="AU168" s="82"/>
      <c r="AV168" s="83"/>
      <c r="AW168" s="83"/>
      <c r="AX168" s="84"/>
    </row>
    <row r="169" spans="1:50" ht="24.75" customHeight="1" x14ac:dyDescent="0.15">
      <c r="A169" s="703"/>
      <c r="B169" s="704"/>
      <c r="C169" s="704"/>
      <c r="D169" s="704"/>
      <c r="E169" s="704"/>
      <c r="F169" s="705"/>
      <c r="G169" s="76"/>
      <c r="H169" s="77"/>
      <c r="I169" s="77"/>
      <c r="J169" s="77"/>
      <c r="K169" s="78"/>
      <c r="L169" s="79"/>
      <c r="M169" s="80"/>
      <c r="N169" s="80"/>
      <c r="O169" s="80"/>
      <c r="P169" s="80"/>
      <c r="Q169" s="80"/>
      <c r="R169" s="80"/>
      <c r="S169" s="80"/>
      <c r="T169" s="80"/>
      <c r="U169" s="80"/>
      <c r="V169" s="80"/>
      <c r="W169" s="80"/>
      <c r="X169" s="81"/>
      <c r="Y169" s="82"/>
      <c r="Z169" s="83"/>
      <c r="AA169" s="83"/>
      <c r="AB169" s="94"/>
      <c r="AC169" s="76"/>
      <c r="AD169" s="77"/>
      <c r="AE169" s="77"/>
      <c r="AF169" s="77"/>
      <c r="AG169" s="78"/>
      <c r="AH169" s="79"/>
      <c r="AI169" s="80"/>
      <c r="AJ169" s="80"/>
      <c r="AK169" s="80"/>
      <c r="AL169" s="80"/>
      <c r="AM169" s="80"/>
      <c r="AN169" s="80"/>
      <c r="AO169" s="80"/>
      <c r="AP169" s="80"/>
      <c r="AQ169" s="80"/>
      <c r="AR169" s="80"/>
      <c r="AS169" s="80"/>
      <c r="AT169" s="81"/>
      <c r="AU169" s="82"/>
      <c r="AV169" s="83"/>
      <c r="AW169" s="83"/>
      <c r="AX169" s="84"/>
    </row>
    <row r="170" spans="1:50" ht="24.75" customHeight="1" x14ac:dyDescent="0.15">
      <c r="A170" s="703"/>
      <c r="B170" s="704"/>
      <c r="C170" s="704"/>
      <c r="D170" s="704"/>
      <c r="E170" s="704"/>
      <c r="F170" s="705"/>
      <c r="G170" s="76"/>
      <c r="H170" s="77"/>
      <c r="I170" s="77"/>
      <c r="J170" s="77"/>
      <c r="K170" s="78"/>
      <c r="L170" s="79"/>
      <c r="M170" s="80"/>
      <c r="N170" s="80"/>
      <c r="O170" s="80"/>
      <c r="P170" s="80"/>
      <c r="Q170" s="80"/>
      <c r="R170" s="80"/>
      <c r="S170" s="80"/>
      <c r="T170" s="80"/>
      <c r="U170" s="80"/>
      <c r="V170" s="80"/>
      <c r="W170" s="80"/>
      <c r="X170" s="81"/>
      <c r="Y170" s="82"/>
      <c r="Z170" s="83"/>
      <c r="AA170" s="83"/>
      <c r="AB170" s="94"/>
      <c r="AC170" s="76"/>
      <c r="AD170" s="77"/>
      <c r="AE170" s="77"/>
      <c r="AF170" s="77"/>
      <c r="AG170" s="78"/>
      <c r="AH170" s="79"/>
      <c r="AI170" s="80"/>
      <c r="AJ170" s="80"/>
      <c r="AK170" s="80"/>
      <c r="AL170" s="80"/>
      <c r="AM170" s="80"/>
      <c r="AN170" s="80"/>
      <c r="AO170" s="80"/>
      <c r="AP170" s="80"/>
      <c r="AQ170" s="80"/>
      <c r="AR170" s="80"/>
      <c r="AS170" s="80"/>
      <c r="AT170" s="81"/>
      <c r="AU170" s="82"/>
      <c r="AV170" s="83"/>
      <c r="AW170" s="83"/>
      <c r="AX170" s="84"/>
    </row>
    <row r="171" spans="1:50" ht="24.75" customHeight="1" x14ac:dyDescent="0.15">
      <c r="A171" s="703"/>
      <c r="B171" s="704"/>
      <c r="C171" s="704"/>
      <c r="D171" s="704"/>
      <c r="E171" s="704"/>
      <c r="F171" s="705"/>
      <c r="G171" s="76"/>
      <c r="H171" s="77"/>
      <c r="I171" s="77"/>
      <c r="J171" s="77"/>
      <c r="K171" s="78"/>
      <c r="L171" s="79"/>
      <c r="M171" s="80"/>
      <c r="N171" s="80"/>
      <c r="O171" s="80"/>
      <c r="P171" s="80"/>
      <c r="Q171" s="80"/>
      <c r="R171" s="80"/>
      <c r="S171" s="80"/>
      <c r="T171" s="80"/>
      <c r="U171" s="80"/>
      <c r="V171" s="80"/>
      <c r="W171" s="80"/>
      <c r="X171" s="81"/>
      <c r="Y171" s="82"/>
      <c r="Z171" s="83"/>
      <c r="AA171" s="83"/>
      <c r="AB171" s="94"/>
      <c r="AC171" s="76"/>
      <c r="AD171" s="77"/>
      <c r="AE171" s="77"/>
      <c r="AF171" s="77"/>
      <c r="AG171" s="78"/>
      <c r="AH171" s="79"/>
      <c r="AI171" s="80"/>
      <c r="AJ171" s="80"/>
      <c r="AK171" s="80"/>
      <c r="AL171" s="80"/>
      <c r="AM171" s="80"/>
      <c r="AN171" s="80"/>
      <c r="AO171" s="80"/>
      <c r="AP171" s="80"/>
      <c r="AQ171" s="80"/>
      <c r="AR171" s="80"/>
      <c r="AS171" s="80"/>
      <c r="AT171" s="81"/>
      <c r="AU171" s="82"/>
      <c r="AV171" s="83"/>
      <c r="AW171" s="83"/>
      <c r="AX171" s="84"/>
    </row>
    <row r="172" spans="1:50" ht="24.75" customHeight="1" x14ac:dyDescent="0.15">
      <c r="A172" s="703"/>
      <c r="B172" s="704"/>
      <c r="C172" s="704"/>
      <c r="D172" s="704"/>
      <c r="E172" s="704"/>
      <c r="F172" s="705"/>
      <c r="G172" s="76"/>
      <c r="H172" s="77"/>
      <c r="I172" s="77"/>
      <c r="J172" s="77"/>
      <c r="K172" s="78"/>
      <c r="L172" s="79"/>
      <c r="M172" s="80"/>
      <c r="N172" s="80"/>
      <c r="O172" s="80"/>
      <c r="P172" s="80"/>
      <c r="Q172" s="80"/>
      <c r="R172" s="80"/>
      <c r="S172" s="80"/>
      <c r="T172" s="80"/>
      <c r="U172" s="80"/>
      <c r="V172" s="80"/>
      <c r="W172" s="80"/>
      <c r="X172" s="81"/>
      <c r="Y172" s="82"/>
      <c r="Z172" s="83"/>
      <c r="AA172" s="83"/>
      <c r="AB172" s="94"/>
      <c r="AC172" s="76"/>
      <c r="AD172" s="77"/>
      <c r="AE172" s="77"/>
      <c r="AF172" s="77"/>
      <c r="AG172" s="78"/>
      <c r="AH172" s="79"/>
      <c r="AI172" s="80"/>
      <c r="AJ172" s="80"/>
      <c r="AK172" s="80"/>
      <c r="AL172" s="80"/>
      <c r="AM172" s="80"/>
      <c r="AN172" s="80"/>
      <c r="AO172" s="80"/>
      <c r="AP172" s="80"/>
      <c r="AQ172" s="80"/>
      <c r="AR172" s="80"/>
      <c r="AS172" s="80"/>
      <c r="AT172" s="81"/>
      <c r="AU172" s="82"/>
      <c r="AV172" s="83"/>
      <c r="AW172" s="83"/>
      <c r="AX172" s="84"/>
    </row>
    <row r="173" spans="1:50" ht="24.75" customHeight="1" thickBot="1" x14ac:dyDescent="0.2">
      <c r="A173" s="703"/>
      <c r="B173" s="704"/>
      <c r="C173" s="704"/>
      <c r="D173" s="704"/>
      <c r="E173" s="704"/>
      <c r="F173" s="705"/>
      <c r="G173" s="85" t="s">
        <v>22</v>
      </c>
      <c r="H173" s="86"/>
      <c r="I173" s="86"/>
      <c r="J173" s="86"/>
      <c r="K173" s="86"/>
      <c r="L173" s="87"/>
      <c r="M173" s="88"/>
      <c r="N173" s="88"/>
      <c r="O173" s="88"/>
      <c r="P173" s="88"/>
      <c r="Q173" s="88"/>
      <c r="R173" s="88"/>
      <c r="S173" s="88"/>
      <c r="T173" s="88"/>
      <c r="U173" s="88"/>
      <c r="V173" s="88"/>
      <c r="W173" s="88"/>
      <c r="X173" s="89"/>
      <c r="Y173" s="90">
        <f>SUM(Y163:AB172)</f>
        <v>0</v>
      </c>
      <c r="Z173" s="91"/>
      <c r="AA173" s="91"/>
      <c r="AB173" s="92"/>
      <c r="AC173" s="85" t="s">
        <v>22</v>
      </c>
      <c r="AD173" s="86"/>
      <c r="AE173" s="86"/>
      <c r="AF173" s="86"/>
      <c r="AG173" s="86"/>
      <c r="AH173" s="87"/>
      <c r="AI173" s="88"/>
      <c r="AJ173" s="88"/>
      <c r="AK173" s="88"/>
      <c r="AL173" s="88"/>
      <c r="AM173" s="88"/>
      <c r="AN173" s="88"/>
      <c r="AO173" s="88"/>
      <c r="AP173" s="88"/>
      <c r="AQ173" s="88"/>
      <c r="AR173" s="88"/>
      <c r="AS173" s="88"/>
      <c r="AT173" s="89"/>
      <c r="AU173" s="90">
        <f>SUM(AU163:AX172)</f>
        <v>0</v>
      </c>
      <c r="AV173" s="91"/>
      <c r="AW173" s="91"/>
      <c r="AX173" s="93"/>
    </row>
    <row r="174" spans="1:50" ht="30" customHeight="1" x14ac:dyDescent="0.15">
      <c r="A174" s="703"/>
      <c r="B174" s="704"/>
      <c r="C174" s="704"/>
      <c r="D174" s="704"/>
      <c r="E174" s="704"/>
      <c r="F174" s="705"/>
      <c r="G174" s="389" t="s">
        <v>393</v>
      </c>
      <c r="H174" s="390"/>
      <c r="I174" s="390"/>
      <c r="J174" s="390"/>
      <c r="K174" s="390"/>
      <c r="L174" s="390"/>
      <c r="M174" s="390"/>
      <c r="N174" s="390"/>
      <c r="O174" s="390"/>
      <c r="P174" s="390"/>
      <c r="Q174" s="390"/>
      <c r="R174" s="390"/>
      <c r="S174" s="390"/>
      <c r="T174" s="390"/>
      <c r="U174" s="390"/>
      <c r="V174" s="390"/>
      <c r="W174" s="390"/>
      <c r="X174" s="390"/>
      <c r="Y174" s="390"/>
      <c r="Z174" s="390"/>
      <c r="AA174" s="390"/>
      <c r="AB174" s="391"/>
      <c r="AC174" s="389" t="s">
        <v>394</v>
      </c>
      <c r="AD174" s="390"/>
      <c r="AE174" s="390"/>
      <c r="AF174" s="390"/>
      <c r="AG174" s="390"/>
      <c r="AH174" s="390"/>
      <c r="AI174" s="390"/>
      <c r="AJ174" s="390"/>
      <c r="AK174" s="390"/>
      <c r="AL174" s="390"/>
      <c r="AM174" s="390"/>
      <c r="AN174" s="390"/>
      <c r="AO174" s="390"/>
      <c r="AP174" s="390"/>
      <c r="AQ174" s="390"/>
      <c r="AR174" s="390"/>
      <c r="AS174" s="390"/>
      <c r="AT174" s="390"/>
      <c r="AU174" s="390"/>
      <c r="AV174" s="390"/>
      <c r="AW174" s="390"/>
      <c r="AX174" s="392"/>
    </row>
    <row r="175" spans="1:50" ht="25.5" customHeight="1" x14ac:dyDescent="0.15">
      <c r="A175" s="703"/>
      <c r="B175" s="704"/>
      <c r="C175" s="704"/>
      <c r="D175" s="704"/>
      <c r="E175" s="704"/>
      <c r="F175" s="705"/>
      <c r="G175" s="393" t="s">
        <v>19</v>
      </c>
      <c r="H175" s="394"/>
      <c r="I175" s="394"/>
      <c r="J175" s="394"/>
      <c r="K175" s="394"/>
      <c r="L175" s="395" t="s">
        <v>20</v>
      </c>
      <c r="M175" s="394"/>
      <c r="N175" s="394"/>
      <c r="O175" s="394"/>
      <c r="P175" s="394"/>
      <c r="Q175" s="394"/>
      <c r="R175" s="394"/>
      <c r="S175" s="394"/>
      <c r="T175" s="394"/>
      <c r="U175" s="394"/>
      <c r="V175" s="394"/>
      <c r="W175" s="394"/>
      <c r="X175" s="396"/>
      <c r="Y175" s="397" t="s">
        <v>21</v>
      </c>
      <c r="Z175" s="398"/>
      <c r="AA175" s="398"/>
      <c r="AB175" s="399"/>
      <c r="AC175" s="393" t="s">
        <v>19</v>
      </c>
      <c r="AD175" s="394"/>
      <c r="AE175" s="394"/>
      <c r="AF175" s="394"/>
      <c r="AG175" s="394"/>
      <c r="AH175" s="395" t="s">
        <v>20</v>
      </c>
      <c r="AI175" s="394"/>
      <c r="AJ175" s="394"/>
      <c r="AK175" s="394"/>
      <c r="AL175" s="394"/>
      <c r="AM175" s="394"/>
      <c r="AN175" s="394"/>
      <c r="AO175" s="394"/>
      <c r="AP175" s="394"/>
      <c r="AQ175" s="394"/>
      <c r="AR175" s="394"/>
      <c r="AS175" s="394"/>
      <c r="AT175" s="396"/>
      <c r="AU175" s="397" t="s">
        <v>21</v>
      </c>
      <c r="AV175" s="398"/>
      <c r="AW175" s="398"/>
      <c r="AX175" s="400"/>
    </row>
    <row r="176" spans="1:50" ht="24.75" customHeight="1" x14ac:dyDescent="0.15">
      <c r="A176" s="703"/>
      <c r="B176" s="704"/>
      <c r="C176" s="704"/>
      <c r="D176" s="704"/>
      <c r="E176" s="704"/>
      <c r="F176" s="705"/>
      <c r="G176" s="99"/>
      <c r="H176" s="100"/>
      <c r="I176" s="100"/>
      <c r="J176" s="100"/>
      <c r="K176" s="101"/>
      <c r="L176" s="102"/>
      <c r="M176" s="103"/>
      <c r="N176" s="103"/>
      <c r="O176" s="103"/>
      <c r="P176" s="103"/>
      <c r="Q176" s="103"/>
      <c r="R176" s="103"/>
      <c r="S176" s="103"/>
      <c r="T176" s="103"/>
      <c r="U176" s="103"/>
      <c r="V176" s="103"/>
      <c r="W176" s="103"/>
      <c r="X176" s="104"/>
      <c r="Y176" s="105"/>
      <c r="Z176" s="106"/>
      <c r="AA176" s="106"/>
      <c r="AB176" s="107"/>
      <c r="AC176" s="99"/>
      <c r="AD176" s="100"/>
      <c r="AE176" s="100"/>
      <c r="AF176" s="100"/>
      <c r="AG176" s="101"/>
      <c r="AH176" s="102"/>
      <c r="AI176" s="103"/>
      <c r="AJ176" s="103"/>
      <c r="AK176" s="103"/>
      <c r="AL176" s="103"/>
      <c r="AM176" s="103"/>
      <c r="AN176" s="103"/>
      <c r="AO176" s="103"/>
      <c r="AP176" s="103"/>
      <c r="AQ176" s="103"/>
      <c r="AR176" s="103"/>
      <c r="AS176" s="103"/>
      <c r="AT176" s="104"/>
      <c r="AU176" s="105"/>
      <c r="AV176" s="106"/>
      <c r="AW176" s="106"/>
      <c r="AX176" s="401"/>
    </row>
    <row r="177" spans="1:50" ht="24.75" customHeight="1" x14ac:dyDescent="0.15">
      <c r="A177" s="703"/>
      <c r="B177" s="704"/>
      <c r="C177" s="704"/>
      <c r="D177" s="704"/>
      <c r="E177" s="704"/>
      <c r="F177" s="705"/>
      <c r="G177" s="76"/>
      <c r="H177" s="77"/>
      <c r="I177" s="77"/>
      <c r="J177" s="77"/>
      <c r="K177" s="78"/>
      <c r="L177" s="79"/>
      <c r="M177" s="80"/>
      <c r="N177" s="80"/>
      <c r="O177" s="80"/>
      <c r="P177" s="80"/>
      <c r="Q177" s="80"/>
      <c r="R177" s="80"/>
      <c r="S177" s="80"/>
      <c r="T177" s="80"/>
      <c r="U177" s="80"/>
      <c r="V177" s="80"/>
      <c r="W177" s="80"/>
      <c r="X177" s="81"/>
      <c r="Y177" s="82"/>
      <c r="Z177" s="83"/>
      <c r="AA177" s="83"/>
      <c r="AB177" s="94"/>
      <c r="AC177" s="76"/>
      <c r="AD177" s="77"/>
      <c r="AE177" s="77"/>
      <c r="AF177" s="77"/>
      <c r="AG177" s="78"/>
      <c r="AH177" s="79"/>
      <c r="AI177" s="80"/>
      <c r="AJ177" s="80"/>
      <c r="AK177" s="80"/>
      <c r="AL177" s="80"/>
      <c r="AM177" s="80"/>
      <c r="AN177" s="80"/>
      <c r="AO177" s="80"/>
      <c r="AP177" s="80"/>
      <c r="AQ177" s="80"/>
      <c r="AR177" s="80"/>
      <c r="AS177" s="80"/>
      <c r="AT177" s="81"/>
      <c r="AU177" s="82"/>
      <c r="AV177" s="83"/>
      <c r="AW177" s="83"/>
      <c r="AX177" s="84"/>
    </row>
    <row r="178" spans="1:50" ht="24.75" customHeight="1" x14ac:dyDescent="0.15">
      <c r="A178" s="703"/>
      <c r="B178" s="704"/>
      <c r="C178" s="704"/>
      <c r="D178" s="704"/>
      <c r="E178" s="704"/>
      <c r="F178" s="705"/>
      <c r="G178" s="76"/>
      <c r="H178" s="77"/>
      <c r="I178" s="77"/>
      <c r="J178" s="77"/>
      <c r="K178" s="78"/>
      <c r="L178" s="79"/>
      <c r="M178" s="80"/>
      <c r="N178" s="80"/>
      <c r="O178" s="80"/>
      <c r="P178" s="80"/>
      <c r="Q178" s="80"/>
      <c r="R178" s="80"/>
      <c r="S178" s="80"/>
      <c r="T178" s="80"/>
      <c r="U178" s="80"/>
      <c r="V178" s="80"/>
      <c r="W178" s="80"/>
      <c r="X178" s="81"/>
      <c r="Y178" s="82"/>
      <c r="Z178" s="83"/>
      <c r="AA178" s="83"/>
      <c r="AB178" s="94"/>
      <c r="AC178" s="76"/>
      <c r="AD178" s="77"/>
      <c r="AE178" s="77"/>
      <c r="AF178" s="77"/>
      <c r="AG178" s="78"/>
      <c r="AH178" s="79"/>
      <c r="AI178" s="80"/>
      <c r="AJ178" s="80"/>
      <c r="AK178" s="80"/>
      <c r="AL178" s="80"/>
      <c r="AM178" s="80"/>
      <c r="AN178" s="80"/>
      <c r="AO178" s="80"/>
      <c r="AP178" s="80"/>
      <c r="AQ178" s="80"/>
      <c r="AR178" s="80"/>
      <c r="AS178" s="80"/>
      <c r="AT178" s="81"/>
      <c r="AU178" s="82"/>
      <c r="AV178" s="83"/>
      <c r="AW178" s="83"/>
      <c r="AX178" s="84"/>
    </row>
    <row r="179" spans="1:50" ht="24.75" customHeight="1" x14ac:dyDescent="0.15">
      <c r="A179" s="703"/>
      <c r="B179" s="704"/>
      <c r="C179" s="704"/>
      <c r="D179" s="704"/>
      <c r="E179" s="704"/>
      <c r="F179" s="705"/>
      <c r="G179" s="76"/>
      <c r="H179" s="77"/>
      <c r="I179" s="77"/>
      <c r="J179" s="77"/>
      <c r="K179" s="78"/>
      <c r="L179" s="79"/>
      <c r="M179" s="80"/>
      <c r="N179" s="80"/>
      <c r="O179" s="80"/>
      <c r="P179" s="80"/>
      <c r="Q179" s="80"/>
      <c r="R179" s="80"/>
      <c r="S179" s="80"/>
      <c r="T179" s="80"/>
      <c r="U179" s="80"/>
      <c r="V179" s="80"/>
      <c r="W179" s="80"/>
      <c r="X179" s="81"/>
      <c r="Y179" s="82"/>
      <c r="Z179" s="83"/>
      <c r="AA179" s="83"/>
      <c r="AB179" s="94"/>
      <c r="AC179" s="76"/>
      <c r="AD179" s="77"/>
      <c r="AE179" s="77"/>
      <c r="AF179" s="77"/>
      <c r="AG179" s="78"/>
      <c r="AH179" s="79"/>
      <c r="AI179" s="80"/>
      <c r="AJ179" s="80"/>
      <c r="AK179" s="80"/>
      <c r="AL179" s="80"/>
      <c r="AM179" s="80"/>
      <c r="AN179" s="80"/>
      <c r="AO179" s="80"/>
      <c r="AP179" s="80"/>
      <c r="AQ179" s="80"/>
      <c r="AR179" s="80"/>
      <c r="AS179" s="80"/>
      <c r="AT179" s="81"/>
      <c r="AU179" s="82"/>
      <c r="AV179" s="83"/>
      <c r="AW179" s="83"/>
      <c r="AX179" s="84"/>
    </row>
    <row r="180" spans="1:50" ht="24.75" customHeight="1" x14ac:dyDescent="0.15">
      <c r="A180" s="703"/>
      <c r="B180" s="704"/>
      <c r="C180" s="704"/>
      <c r="D180" s="704"/>
      <c r="E180" s="704"/>
      <c r="F180" s="705"/>
      <c r="G180" s="76"/>
      <c r="H180" s="77"/>
      <c r="I180" s="77"/>
      <c r="J180" s="77"/>
      <c r="K180" s="78"/>
      <c r="L180" s="79"/>
      <c r="M180" s="80"/>
      <c r="N180" s="80"/>
      <c r="O180" s="80"/>
      <c r="P180" s="80"/>
      <c r="Q180" s="80"/>
      <c r="R180" s="80"/>
      <c r="S180" s="80"/>
      <c r="T180" s="80"/>
      <c r="U180" s="80"/>
      <c r="V180" s="80"/>
      <c r="W180" s="80"/>
      <c r="X180" s="81"/>
      <c r="Y180" s="82"/>
      <c r="Z180" s="83"/>
      <c r="AA180" s="83"/>
      <c r="AB180" s="94"/>
      <c r="AC180" s="76"/>
      <c r="AD180" s="77"/>
      <c r="AE180" s="77"/>
      <c r="AF180" s="77"/>
      <c r="AG180" s="78"/>
      <c r="AH180" s="79"/>
      <c r="AI180" s="80"/>
      <c r="AJ180" s="80"/>
      <c r="AK180" s="80"/>
      <c r="AL180" s="80"/>
      <c r="AM180" s="80"/>
      <c r="AN180" s="80"/>
      <c r="AO180" s="80"/>
      <c r="AP180" s="80"/>
      <c r="AQ180" s="80"/>
      <c r="AR180" s="80"/>
      <c r="AS180" s="80"/>
      <c r="AT180" s="81"/>
      <c r="AU180" s="82"/>
      <c r="AV180" s="83"/>
      <c r="AW180" s="83"/>
      <c r="AX180" s="84"/>
    </row>
    <row r="181" spans="1:50" ht="24.75" customHeight="1" x14ac:dyDescent="0.15">
      <c r="A181" s="703"/>
      <c r="B181" s="704"/>
      <c r="C181" s="704"/>
      <c r="D181" s="704"/>
      <c r="E181" s="704"/>
      <c r="F181" s="705"/>
      <c r="G181" s="76"/>
      <c r="H181" s="77"/>
      <c r="I181" s="77"/>
      <c r="J181" s="77"/>
      <c r="K181" s="78"/>
      <c r="L181" s="79"/>
      <c r="M181" s="80"/>
      <c r="N181" s="80"/>
      <c r="O181" s="80"/>
      <c r="P181" s="80"/>
      <c r="Q181" s="80"/>
      <c r="R181" s="80"/>
      <c r="S181" s="80"/>
      <c r="T181" s="80"/>
      <c r="U181" s="80"/>
      <c r="V181" s="80"/>
      <c r="W181" s="80"/>
      <c r="X181" s="81"/>
      <c r="Y181" s="82"/>
      <c r="Z181" s="83"/>
      <c r="AA181" s="83"/>
      <c r="AB181" s="94"/>
      <c r="AC181" s="76"/>
      <c r="AD181" s="77"/>
      <c r="AE181" s="77"/>
      <c r="AF181" s="77"/>
      <c r="AG181" s="78"/>
      <c r="AH181" s="79"/>
      <c r="AI181" s="80"/>
      <c r="AJ181" s="80"/>
      <c r="AK181" s="80"/>
      <c r="AL181" s="80"/>
      <c r="AM181" s="80"/>
      <c r="AN181" s="80"/>
      <c r="AO181" s="80"/>
      <c r="AP181" s="80"/>
      <c r="AQ181" s="80"/>
      <c r="AR181" s="80"/>
      <c r="AS181" s="80"/>
      <c r="AT181" s="81"/>
      <c r="AU181" s="82"/>
      <c r="AV181" s="83"/>
      <c r="AW181" s="83"/>
      <c r="AX181" s="84"/>
    </row>
    <row r="182" spans="1:50" ht="24.75" customHeight="1" x14ac:dyDescent="0.15">
      <c r="A182" s="703"/>
      <c r="B182" s="704"/>
      <c r="C182" s="704"/>
      <c r="D182" s="704"/>
      <c r="E182" s="704"/>
      <c r="F182" s="705"/>
      <c r="G182" s="76"/>
      <c r="H182" s="77"/>
      <c r="I182" s="77"/>
      <c r="J182" s="77"/>
      <c r="K182" s="78"/>
      <c r="L182" s="79"/>
      <c r="M182" s="80"/>
      <c r="N182" s="80"/>
      <c r="O182" s="80"/>
      <c r="P182" s="80"/>
      <c r="Q182" s="80"/>
      <c r="R182" s="80"/>
      <c r="S182" s="80"/>
      <c r="T182" s="80"/>
      <c r="U182" s="80"/>
      <c r="V182" s="80"/>
      <c r="W182" s="80"/>
      <c r="X182" s="81"/>
      <c r="Y182" s="82"/>
      <c r="Z182" s="83"/>
      <c r="AA182" s="83"/>
      <c r="AB182" s="94"/>
      <c r="AC182" s="76"/>
      <c r="AD182" s="77"/>
      <c r="AE182" s="77"/>
      <c r="AF182" s="77"/>
      <c r="AG182" s="78"/>
      <c r="AH182" s="79"/>
      <c r="AI182" s="80"/>
      <c r="AJ182" s="80"/>
      <c r="AK182" s="80"/>
      <c r="AL182" s="80"/>
      <c r="AM182" s="80"/>
      <c r="AN182" s="80"/>
      <c r="AO182" s="80"/>
      <c r="AP182" s="80"/>
      <c r="AQ182" s="80"/>
      <c r="AR182" s="80"/>
      <c r="AS182" s="80"/>
      <c r="AT182" s="81"/>
      <c r="AU182" s="82"/>
      <c r="AV182" s="83"/>
      <c r="AW182" s="83"/>
      <c r="AX182" s="84"/>
    </row>
    <row r="183" spans="1:50" ht="24.75" customHeight="1" x14ac:dyDescent="0.15">
      <c r="A183" s="703"/>
      <c r="B183" s="704"/>
      <c r="C183" s="704"/>
      <c r="D183" s="704"/>
      <c r="E183" s="704"/>
      <c r="F183" s="705"/>
      <c r="G183" s="76"/>
      <c r="H183" s="77"/>
      <c r="I183" s="77"/>
      <c r="J183" s="77"/>
      <c r="K183" s="78"/>
      <c r="L183" s="79"/>
      <c r="M183" s="80"/>
      <c r="N183" s="80"/>
      <c r="O183" s="80"/>
      <c r="P183" s="80"/>
      <c r="Q183" s="80"/>
      <c r="R183" s="80"/>
      <c r="S183" s="80"/>
      <c r="T183" s="80"/>
      <c r="U183" s="80"/>
      <c r="V183" s="80"/>
      <c r="W183" s="80"/>
      <c r="X183" s="81"/>
      <c r="Y183" s="82"/>
      <c r="Z183" s="83"/>
      <c r="AA183" s="83"/>
      <c r="AB183" s="94"/>
      <c r="AC183" s="76"/>
      <c r="AD183" s="77"/>
      <c r="AE183" s="77"/>
      <c r="AF183" s="77"/>
      <c r="AG183" s="78"/>
      <c r="AH183" s="79"/>
      <c r="AI183" s="80"/>
      <c r="AJ183" s="80"/>
      <c r="AK183" s="80"/>
      <c r="AL183" s="80"/>
      <c r="AM183" s="80"/>
      <c r="AN183" s="80"/>
      <c r="AO183" s="80"/>
      <c r="AP183" s="80"/>
      <c r="AQ183" s="80"/>
      <c r="AR183" s="80"/>
      <c r="AS183" s="80"/>
      <c r="AT183" s="81"/>
      <c r="AU183" s="82"/>
      <c r="AV183" s="83"/>
      <c r="AW183" s="83"/>
      <c r="AX183" s="84"/>
    </row>
    <row r="184" spans="1:50" ht="24.75" customHeight="1" x14ac:dyDescent="0.15">
      <c r="A184" s="703"/>
      <c r="B184" s="704"/>
      <c r="C184" s="704"/>
      <c r="D184" s="704"/>
      <c r="E184" s="704"/>
      <c r="F184" s="705"/>
      <c r="G184" s="76"/>
      <c r="H184" s="77"/>
      <c r="I184" s="77"/>
      <c r="J184" s="77"/>
      <c r="K184" s="78"/>
      <c r="L184" s="79"/>
      <c r="M184" s="80"/>
      <c r="N184" s="80"/>
      <c r="O184" s="80"/>
      <c r="P184" s="80"/>
      <c r="Q184" s="80"/>
      <c r="R184" s="80"/>
      <c r="S184" s="80"/>
      <c r="T184" s="80"/>
      <c r="U184" s="80"/>
      <c r="V184" s="80"/>
      <c r="W184" s="80"/>
      <c r="X184" s="81"/>
      <c r="Y184" s="82"/>
      <c r="Z184" s="83"/>
      <c r="AA184" s="83"/>
      <c r="AB184" s="94"/>
      <c r="AC184" s="76"/>
      <c r="AD184" s="77"/>
      <c r="AE184" s="77"/>
      <c r="AF184" s="77"/>
      <c r="AG184" s="78"/>
      <c r="AH184" s="79"/>
      <c r="AI184" s="80"/>
      <c r="AJ184" s="80"/>
      <c r="AK184" s="80"/>
      <c r="AL184" s="80"/>
      <c r="AM184" s="80"/>
      <c r="AN184" s="80"/>
      <c r="AO184" s="80"/>
      <c r="AP184" s="80"/>
      <c r="AQ184" s="80"/>
      <c r="AR184" s="80"/>
      <c r="AS184" s="80"/>
      <c r="AT184" s="81"/>
      <c r="AU184" s="82"/>
      <c r="AV184" s="83"/>
      <c r="AW184" s="83"/>
      <c r="AX184" s="84"/>
    </row>
    <row r="185" spans="1:50" ht="24.75" customHeight="1" x14ac:dyDescent="0.15">
      <c r="A185" s="703"/>
      <c r="B185" s="704"/>
      <c r="C185" s="704"/>
      <c r="D185" s="704"/>
      <c r="E185" s="704"/>
      <c r="F185" s="705"/>
      <c r="G185" s="76"/>
      <c r="H185" s="77"/>
      <c r="I185" s="77"/>
      <c r="J185" s="77"/>
      <c r="K185" s="78"/>
      <c r="L185" s="79"/>
      <c r="M185" s="80"/>
      <c r="N185" s="80"/>
      <c r="O185" s="80"/>
      <c r="P185" s="80"/>
      <c r="Q185" s="80"/>
      <c r="R185" s="80"/>
      <c r="S185" s="80"/>
      <c r="T185" s="80"/>
      <c r="U185" s="80"/>
      <c r="V185" s="80"/>
      <c r="W185" s="80"/>
      <c r="X185" s="81"/>
      <c r="Y185" s="82"/>
      <c r="Z185" s="83"/>
      <c r="AA185" s="83"/>
      <c r="AB185" s="94"/>
      <c r="AC185" s="76"/>
      <c r="AD185" s="77"/>
      <c r="AE185" s="77"/>
      <c r="AF185" s="77"/>
      <c r="AG185" s="78"/>
      <c r="AH185" s="79"/>
      <c r="AI185" s="80"/>
      <c r="AJ185" s="80"/>
      <c r="AK185" s="80"/>
      <c r="AL185" s="80"/>
      <c r="AM185" s="80"/>
      <c r="AN185" s="80"/>
      <c r="AO185" s="80"/>
      <c r="AP185" s="80"/>
      <c r="AQ185" s="80"/>
      <c r="AR185" s="80"/>
      <c r="AS185" s="80"/>
      <c r="AT185" s="81"/>
      <c r="AU185" s="82"/>
      <c r="AV185" s="83"/>
      <c r="AW185" s="83"/>
      <c r="AX185" s="84"/>
    </row>
    <row r="186" spans="1:50" ht="24.75" customHeight="1" thickBot="1" x14ac:dyDescent="0.2">
      <c r="A186" s="703"/>
      <c r="B186" s="704"/>
      <c r="C186" s="704"/>
      <c r="D186" s="704"/>
      <c r="E186" s="704"/>
      <c r="F186" s="705"/>
      <c r="G186" s="85" t="s">
        <v>22</v>
      </c>
      <c r="H186" s="86"/>
      <c r="I186" s="86"/>
      <c r="J186" s="86"/>
      <c r="K186" s="86"/>
      <c r="L186" s="87"/>
      <c r="M186" s="88"/>
      <c r="N186" s="88"/>
      <c r="O186" s="88"/>
      <c r="P186" s="88"/>
      <c r="Q186" s="88"/>
      <c r="R186" s="88"/>
      <c r="S186" s="88"/>
      <c r="T186" s="88"/>
      <c r="U186" s="88"/>
      <c r="V186" s="88"/>
      <c r="W186" s="88"/>
      <c r="X186" s="89"/>
      <c r="Y186" s="90">
        <f>SUM(Y176:AB185)</f>
        <v>0</v>
      </c>
      <c r="Z186" s="91"/>
      <c r="AA186" s="91"/>
      <c r="AB186" s="92"/>
      <c r="AC186" s="85" t="s">
        <v>22</v>
      </c>
      <c r="AD186" s="86"/>
      <c r="AE186" s="86"/>
      <c r="AF186" s="86"/>
      <c r="AG186" s="86"/>
      <c r="AH186" s="87"/>
      <c r="AI186" s="88"/>
      <c r="AJ186" s="88"/>
      <c r="AK186" s="88"/>
      <c r="AL186" s="88"/>
      <c r="AM186" s="88"/>
      <c r="AN186" s="88"/>
      <c r="AO186" s="88"/>
      <c r="AP186" s="88"/>
      <c r="AQ186" s="88"/>
      <c r="AR186" s="88"/>
      <c r="AS186" s="88"/>
      <c r="AT186" s="89"/>
      <c r="AU186" s="90">
        <f>SUM(AU176:AX185)</f>
        <v>0</v>
      </c>
      <c r="AV186" s="91"/>
      <c r="AW186" s="91"/>
      <c r="AX186" s="93"/>
    </row>
    <row r="187" spans="1:50" ht="30" customHeight="1" x14ac:dyDescent="0.15">
      <c r="A187" s="703"/>
      <c r="B187" s="704"/>
      <c r="C187" s="704"/>
      <c r="D187" s="704"/>
      <c r="E187" s="704"/>
      <c r="F187" s="705"/>
      <c r="G187" s="389" t="s">
        <v>395</v>
      </c>
      <c r="H187" s="390"/>
      <c r="I187" s="390"/>
      <c r="J187" s="390"/>
      <c r="K187" s="390"/>
      <c r="L187" s="390"/>
      <c r="M187" s="390"/>
      <c r="N187" s="390"/>
      <c r="O187" s="390"/>
      <c r="P187" s="390"/>
      <c r="Q187" s="390"/>
      <c r="R187" s="390"/>
      <c r="S187" s="390"/>
      <c r="T187" s="390"/>
      <c r="U187" s="390"/>
      <c r="V187" s="390"/>
      <c r="W187" s="390"/>
      <c r="X187" s="390"/>
      <c r="Y187" s="390"/>
      <c r="Z187" s="390"/>
      <c r="AA187" s="390"/>
      <c r="AB187" s="391"/>
      <c r="AC187" s="389" t="s">
        <v>396</v>
      </c>
      <c r="AD187" s="390"/>
      <c r="AE187" s="390"/>
      <c r="AF187" s="390"/>
      <c r="AG187" s="390"/>
      <c r="AH187" s="390"/>
      <c r="AI187" s="390"/>
      <c r="AJ187" s="390"/>
      <c r="AK187" s="390"/>
      <c r="AL187" s="390"/>
      <c r="AM187" s="390"/>
      <c r="AN187" s="390"/>
      <c r="AO187" s="390"/>
      <c r="AP187" s="390"/>
      <c r="AQ187" s="390"/>
      <c r="AR187" s="390"/>
      <c r="AS187" s="390"/>
      <c r="AT187" s="390"/>
      <c r="AU187" s="390"/>
      <c r="AV187" s="390"/>
      <c r="AW187" s="390"/>
      <c r="AX187" s="392"/>
    </row>
    <row r="188" spans="1:50" ht="24.75" customHeight="1" x14ac:dyDescent="0.15">
      <c r="A188" s="703"/>
      <c r="B188" s="704"/>
      <c r="C188" s="704"/>
      <c r="D188" s="704"/>
      <c r="E188" s="704"/>
      <c r="F188" s="705"/>
      <c r="G188" s="393" t="s">
        <v>19</v>
      </c>
      <c r="H188" s="394"/>
      <c r="I188" s="394"/>
      <c r="J188" s="394"/>
      <c r="K188" s="394"/>
      <c r="L188" s="395" t="s">
        <v>20</v>
      </c>
      <c r="M188" s="394"/>
      <c r="N188" s="394"/>
      <c r="O188" s="394"/>
      <c r="P188" s="394"/>
      <c r="Q188" s="394"/>
      <c r="R188" s="394"/>
      <c r="S188" s="394"/>
      <c r="T188" s="394"/>
      <c r="U188" s="394"/>
      <c r="V188" s="394"/>
      <c r="W188" s="394"/>
      <c r="X188" s="396"/>
      <c r="Y188" s="397" t="s">
        <v>21</v>
      </c>
      <c r="Z188" s="398"/>
      <c r="AA188" s="398"/>
      <c r="AB188" s="399"/>
      <c r="AC188" s="393" t="s">
        <v>19</v>
      </c>
      <c r="AD188" s="394"/>
      <c r="AE188" s="394"/>
      <c r="AF188" s="394"/>
      <c r="AG188" s="394"/>
      <c r="AH188" s="395" t="s">
        <v>20</v>
      </c>
      <c r="AI188" s="394"/>
      <c r="AJ188" s="394"/>
      <c r="AK188" s="394"/>
      <c r="AL188" s="394"/>
      <c r="AM188" s="394"/>
      <c r="AN188" s="394"/>
      <c r="AO188" s="394"/>
      <c r="AP188" s="394"/>
      <c r="AQ188" s="394"/>
      <c r="AR188" s="394"/>
      <c r="AS188" s="394"/>
      <c r="AT188" s="396"/>
      <c r="AU188" s="397" t="s">
        <v>21</v>
      </c>
      <c r="AV188" s="398"/>
      <c r="AW188" s="398"/>
      <c r="AX188" s="400"/>
    </row>
    <row r="189" spans="1:50" ht="24.75" customHeight="1" x14ac:dyDescent="0.15">
      <c r="A189" s="703"/>
      <c r="B189" s="704"/>
      <c r="C189" s="704"/>
      <c r="D189" s="704"/>
      <c r="E189" s="704"/>
      <c r="F189" s="705"/>
      <c r="G189" s="99"/>
      <c r="H189" s="100"/>
      <c r="I189" s="100"/>
      <c r="J189" s="100"/>
      <c r="K189" s="101"/>
      <c r="L189" s="102"/>
      <c r="M189" s="103"/>
      <c r="N189" s="103"/>
      <c r="O189" s="103"/>
      <c r="P189" s="103"/>
      <c r="Q189" s="103"/>
      <c r="R189" s="103"/>
      <c r="S189" s="103"/>
      <c r="T189" s="103"/>
      <c r="U189" s="103"/>
      <c r="V189" s="103"/>
      <c r="W189" s="103"/>
      <c r="X189" s="104"/>
      <c r="Y189" s="105"/>
      <c r="Z189" s="106"/>
      <c r="AA189" s="106"/>
      <c r="AB189" s="107"/>
      <c r="AC189" s="99"/>
      <c r="AD189" s="100"/>
      <c r="AE189" s="100"/>
      <c r="AF189" s="100"/>
      <c r="AG189" s="101"/>
      <c r="AH189" s="102"/>
      <c r="AI189" s="103"/>
      <c r="AJ189" s="103"/>
      <c r="AK189" s="103"/>
      <c r="AL189" s="103"/>
      <c r="AM189" s="103"/>
      <c r="AN189" s="103"/>
      <c r="AO189" s="103"/>
      <c r="AP189" s="103"/>
      <c r="AQ189" s="103"/>
      <c r="AR189" s="103"/>
      <c r="AS189" s="103"/>
      <c r="AT189" s="104"/>
      <c r="AU189" s="105"/>
      <c r="AV189" s="106"/>
      <c r="AW189" s="106"/>
      <c r="AX189" s="401"/>
    </row>
    <row r="190" spans="1:50" ht="24.75" customHeight="1" x14ac:dyDescent="0.15">
      <c r="A190" s="703"/>
      <c r="B190" s="704"/>
      <c r="C190" s="704"/>
      <c r="D190" s="704"/>
      <c r="E190" s="704"/>
      <c r="F190" s="705"/>
      <c r="G190" s="76"/>
      <c r="H190" s="77"/>
      <c r="I190" s="77"/>
      <c r="J190" s="77"/>
      <c r="K190" s="78"/>
      <c r="L190" s="79"/>
      <c r="M190" s="80"/>
      <c r="N190" s="80"/>
      <c r="O190" s="80"/>
      <c r="P190" s="80"/>
      <c r="Q190" s="80"/>
      <c r="R190" s="80"/>
      <c r="S190" s="80"/>
      <c r="T190" s="80"/>
      <c r="U190" s="80"/>
      <c r="V190" s="80"/>
      <c r="W190" s="80"/>
      <c r="X190" s="81"/>
      <c r="Y190" s="82"/>
      <c r="Z190" s="83"/>
      <c r="AA190" s="83"/>
      <c r="AB190" s="94"/>
      <c r="AC190" s="76"/>
      <c r="AD190" s="77"/>
      <c r="AE190" s="77"/>
      <c r="AF190" s="77"/>
      <c r="AG190" s="78"/>
      <c r="AH190" s="79"/>
      <c r="AI190" s="80"/>
      <c r="AJ190" s="80"/>
      <c r="AK190" s="80"/>
      <c r="AL190" s="80"/>
      <c r="AM190" s="80"/>
      <c r="AN190" s="80"/>
      <c r="AO190" s="80"/>
      <c r="AP190" s="80"/>
      <c r="AQ190" s="80"/>
      <c r="AR190" s="80"/>
      <c r="AS190" s="80"/>
      <c r="AT190" s="81"/>
      <c r="AU190" s="82"/>
      <c r="AV190" s="83"/>
      <c r="AW190" s="83"/>
      <c r="AX190" s="84"/>
    </row>
    <row r="191" spans="1:50" ht="24.75" customHeight="1" x14ac:dyDescent="0.15">
      <c r="A191" s="703"/>
      <c r="B191" s="704"/>
      <c r="C191" s="704"/>
      <c r="D191" s="704"/>
      <c r="E191" s="704"/>
      <c r="F191" s="705"/>
      <c r="G191" s="76"/>
      <c r="H191" s="77"/>
      <c r="I191" s="77"/>
      <c r="J191" s="77"/>
      <c r="K191" s="78"/>
      <c r="L191" s="79"/>
      <c r="M191" s="80"/>
      <c r="N191" s="80"/>
      <c r="O191" s="80"/>
      <c r="P191" s="80"/>
      <c r="Q191" s="80"/>
      <c r="R191" s="80"/>
      <c r="S191" s="80"/>
      <c r="T191" s="80"/>
      <c r="U191" s="80"/>
      <c r="V191" s="80"/>
      <c r="W191" s="80"/>
      <c r="X191" s="81"/>
      <c r="Y191" s="82"/>
      <c r="Z191" s="83"/>
      <c r="AA191" s="83"/>
      <c r="AB191" s="94"/>
      <c r="AC191" s="76"/>
      <c r="AD191" s="77"/>
      <c r="AE191" s="77"/>
      <c r="AF191" s="77"/>
      <c r="AG191" s="78"/>
      <c r="AH191" s="79"/>
      <c r="AI191" s="80"/>
      <c r="AJ191" s="80"/>
      <c r="AK191" s="80"/>
      <c r="AL191" s="80"/>
      <c r="AM191" s="80"/>
      <c r="AN191" s="80"/>
      <c r="AO191" s="80"/>
      <c r="AP191" s="80"/>
      <c r="AQ191" s="80"/>
      <c r="AR191" s="80"/>
      <c r="AS191" s="80"/>
      <c r="AT191" s="81"/>
      <c r="AU191" s="82"/>
      <c r="AV191" s="83"/>
      <c r="AW191" s="83"/>
      <c r="AX191" s="84"/>
    </row>
    <row r="192" spans="1:50" ht="24.75" customHeight="1" x14ac:dyDescent="0.15">
      <c r="A192" s="703"/>
      <c r="B192" s="704"/>
      <c r="C192" s="704"/>
      <c r="D192" s="704"/>
      <c r="E192" s="704"/>
      <c r="F192" s="705"/>
      <c r="G192" s="76"/>
      <c r="H192" s="77"/>
      <c r="I192" s="77"/>
      <c r="J192" s="77"/>
      <c r="K192" s="78"/>
      <c r="L192" s="79"/>
      <c r="M192" s="80"/>
      <c r="N192" s="80"/>
      <c r="O192" s="80"/>
      <c r="P192" s="80"/>
      <c r="Q192" s="80"/>
      <c r="R192" s="80"/>
      <c r="S192" s="80"/>
      <c r="T192" s="80"/>
      <c r="U192" s="80"/>
      <c r="V192" s="80"/>
      <c r="W192" s="80"/>
      <c r="X192" s="81"/>
      <c r="Y192" s="82"/>
      <c r="Z192" s="83"/>
      <c r="AA192" s="83"/>
      <c r="AB192" s="94"/>
      <c r="AC192" s="76"/>
      <c r="AD192" s="77"/>
      <c r="AE192" s="77"/>
      <c r="AF192" s="77"/>
      <c r="AG192" s="78"/>
      <c r="AH192" s="79"/>
      <c r="AI192" s="80"/>
      <c r="AJ192" s="80"/>
      <c r="AK192" s="80"/>
      <c r="AL192" s="80"/>
      <c r="AM192" s="80"/>
      <c r="AN192" s="80"/>
      <c r="AO192" s="80"/>
      <c r="AP192" s="80"/>
      <c r="AQ192" s="80"/>
      <c r="AR192" s="80"/>
      <c r="AS192" s="80"/>
      <c r="AT192" s="81"/>
      <c r="AU192" s="82"/>
      <c r="AV192" s="83"/>
      <c r="AW192" s="83"/>
      <c r="AX192" s="84"/>
    </row>
    <row r="193" spans="1:50" ht="24.75" customHeight="1" x14ac:dyDescent="0.15">
      <c r="A193" s="703"/>
      <c r="B193" s="704"/>
      <c r="C193" s="704"/>
      <c r="D193" s="704"/>
      <c r="E193" s="704"/>
      <c r="F193" s="705"/>
      <c r="G193" s="76"/>
      <c r="H193" s="77"/>
      <c r="I193" s="77"/>
      <c r="J193" s="77"/>
      <c r="K193" s="78"/>
      <c r="L193" s="79"/>
      <c r="M193" s="80"/>
      <c r="N193" s="80"/>
      <c r="O193" s="80"/>
      <c r="P193" s="80"/>
      <c r="Q193" s="80"/>
      <c r="R193" s="80"/>
      <c r="S193" s="80"/>
      <c r="T193" s="80"/>
      <c r="U193" s="80"/>
      <c r="V193" s="80"/>
      <c r="W193" s="80"/>
      <c r="X193" s="81"/>
      <c r="Y193" s="82"/>
      <c r="Z193" s="83"/>
      <c r="AA193" s="83"/>
      <c r="AB193" s="94"/>
      <c r="AC193" s="76"/>
      <c r="AD193" s="77"/>
      <c r="AE193" s="77"/>
      <c r="AF193" s="77"/>
      <c r="AG193" s="78"/>
      <c r="AH193" s="79"/>
      <c r="AI193" s="80"/>
      <c r="AJ193" s="80"/>
      <c r="AK193" s="80"/>
      <c r="AL193" s="80"/>
      <c r="AM193" s="80"/>
      <c r="AN193" s="80"/>
      <c r="AO193" s="80"/>
      <c r="AP193" s="80"/>
      <c r="AQ193" s="80"/>
      <c r="AR193" s="80"/>
      <c r="AS193" s="80"/>
      <c r="AT193" s="81"/>
      <c r="AU193" s="82"/>
      <c r="AV193" s="83"/>
      <c r="AW193" s="83"/>
      <c r="AX193" s="84"/>
    </row>
    <row r="194" spans="1:50" ht="24.75" customHeight="1" x14ac:dyDescent="0.15">
      <c r="A194" s="703"/>
      <c r="B194" s="704"/>
      <c r="C194" s="704"/>
      <c r="D194" s="704"/>
      <c r="E194" s="704"/>
      <c r="F194" s="705"/>
      <c r="G194" s="76"/>
      <c r="H194" s="77"/>
      <c r="I194" s="77"/>
      <c r="J194" s="77"/>
      <c r="K194" s="78"/>
      <c r="L194" s="79"/>
      <c r="M194" s="80"/>
      <c r="N194" s="80"/>
      <c r="O194" s="80"/>
      <c r="P194" s="80"/>
      <c r="Q194" s="80"/>
      <c r="R194" s="80"/>
      <c r="S194" s="80"/>
      <c r="T194" s="80"/>
      <c r="U194" s="80"/>
      <c r="V194" s="80"/>
      <c r="W194" s="80"/>
      <c r="X194" s="81"/>
      <c r="Y194" s="82"/>
      <c r="Z194" s="83"/>
      <c r="AA194" s="83"/>
      <c r="AB194" s="94"/>
      <c r="AC194" s="76"/>
      <c r="AD194" s="77"/>
      <c r="AE194" s="77"/>
      <c r="AF194" s="77"/>
      <c r="AG194" s="78"/>
      <c r="AH194" s="79"/>
      <c r="AI194" s="80"/>
      <c r="AJ194" s="80"/>
      <c r="AK194" s="80"/>
      <c r="AL194" s="80"/>
      <c r="AM194" s="80"/>
      <c r="AN194" s="80"/>
      <c r="AO194" s="80"/>
      <c r="AP194" s="80"/>
      <c r="AQ194" s="80"/>
      <c r="AR194" s="80"/>
      <c r="AS194" s="80"/>
      <c r="AT194" s="81"/>
      <c r="AU194" s="82"/>
      <c r="AV194" s="83"/>
      <c r="AW194" s="83"/>
      <c r="AX194" s="84"/>
    </row>
    <row r="195" spans="1:50" ht="24.75" customHeight="1" x14ac:dyDescent="0.15">
      <c r="A195" s="703"/>
      <c r="B195" s="704"/>
      <c r="C195" s="704"/>
      <c r="D195" s="704"/>
      <c r="E195" s="704"/>
      <c r="F195" s="705"/>
      <c r="G195" s="76"/>
      <c r="H195" s="77"/>
      <c r="I195" s="77"/>
      <c r="J195" s="77"/>
      <c r="K195" s="78"/>
      <c r="L195" s="79"/>
      <c r="M195" s="80"/>
      <c r="N195" s="80"/>
      <c r="O195" s="80"/>
      <c r="P195" s="80"/>
      <c r="Q195" s="80"/>
      <c r="R195" s="80"/>
      <c r="S195" s="80"/>
      <c r="T195" s="80"/>
      <c r="U195" s="80"/>
      <c r="V195" s="80"/>
      <c r="W195" s="80"/>
      <c r="X195" s="81"/>
      <c r="Y195" s="82"/>
      <c r="Z195" s="83"/>
      <c r="AA195" s="83"/>
      <c r="AB195" s="94"/>
      <c r="AC195" s="76"/>
      <c r="AD195" s="77"/>
      <c r="AE195" s="77"/>
      <c r="AF195" s="77"/>
      <c r="AG195" s="78"/>
      <c r="AH195" s="79"/>
      <c r="AI195" s="80"/>
      <c r="AJ195" s="80"/>
      <c r="AK195" s="80"/>
      <c r="AL195" s="80"/>
      <c r="AM195" s="80"/>
      <c r="AN195" s="80"/>
      <c r="AO195" s="80"/>
      <c r="AP195" s="80"/>
      <c r="AQ195" s="80"/>
      <c r="AR195" s="80"/>
      <c r="AS195" s="80"/>
      <c r="AT195" s="81"/>
      <c r="AU195" s="82"/>
      <c r="AV195" s="83"/>
      <c r="AW195" s="83"/>
      <c r="AX195" s="84"/>
    </row>
    <row r="196" spans="1:50" ht="24.75" customHeight="1" x14ac:dyDescent="0.15">
      <c r="A196" s="703"/>
      <c r="B196" s="704"/>
      <c r="C196" s="704"/>
      <c r="D196" s="704"/>
      <c r="E196" s="704"/>
      <c r="F196" s="705"/>
      <c r="G196" s="76"/>
      <c r="H196" s="77"/>
      <c r="I196" s="77"/>
      <c r="J196" s="77"/>
      <c r="K196" s="78"/>
      <c r="L196" s="79"/>
      <c r="M196" s="80"/>
      <c r="N196" s="80"/>
      <c r="O196" s="80"/>
      <c r="P196" s="80"/>
      <c r="Q196" s="80"/>
      <c r="R196" s="80"/>
      <c r="S196" s="80"/>
      <c r="T196" s="80"/>
      <c r="U196" s="80"/>
      <c r="V196" s="80"/>
      <c r="W196" s="80"/>
      <c r="X196" s="81"/>
      <c r="Y196" s="82"/>
      <c r="Z196" s="83"/>
      <c r="AA196" s="83"/>
      <c r="AB196" s="94"/>
      <c r="AC196" s="76"/>
      <c r="AD196" s="77"/>
      <c r="AE196" s="77"/>
      <c r="AF196" s="77"/>
      <c r="AG196" s="78"/>
      <c r="AH196" s="79"/>
      <c r="AI196" s="80"/>
      <c r="AJ196" s="80"/>
      <c r="AK196" s="80"/>
      <c r="AL196" s="80"/>
      <c r="AM196" s="80"/>
      <c r="AN196" s="80"/>
      <c r="AO196" s="80"/>
      <c r="AP196" s="80"/>
      <c r="AQ196" s="80"/>
      <c r="AR196" s="80"/>
      <c r="AS196" s="80"/>
      <c r="AT196" s="81"/>
      <c r="AU196" s="82"/>
      <c r="AV196" s="83"/>
      <c r="AW196" s="83"/>
      <c r="AX196" s="84"/>
    </row>
    <row r="197" spans="1:50" ht="24.75" customHeight="1" x14ac:dyDescent="0.15">
      <c r="A197" s="703"/>
      <c r="B197" s="704"/>
      <c r="C197" s="704"/>
      <c r="D197" s="704"/>
      <c r="E197" s="704"/>
      <c r="F197" s="705"/>
      <c r="G197" s="76"/>
      <c r="H197" s="77"/>
      <c r="I197" s="77"/>
      <c r="J197" s="77"/>
      <c r="K197" s="78"/>
      <c r="L197" s="79"/>
      <c r="M197" s="80"/>
      <c r="N197" s="80"/>
      <c r="O197" s="80"/>
      <c r="P197" s="80"/>
      <c r="Q197" s="80"/>
      <c r="R197" s="80"/>
      <c r="S197" s="80"/>
      <c r="T197" s="80"/>
      <c r="U197" s="80"/>
      <c r="V197" s="80"/>
      <c r="W197" s="80"/>
      <c r="X197" s="81"/>
      <c r="Y197" s="82"/>
      <c r="Z197" s="83"/>
      <c r="AA197" s="83"/>
      <c r="AB197" s="94"/>
      <c r="AC197" s="76"/>
      <c r="AD197" s="77"/>
      <c r="AE197" s="77"/>
      <c r="AF197" s="77"/>
      <c r="AG197" s="78"/>
      <c r="AH197" s="79"/>
      <c r="AI197" s="80"/>
      <c r="AJ197" s="80"/>
      <c r="AK197" s="80"/>
      <c r="AL197" s="80"/>
      <c r="AM197" s="80"/>
      <c r="AN197" s="80"/>
      <c r="AO197" s="80"/>
      <c r="AP197" s="80"/>
      <c r="AQ197" s="80"/>
      <c r="AR197" s="80"/>
      <c r="AS197" s="80"/>
      <c r="AT197" s="81"/>
      <c r="AU197" s="82"/>
      <c r="AV197" s="83"/>
      <c r="AW197" s="83"/>
      <c r="AX197" s="84"/>
    </row>
    <row r="198" spans="1:50" ht="24.75" customHeight="1" x14ac:dyDescent="0.15">
      <c r="A198" s="703"/>
      <c r="B198" s="704"/>
      <c r="C198" s="704"/>
      <c r="D198" s="704"/>
      <c r="E198" s="704"/>
      <c r="F198" s="705"/>
      <c r="G198" s="76"/>
      <c r="H198" s="77"/>
      <c r="I198" s="77"/>
      <c r="J198" s="77"/>
      <c r="K198" s="78"/>
      <c r="L198" s="79"/>
      <c r="M198" s="80"/>
      <c r="N198" s="80"/>
      <c r="O198" s="80"/>
      <c r="P198" s="80"/>
      <c r="Q198" s="80"/>
      <c r="R198" s="80"/>
      <c r="S198" s="80"/>
      <c r="T198" s="80"/>
      <c r="U198" s="80"/>
      <c r="V198" s="80"/>
      <c r="W198" s="80"/>
      <c r="X198" s="81"/>
      <c r="Y198" s="82"/>
      <c r="Z198" s="83"/>
      <c r="AA198" s="83"/>
      <c r="AB198" s="94"/>
      <c r="AC198" s="76"/>
      <c r="AD198" s="77"/>
      <c r="AE198" s="77"/>
      <c r="AF198" s="77"/>
      <c r="AG198" s="78"/>
      <c r="AH198" s="79"/>
      <c r="AI198" s="80"/>
      <c r="AJ198" s="80"/>
      <c r="AK198" s="80"/>
      <c r="AL198" s="80"/>
      <c r="AM198" s="80"/>
      <c r="AN198" s="80"/>
      <c r="AO198" s="80"/>
      <c r="AP198" s="80"/>
      <c r="AQ198" s="80"/>
      <c r="AR198" s="80"/>
      <c r="AS198" s="80"/>
      <c r="AT198" s="81"/>
      <c r="AU198" s="82"/>
      <c r="AV198" s="83"/>
      <c r="AW198" s="83"/>
      <c r="AX198" s="84"/>
    </row>
    <row r="199" spans="1:50" ht="24.75" customHeight="1" thickBot="1" x14ac:dyDescent="0.2">
      <c r="A199" s="703"/>
      <c r="B199" s="704"/>
      <c r="C199" s="704"/>
      <c r="D199" s="704"/>
      <c r="E199" s="704"/>
      <c r="F199" s="705"/>
      <c r="G199" s="85" t="s">
        <v>22</v>
      </c>
      <c r="H199" s="86"/>
      <c r="I199" s="86"/>
      <c r="J199" s="86"/>
      <c r="K199" s="86"/>
      <c r="L199" s="87"/>
      <c r="M199" s="88"/>
      <c r="N199" s="88"/>
      <c r="O199" s="88"/>
      <c r="P199" s="88"/>
      <c r="Q199" s="88"/>
      <c r="R199" s="88"/>
      <c r="S199" s="88"/>
      <c r="T199" s="88"/>
      <c r="U199" s="88"/>
      <c r="V199" s="88"/>
      <c r="W199" s="88"/>
      <c r="X199" s="89"/>
      <c r="Y199" s="90">
        <f>SUM(Y189:AB198)</f>
        <v>0</v>
      </c>
      <c r="Z199" s="91"/>
      <c r="AA199" s="91"/>
      <c r="AB199" s="92"/>
      <c r="AC199" s="85" t="s">
        <v>22</v>
      </c>
      <c r="AD199" s="86"/>
      <c r="AE199" s="86"/>
      <c r="AF199" s="86"/>
      <c r="AG199" s="86"/>
      <c r="AH199" s="87"/>
      <c r="AI199" s="88"/>
      <c r="AJ199" s="88"/>
      <c r="AK199" s="88"/>
      <c r="AL199" s="88"/>
      <c r="AM199" s="88"/>
      <c r="AN199" s="88"/>
      <c r="AO199" s="88"/>
      <c r="AP199" s="88"/>
      <c r="AQ199" s="88"/>
      <c r="AR199" s="88"/>
      <c r="AS199" s="88"/>
      <c r="AT199" s="89"/>
      <c r="AU199" s="90">
        <f>SUM(AU189:AX198)</f>
        <v>0</v>
      </c>
      <c r="AV199" s="91"/>
      <c r="AW199" s="91"/>
      <c r="AX199" s="93"/>
    </row>
    <row r="200" spans="1:50" ht="30" customHeight="1" x14ac:dyDescent="0.15">
      <c r="A200" s="703"/>
      <c r="B200" s="704"/>
      <c r="C200" s="704"/>
      <c r="D200" s="704"/>
      <c r="E200" s="704"/>
      <c r="F200" s="705"/>
      <c r="G200" s="389" t="s">
        <v>348</v>
      </c>
      <c r="H200" s="390"/>
      <c r="I200" s="390"/>
      <c r="J200" s="390"/>
      <c r="K200" s="390"/>
      <c r="L200" s="390"/>
      <c r="M200" s="390"/>
      <c r="N200" s="390"/>
      <c r="O200" s="390"/>
      <c r="P200" s="390"/>
      <c r="Q200" s="390"/>
      <c r="R200" s="390"/>
      <c r="S200" s="390"/>
      <c r="T200" s="390"/>
      <c r="U200" s="390"/>
      <c r="V200" s="390"/>
      <c r="W200" s="390"/>
      <c r="X200" s="390"/>
      <c r="Y200" s="390"/>
      <c r="Z200" s="390"/>
      <c r="AA200" s="390"/>
      <c r="AB200" s="391"/>
      <c r="AC200" s="389" t="s">
        <v>397</v>
      </c>
      <c r="AD200" s="390"/>
      <c r="AE200" s="390"/>
      <c r="AF200" s="390"/>
      <c r="AG200" s="390"/>
      <c r="AH200" s="390"/>
      <c r="AI200" s="390"/>
      <c r="AJ200" s="390"/>
      <c r="AK200" s="390"/>
      <c r="AL200" s="390"/>
      <c r="AM200" s="390"/>
      <c r="AN200" s="390"/>
      <c r="AO200" s="390"/>
      <c r="AP200" s="390"/>
      <c r="AQ200" s="390"/>
      <c r="AR200" s="390"/>
      <c r="AS200" s="390"/>
      <c r="AT200" s="390"/>
      <c r="AU200" s="390"/>
      <c r="AV200" s="390"/>
      <c r="AW200" s="390"/>
      <c r="AX200" s="392"/>
    </row>
    <row r="201" spans="1:50" ht="24.75" customHeight="1" x14ac:dyDescent="0.15">
      <c r="A201" s="703"/>
      <c r="B201" s="704"/>
      <c r="C201" s="704"/>
      <c r="D201" s="704"/>
      <c r="E201" s="704"/>
      <c r="F201" s="705"/>
      <c r="G201" s="393" t="s">
        <v>19</v>
      </c>
      <c r="H201" s="394"/>
      <c r="I201" s="394"/>
      <c r="J201" s="394"/>
      <c r="K201" s="394"/>
      <c r="L201" s="395" t="s">
        <v>20</v>
      </c>
      <c r="M201" s="394"/>
      <c r="N201" s="394"/>
      <c r="O201" s="394"/>
      <c r="P201" s="394"/>
      <c r="Q201" s="394"/>
      <c r="R201" s="394"/>
      <c r="S201" s="394"/>
      <c r="T201" s="394"/>
      <c r="U201" s="394"/>
      <c r="V201" s="394"/>
      <c r="W201" s="394"/>
      <c r="X201" s="396"/>
      <c r="Y201" s="397" t="s">
        <v>21</v>
      </c>
      <c r="Z201" s="398"/>
      <c r="AA201" s="398"/>
      <c r="AB201" s="399"/>
      <c r="AC201" s="393" t="s">
        <v>19</v>
      </c>
      <c r="AD201" s="394"/>
      <c r="AE201" s="394"/>
      <c r="AF201" s="394"/>
      <c r="AG201" s="394"/>
      <c r="AH201" s="395" t="s">
        <v>20</v>
      </c>
      <c r="AI201" s="394"/>
      <c r="AJ201" s="394"/>
      <c r="AK201" s="394"/>
      <c r="AL201" s="394"/>
      <c r="AM201" s="394"/>
      <c r="AN201" s="394"/>
      <c r="AO201" s="394"/>
      <c r="AP201" s="394"/>
      <c r="AQ201" s="394"/>
      <c r="AR201" s="394"/>
      <c r="AS201" s="394"/>
      <c r="AT201" s="396"/>
      <c r="AU201" s="397" t="s">
        <v>21</v>
      </c>
      <c r="AV201" s="398"/>
      <c r="AW201" s="398"/>
      <c r="AX201" s="400"/>
    </row>
    <row r="202" spans="1:50" ht="24.75" customHeight="1" x14ac:dyDescent="0.15">
      <c r="A202" s="703"/>
      <c r="B202" s="704"/>
      <c r="C202" s="704"/>
      <c r="D202" s="704"/>
      <c r="E202" s="704"/>
      <c r="F202" s="705"/>
      <c r="G202" s="99"/>
      <c r="H202" s="100"/>
      <c r="I202" s="100"/>
      <c r="J202" s="100"/>
      <c r="K202" s="101"/>
      <c r="L202" s="102"/>
      <c r="M202" s="103"/>
      <c r="N202" s="103"/>
      <c r="O202" s="103"/>
      <c r="P202" s="103"/>
      <c r="Q202" s="103"/>
      <c r="R202" s="103"/>
      <c r="S202" s="103"/>
      <c r="T202" s="103"/>
      <c r="U202" s="103"/>
      <c r="V202" s="103"/>
      <c r="W202" s="103"/>
      <c r="X202" s="104"/>
      <c r="Y202" s="105"/>
      <c r="Z202" s="106"/>
      <c r="AA202" s="106"/>
      <c r="AB202" s="107"/>
      <c r="AC202" s="99"/>
      <c r="AD202" s="100"/>
      <c r="AE202" s="100"/>
      <c r="AF202" s="100"/>
      <c r="AG202" s="101"/>
      <c r="AH202" s="102"/>
      <c r="AI202" s="103"/>
      <c r="AJ202" s="103"/>
      <c r="AK202" s="103"/>
      <c r="AL202" s="103"/>
      <c r="AM202" s="103"/>
      <c r="AN202" s="103"/>
      <c r="AO202" s="103"/>
      <c r="AP202" s="103"/>
      <c r="AQ202" s="103"/>
      <c r="AR202" s="103"/>
      <c r="AS202" s="103"/>
      <c r="AT202" s="104"/>
      <c r="AU202" s="105"/>
      <c r="AV202" s="106"/>
      <c r="AW202" s="106"/>
      <c r="AX202" s="401"/>
    </row>
    <row r="203" spans="1:50" ht="24.75" customHeight="1" x14ac:dyDescent="0.15">
      <c r="A203" s="703"/>
      <c r="B203" s="704"/>
      <c r="C203" s="704"/>
      <c r="D203" s="704"/>
      <c r="E203" s="704"/>
      <c r="F203" s="705"/>
      <c r="G203" s="76"/>
      <c r="H203" s="77"/>
      <c r="I203" s="77"/>
      <c r="J203" s="77"/>
      <c r="K203" s="78"/>
      <c r="L203" s="79"/>
      <c r="M203" s="80"/>
      <c r="N203" s="80"/>
      <c r="O203" s="80"/>
      <c r="P203" s="80"/>
      <c r="Q203" s="80"/>
      <c r="R203" s="80"/>
      <c r="S203" s="80"/>
      <c r="T203" s="80"/>
      <c r="U203" s="80"/>
      <c r="V203" s="80"/>
      <c r="W203" s="80"/>
      <c r="X203" s="81"/>
      <c r="Y203" s="82"/>
      <c r="Z203" s="83"/>
      <c r="AA203" s="83"/>
      <c r="AB203" s="94"/>
      <c r="AC203" s="76"/>
      <c r="AD203" s="77"/>
      <c r="AE203" s="77"/>
      <c r="AF203" s="77"/>
      <c r="AG203" s="78"/>
      <c r="AH203" s="79"/>
      <c r="AI203" s="80"/>
      <c r="AJ203" s="80"/>
      <c r="AK203" s="80"/>
      <c r="AL203" s="80"/>
      <c r="AM203" s="80"/>
      <c r="AN203" s="80"/>
      <c r="AO203" s="80"/>
      <c r="AP203" s="80"/>
      <c r="AQ203" s="80"/>
      <c r="AR203" s="80"/>
      <c r="AS203" s="80"/>
      <c r="AT203" s="81"/>
      <c r="AU203" s="82"/>
      <c r="AV203" s="83"/>
      <c r="AW203" s="83"/>
      <c r="AX203" s="84"/>
    </row>
    <row r="204" spans="1:50" ht="24.75" customHeight="1" x14ac:dyDescent="0.15">
      <c r="A204" s="703"/>
      <c r="B204" s="704"/>
      <c r="C204" s="704"/>
      <c r="D204" s="704"/>
      <c r="E204" s="704"/>
      <c r="F204" s="705"/>
      <c r="G204" s="76"/>
      <c r="H204" s="77"/>
      <c r="I204" s="77"/>
      <c r="J204" s="77"/>
      <c r="K204" s="78"/>
      <c r="L204" s="79"/>
      <c r="M204" s="80"/>
      <c r="N204" s="80"/>
      <c r="O204" s="80"/>
      <c r="P204" s="80"/>
      <c r="Q204" s="80"/>
      <c r="R204" s="80"/>
      <c r="S204" s="80"/>
      <c r="T204" s="80"/>
      <c r="U204" s="80"/>
      <c r="V204" s="80"/>
      <c r="W204" s="80"/>
      <c r="X204" s="81"/>
      <c r="Y204" s="82"/>
      <c r="Z204" s="83"/>
      <c r="AA204" s="83"/>
      <c r="AB204" s="94"/>
      <c r="AC204" s="76"/>
      <c r="AD204" s="77"/>
      <c r="AE204" s="77"/>
      <c r="AF204" s="77"/>
      <c r="AG204" s="78"/>
      <c r="AH204" s="79"/>
      <c r="AI204" s="80"/>
      <c r="AJ204" s="80"/>
      <c r="AK204" s="80"/>
      <c r="AL204" s="80"/>
      <c r="AM204" s="80"/>
      <c r="AN204" s="80"/>
      <c r="AO204" s="80"/>
      <c r="AP204" s="80"/>
      <c r="AQ204" s="80"/>
      <c r="AR204" s="80"/>
      <c r="AS204" s="80"/>
      <c r="AT204" s="81"/>
      <c r="AU204" s="82"/>
      <c r="AV204" s="83"/>
      <c r="AW204" s="83"/>
      <c r="AX204" s="84"/>
    </row>
    <row r="205" spans="1:50" ht="24.75" customHeight="1" x14ac:dyDescent="0.15">
      <c r="A205" s="703"/>
      <c r="B205" s="704"/>
      <c r="C205" s="704"/>
      <c r="D205" s="704"/>
      <c r="E205" s="704"/>
      <c r="F205" s="705"/>
      <c r="G205" s="76"/>
      <c r="H205" s="77"/>
      <c r="I205" s="77"/>
      <c r="J205" s="77"/>
      <c r="K205" s="78"/>
      <c r="L205" s="79"/>
      <c r="M205" s="80"/>
      <c r="N205" s="80"/>
      <c r="O205" s="80"/>
      <c r="P205" s="80"/>
      <c r="Q205" s="80"/>
      <c r="R205" s="80"/>
      <c r="S205" s="80"/>
      <c r="T205" s="80"/>
      <c r="U205" s="80"/>
      <c r="V205" s="80"/>
      <c r="W205" s="80"/>
      <c r="X205" s="81"/>
      <c r="Y205" s="82"/>
      <c r="Z205" s="83"/>
      <c r="AA205" s="83"/>
      <c r="AB205" s="94"/>
      <c r="AC205" s="76"/>
      <c r="AD205" s="77"/>
      <c r="AE205" s="77"/>
      <c r="AF205" s="77"/>
      <c r="AG205" s="78"/>
      <c r="AH205" s="79"/>
      <c r="AI205" s="80"/>
      <c r="AJ205" s="80"/>
      <c r="AK205" s="80"/>
      <c r="AL205" s="80"/>
      <c r="AM205" s="80"/>
      <c r="AN205" s="80"/>
      <c r="AO205" s="80"/>
      <c r="AP205" s="80"/>
      <c r="AQ205" s="80"/>
      <c r="AR205" s="80"/>
      <c r="AS205" s="80"/>
      <c r="AT205" s="81"/>
      <c r="AU205" s="82"/>
      <c r="AV205" s="83"/>
      <c r="AW205" s="83"/>
      <c r="AX205" s="84"/>
    </row>
    <row r="206" spans="1:50" ht="24.75" customHeight="1" x14ac:dyDescent="0.15">
      <c r="A206" s="703"/>
      <c r="B206" s="704"/>
      <c r="C206" s="704"/>
      <c r="D206" s="704"/>
      <c r="E206" s="704"/>
      <c r="F206" s="705"/>
      <c r="G206" s="76"/>
      <c r="H206" s="77"/>
      <c r="I206" s="77"/>
      <c r="J206" s="77"/>
      <c r="K206" s="78"/>
      <c r="L206" s="79"/>
      <c r="M206" s="80"/>
      <c r="N206" s="80"/>
      <c r="O206" s="80"/>
      <c r="P206" s="80"/>
      <c r="Q206" s="80"/>
      <c r="R206" s="80"/>
      <c r="S206" s="80"/>
      <c r="T206" s="80"/>
      <c r="U206" s="80"/>
      <c r="V206" s="80"/>
      <c r="W206" s="80"/>
      <c r="X206" s="81"/>
      <c r="Y206" s="82"/>
      <c r="Z206" s="83"/>
      <c r="AA206" s="83"/>
      <c r="AB206" s="94"/>
      <c r="AC206" s="76"/>
      <c r="AD206" s="77"/>
      <c r="AE206" s="77"/>
      <c r="AF206" s="77"/>
      <c r="AG206" s="78"/>
      <c r="AH206" s="79"/>
      <c r="AI206" s="80"/>
      <c r="AJ206" s="80"/>
      <c r="AK206" s="80"/>
      <c r="AL206" s="80"/>
      <c r="AM206" s="80"/>
      <c r="AN206" s="80"/>
      <c r="AO206" s="80"/>
      <c r="AP206" s="80"/>
      <c r="AQ206" s="80"/>
      <c r="AR206" s="80"/>
      <c r="AS206" s="80"/>
      <c r="AT206" s="81"/>
      <c r="AU206" s="82"/>
      <c r="AV206" s="83"/>
      <c r="AW206" s="83"/>
      <c r="AX206" s="84"/>
    </row>
    <row r="207" spans="1:50" ht="24.75" customHeight="1" x14ac:dyDescent="0.15">
      <c r="A207" s="703"/>
      <c r="B207" s="704"/>
      <c r="C207" s="704"/>
      <c r="D207" s="704"/>
      <c r="E207" s="704"/>
      <c r="F207" s="705"/>
      <c r="G207" s="76"/>
      <c r="H207" s="77"/>
      <c r="I207" s="77"/>
      <c r="J207" s="77"/>
      <c r="K207" s="78"/>
      <c r="L207" s="79"/>
      <c r="M207" s="80"/>
      <c r="N207" s="80"/>
      <c r="O207" s="80"/>
      <c r="P207" s="80"/>
      <c r="Q207" s="80"/>
      <c r="R207" s="80"/>
      <c r="S207" s="80"/>
      <c r="T207" s="80"/>
      <c r="U207" s="80"/>
      <c r="V207" s="80"/>
      <c r="W207" s="80"/>
      <c r="X207" s="81"/>
      <c r="Y207" s="82"/>
      <c r="Z207" s="83"/>
      <c r="AA207" s="83"/>
      <c r="AB207" s="94"/>
      <c r="AC207" s="76"/>
      <c r="AD207" s="77"/>
      <c r="AE207" s="77"/>
      <c r="AF207" s="77"/>
      <c r="AG207" s="78"/>
      <c r="AH207" s="79"/>
      <c r="AI207" s="80"/>
      <c r="AJ207" s="80"/>
      <c r="AK207" s="80"/>
      <c r="AL207" s="80"/>
      <c r="AM207" s="80"/>
      <c r="AN207" s="80"/>
      <c r="AO207" s="80"/>
      <c r="AP207" s="80"/>
      <c r="AQ207" s="80"/>
      <c r="AR207" s="80"/>
      <c r="AS207" s="80"/>
      <c r="AT207" s="81"/>
      <c r="AU207" s="82"/>
      <c r="AV207" s="83"/>
      <c r="AW207" s="83"/>
      <c r="AX207" s="84"/>
    </row>
    <row r="208" spans="1:50" ht="24.75" customHeight="1" x14ac:dyDescent="0.15">
      <c r="A208" s="703"/>
      <c r="B208" s="704"/>
      <c r="C208" s="704"/>
      <c r="D208" s="704"/>
      <c r="E208" s="704"/>
      <c r="F208" s="705"/>
      <c r="G208" s="76"/>
      <c r="H208" s="77"/>
      <c r="I208" s="77"/>
      <c r="J208" s="77"/>
      <c r="K208" s="78"/>
      <c r="L208" s="79"/>
      <c r="M208" s="80"/>
      <c r="N208" s="80"/>
      <c r="O208" s="80"/>
      <c r="P208" s="80"/>
      <c r="Q208" s="80"/>
      <c r="R208" s="80"/>
      <c r="S208" s="80"/>
      <c r="T208" s="80"/>
      <c r="U208" s="80"/>
      <c r="V208" s="80"/>
      <c r="W208" s="80"/>
      <c r="X208" s="81"/>
      <c r="Y208" s="82"/>
      <c r="Z208" s="83"/>
      <c r="AA208" s="83"/>
      <c r="AB208" s="94"/>
      <c r="AC208" s="76"/>
      <c r="AD208" s="77"/>
      <c r="AE208" s="77"/>
      <c r="AF208" s="77"/>
      <c r="AG208" s="78"/>
      <c r="AH208" s="79"/>
      <c r="AI208" s="80"/>
      <c r="AJ208" s="80"/>
      <c r="AK208" s="80"/>
      <c r="AL208" s="80"/>
      <c r="AM208" s="80"/>
      <c r="AN208" s="80"/>
      <c r="AO208" s="80"/>
      <c r="AP208" s="80"/>
      <c r="AQ208" s="80"/>
      <c r="AR208" s="80"/>
      <c r="AS208" s="80"/>
      <c r="AT208" s="81"/>
      <c r="AU208" s="82"/>
      <c r="AV208" s="83"/>
      <c r="AW208" s="83"/>
      <c r="AX208" s="84"/>
    </row>
    <row r="209" spans="1:50" ht="24.75" customHeight="1" x14ac:dyDescent="0.15">
      <c r="A209" s="703"/>
      <c r="B209" s="704"/>
      <c r="C209" s="704"/>
      <c r="D209" s="704"/>
      <c r="E209" s="704"/>
      <c r="F209" s="705"/>
      <c r="G209" s="76"/>
      <c r="H209" s="77"/>
      <c r="I209" s="77"/>
      <c r="J209" s="77"/>
      <c r="K209" s="78"/>
      <c r="L209" s="79"/>
      <c r="M209" s="80"/>
      <c r="N209" s="80"/>
      <c r="O209" s="80"/>
      <c r="P209" s="80"/>
      <c r="Q209" s="80"/>
      <c r="R209" s="80"/>
      <c r="S209" s="80"/>
      <c r="T209" s="80"/>
      <c r="U209" s="80"/>
      <c r="V209" s="80"/>
      <c r="W209" s="80"/>
      <c r="X209" s="81"/>
      <c r="Y209" s="82"/>
      <c r="Z209" s="83"/>
      <c r="AA209" s="83"/>
      <c r="AB209" s="94"/>
      <c r="AC209" s="76"/>
      <c r="AD209" s="77"/>
      <c r="AE209" s="77"/>
      <c r="AF209" s="77"/>
      <c r="AG209" s="78"/>
      <c r="AH209" s="79"/>
      <c r="AI209" s="80"/>
      <c r="AJ209" s="80"/>
      <c r="AK209" s="80"/>
      <c r="AL209" s="80"/>
      <c r="AM209" s="80"/>
      <c r="AN209" s="80"/>
      <c r="AO209" s="80"/>
      <c r="AP209" s="80"/>
      <c r="AQ209" s="80"/>
      <c r="AR209" s="80"/>
      <c r="AS209" s="80"/>
      <c r="AT209" s="81"/>
      <c r="AU209" s="82"/>
      <c r="AV209" s="83"/>
      <c r="AW209" s="83"/>
      <c r="AX209" s="84"/>
    </row>
    <row r="210" spans="1:50" ht="24.75" customHeight="1" x14ac:dyDescent="0.15">
      <c r="A210" s="703"/>
      <c r="B210" s="704"/>
      <c r="C210" s="704"/>
      <c r="D210" s="704"/>
      <c r="E210" s="704"/>
      <c r="F210" s="705"/>
      <c r="G210" s="76"/>
      <c r="H210" s="77"/>
      <c r="I210" s="77"/>
      <c r="J210" s="77"/>
      <c r="K210" s="78"/>
      <c r="L210" s="79"/>
      <c r="M210" s="80"/>
      <c r="N210" s="80"/>
      <c r="O210" s="80"/>
      <c r="P210" s="80"/>
      <c r="Q210" s="80"/>
      <c r="R210" s="80"/>
      <c r="S210" s="80"/>
      <c r="T210" s="80"/>
      <c r="U210" s="80"/>
      <c r="V210" s="80"/>
      <c r="W210" s="80"/>
      <c r="X210" s="81"/>
      <c r="Y210" s="82"/>
      <c r="Z210" s="83"/>
      <c r="AA210" s="83"/>
      <c r="AB210" s="94"/>
      <c r="AC210" s="76"/>
      <c r="AD210" s="77"/>
      <c r="AE210" s="77"/>
      <c r="AF210" s="77"/>
      <c r="AG210" s="78"/>
      <c r="AH210" s="79"/>
      <c r="AI210" s="80"/>
      <c r="AJ210" s="80"/>
      <c r="AK210" s="80"/>
      <c r="AL210" s="80"/>
      <c r="AM210" s="80"/>
      <c r="AN210" s="80"/>
      <c r="AO210" s="80"/>
      <c r="AP210" s="80"/>
      <c r="AQ210" s="80"/>
      <c r="AR210" s="80"/>
      <c r="AS210" s="80"/>
      <c r="AT210" s="81"/>
      <c r="AU210" s="82"/>
      <c r="AV210" s="83"/>
      <c r="AW210" s="83"/>
      <c r="AX210" s="84"/>
    </row>
    <row r="211" spans="1:50" ht="24.75" customHeight="1" x14ac:dyDescent="0.15">
      <c r="A211" s="703"/>
      <c r="B211" s="704"/>
      <c r="C211" s="704"/>
      <c r="D211" s="704"/>
      <c r="E211" s="704"/>
      <c r="F211" s="705"/>
      <c r="G211" s="76"/>
      <c r="H211" s="77"/>
      <c r="I211" s="77"/>
      <c r="J211" s="77"/>
      <c r="K211" s="78"/>
      <c r="L211" s="79"/>
      <c r="M211" s="80"/>
      <c r="N211" s="80"/>
      <c r="O211" s="80"/>
      <c r="P211" s="80"/>
      <c r="Q211" s="80"/>
      <c r="R211" s="80"/>
      <c r="S211" s="80"/>
      <c r="T211" s="80"/>
      <c r="U211" s="80"/>
      <c r="V211" s="80"/>
      <c r="W211" s="80"/>
      <c r="X211" s="81"/>
      <c r="Y211" s="82"/>
      <c r="Z211" s="83"/>
      <c r="AA211" s="83"/>
      <c r="AB211" s="94"/>
      <c r="AC211" s="76"/>
      <c r="AD211" s="77"/>
      <c r="AE211" s="77"/>
      <c r="AF211" s="77"/>
      <c r="AG211" s="78"/>
      <c r="AH211" s="79"/>
      <c r="AI211" s="80"/>
      <c r="AJ211" s="80"/>
      <c r="AK211" s="80"/>
      <c r="AL211" s="80"/>
      <c r="AM211" s="80"/>
      <c r="AN211" s="80"/>
      <c r="AO211" s="80"/>
      <c r="AP211" s="80"/>
      <c r="AQ211" s="80"/>
      <c r="AR211" s="80"/>
      <c r="AS211" s="80"/>
      <c r="AT211" s="81"/>
      <c r="AU211" s="82"/>
      <c r="AV211" s="83"/>
      <c r="AW211" s="83"/>
      <c r="AX211" s="84"/>
    </row>
    <row r="212" spans="1:50" ht="24.75" customHeight="1" thickBot="1" x14ac:dyDescent="0.2">
      <c r="A212" s="706"/>
      <c r="B212" s="707"/>
      <c r="C212" s="707"/>
      <c r="D212" s="707"/>
      <c r="E212" s="707"/>
      <c r="F212" s="708"/>
      <c r="G212" s="709" t="s">
        <v>22</v>
      </c>
      <c r="H212" s="710"/>
      <c r="I212" s="710"/>
      <c r="J212" s="710"/>
      <c r="K212" s="710"/>
      <c r="L212" s="711"/>
      <c r="M212" s="712"/>
      <c r="N212" s="712"/>
      <c r="O212" s="712"/>
      <c r="P212" s="712"/>
      <c r="Q212" s="712"/>
      <c r="R212" s="712"/>
      <c r="S212" s="712"/>
      <c r="T212" s="712"/>
      <c r="U212" s="712"/>
      <c r="V212" s="712"/>
      <c r="W212" s="712"/>
      <c r="X212" s="713"/>
      <c r="Y212" s="714">
        <f>SUM(Y202:AB211)</f>
        <v>0</v>
      </c>
      <c r="Z212" s="715"/>
      <c r="AA212" s="715"/>
      <c r="AB212" s="716"/>
      <c r="AC212" s="709" t="s">
        <v>22</v>
      </c>
      <c r="AD212" s="710"/>
      <c r="AE212" s="710"/>
      <c r="AF212" s="710"/>
      <c r="AG212" s="710"/>
      <c r="AH212" s="711"/>
      <c r="AI212" s="712"/>
      <c r="AJ212" s="712"/>
      <c r="AK212" s="712"/>
      <c r="AL212" s="712"/>
      <c r="AM212" s="712"/>
      <c r="AN212" s="712"/>
      <c r="AO212" s="712"/>
      <c r="AP212" s="712"/>
      <c r="AQ212" s="712"/>
      <c r="AR212" s="712"/>
      <c r="AS212" s="712"/>
      <c r="AT212" s="713"/>
      <c r="AU212" s="714">
        <f>SUM(AU202:AX211)</f>
        <v>0</v>
      </c>
      <c r="AV212" s="715"/>
      <c r="AW212" s="715"/>
      <c r="AX212" s="717"/>
    </row>
    <row r="213" spans="1:50" s="51" customFormat="1" ht="24.75" customHeight="1" thickBot="1" x14ac:dyDescent="0.2"/>
    <row r="214" spans="1:50" ht="30" customHeight="1" x14ac:dyDescent="0.15">
      <c r="A214" s="718" t="s">
        <v>34</v>
      </c>
      <c r="B214" s="719"/>
      <c r="C214" s="719"/>
      <c r="D214" s="719"/>
      <c r="E214" s="719"/>
      <c r="F214" s="720"/>
      <c r="G214" s="389" t="s">
        <v>398</v>
      </c>
      <c r="H214" s="390"/>
      <c r="I214" s="390"/>
      <c r="J214" s="390"/>
      <c r="K214" s="390"/>
      <c r="L214" s="390"/>
      <c r="M214" s="390"/>
      <c r="N214" s="390"/>
      <c r="O214" s="390"/>
      <c r="P214" s="390"/>
      <c r="Q214" s="390"/>
      <c r="R214" s="390"/>
      <c r="S214" s="390"/>
      <c r="T214" s="390"/>
      <c r="U214" s="390"/>
      <c r="V214" s="390"/>
      <c r="W214" s="390"/>
      <c r="X214" s="390"/>
      <c r="Y214" s="390"/>
      <c r="Z214" s="390"/>
      <c r="AA214" s="390"/>
      <c r="AB214" s="391"/>
      <c r="AC214" s="389" t="s">
        <v>399</v>
      </c>
      <c r="AD214" s="390"/>
      <c r="AE214" s="390"/>
      <c r="AF214" s="390"/>
      <c r="AG214" s="390"/>
      <c r="AH214" s="390"/>
      <c r="AI214" s="390"/>
      <c r="AJ214" s="390"/>
      <c r="AK214" s="390"/>
      <c r="AL214" s="390"/>
      <c r="AM214" s="390"/>
      <c r="AN214" s="390"/>
      <c r="AO214" s="390"/>
      <c r="AP214" s="390"/>
      <c r="AQ214" s="390"/>
      <c r="AR214" s="390"/>
      <c r="AS214" s="390"/>
      <c r="AT214" s="390"/>
      <c r="AU214" s="390"/>
      <c r="AV214" s="390"/>
      <c r="AW214" s="390"/>
      <c r="AX214" s="392"/>
    </row>
    <row r="215" spans="1:50" ht="24.75" customHeight="1" x14ac:dyDescent="0.15">
      <c r="A215" s="703"/>
      <c r="B215" s="704"/>
      <c r="C215" s="704"/>
      <c r="D215" s="704"/>
      <c r="E215" s="704"/>
      <c r="F215" s="705"/>
      <c r="G215" s="393" t="s">
        <v>19</v>
      </c>
      <c r="H215" s="394"/>
      <c r="I215" s="394"/>
      <c r="J215" s="394"/>
      <c r="K215" s="394"/>
      <c r="L215" s="395" t="s">
        <v>20</v>
      </c>
      <c r="M215" s="394"/>
      <c r="N215" s="394"/>
      <c r="O215" s="394"/>
      <c r="P215" s="394"/>
      <c r="Q215" s="394"/>
      <c r="R215" s="394"/>
      <c r="S215" s="394"/>
      <c r="T215" s="394"/>
      <c r="U215" s="394"/>
      <c r="V215" s="394"/>
      <c r="W215" s="394"/>
      <c r="X215" s="396"/>
      <c r="Y215" s="397" t="s">
        <v>21</v>
      </c>
      <c r="Z215" s="398"/>
      <c r="AA215" s="398"/>
      <c r="AB215" s="399"/>
      <c r="AC215" s="393" t="s">
        <v>19</v>
      </c>
      <c r="AD215" s="394"/>
      <c r="AE215" s="394"/>
      <c r="AF215" s="394"/>
      <c r="AG215" s="394"/>
      <c r="AH215" s="395" t="s">
        <v>20</v>
      </c>
      <c r="AI215" s="394"/>
      <c r="AJ215" s="394"/>
      <c r="AK215" s="394"/>
      <c r="AL215" s="394"/>
      <c r="AM215" s="394"/>
      <c r="AN215" s="394"/>
      <c r="AO215" s="394"/>
      <c r="AP215" s="394"/>
      <c r="AQ215" s="394"/>
      <c r="AR215" s="394"/>
      <c r="AS215" s="394"/>
      <c r="AT215" s="396"/>
      <c r="AU215" s="397" t="s">
        <v>21</v>
      </c>
      <c r="AV215" s="398"/>
      <c r="AW215" s="398"/>
      <c r="AX215" s="400"/>
    </row>
    <row r="216" spans="1:50" ht="24.75" customHeight="1" x14ac:dyDescent="0.15">
      <c r="A216" s="703"/>
      <c r="B216" s="704"/>
      <c r="C216" s="704"/>
      <c r="D216" s="704"/>
      <c r="E216" s="704"/>
      <c r="F216" s="705"/>
      <c r="G216" s="99"/>
      <c r="H216" s="100"/>
      <c r="I216" s="100"/>
      <c r="J216" s="100"/>
      <c r="K216" s="101"/>
      <c r="L216" s="102"/>
      <c r="M216" s="103"/>
      <c r="N216" s="103"/>
      <c r="O216" s="103"/>
      <c r="P216" s="103"/>
      <c r="Q216" s="103"/>
      <c r="R216" s="103"/>
      <c r="S216" s="103"/>
      <c r="T216" s="103"/>
      <c r="U216" s="103"/>
      <c r="V216" s="103"/>
      <c r="W216" s="103"/>
      <c r="X216" s="104"/>
      <c r="Y216" s="105"/>
      <c r="Z216" s="106"/>
      <c r="AA216" s="106"/>
      <c r="AB216" s="107"/>
      <c r="AC216" s="99"/>
      <c r="AD216" s="100"/>
      <c r="AE216" s="100"/>
      <c r="AF216" s="100"/>
      <c r="AG216" s="101"/>
      <c r="AH216" s="102"/>
      <c r="AI216" s="103"/>
      <c r="AJ216" s="103"/>
      <c r="AK216" s="103"/>
      <c r="AL216" s="103"/>
      <c r="AM216" s="103"/>
      <c r="AN216" s="103"/>
      <c r="AO216" s="103"/>
      <c r="AP216" s="103"/>
      <c r="AQ216" s="103"/>
      <c r="AR216" s="103"/>
      <c r="AS216" s="103"/>
      <c r="AT216" s="104"/>
      <c r="AU216" s="105"/>
      <c r="AV216" s="106"/>
      <c r="AW216" s="106"/>
      <c r="AX216" s="401"/>
    </row>
    <row r="217" spans="1:50" ht="24.75" customHeight="1" x14ac:dyDescent="0.15">
      <c r="A217" s="703"/>
      <c r="B217" s="704"/>
      <c r="C217" s="704"/>
      <c r="D217" s="704"/>
      <c r="E217" s="704"/>
      <c r="F217" s="705"/>
      <c r="G217" s="76"/>
      <c r="H217" s="77"/>
      <c r="I217" s="77"/>
      <c r="J217" s="77"/>
      <c r="K217" s="78"/>
      <c r="L217" s="79"/>
      <c r="M217" s="80"/>
      <c r="N217" s="80"/>
      <c r="O217" s="80"/>
      <c r="P217" s="80"/>
      <c r="Q217" s="80"/>
      <c r="R217" s="80"/>
      <c r="S217" s="80"/>
      <c r="T217" s="80"/>
      <c r="U217" s="80"/>
      <c r="V217" s="80"/>
      <c r="W217" s="80"/>
      <c r="X217" s="81"/>
      <c r="Y217" s="82"/>
      <c r="Z217" s="83"/>
      <c r="AA217" s="83"/>
      <c r="AB217" s="94"/>
      <c r="AC217" s="76"/>
      <c r="AD217" s="77"/>
      <c r="AE217" s="77"/>
      <c r="AF217" s="77"/>
      <c r="AG217" s="78"/>
      <c r="AH217" s="79"/>
      <c r="AI217" s="80"/>
      <c r="AJ217" s="80"/>
      <c r="AK217" s="80"/>
      <c r="AL217" s="80"/>
      <c r="AM217" s="80"/>
      <c r="AN217" s="80"/>
      <c r="AO217" s="80"/>
      <c r="AP217" s="80"/>
      <c r="AQ217" s="80"/>
      <c r="AR217" s="80"/>
      <c r="AS217" s="80"/>
      <c r="AT217" s="81"/>
      <c r="AU217" s="82"/>
      <c r="AV217" s="83"/>
      <c r="AW217" s="83"/>
      <c r="AX217" s="84"/>
    </row>
    <row r="218" spans="1:50" ht="24.75" customHeight="1" x14ac:dyDescent="0.15">
      <c r="A218" s="703"/>
      <c r="B218" s="704"/>
      <c r="C218" s="704"/>
      <c r="D218" s="704"/>
      <c r="E218" s="704"/>
      <c r="F218" s="705"/>
      <c r="G218" s="76"/>
      <c r="H218" s="77"/>
      <c r="I218" s="77"/>
      <c r="J218" s="77"/>
      <c r="K218" s="78"/>
      <c r="L218" s="79"/>
      <c r="M218" s="80"/>
      <c r="N218" s="80"/>
      <c r="O218" s="80"/>
      <c r="P218" s="80"/>
      <c r="Q218" s="80"/>
      <c r="R218" s="80"/>
      <c r="S218" s="80"/>
      <c r="T218" s="80"/>
      <c r="U218" s="80"/>
      <c r="V218" s="80"/>
      <c r="W218" s="80"/>
      <c r="X218" s="81"/>
      <c r="Y218" s="82"/>
      <c r="Z218" s="83"/>
      <c r="AA218" s="83"/>
      <c r="AB218" s="94"/>
      <c r="AC218" s="76"/>
      <c r="AD218" s="77"/>
      <c r="AE218" s="77"/>
      <c r="AF218" s="77"/>
      <c r="AG218" s="78"/>
      <c r="AH218" s="79"/>
      <c r="AI218" s="80"/>
      <c r="AJ218" s="80"/>
      <c r="AK218" s="80"/>
      <c r="AL218" s="80"/>
      <c r="AM218" s="80"/>
      <c r="AN218" s="80"/>
      <c r="AO218" s="80"/>
      <c r="AP218" s="80"/>
      <c r="AQ218" s="80"/>
      <c r="AR218" s="80"/>
      <c r="AS218" s="80"/>
      <c r="AT218" s="81"/>
      <c r="AU218" s="82"/>
      <c r="AV218" s="83"/>
      <c r="AW218" s="83"/>
      <c r="AX218" s="84"/>
    </row>
    <row r="219" spans="1:50" ht="24.75" customHeight="1" x14ac:dyDescent="0.15">
      <c r="A219" s="703"/>
      <c r="B219" s="704"/>
      <c r="C219" s="704"/>
      <c r="D219" s="704"/>
      <c r="E219" s="704"/>
      <c r="F219" s="705"/>
      <c r="G219" s="76"/>
      <c r="H219" s="77"/>
      <c r="I219" s="77"/>
      <c r="J219" s="77"/>
      <c r="K219" s="78"/>
      <c r="L219" s="79"/>
      <c r="M219" s="80"/>
      <c r="N219" s="80"/>
      <c r="O219" s="80"/>
      <c r="P219" s="80"/>
      <c r="Q219" s="80"/>
      <c r="R219" s="80"/>
      <c r="S219" s="80"/>
      <c r="T219" s="80"/>
      <c r="U219" s="80"/>
      <c r="V219" s="80"/>
      <c r="W219" s="80"/>
      <c r="X219" s="81"/>
      <c r="Y219" s="82"/>
      <c r="Z219" s="83"/>
      <c r="AA219" s="83"/>
      <c r="AB219" s="94"/>
      <c r="AC219" s="76"/>
      <c r="AD219" s="77"/>
      <c r="AE219" s="77"/>
      <c r="AF219" s="77"/>
      <c r="AG219" s="78"/>
      <c r="AH219" s="79"/>
      <c r="AI219" s="80"/>
      <c r="AJ219" s="80"/>
      <c r="AK219" s="80"/>
      <c r="AL219" s="80"/>
      <c r="AM219" s="80"/>
      <c r="AN219" s="80"/>
      <c r="AO219" s="80"/>
      <c r="AP219" s="80"/>
      <c r="AQ219" s="80"/>
      <c r="AR219" s="80"/>
      <c r="AS219" s="80"/>
      <c r="AT219" s="81"/>
      <c r="AU219" s="82"/>
      <c r="AV219" s="83"/>
      <c r="AW219" s="83"/>
      <c r="AX219" s="84"/>
    </row>
    <row r="220" spans="1:50" ht="24.75" customHeight="1" x14ac:dyDescent="0.15">
      <c r="A220" s="703"/>
      <c r="B220" s="704"/>
      <c r="C220" s="704"/>
      <c r="D220" s="704"/>
      <c r="E220" s="704"/>
      <c r="F220" s="705"/>
      <c r="G220" s="76"/>
      <c r="H220" s="77"/>
      <c r="I220" s="77"/>
      <c r="J220" s="77"/>
      <c r="K220" s="78"/>
      <c r="L220" s="79"/>
      <c r="M220" s="80"/>
      <c r="N220" s="80"/>
      <c r="O220" s="80"/>
      <c r="P220" s="80"/>
      <c r="Q220" s="80"/>
      <c r="R220" s="80"/>
      <c r="S220" s="80"/>
      <c r="T220" s="80"/>
      <c r="U220" s="80"/>
      <c r="V220" s="80"/>
      <c r="W220" s="80"/>
      <c r="X220" s="81"/>
      <c r="Y220" s="82"/>
      <c r="Z220" s="83"/>
      <c r="AA220" s="83"/>
      <c r="AB220" s="94"/>
      <c r="AC220" s="76"/>
      <c r="AD220" s="77"/>
      <c r="AE220" s="77"/>
      <c r="AF220" s="77"/>
      <c r="AG220" s="78"/>
      <c r="AH220" s="79"/>
      <c r="AI220" s="80"/>
      <c r="AJ220" s="80"/>
      <c r="AK220" s="80"/>
      <c r="AL220" s="80"/>
      <c r="AM220" s="80"/>
      <c r="AN220" s="80"/>
      <c r="AO220" s="80"/>
      <c r="AP220" s="80"/>
      <c r="AQ220" s="80"/>
      <c r="AR220" s="80"/>
      <c r="AS220" s="80"/>
      <c r="AT220" s="81"/>
      <c r="AU220" s="82"/>
      <c r="AV220" s="83"/>
      <c r="AW220" s="83"/>
      <c r="AX220" s="84"/>
    </row>
    <row r="221" spans="1:50" ht="24.75" customHeight="1" x14ac:dyDescent="0.15">
      <c r="A221" s="703"/>
      <c r="B221" s="704"/>
      <c r="C221" s="704"/>
      <c r="D221" s="704"/>
      <c r="E221" s="704"/>
      <c r="F221" s="705"/>
      <c r="G221" s="76"/>
      <c r="H221" s="77"/>
      <c r="I221" s="77"/>
      <c r="J221" s="77"/>
      <c r="K221" s="78"/>
      <c r="L221" s="79"/>
      <c r="M221" s="80"/>
      <c r="N221" s="80"/>
      <c r="O221" s="80"/>
      <c r="P221" s="80"/>
      <c r="Q221" s="80"/>
      <c r="R221" s="80"/>
      <c r="S221" s="80"/>
      <c r="T221" s="80"/>
      <c r="U221" s="80"/>
      <c r="V221" s="80"/>
      <c r="W221" s="80"/>
      <c r="X221" s="81"/>
      <c r="Y221" s="82"/>
      <c r="Z221" s="83"/>
      <c r="AA221" s="83"/>
      <c r="AB221" s="94"/>
      <c r="AC221" s="76"/>
      <c r="AD221" s="77"/>
      <c r="AE221" s="77"/>
      <c r="AF221" s="77"/>
      <c r="AG221" s="78"/>
      <c r="AH221" s="79"/>
      <c r="AI221" s="80"/>
      <c r="AJ221" s="80"/>
      <c r="AK221" s="80"/>
      <c r="AL221" s="80"/>
      <c r="AM221" s="80"/>
      <c r="AN221" s="80"/>
      <c r="AO221" s="80"/>
      <c r="AP221" s="80"/>
      <c r="AQ221" s="80"/>
      <c r="AR221" s="80"/>
      <c r="AS221" s="80"/>
      <c r="AT221" s="81"/>
      <c r="AU221" s="82"/>
      <c r="AV221" s="83"/>
      <c r="AW221" s="83"/>
      <c r="AX221" s="84"/>
    </row>
    <row r="222" spans="1:50" ht="24.75" customHeight="1" x14ac:dyDescent="0.15">
      <c r="A222" s="703"/>
      <c r="B222" s="704"/>
      <c r="C222" s="704"/>
      <c r="D222" s="704"/>
      <c r="E222" s="704"/>
      <c r="F222" s="705"/>
      <c r="G222" s="76"/>
      <c r="H222" s="77"/>
      <c r="I222" s="77"/>
      <c r="J222" s="77"/>
      <c r="K222" s="78"/>
      <c r="L222" s="79"/>
      <c r="M222" s="80"/>
      <c r="N222" s="80"/>
      <c r="O222" s="80"/>
      <c r="P222" s="80"/>
      <c r="Q222" s="80"/>
      <c r="R222" s="80"/>
      <c r="S222" s="80"/>
      <c r="T222" s="80"/>
      <c r="U222" s="80"/>
      <c r="V222" s="80"/>
      <c r="W222" s="80"/>
      <c r="X222" s="81"/>
      <c r="Y222" s="82"/>
      <c r="Z222" s="83"/>
      <c r="AA222" s="83"/>
      <c r="AB222" s="94"/>
      <c r="AC222" s="76"/>
      <c r="AD222" s="77"/>
      <c r="AE222" s="77"/>
      <c r="AF222" s="77"/>
      <c r="AG222" s="78"/>
      <c r="AH222" s="79"/>
      <c r="AI222" s="80"/>
      <c r="AJ222" s="80"/>
      <c r="AK222" s="80"/>
      <c r="AL222" s="80"/>
      <c r="AM222" s="80"/>
      <c r="AN222" s="80"/>
      <c r="AO222" s="80"/>
      <c r="AP222" s="80"/>
      <c r="AQ222" s="80"/>
      <c r="AR222" s="80"/>
      <c r="AS222" s="80"/>
      <c r="AT222" s="81"/>
      <c r="AU222" s="82"/>
      <c r="AV222" s="83"/>
      <c r="AW222" s="83"/>
      <c r="AX222" s="84"/>
    </row>
    <row r="223" spans="1:50" ht="24.75" customHeight="1" x14ac:dyDescent="0.15">
      <c r="A223" s="703"/>
      <c r="B223" s="704"/>
      <c r="C223" s="704"/>
      <c r="D223" s="704"/>
      <c r="E223" s="704"/>
      <c r="F223" s="705"/>
      <c r="G223" s="76"/>
      <c r="H223" s="77"/>
      <c r="I223" s="77"/>
      <c r="J223" s="77"/>
      <c r="K223" s="78"/>
      <c r="L223" s="79"/>
      <c r="M223" s="80"/>
      <c r="N223" s="80"/>
      <c r="O223" s="80"/>
      <c r="P223" s="80"/>
      <c r="Q223" s="80"/>
      <c r="R223" s="80"/>
      <c r="S223" s="80"/>
      <c r="T223" s="80"/>
      <c r="U223" s="80"/>
      <c r="V223" s="80"/>
      <c r="W223" s="80"/>
      <c r="X223" s="81"/>
      <c r="Y223" s="82"/>
      <c r="Z223" s="83"/>
      <c r="AA223" s="83"/>
      <c r="AB223" s="94"/>
      <c r="AC223" s="76"/>
      <c r="AD223" s="77"/>
      <c r="AE223" s="77"/>
      <c r="AF223" s="77"/>
      <c r="AG223" s="78"/>
      <c r="AH223" s="79"/>
      <c r="AI223" s="80"/>
      <c r="AJ223" s="80"/>
      <c r="AK223" s="80"/>
      <c r="AL223" s="80"/>
      <c r="AM223" s="80"/>
      <c r="AN223" s="80"/>
      <c r="AO223" s="80"/>
      <c r="AP223" s="80"/>
      <c r="AQ223" s="80"/>
      <c r="AR223" s="80"/>
      <c r="AS223" s="80"/>
      <c r="AT223" s="81"/>
      <c r="AU223" s="82"/>
      <c r="AV223" s="83"/>
      <c r="AW223" s="83"/>
      <c r="AX223" s="84"/>
    </row>
    <row r="224" spans="1:50" ht="24.75" customHeight="1" x14ac:dyDescent="0.15">
      <c r="A224" s="703"/>
      <c r="B224" s="704"/>
      <c r="C224" s="704"/>
      <c r="D224" s="704"/>
      <c r="E224" s="704"/>
      <c r="F224" s="705"/>
      <c r="G224" s="76"/>
      <c r="H224" s="77"/>
      <c r="I224" s="77"/>
      <c r="J224" s="77"/>
      <c r="K224" s="78"/>
      <c r="L224" s="79"/>
      <c r="M224" s="80"/>
      <c r="N224" s="80"/>
      <c r="O224" s="80"/>
      <c r="P224" s="80"/>
      <c r="Q224" s="80"/>
      <c r="R224" s="80"/>
      <c r="S224" s="80"/>
      <c r="T224" s="80"/>
      <c r="U224" s="80"/>
      <c r="V224" s="80"/>
      <c r="W224" s="80"/>
      <c r="X224" s="81"/>
      <c r="Y224" s="82"/>
      <c r="Z224" s="83"/>
      <c r="AA224" s="83"/>
      <c r="AB224" s="94"/>
      <c r="AC224" s="76"/>
      <c r="AD224" s="77"/>
      <c r="AE224" s="77"/>
      <c r="AF224" s="77"/>
      <c r="AG224" s="78"/>
      <c r="AH224" s="79"/>
      <c r="AI224" s="80"/>
      <c r="AJ224" s="80"/>
      <c r="AK224" s="80"/>
      <c r="AL224" s="80"/>
      <c r="AM224" s="80"/>
      <c r="AN224" s="80"/>
      <c r="AO224" s="80"/>
      <c r="AP224" s="80"/>
      <c r="AQ224" s="80"/>
      <c r="AR224" s="80"/>
      <c r="AS224" s="80"/>
      <c r="AT224" s="81"/>
      <c r="AU224" s="82"/>
      <c r="AV224" s="83"/>
      <c r="AW224" s="83"/>
      <c r="AX224" s="84"/>
    </row>
    <row r="225" spans="1:50" ht="24.75" customHeight="1" x14ac:dyDescent="0.15">
      <c r="A225" s="703"/>
      <c r="B225" s="704"/>
      <c r="C225" s="704"/>
      <c r="D225" s="704"/>
      <c r="E225" s="704"/>
      <c r="F225" s="705"/>
      <c r="G225" s="76"/>
      <c r="H225" s="77"/>
      <c r="I225" s="77"/>
      <c r="J225" s="77"/>
      <c r="K225" s="78"/>
      <c r="L225" s="79"/>
      <c r="M225" s="80"/>
      <c r="N225" s="80"/>
      <c r="O225" s="80"/>
      <c r="P225" s="80"/>
      <c r="Q225" s="80"/>
      <c r="R225" s="80"/>
      <c r="S225" s="80"/>
      <c r="T225" s="80"/>
      <c r="U225" s="80"/>
      <c r="V225" s="80"/>
      <c r="W225" s="80"/>
      <c r="X225" s="81"/>
      <c r="Y225" s="82"/>
      <c r="Z225" s="83"/>
      <c r="AA225" s="83"/>
      <c r="AB225" s="94"/>
      <c r="AC225" s="76"/>
      <c r="AD225" s="77"/>
      <c r="AE225" s="77"/>
      <c r="AF225" s="77"/>
      <c r="AG225" s="78"/>
      <c r="AH225" s="79"/>
      <c r="AI225" s="80"/>
      <c r="AJ225" s="80"/>
      <c r="AK225" s="80"/>
      <c r="AL225" s="80"/>
      <c r="AM225" s="80"/>
      <c r="AN225" s="80"/>
      <c r="AO225" s="80"/>
      <c r="AP225" s="80"/>
      <c r="AQ225" s="80"/>
      <c r="AR225" s="80"/>
      <c r="AS225" s="80"/>
      <c r="AT225" s="81"/>
      <c r="AU225" s="82"/>
      <c r="AV225" s="83"/>
      <c r="AW225" s="83"/>
      <c r="AX225" s="84"/>
    </row>
    <row r="226" spans="1:50" ht="24.75" customHeight="1" thickBot="1" x14ac:dyDescent="0.2">
      <c r="A226" s="703"/>
      <c r="B226" s="704"/>
      <c r="C226" s="704"/>
      <c r="D226" s="704"/>
      <c r="E226" s="704"/>
      <c r="F226" s="705"/>
      <c r="G226" s="85" t="s">
        <v>22</v>
      </c>
      <c r="H226" s="86"/>
      <c r="I226" s="86"/>
      <c r="J226" s="86"/>
      <c r="K226" s="86"/>
      <c r="L226" s="87"/>
      <c r="M226" s="88"/>
      <c r="N226" s="88"/>
      <c r="O226" s="88"/>
      <c r="P226" s="88"/>
      <c r="Q226" s="88"/>
      <c r="R226" s="88"/>
      <c r="S226" s="88"/>
      <c r="T226" s="88"/>
      <c r="U226" s="88"/>
      <c r="V226" s="88"/>
      <c r="W226" s="88"/>
      <c r="X226" s="89"/>
      <c r="Y226" s="90">
        <f>SUM(Y216:AB225)</f>
        <v>0</v>
      </c>
      <c r="Z226" s="91"/>
      <c r="AA226" s="91"/>
      <c r="AB226" s="92"/>
      <c r="AC226" s="85" t="s">
        <v>22</v>
      </c>
      <c r="AD226" s="86"/>
      <c r="AE226" s="86"/>
      <c r="AF226" s="86"/>
      <c r="AG226" s="86"/>
      <c r="AH226" s="87"/>
      <c r="AI226" s="88"/>
      <c r="AJ226" s="88"/>
      <c r="AK226" s="88"/>
      <c r="AL226" s="88"/>
      <c r="AM226" s="88"/>
      <c r="AN226" s="88"/>
      <c r="AO226" s="88"/>
      <c r="AP226" s="88"/>
      <c r="AQ226" s="88"/>
      <c r="AR226" s="88"/>
      <c r="AS226" s="88"/>
      <c r="AT226" s="89"/>
      <c r="AU226" s="90">
        <f>SUM(AU216:AX225)</f>
        <v>0</v>
      </c>
      <c r="AV226" s="91"/>
      <c r="AW226" s="91"/>
      <c r="AX226" s="93"/>
    </row>
    <row r="227" spans="1:50" ht="30" customHeight="1" x14ac:dyDescent="0.15">
      <c r="A227" s="703"/>
      <c r="B227" s="704"/>
      <c r="C227" s="704"/>
      <c r="D227" s="704"/>
      <c r="E227" s="704"/>
      <c r="F227" s="705"/>
      <c r="G227" s="389" t="s">
        <v>400</v>
      </c>
      <c r="H227" s="390"/>
      <c r="I227" s="390"/>
      <c r="J227" s="390"/>
      <c r="K227" s="390"/>
      <c r="L227" s="390"/>
      <c r="M227" s="390"/>
      <c r="N227" s="390"/>
      <c r="O227" s="390"/>
      <c r="P227" s="390"/>
      <c r="Q227" s="390"/>
      <c r="R227" s="390"/>
      <c r="S227" s="390"/>
      <c r="T227" s="390"/>
      <c r="U227" s="390"/>
      <c r="V227" s="390"/>
      <c r="W227" s="390"/>
      <c r="X227" s="390"/>
      <c r="Y227" s="390"/>
      <c r="Z227" s="390"/>
      <c r="AA227" s="390"/>
      <c r="AB227" s="391"/>
      <c r="AC227" s="389" t="s">
        <v>401</v>
      </c>
      <c r="AD227" s="390"/>
      <c r="AE227" s="390"/>
      <c r="AF227" s="390"/>
      <c r="AG227" s="390"/>
      <c r="AH227" s="390"/>
      <c r="AI227" s="390"/>
      <c r="AJ227" s="390"/>
      <c r="AK227" s="390"/>
      <c r="AL227" s="390"/>
      <c r="AM227" s="390"/>
      <c r="AN227" s="390"/>
      <c r="AO227" s="390"/>
      <c r="AP227" s="390"/>
      <c r="AQ227" s="390"/>
      <c r="AR227" s="390"/>
      <c r="AS227" s="390"/>
      <c r="AT227" s="390"/>
      <c r="AU227" s="390"/>
      <c r="AV227" s="390"/>
      <c r="AW227" s="390"/>
      <c r="AX227" s="392"/>
    </row>
    <row r="228" spans="1:50" ht="25.5" customHeight="1" x14ac:dyDescent="0.15">
      <c r="A228" s="703"/>
      <c r="B228" s="704"/>
      <c r="C228" s="704"/>
      <c r="D228" s="704"/>
      <c r="E228" s="704"/>
      <c r="F228" s="705"/>
      <c r="G228" s="393" t="s">
        <v>19</v>
      </c>
      <c r="H228" s="394"/>
      <c r="I228" s="394"/>
      <c r="J228" s="394"/>
      <c r="K228" s="394"/>
      <c r="L228" s="395" t="s">
        <v>20</v>
      </c>
      <c r="M228" s="394"/>
      <c r="N228" s="394"/>
      <c r="O228" s="394"/>
      <c r="P228" s="394"/>
      <c r="Q228" s="394"/>
      <c r="R228" s="394"/>
      <c r="S228" s="394"/>
      <c r="T228" s="394"/>
      <c r="U228" s="394"/>
      <c r="V228" s="394"/>
      <c r="W228" s="394"/>
      <c r="X228" s="396"/>
      <c r="Y228" s="397" t="s">
        <v>21</v>
      </c>
      <c r="Z228" s="398"/>
      <c r="AA228" s="398"/>
      <c r="AB228" s="399"/>
      <c r="AC228" s="393" t="s">
        <v>19</v>
      </c>
      <c r="AD228" s="394"/>
      <c r="AE228" s="394"/>
      <c r="AF228" s="394"/>
      <c r="AG228" s="394"/>
      <c r="AH228" s="395" t="s">
        <v>20</v>
      </c>
      <c r="AI228" s="394"/>
      <c r="AJ228" s="394"/>
      <c r="AK228" s="394"/>
      <c r="AL228" s="394"/>
      <c r="AM228" s="394"/>
      <c r="AN228" s="394"/>
      <c r="AO228" s="394"/>
      <c r="AP228" s="394"/>
      <c r="AQ228" s="394"/>
      <c r="AR228" s="394"/>
      <c r="AS228" s="394"/>
      <c r="AT228" s="396"/>
      <c r="AU228" s="397" t="s">
        <v>21</v>
      </c>
      <c r="AV228" s="398"/>
      <c r="AW228" s="398"/>
      <c r="AX228" s="400"/>
    </row>
    <row r="229" spans="1:50" ht="24.75" customHeight="1" x14ac:dyDescent="0.15">
      <c r="A229" s="703"/>
      <c r="B229" s="704"/>
      <c r="C229" s="704"/>
      <c r="D229" s="704"/>
      <c r="E229" s="704"/>
      <c r="F229" s="705"/>
      <c r="G229" s="99"/>
      <c r="H229" s="100"/>
      <c r="I229" s="100"/>
      <c r="J229" s="100"/>
      <c r="K229" s="101"/>
      <c r="L229" s="102"/>
      <c r="M229" s="103"/>
      <c r="N229" s="103"/>
      <c r="O229" s="103"/>
      <c r="P229" s="103"/>
      <c r="Q229" s="103"/>
      <c r="R229" s="103"/>
      <c r="S229" s="103"/>
      <c r="T229" s="103"/>
      <c r="U229" s="103"/>
      <c r="V229" s="103"/>
      <c r="W229" s="103"/>
      <c r="X229" s="104"/>
      <c r="Y229" s="105"/>
      <c r="Z229" s="106"/>
      <c r="AA229" s="106"/>
      <c r="AB229" s="107"/>
      <c r="AC229" s="99"/>
      <c r="AD229" s="100"/>
      <c r="AE229" s="100"/>
      <c r="AF229" s="100"/>
      <c r="AG229" s="101"/>
      <c r="AH229" s="102"/>
      <c r="AI229" s="103"/>
      <c r="AJ229" s="103"/>
      <c r="AK229" s="103"/>
      <c r="AL229" s="103"/>
      <c r="AM229" s="103"/>
      <c r="AN229" s="103"/>
      <c r="AO229" s="103"/>
      <c r="AP229" s="103"/>
      <c r="AQ229" s="103"/>
      <c r="AR229" s="103"/>
      <c r="AS229" s="103"/>
      <c r="AT229" s="104"/>
      <c r="AU229" s="105"/>
      <c r="AV229" s="106"/>
      <c r="AW229" s="106"/>
      <c r="AX229" s="401"/>
    </row>
    <row r="230" spans="1:50" ht="24.75" customHeight="1" x14ac:dyDescent="0.15">
      <c r="A230" s="703"/>
      <c r="B230" s="704"/>
      <c r="C230" s="704"/>
      <c r="D230" s="704"/>
      <c r="E230" s="704"/>
      <c r="F230" s="705"/>
      <c r="G230" s="76"/>
      <c r="H230" s="77"/>
      <c r="I230" s="77"/>
      <c r="J230" s="77"/>
      <c r="K230" s="78"/>
      <c r="L230" s="79"/>
      <c r="M230" s="80"/>
      <c r="N230" s="80"/>
      <c r="O230" s="80"/>
      <c r="P230" s="80"/>
      <c r="Q230" s="80"/>
      <c r="R230" s="80"/>
      <c r="S230" s="80"/>
      <c r="T230" s="80"/>
      <c r="U230" s="80"/>
      <c r="V230" s="80"/>
      <c r="W230" s="80"/>
      <c r="X230" s="81"/>
      <c r="Y230" s="82"/>
      <c r="Z230" s="83"/>
      <c r="AA230" s="83"/>
      <c r="AB230" s="94"/>
      <c r="AC230" s="76"/>
      <c r="AD230" s="77"/>
      <c r="AE230" s="77"/>
      <c r="AF230" s="77"/>
      <c r="AG230" s="78"/>
      <c r="AH230" s="79"/>
      <c r="AI230" s="80"/>
      <c r="AJ230" s="80"/>
      <c r="AK230" s="80"/>
      <c r="AL230" s="80"/>
      <c r="AM230" s="80"/>
      <c r="AN230" s="80"/>
      <c r="AO230" s="80"/>
      <c r="AP230" s="80"/>
      <c r="AQ230" s="80"/>
      <c r="AR230" s="80"/>
      <c r="AS230" s="80"/>
      <c r="AT230" s="81"/>
      <c r="AU230" s="82"/>
      <c r="AV230" s="83"/>
      <c r="AW230" s="83"/>
      <c r="AX230" s="84"/>
    </row>
    <row r="231" spans="1:50" ht="24.75" customHeight="1" x14ac:dyDescent="0.15">
      <c r="A231" s="703"/>
      <c r="B231" s="704"/>
      <c r="C231" s="704"/>
      <c r="D231" s="704"/>
      <c r="E231" s="704"/>
      <c r="F231" s="705"/>
      <c r="G231" s="76"/>
      <c r="H231" s="77"/>
      <c r="I231" s="77"/>
      <c r="J231" s="77"/>
      <c r="K231" s="78"/>
      <c r="L231" s="79"/>
      <c r="M231" s="80"/>
      <c r="N231" s="80"/>
      <c r="O231" s="80"/>
      <c r="P231" s="80"/>
      <c r="Q231" s="80"/>
      <c r="R231" s="80"/>
      <c r="S231" s="80"/>
      <c r="T231" s="80"/>
      <c r="U231" s="80"/>
      <c r="V231" s="80"/>
      <c r="W231" s="80"/>
      <c r="X231" s="81"/>
      <c r="Y231" s="82"/>
      <c r="Z231" s="83"/>
      <c r="AA231" s="83"/>
      <c r="AB231" s="94"/>
      <c r="AC231" s="76"/>
      <c r="AD231" s="77"/>
      <c r="AE231" s="77"/>
      <c r="AF231" s="77"/>
      <c r="AG231" s="78"/>
      <c r="AH231" s="79"/>
      <c r="AI231" s="80"/>
      <c r="AJ231" s="80"/>
      <c r="AK231" s="80"/>
      <c r="AL231" s="80"/>
      <c r="AM231" s="80"/>
      <c r="AN231" s="80"/>
      <c r="AO231" s="80"/>
      <c r="AP231" s="80"/>
      <c r="AQ231" s="80"/>
      <c r="AR231" s="80"/>
      <c r="AS231" s="80"/>
      <c r="AT231" s="81"/>
      <c r="AU231" s="82"/>
      <c r="AV231" s="83"/>
      <c r="AW231" s="83"/>
      <c r="AX231" s="84"/>
    </row>
    <row r="232" spans="1:50" ht="24.75" customHeight="1" x14ac:dyDescent="0.15">
      <c r="A232" s="703"/>
      <c r="B232" s="704"/>
      <c r="C232" s="704"/>
      <c r="D232" s="704"/>
      <c r="E232" s="704"/>
      <c r="F232" s="705"/>
      <c r="G232" s="76"/>
      <c r="H232" s="77"/>
      <c r="I232" s="77"/>
      <c r="J232" s="77"/>
      <c r="K232" s="78"/>
      <c r="L232" s="79"/>
      <c r="M232" s="80"/>
      <c r="N232" s="80"/>
      <c r="O232" s="80"/>
      <c r="P232" s="80"/>
      <c r="Q232" s="80"/>
      <c r="R232" s="80"/>
      <c r="S232" s="80"/>
      <c r="T232" s="80"/>
      <c r="U232" s="80"/>
      <c r="V232" s="80"/>
      <c r="W232" s="80"/>
      <c r="X232" s="81"/>
      <c r="Y232" s="82"/>
      <c r="Z232" s="83"/>
      <c r="AA232" s="83"/>
      <c r="AB232" s="94"/>
      <c r="AC232" s="76"/>
      <c r="AD232" s="77"/>
      <c r="AE232" s="77"/>
      <c r="AF232" s="77"/>
      <c r="AG232" s="78"/>
      <c r="AH232" s="79"/>
      <c r="AI232" s="80"/>
      <c r="AJ232" s="80"/>
      <c r="AK232" s="80"/>
      <c r="AL232" s="80"/>
      <c r="AM232" s="80"/>
      <c r="AN232" s="80"/>
      <c r="AO232" s="80"/>
      <c r="AP232" s="80"/>
      <c r="AQ232" s="80"/>
      <c r="AR232" s="80"/>
      <c r="AS232" s="80"/>
      <c r="AT232" s="81"/>
      <c r="AU232" s="82"/>
      <c r="AV232" s="83"/>
      <c r="AW232" s="83"/>
      <c r="AX232" s="84"/>
    </row>
    <row r="233" spans="1:50" ht="24.75" customHeight="1" x14ac:dyDescent="0.15">
      <c r="A233" s="703"/>
      <c r="B233" s="704"/>
      <c r="C233" s="704"/>
      <c r="D233" s="704"/>
      <c r="E233" s="704"/>
      <c r="F233" s="705"/>
      <c r="G233" s="76"/>
      <c r="H233" s="77"/>
      <c r="I233" s="77"/>
      <c r="J233" s="77"/>
      <c r="K233" s="78"/>
      <c r="L233" s="79"/>
      <c r="M233" s="80"/>
      <c r="N233" s="80"/>
      <c r="O233" s="80"/>
      <c r="P233" s="80"/>
      <c r="Q233" s="80"/>
      <c r="R233" s="80"/>
      <c r="S233" s="80"/>
      <c r="T233" s="80"/>
      <c r="U233" s="80"/>
      <c r="V233" s="80"/>
      <c r="W233" s="80"/>
      <c r="X233" s="81"/>
      <c r="Y233" s="82"/>
      <c r="Z233" s="83"/>
      <c r="AA233" s="83"/>
      <c r="AB233" s="94"/>
      <c r="AC233" s="76"/>
      <c r="AD233" s="77"/>
      <c r="AE233" s="77"/>
      <c r="AF233" s="77"/>
      <c r="AG233" s="78"/>
      <c r="AH233" s="79"/>
      <c r="AI233" s="80"/>
      <c r="AJ233" s="80"/>
      <c r="AK233" s="80"/>
      <c r="AL233" s="80"/>
      <c r="AM233" s="80"/>
      <c r="AN233" s="80"/>
      <c r="AO233" s="80"/>
      <c r="AP233" s="80"/>
      <c r="AQ233" s="80"/>
      <c r="AR233" s="80"/>
      <c r="AS233" s="80"/>
      <c r="AT233" s="81"/>
      <c r="AU233" s="82"/>
      <c r="AV233" s="83"/>
      <c r="AW233" s="83"/>
      <c r="AX233" s="84"/>
    </row>
    <row r="234" spans="1:50" ht="24.75" customHeight="1" x14ac:dyDescent="0.15">
      <c r="A234" s="703"/>
      <c r="B234" s="704"/>
      <c r="C234" s="704"/>
      <c r="D234" s="704"/>
      <c r="E234" s="704"/>
      <c r="F234" s="705"/>
      <c r="G234" s="76"/>
      <c r="H234" s="77"/>
      <c r="I234" s="77"/>
      <c r="J234" s="77"/>
      <c r="K234" s="78"/>
      <c r="L234" s="79"/>
      <c r="M234" s="80"/>
      <c r="N234" s="80"/>
      <c r="O234" s="80"/>
      <c r="P234" s="80"/>
      <c r="Q234" s="80"/>
      <c r="R234" s="80"/>
      <c r="S234" s="80"/>
      <c r="T234" s="80"/>
      <c r="U234" s="80"/>
      <c r="V234" s="80"/>
      <c r="W234" s="80"/>
      <c r="X234" s="81"/>
      <c r="Y234" s="82"/>
      <c r="Z234" s="83"/>
      <c r="AA234" s="83"/>
      <c r="AB234" s="94"/>
      <c r="AC234" s="76"/>
      <c r="AD234" s="77"/>
      <c r="AE234" s="77"/>
      <c r="AF234" s="77"/>
      <c r="AG234" s="78"/>
      <c r="AH234" s="79"/>
      <c r="AI234" s="80"/>
      <c r="AJ234" s="80"/>
      <c r="AK234" s="80"/>
      <c r="AL234" s="80"/>
      <c r="AM234" s="80"/>
      <c r="AN234" s="80"/>
      <c r="AO234" s="80"/>
      <c r="AP234" s="80"/>
      <c r="AQ234" s="80"/>
      <c r="AR234" s="80"/>
      <c r="AS234" s="80"/>
      <c r="AT234" s="81"/>
      <c r="AU234" s="82"/>
      <c r="AV234" s="83"/>
      <c r="AW234" s="83"/>
      <c r="AX234" s="84"/>
    </row>
    <row r="235" spans="1:50" ht="24.75" customHeight="1" x14ac:dyDescent="0.15">
      <c r="A235" s="703"/>
      <c r="B235" s="704"/>
      <c r="C235" s="704"/>
      <c r="D235" s="704"/>
      <c r="E235" s="704"/>
      <c r="F235" s="705"/>
      <c r="G235" s="76"/>
      <c r="H235" s="77"/>
      <c r="I235" s="77"/>
      <c r="J235" s="77"/>
      <c r="K235" s="78"/>
      <c r="L235" s="79"/>
      <c r="M235" s="80"/>
      <c r="N235" s="80"/>
      <c r="O235" s="80"/>
      <c r="P235" s="80"/>
      <c r="Q235" s="80"/>
      <c r="R235" s="80"/>
      <c r="S235" s="80"/>
      <c r="T235" s="80"/>
      <c r="U235" s="80"/>
      <c r="V235" s="80"/>
      <c r="W235" s="80"/>
      <c r="X235" s="81"/>
      <c r="Y235" s="82"/>
      <c r="Z235" s="83"/>
      <c r="AA235" s="83"/>
      <c r="AB235" s="94"/>
      <c r="AC235" s="76"/>
      <c r="AD235" s="77"/>
      <c r="AE235" s="77"/>
      <c r="AF235" s="77"/>
      <c r="AG235" s="78"/>
      <c r="AH235" s="79"/>
      <c r="AI235" s="80"/>
      <c r="AJ235" s="80"/>
      <c r="AK235" s="80"/>
      <c r="AL235" s="80"/>
      <c r="AM235" s="80"/>
      <c r="AN235" s="80"/>
      <c r="AO235" s="80"/>
      <c r="AP235" s="80"/>
      <c r="AQ235" s="80"/>
      <c r="AR235" s="80"/>
      <c r="AS235" s="80"/>
      <c r="AT235" s="81"/>
      <c r="AU235" s="82"/>
      <c r="AV235" s="83"/>
      <c r="AW235" s="83"/>
      <c r="AX235" s="84"/>
    </row>
    <row r="236" spans="1:50" ht="24.75" customHeight="1" x14ac:dyDescent="0.15">
      <c r="A236" s="703"/>
      <c r="B236" s="704"/>
      <c r="C236" s="704"/>
      <c r="D236" s="704"/>
      <c r="E236" s="704"/>
      <c r="F236" s="705"/>
      <c r="G236" s="76"/>
      <c r="H236" s="77"/>
      <c r="I236" s="77"/>
      <c r="J236" s="77"/>
      <c r="K236" s="78"/>
      <c r="L236" s="79"/>
      <c r="M236" s="80"/>
      <c r="N236" s="80"/>
      <c r="O236" s="80"/>
      <c r="P236" s="80"/>
      <c r="Q236" s="80"/>
      <c r="R236" s="80"/>
      <c r="S236" s="80"/>
      <c r="T236" s="80"/>
      <c r="U236" s="80"/>
      <c r="V236" s="80"/>
      <c r="W236" s="80"/>
      <c r="X236" s="81"/>
      <c r="Y236" s="82"/>
      <c r="Z236" s="83"/>
      <c r="AA236" s="83"/>
      <c r="AB236" s="94"/>
      <c r="AC236" s="76"/>
      <c r="AD236" s="77"/>
      <c r="AE236" s="77"/>
      <c r="AF236" s="77"/>
      <c r="AG236" s="78"/>
      <c r="AH236" s="79"/>
      <c r="AI236" s="80"/>
      <c r="AJ236" s="80"/>
      <c r="AK236" s="80"/>
      <c r="AL236" s="80"/>
      <c r="AM236" s="80"/>
      <c r="AN236" s="80"/>
      <c r="AO236" s="80"/>
      <c r="AP236" s="80"/>
      <c r="AQ236" s="80"/>
      <c r="AR236" s="80"/>
      <c r="AS236" s="80"/>
      <c r="AT236" s="81"/>
      <c r="AU236" s="82"/>
      <c r="AV236" s="83"/>
      <c r="AW236" s="83"/>
      <c r="AX236" s="84"/>
    </row>
    <row r="237" spans="1:50" ht="24.75" customHeight="1" x14ac:dyDescent="0.15">
      <c r="A237" s="703"/>
      <c r="B237" s="704"/>
      <c r="C237" s="704"/>
      <c r="D237" s="704"/>
      <c r="E237" s="704"/>
      <c r="F237" s="705"/>
      <c r="G237" s="76"/>
      <c r="H237" s="77"/>
      <c r="I237" s="77"/>
      <c r="J237" s="77"/>
      <c r="K237" s="78"/>
      <c r="L237" s="79"/>
      <c r="M237" s="80"/>
      <c r="N237" s="80"/>
      <c r="O237" s="80"/>
      <c r="P237" s="80"/>
      <c r="Q237" s="80"/>
      <c r="R237" s="80"/>
      <c r="S237" s="80"/>
      <c r="T237" s="80"/>
      <c r="U237" s="80"/>
      <c r="V237" s="80"/>
      <c r="W237" s="80"/>
      <c r="X237" s="81"/>
      <c r="Y237" s="82"/>
      <c r="Z237" s="83"/>
      <c r="AA237" s="83"/>
      <c r="AB237" s="94"/>
      <c r="AC237" s="76"/>
      <c r="AD237" s="77"/>
      <c r="AE237" s="77"/>
      <c r="AF237" s="77"/>
      <c r="AG237" s="78"/>
      <c r="AH237" s="79"/>
      <c r="AI237" s="80"/>
      <c r="AJ237" s="80"/>
      <c r="AK237" s="80"/>
      <c r="AL237" s="80"/>
      <c r="AM237" s="80"/>
      <c r="AN237" s="80"/>
      <c r="AO237" s="80"/>
      <c r="AP237" s="80"/>
      <c r="AQ237" s="80"/>
      <c r="AR237" s="80"/>
      <c r="AS237" s="80"/>
      <c r="AT237" s="81"/>
      <c r="AU237" s="82"/>
      <c r="AV237" s="83"/>
      <c r="AW237" s="83"/>
      <c r="AX237" s="84"/>
    </row>
    <row r="238" spans="1:50" ht="24.75" customHeight="1" x14ac:dyDescent="0.15">
      <c r="A238" s="703"/>
      <c r="B238" s="704"/>
      <c r="C238" s="704"/>
      <c r="D238" s="704"/>
      <c r="E238" s="704"/>
      <c r="F238" s="705"/>
      <c r="G238" s="76"/>
      <c r="H238" s="77"/>
      <c r="I238" s="77"/>
      <c r="J238" s="77"/>
      <c r="K238" s="78"/>
      <c r="L238" s="79"/>
      <c r="M238" s="80"/>
      <c r="N238" s="80"/>
      <c r="O238" s="80"/>
      <c r="P238" s="80"/>
      <c r="Q238" s="80"/>
      <c r="R238" s="80"/>
      <c r="S238" s="80"/>
      <c r="T238" s="80"/>
      <c r="U238" s="80"/>
      <c r="V238" s="80"/>
      <c r="W238" s="80"/>
      <c r="X238" s="81"/>
      <c r="Y238" s="82"/>
      <c r="Z238" s="83"/>
      <c r="AA238" s="83"/>
      <c r="AB238" s="94"/>
      <c r="AC238" s="76"/>
      <c r="AD238" s="77"/>
      <c r="AE238" s="77"/>
      <c r="AF238" s="77"/>
      <c r="AG238" s="78"/>
      <c r="AH238" s="79"/>
      <c r="AI238" s="80"/>
      <c r="AJ238" s="80"/>
      <c r="AK238" s="80"/>
      <c r="AL238" s="80"/>
      <c r="AM238" s="80"/>
      <c r="AN238" s="80"/>
      <c r="AO238" s="80"/>
      <c r="AP238" s="80"/>
      <c r="AQ238" s="80"/>
      <c r="AR238" s="80"/>
      <c r="AS238" s="80"/>
      <c r="AT238" s="81"/>
      <c r="AU238" s="82"/>
      <c r="AV238" s="83"/>
      <c r="AW238" s="83"/>
      <c r="AX238" s="84"/>
    </row>
    <row r="239" spans="1:50" ht="24.75" customHeight="1" thickBot="1" x14ac:dyDescent="0.2">
      <c r="A239" s="703"/>
      <c r="B239" s="704"/>
      <c r="C239" s="704"/>
      <c r="D239" s="704"/>
      <c r="E239" s="704"/>
      <c r="F239" s="705"/>
      <c r="G239" s="85" t="s">
        <v>22</v>
      </c>
      <c r="H239" s="86"/>
      <c r="I239" s="86"/>
      <c r="J239" s="86"/>
      <c r="K239" s="86"/>
      <c r="L239" s="87"/>
      <c r="M239" s="88"/>
      <c r="N239" s="88"/>
      <c r="O239" s="88"/>
      <c r="P239" s="88"/>
      <c r="Q239" s="88"/>
      <c r="R239" s="88"/>
      <c r="S239" s="88"/>
      <c r="T239" s="88"/>
      <c r="U239" s="88"/>
      <c r="V239" s="88"/>
      <c r="W239" s="88"/>
      <c r="X239" s="89"/>
      <c r="Y239" s="90">
        <f>SUM(Y229:AB238)</f>
        <v>0</v>
      </c>
      <c r="Z239" s="91"/>
      <c r="AA239" s="91"/>
      <c r="AB239" s="92"/>
      <c r="AC239" s="85" t="s">
        <v>22</v>
      </c>
      <c r="AD239" s="86"/>
      <c r="AE239" s="86"/>
      <c r="AF239" s="86"/>
      <c r="AG239" s="86"/>
      <c r="AH239" s="87"/>
      <c r="AI239" s="88"/>
      <c r="AJ239" s="88"/>
      <c r="AK239" s="88"/>
      <c r="AL239" s="88"/>
      <c r="AM239" s="88"/>
      <c r="AN239" s="88"/>
      <c r="AO239" s="88"/>
      <c r="AP239" s="88"/>
      <c r="AQ239" s="88"/>
      <c r="AR239" s="88"/>
      <c r="AS239" s="88"/>
      <c r="AT239" s="89"/>
      <c r="AU239" s="90">
        <f>SUM(AU229:AX238)</f>
        <v>0</v>
      </c>
      <c r="AV239" s="91"/>
      <c r="AW239" s="91"/>
      <c r="AX239" s="93"/>
    </row>
    <row r="240" spans="1:50" ht="30" customHeight="1" x14ac:dyDescent="0.15">
      <c r="A240" s="703"/>
      <c r="B240" s="704"/>
      <c r="C240" s="704"/>
      <c r="D240" s="704"/>
      <c r="E240" s="704"/>
      <c r="F240" s="705"/>
      <c r="G240" s="389" t="s">
        <v>402</v>
      </c>
      <c r="H240" s="390"/>
      <c r="I240" s="390"/>
      <c r="J240" s="390"/>
      <c r="K240" s="390"/>
      <c r="L240" s="390"/>
      <c r="M240" s="390"/>
      <c r="N240" s="390"/>
      <c r="O240" s="390"/>
      <c r="P240" s="390"/>
      <c r="Q240" s="390"/>
      <c r="R240" s="390"/>
      <c r="S240" s="390"/>
      <c r="T240" s="390"/>
      <c r="U240" s="390"/>
      <c r="V240" s="390"/>
      <c r="W240" s="390"/>
      <c r="X240" s="390"/>
      <c r="Y240" s="390"/>
      <c r="Z240" s="390"/>
      <c r="AA240" s="390"/>
      <c r="AB240" s="391"/>
      <c r="AC240" s="389" t="s">
        <v>403</v>
      </c>
      <c r="AD240" s="390"/>
      <c r="AE240" s="390"/>
      <c r="AF240" s="390"/>
      <c r="AG240" s="390"/>
      <c r="AH240" s="390"/>
      <c r="AI240" s="390"/>
      <c r="AJ240" s="390"/>
      <c r="AK240" s="390"/>
      <c r="AL240" s="390"/>
      <c r="AM240" s="390"/>
      <c r="AN240" s="390"/>
      <c r="AO240" s="390"/>
      <c r="AP240" s="390"/>
      <c r="AQ240" s="390"/>
      <c r="AR240" s="390"/>
      <c r="AS240" s="390"/>
      <c r="AT240" s="390"/>
      <c r="AU240" s="390"/>
      <c r="AV240" s="390"/>
      <c r="AW240" s="390"/>
      <c r="AX240" s="392"/>
    </row>
    <row r="241" spans="1:50" ht="24.75" customHeight="1" x14ac:dyDescent="0.15">
      <c r="A241" s="703"/>
      <c r="B241" s="704"/>
      <c r="C241" s="704"/>
      <c r="D241" s="704"/>
      <c r="E241" s="704"/>
      <c r="F241" s="705"/>
      <c r="G241" s="393" t="s">
        <v>19</v>
      </c>
      <c r="H241" s="394"/>
      <c r="I241" s="394"/>
      <c r="J241" s="394"/>
      <c r="K241" s="394"/>
      <c r="L241" s="395" t="s">
        <v>20</v>
      </c>
      <c r="M241" s="394"/>
      <c r="N241" s="394"/>
      <c r="O241" s="394"/>
      <c r="P241" s="394"/>
      <c r="Q241" s="394"/>
      <c r="R241" s="394"/>
      <c r="S241" s="394"/>
      <c r="T241" s="394"/>
      <c r="U241" s="394"/>
      <c r="V241" s="394"/>
      <c r="W241" s="394"/>
      <c r="X241" s="396"/>
      <c r="Y241" s="397" t="s">
        <v>21</v>
      </c>
      <c r="Z241" s="398"/>
      <c r="AA241" s="398"/>
      <c r="AB241" s="399"/>
      <c r="AC241" s="393" t="s">
        <v>19</v>
      </c>
      <c r="AD241" s="394"/>
      <c r="AE241" s="394"/>
      <c r="AF241" s="394"/>
      <c r="AG241" s="394"/>
      <c r="AH241" s="395" t="s">
        <v>20</v>
      </c>
      <c r="AI241" s="394"/>
      <c r="AJ241" s="394"/>
      <c r="AK241" s="394"/>
      <c r="AL241" s="394"/>
      <c r="AM241" s="394"/>
      <c r="AN241" s="394"/>
      <c r="AO241" s="394"/>
      <c r="AP241" s="394"/>
      <c r="AQ241" s="394"/>
      <c r="AR241" s="394"/>
      <c r="AS241" s="394"/>
      <c r="AT241" s="396"/>
      <c r="AU241" s="397" t="s">
        <v>21</v>
      </c>
      <c r="AV241" s="398"/>
      <c r="AW241" s="398"/>
      <c r="AX241" s="400"/>
    </row>
    <row r="242" spans="1:50" ht="24.75" customHeight="1" x14ac:dyDescent="0.15">
      <c r="A242" s="703"/>
      <c r="B242" s="704"/>
      <c r="C242" s="704"/>
      <c r="D242" s="704"/>
      <c r="E242" s="704"/>
      <c r="F242" s="705"/>
      <c r="G242" s="99"/>
      <c r="H242" s="100"/>
      <c r="I242" s="100"/>
      <c r="J242" s="100"/>
      <c r="K242" s="101"/>
      <c r="L242" s="102"/>
      <c r="M242" s="103"/>
      <c r="N242" s="103"/>
      <c r="O242" s="103"/>
      <c r="P242" s="103"/>
      <c r="Q242" s="103"/>
      <c r="R242" s="103"/>
      <c r="S242" s="103"/>
      <c r="T242" s="103"/>
      <c r="U242" s="103"/>
      <c r="V242" s="103"/>
      <c r="W242" s="103"/>
      <c r="X242" s="104"/>
      <c r="Y242" s="105"/>
      <c r="Z242" s="106"/>
      <c r="AA242" s="106"/>
      <c r="AB242" s="107"/>
      <c r="AC242" s="99"/>
      <c r="AD242" s="100"/>
      <c r="AE242" s="100"/>
      <c r="AF242" s="100"/>
      <c r="AG242" s="101"/>
      <c r="AH242" s="102"/>
      <c r="AI242" s="103"/>
      <c r="AJ242" s="103"/>
      <c r="AK242" s="103"/>
      <c r="AL242" s="103"/>
      <c r="AM242" s="103"/>
      <c r="AN242" s="103"/>
      <c r="AO242" s="103"/>
      <c r="AP242" s="103"/>
      <c r="AQ242" s="103"/>
      <c r="AR242" s="103"/>
      <c r="AS242" s="103"/>
      <c r="AT242" s="104"/>
      <c r="AU242" s="105"/>
      <c r="AV242" s="106"/>
      <c r="AW242" s="106"/>
      <c r="AX242" s="401"/>
    </row>
    <row r="243" spans="1:50" ht="24.75" customHeight="1" x14ac:dyDescent="0.15">
      <c r="A243" s="703"/>
      <c r="B243" s="704"/>
      <c r="C243" s="704"/>
      <c r="D243" s="704"/>
      <c r="E243" s="704"/>
      <c r="F243" s="705"/>
      <c r="G243" s="76"/>
      <c r="H243" s="77"/>
      <c r="I243" s="77"/>
      <c r="J243" s="77"/>
      <c r="K243" s="78"/>
      <c r="L243" s="79"/>
      <c r="M243" s="80"/>
      <c r="N243" s="80"/>
      <c r="O243" s="80"/>
      <c r="P243" s="80"/>
      <c r="Q243" s="80"/>
      <c r="R243" s="80"/>
      <c r="S243" s="80"/>
      <c r="T243" s="80"/>
      <c r="U243" s="80"/>
      <c r="V243" s="80"/>
      <c r="W243" s="80"/>
      <c r="X243" s="81"/>
      <c r="Y243" s="82"/>
      <c r="Z243" s="83"/>
      <c r="AA243" s="83"/>
      <c r="AB243" s="94"/>
      <c r="AC243" s="76"/>
      <c r="AD243" s="77"/>
      <c r="AE243" s="77"/>
      <c r="AF243" s="77"/>
      <c r="AG243" s="78"/>
      <c r="AH243" s="79"/>
      <c r="AI243" s="80"/>
      <c r="AJ243" s="80"/>
      <c r="AK243" s="80"/>
      <c r="AL243" s="80"/>
      <c r="AM243" s="80"/>
      <c r="AN243" s="80"/>
      <c r="AO243" s="80"/>
      <c r="AP243" s="80"/>
      <c r="AQ243" s="80"/>
      <c r="AR243" s="80"/>
      <c r="AS243" s="80"/>
      <c r="AT243" s="81"/>
      <c r="AU243" s="82"/>
      <c r="AV243" s="83"/>
      <c r="AW243" s="83"/>
      <c r="AX243" s="84"/>
    </row>
    <row r="244" spans="1:50" ht="24.75" customHeight="1" x14ac:dyDescent="0.15">
      <c r="A244" s="703"/>
      <c r="B244" s="704"/>
      <c r="C244" s="704"/>
      <c r="D244" s="704"/>
      <c r="E244" s="704"/>
      <c r="F244" s="705"/>
      <c r="G244" s="76"/>
      <c r="H244" s="77"/>
      <c r="I244" s="77"/>
      <c r="J244" s="77"/>
      <c r="K244" s="78"/>
      <c r="L244" s="79"/>
      <c r="M244" s="80"/>
      <c r="N244" s="80"/>
      <c r="O244" s="80"/>
      <c r="P244" s="80"/>
      <c r="Q244" s="80"/>
      <c r="R244" s="80"/>
      <c r="S244" s="80"/>
      <c r="T244" s="80"/>
      <c r="U244" s="80"/>
      <c r="V244" s="80"/>
      <c r="W244" s="80"/>
      <c r="X244" s="81"/>
      <c r="Y244" s="82"/>
      <c r="Z244" s="83"/>
      <c r="AA244" s="83"/>
      <c r="AB244" s="94"/>
      <c r="AC244" s="76"/>
      <c r="AD244" s="77"/>
      <c r="AE244" s="77"/>
      <c r="AF244" s="77"/>
      <c r="AG244" s="78"/>
      <c r="AH244" s="79"/>
      <c r="AI244" s="80"/>
      <c r="AJ244" s="80"/>
      <c r="AK244" s="80"/>
      <c r="AL244" s="80"/>
      <c r="AM244" s="80"/>
      <c r="AN244" s="80"/>
      <c r="AO244" s="80"/>
      <c r="AP244" s="80"/>
      <c r="AQ244" s="80"/>
      <c r="AR244" s="80"/>
      <c r="AS244" s="80"/>
      <c r="AT244" s="81"/>
      <c r="AU244" s="82"/>
      <c r="AV244" s="83"/>
      <c r="AW244" s="83"/>
      <c r="AX244" s="84"/>
    </row>
    <row r="245" spans="1:50" ht="24.75" customHeight="1" x14ac:dyDescent="0.15">
      <c r="A245" s="703"/>
      <c r="B245" s="704"/>
      <c r="C245" s="704"/>
      <c r="D245" s="704"/>
      <c r="E245" s="704"/>
      <c r="F245" s="705"/>
      <c r="G245" s="76"/>
      <c r="H245" s="77"/>
      <c r="I245" s="77"/>
      <c r="J245" s="77"/>
      <c r="K245" s="78"/>
      <c r="L245" s="79"/>
      <c r="M245" s="80"/>
      <c r="N245" s="80"/>
      <c r="O245" s="80"/>
      <c r="P245" s="80"/>
      <c r="Q245" s="80"/>
      <c r="R245" s="80"/>
      <c r="S245" s="80"/>
      <c r="T245" s="80"/>
      <c r="U245" s="80"/>
      <c r="V245" s="80"/>
      <c r="W245" s="80"/>
      <c r="X245" s="81"/>
      <c r="Y245" s="82"/>
      <c r="Z245" s="83"/>
      <c r="AA245" s="83"/>
      <c r="AB245" s="94"/>
      <c r="AC245" s="76"/>
      <c r="AD245" s="77"/>
      <c r="AE245" s="77"/>
      <c r="AF245" s="77"/>
      <c r="AG245" s="78"/>
      <c r="AH245" s="79"/>
      <c r="AI245" s="80"/>
      <c r="AJ245" s="80"/>
      <c r="AK245" s="80"/>
      <c r="AL245" s="80"/>
      <c r="AM245" s="80"/>
      <c r="AN245" s="80"/>
      <c r="AO245" s="80"/>
      <c r="AP245" s="80"/>
      <c r="AQ245" s="80"/>
      <c r="AR245" s="80"/>
      <c r="AS245" s="80"/>
      <c r="AT245" s="81"/>
      <c r="AU245" s="82"/>
      <c r="AV245" s="83"/>
      <c r="AW245" s="83"/>
      <c r="AX245" s="84"/>
    </row>
    <row r="246" spans="1:50" ht="24.75" customHeight="1" x14ac:dyDescent="0.15">
      <c r="A246" s="703"/>
      <c r="B246" s="704"/>
      <c r="C246" s="704"/>
      <c r="D246" s="704"/>
      <c r="E246" s="704"/>
      <c r="F246" s="705"/>
      <c r="G246" s="76"/>
      <c r="H246" s="77"/>
      <c r="I246" s="77"/>
      <c r="J246" s="77"/>
      <c r="K246" s="78"/>
      <c r="L246" s="79"/>
      <c r="M246" s="80"/>
      <c r="N246" s="80"/>
      <c r="O246" s="80"/>
      <c r="P246" s="80"/>
      <c r="Q246" s="80"/>
      <c r="R246" s="80"/>
      <c r="S246" s="80"/>
      <c r="T246" s="80"/>
      <c r="U246" s="80"/>
      <c r="V246" s="80"/>
      <c r="W246" s="80"/>
      <c r="X246" s="81"/>
      <c r="Y246" s="82"/>
      <c r="Z246" s="83"/>
      <c r="AA246" s="83"/>
      <c r="AB246" s="94"/>
      <c r="AC246" s="76"/>
      <c r="AD246" s="77"/>
      <c r="AE246" s="77"/>
      <c r="AF246" s="77"/>
      <c r="AG246" s="78"/>
      <c r="AH246" s="79"/>
      <c r="AI246" s="80"/>
      <c r="AJ246" s="80"/>
      <c r="AK246" s="80"/>
      <c r="AL246" s="80"/>
      <c r="AM246" s="80"/>
      <c r="AN246" s="80"/>
      <c r="AO246" s="80"/>
      <c r="AP246" s="80"/>
      <c r="AQ246" s="80"/>
      <c r="AR246" s="80"/>
      <c r="AS246" s="80"/>
      <c r="AT246" s="81"/>
      <c r="AU246" s="82"/>
      <c r="AV246" s="83"/>
      <c r="AW246" s="83"/>
      <c r="AX246" s="84"/>
    </row>
    <row r="247" spans="1:50" ht="24.75" customHeight="1" x14ac:dyDescent="0.15">
      <c r="A247" s="703"/>
      <c r="B247" s="704"/>
      <c r="C247" s="704"/>
      <c r="D247" s="704"/>
      <c r="E247" s="704"/>
      <c r="F247" s="705"/>
      <c r="G247" s="76"/>
      <c r="H247" s="77"/>
      <c r="I247" s="77"/>
      <c r="J247" s="77"/>
      <c r="K247" s="78"/>
      <c r="L247" s="79"/>
      <c r="M247" s="80"/>
      <c r="N247" s="80"/>
      <c r="O247" s="80"/>
      <c r="P247" s="80"/>
      <c r="Q247" s="80"/>
      <c r="R247" s="80"/>
      <c r="S247" s="80"/>
      <c r="T247" s="80"/>
      <c r="U247" s="80"/>
      <c r="V247" s="80"/>
      <c r="W247" s="80"/>
      <c r="X247" s="81"/>
      <c r="Y247" s="82"/>
      <c r="Z247" s="83"/>
      <c r="AA247" s="83"/>
      <c r="AB247" s="94"/>
      <c r="AC247" s="76"/>
      <c r="AD247" s="77"/>
      <c r="AE247" s="77"/>
      <c r="AF247" s="77"/>
      <c r="AG247" s="78"/>
      <c r="AH247" s="79"/>
      <c r="AI247" s="80"/>
      <c r="AJ247" s="80"/>
      <c r="AK247" s="80"/>
      <c r="AL247" s="80"/>
      <c r="AM247" s="80"/>
      <c r="AN247" s="80"/>
      <c r="AO247" s="80"/>
      <c r="AP247" s="80"/>
      <c r="AQ247" s="80"/>
      <c r="AR247" s="80"/>
      <c r="AS247" s="80"/>
      <c r="AT247" s="81"/>
      <c r="AU247" s="82"/>
      <c r="AV247" s="83"/>
      <c r="AW247" s="83"/>
      <c r="AX247" s="84"/>
    </row>
    <row r="248" spans="1:50" ht="24.75" customHeight="1" x14ac:dyDescent="0.15">
      <c r="A248" s="703"/>
      <c r="B248" s="704"/>
      <c r="C248" s="704"/>
      <c r="D248" s="704"/>
      <c r="E248" s="704"/>
      <c r="F248" s="705"/>
      <c r="G248" s="76"/>
      <c r="H248" s="77"/>
      <c r="I248" s="77"/>
      <c r="J248" s="77"/>
      <c r="K248" s="78"/>
      <c r="L248" s="79"/>
      <c r="M248" s="80"/>
      <c r="N248" s="80"/>
      <c r="O248" s="80"/>
      <c r="P248" s="80"/>
      <c r="Q248" s="80"/>
      <c r="R248" s="80"/>
      <c r="S248" s="80"/>
      <c r="T248" s="80"/>
      <c r="U248" s="80"/>
      <c r="V248" s="80"/>
      <c r="W248" s="80"/>
      <c r="X248" s="81"/>
      <c r="Y248" s="82"/>
      <c r="Z248" s="83"/>
      <c r="AA248" s="83"/>
      <c r="AB248" s="94"/>
      <c r="AC248" s="76"/>
      <c r="AD248" s="77"/>
      <c r="AE248" s="77"/>
      <c r="AF248" s="77"/>
      <c r="AG248" s="78"/>
      <c r="AH248" s="79"/>
      <c r="AI248" s="80"/>
      <c r="AJ248" s="80"/>
      <c r="AK248" s="80"/>
      <c r="AL248" s="80"/>
      <c r="AM248" s="80"/>
      <c r="AN248" s="80"/>
      <c r="AO248" s="80"/>
      <c r="AP248" s="80"/>
      <c r="AQ248" s="80"/>
      <c r="AR248" s="80"/>
      <c r="AS248" s="80"/>
      <c r="AT248" s="81"/>
      <c r="AU248" s="82"/>
      <c r="AV248" s="83"/>
      <c r="AW248" s="83"/>
      <c r="AX248" s="84"/>
    </row>
    <row r="249" spans="1:50" ht="24.75" customHeight="1" x14ac:dyDescent="0.15">
      <c r="A249" s="703"/>
      <c r="B249" s="704"/>
      <c r="C249" s="704"/>
      <c r="D249" s="704"/>
      <c r="E249" s="704"/>
      <c r="F249" s="705"/>
      <c r="G249" s="76"/>
      <c r="H249" s="77"/>
      <c r="I249" s="77"/>
      <c r="J249" s="77"/>
      <c r="K249" s="78"/>
      <c r="L249" s="79"/>
      <c r="M249" s="80"/>
      <c r="N249" s="80"/>
      <c r="O249" s="80"/>
      <c r="P249" s="80"/>
      <c r="Q249" s="80"/>
      <c r="R249" s="80"/>
      <c r="S249" s="80"/>
      <c r="T249" s="80"/>
      <c r="U249" s="80"/>
      <c r="V249" s="80"/>
      <c r="W249" s="80"/>
      <c r="X249" s="81"/>
      <c r="Y249" s="82"/>
      <c r="Z249" s="83"/>
      <c r="AA249" s="83"/>
      <c r="AB249" s="94"/>
      <c r="AC249" s="76"/>
      <c r="AD249" s="77"/>
      <c r="AE249" s="77"/>
      <c r="AF249" s="77"/>
      <c r="AG249" s="78"/>
      <c r="AH249" s="79"/>
      <c r="AI249" s="80"/>
      <c r="AJ249" s="80"/>
      <c r="AK249" s="80"/>
      <c r="AL249" s="80"/>
      <c r="AM249" s="80"/>
      <c r="AN249" s="80"/>
      <c r="AO249" s="80"/>
      <c r="AP249" s="80"/>
      <c r="AQ249" s="80"/>
      <c r="AR249" s="80"/>
      <c r="AS249" s="80"/>
      <c r="AT249" s="81"/>
      <c r="AU249" s="82"/>
      <c r="AV249" s="83"/>
      <c r="AW249" s="83"/>
      <c r="AX249" s="84"/>
    </row>
    <row r="250" spans="1:50" ht="24.75" customHeight="1" x14ac:dyDescent="0.15">
      <c r="A250" s="703"/>
      <c r="B250" s="704"/>
      <c r="C250" s="704"/>
      <c r="D250" s="704"/>
      <c r="E250" s="704"/>
      <c r="F250" s="705"/>
      <c r="G250" s="76"/>
      <c r="H250" s="77"/>
      <c r="I250" s="77"/>
      <c r="J250" s="77"/>
      <c r="K250" s="78"/>
      <c r="L250" s="79"/>
      <c r="M250" s="80"/>
      <c r="N250" s="80"/>
      <c r="O250" s="80"/>
      <c r="P250" s="80"/>
      <c r="Q250" s="80"/>
      <c r="R250" s="80"/>
      <c r="S250" s="80"/>
      <c r="T250" s="80"/>
      <c r="U250" s="80"/>
      <c r="V250" s="80"/>
      <c r="W250" s="80"/>
      <c r="X250" s="81"/>
      <c r="Y250" s="82"/>
      <c r="Z250" s="83"/>
      <c r="AA250" s="83"/>
      <c r="AB250" s="94"/>
      <c r="AC250" s="76"/>
      <c r="AD250" s="77"/>
      <c r="AE250" s="77"/>
      <c r="AF250" s="77"/>
      <c r="AG250" s="78"/>
      <c r="AH250" s="79"/>
      <c r="AI250" s="80"/>
      <c r="AJ250" s="80"/>
      <c r="AK250" s="80"/>
      <c r="AL250" s="80"/>
      <c r="AM250" s="80"/>
      <c r="AN250" s="80"/>
      <c r="AO250" s="80"/>
      <c r="AP250" s="80"/>
      <c r="AQ250" s="80"/>
      <c r="AR250" s="80"/>
      <c r="AS250" s="80"/>
      <c r="AT250" s="81"/>
      <c r="AU250" s="82"/>
      <c r="AV250" s="83"/>
      <c r="AW250" s="83"/>
      <c r="AX250" s="84"/>
    </row>
    <row r="251" spans="1:50" ht="24.75" customHeight="1" x14ac:dyDescent="0.15">
      <c r="A251" s="703"/>
      <c r="B251" s="704"/>
      <c r="C251" s="704"/>
      <c r="D251" s="704"/>
      <c r="E251" s="704"/>
      <c r="F251" s="705"/>
      <c r="G251" s="76"/>
      <c r="H251" s="77"/>
      <c r="I251" s="77"/>
      <c r="J251" s="77"/>
      <c r="K251" s="78"/>
      <c r="L251" s="79"/>
      <c r="M251" s="80"/>
      <c r="N251" s="80"/>
      <c r="O251" s="80"/>
      <c r="P251" s="80"/>
      <c r="Q251" s="80"/>
      <c r="R251" s="80"/>
      <c r="S251" s="80"/>
      <c r="T251" s="80"/>
      <c r="U251" s="80"/>
      <c r="V251" s="80"/>
      <c r="W251" s="80"/>
      <c r="X251" s="81"/>
      <c r="Y251" s="82"/>
      <c r="Z251" s="83"/>
      <c r="AA251" s="83"/>
      <c r="AB251" s="94"/>
      <c r="AC251" s="76"/>
      <c r="AD251" s="77"/>
      <c r="AE251" s="77"/>
      <c r="AF251" s="77"/>
      <c r="AG251" s="78"/>
      <c r="AH251" s="79"/>
      <c r="AI251" s="80"/>
      <c r="AJ251" s="80"/>
      <c r="AK251" s="80"/>
      <c r="AL251" s="80"/>
      <c r="AM251" s="80"/>
      <c r="AN251" s="80"/>
      <c r="AO251" s="80"/>
      <c r="AP251" s="80"/>
      <c r="AQ251" s="80"/>
      <c r="AR251" s="80"/>
      <c r="AS251" s="80"/>
      <c r="AT251" s="81"/>
      <c r="AU251" s="82"/>
      <c r="AV251" s="83"/>
      <c r="AW251" s="83"/>
      <c r="AX251" s="84"/>
    </row>
    <row r="252" spans="1:50" ht="24.75" customHeight="1" thickBot="1" x14ac:dyDescent="0.2">
      <c r="A252" s="703"/>
      <c r="B252" s="704"/>
      <c r="C252" s="704"/>
      <c r="D252" s="704"/>
      <c r="E252" s="704"/>
      <c r="F252" s="705"/>
      <c r="G252" s="85" t="s">
        <v>22</v>
      </c>
      <c r="H252" s="86"/>
      <c r="I252" s="86"/>
      <c r="J252" s="86"/>
      <c r="K252" s="86"/>
      <c r="L252" s="87"/>
      <c r="M252" s="88"/>
      <c r="N252" s="88"/>
      <c r="O252" s="88"/>
      <c r="P252" s="88"/>
      <c r="Q252" s="88"/>
      <c r="R252" s="88"/>
      <c r="S252" s="88"/>
      <c r="T252" s="88"/>
      <c r="U252" s="88"/>
      <c r="V252" s="88"/>
      <c r="W252" s="88"/>
      <c r="X252" s="89"/>
      <c r="Y252" s="90">
        <f>SUM(Y242:AB251)</f>
        <v>0</v>
      </c>
      <c r="Z252" s="91"/>
      <c r="AA252" s="91"/>
      <c r="AB252" s="92"/>
      <c r="AC252" s="85" t="s">
        <v>22</v>
      </c>
      <c r="AD252" s="86"/>
      <c r="AE252" s="86"/>
      <c r="AF252" s="86"/>
      <c r="AG252" s="86"/>
      <c r="AH252" s="87"/>
      <c r="AI252" s="88"/>
      <c r="AJ252" s="88"/>
      <c r="AK252" s="88"/>
      <c r="AL252" s="88"/>
      <c r="AM252" s="88"/>
      <c r="AN252" s="88"/>
      <c r="AO252" s="88"/>
      <c r="AP252" s="88"/>
      <c r="AQ252" s="88"/>
      <c r="AR252" s="88"/>
      <c r="AS252" s="88"/>
      <c r="AT252" s="89"/>
      <c r="AU252" s="90">
        <f>SUM(AU242:AX251)</f>
        <v>0</v>
      </c>
      <c r="AV252" s="91"/>
      <c r="AW252" s="91"/>
      <c r="AX252" s="93"/>
    </row>
    <row r="253" spans="1:50" ht="30" customHeight="1" x14ac:dyDescent="0.15">
      <c r="A253" s="703"/>
      <c r="B253" s="704"/>
      <c r="C253" s="704"/>
      <c r="D253" s="704"/>
      <c r="E253" s="704"/>
      <c r="F253" s="705"/>
      <c r="G253" s="389" t="s">
        <v>404</v>
      </c>
      <c r="H253" s="390"/>
      <c r="I253" s="390"/>
      <c r="J253" s="390"/>
      <c r="K253" s="390"/>
      <c r="L253" s="390"/>
      <c r="M253" s="390"/>
      <c r="N253" s="390"/>
      <c r="O253" s="390"/>
      <c r="P253" s="390"/>
      <c r="Q253" s="390"/>
      <c r="R253" s="390"/>
      <c r="S253" s="390"/>
      <c r="T253" s="390"/>
      <c r="U253" s="390"/>
      <c r="V253" s="390"/>
      <c r="W253" s="390"/>
      <c r="X253" s="390"/>
      <c r="Y253" s="390"/>
      <c r="Z253" s="390"/>
      <c r="AA253" s="390"/>
      <c r="AB253" s="391"/>
      <c r="AC253" s="389" t="s">
        <v>405</v>
      </c>
      <c r="AD253" s="390"/>
      <c r="AE253" s="390"/>
      <c r="AF253" s="390"/>
      <c r="AG253" s="390"/>
      <c r="AH253" s="390"/>
      <c r="AI253" s="390"/>
      <c r="AJ253" s="390"/>
      <c r="AK253" s="390"/>
      <c r="AL253" s="390"/>
      <c r="AM253" s="390"/>
      <c r="AN253" s="390"/>
      <c r="AO253" s="390"/>
      <c r="AP253" s="390"/>
      <c r="AQ253" s="390"/>
      <c r="AR253" s="390"/>
      <c r="AS253" s="390"/>
      <c r="AT253" s="390"/>
      <c r="AU253" s="390"/>
      <c r="AV253" s="390"/>
      <c r="AW253" s="390"/>
      <c r="AX253" s="392"/>
    </row>
    <row r="254" spans="1:50" ht="24.75" customHeight="1" x14ac:dyDescent="0.15">
      <c r="A254" s="703"/>
      <c r="B254" s="704"/>
      <c r="C254" s="704"/>
      <c r="D254" s="704"/>
      <c r="E254" s="704"/>
      <c r="F254" s="705"/>
      <c r="G254" s="393" t="s">
        <v>19</v>
      </c>
      <c r="H254" s="394"/>
      <c r="I254" s="394"/>
      <c r="J254" s="394"/>
      <c r="K254" s="394"/>
      <c r="L254" s="395" t="s">
        <v>20</v>
      </c>
      <c r="M254" s="394"/>
      <c r="N254" s="394"/>
      <c r="O254" s="394"/>
      <c r="P254" s="394"/>
      <c r="Q254" s="394"/>
      <c r="R254" s="394"/>
      <c r="S254" s="394"/>
      <c r="T254" s="394"/>
      <c r="U254" s="394"/>
      <c r="V254" s="394"/>
      <c r="W254" s="394"/>
      <c r="X254" s="396"/>
      <c r="Y254" s="397" t="s">
        <v>21</v>
      </c>
      <c r="Z254" s="398"/>
      <c r="AA254" s="398"/>
      <c r="AB254" s="399"/>
      <c r="AC254" s="393" t="s">
        <v>19</v>
      </c>
      <c r="AD254" s="394"/>
      <c r="AE254" s="394"/>
      <c r="AF254" s="394"/>
      <c r="AG254" s="394"/>
      <c r="AH254" s="395" t="s">
        <v>20</v>
      </c>
      <c r="AI254" s="394"/>
      <c r="AJ254" s="394"/>
      <c r="AK254" s="394"/>
      <c r="AL254" s="394"/>
      <c r="AM254" s="394"/>
      <c r="AN254" s="394"/>
      <c r="AO254" s="394"/>
      <c r="AP254" s="394"/>
      <c r="AQ254" s="394"/>
      <c r="AR254" s="394"/>
      <c r="AS254" s="394"/>
      <c r="AT254" s="396"/>
      <c r="AU254" s="397" t="s">
        <v>21</v>
      </c>
      <c r="AV254" s="398"/>
      <c r="AW254" s="398"/>
      <c r="AX254" s="400"/>
    </row>
    <row r="255" spans="1:50" ht="24.75" customHeight="1" x14ac:dyDescent="0.15">
      <c r="A255" s="703"/>
      <c r="B255" s="704"/>
      <c r="C255" s="704"/>
      <c r="D255" s="704"/>
      <c r="E255" s="704"/>
      <c r="F255" s="705"/>
      <c r="G255" s="99"/>
      <c r="H255" s="100"/>
      <c r="I255" s="100"/>
      <c r="J255" s="100"/>
      <c r="K255" s="101"/>
      <c r="L255" s="102"/>
      <c r="M255" s="103"/>
      <c r="N255" s="103"/>
      <c r="O255" s="103"/>
      <c r="P255" s="103"/>
      <c r="Q255" s="103"/>
      <c r="R255" s="103"/>
      <c r="S255" s="103"/>
      <c r="T255" s="103"/>
      <c r="U255" s="103"/>
      <c r="V255" s="103"/>
      <c r="W255" s="103"/>
      <c r="X255" s="104"/>
      <c r="Y255" s="105"/>
      <c r="Z255" s="106"/>
      <c r="AA255" s="106"/>
      <c r="AB255" s="107"/>
      <c r="AC255" s="99"/>
      <c r="AD255" s="100"/>
      <c r="AE255" s="100"/>
      <c r="AF255" s="100"/>
      <c r="AG255" s="101"/>
      <c r="AH255" s="102"/>
      <c r="AI255" s="103"/>
      <c r="AJ255" s="103"/>
      <c r="AK255" s="103"/>
      <c r="AL255" s="103"/>
      <c r="AM255" s="103"/>
      <c r="AN255" s="103"/>
      <c r="AO255" s="103"/>
      <c r="AP255" s="103"/>
      <c r="AQ255" s="103"/>
      <c r="AR255" s="103"/>
      <c r="AS255" s="103"/>
      <c r="AT255" s="104"/>
      <c r="AU255" s="105"/>
      <c r="AV255" s="106"/>
      <c r="AW255" s="106"/>
      <c r="AX255" s="401"/>
    </row>
    <row r="256" spans="1:50" ht="24.75" customHeight="1" x14ac:dyDescent="0.15">
      <c r="A256" s="703"/>
      <c r="B256" s="704"/>
      <c r="C256" s="704"/>
      <c r="D256" s="704"/>
      <c r="E256" s="704"/>
      <c r="F256" s="705"/>
      <c r="G256" s="76"/>
      <c r="H256" s="77"/>
      <c r="I256" s="77"/>
      <c r="J256" s="77"/>
      <c r="K256" s="78"/>
      <c r="L256" s="79"/>
      <c r="M256" s="80"/>
      <c r="N256" s="80"/>
      <c r="O256" s="80"/>
      <c r="P256" s="80"/>
      <c r="Q256" s="80"/>
      <c r="R256" s="80"/>
      <c r="S256" s="80"/>
      <c r="T256" s="80"/>
      <c r="U256" s="80"/>
      <c r="V256" s="80"/>
      <c r="W256" s="80"/>
      <c r="X256" s="81"/>
      <c r="Y256" s="82"/>
      <c r="Z256" s="83"/>
      <c r="AA256" s="83"/>
      <c r="AB256" s="94"/>
      <c r="AC256" s="76"/>
      <c r="AD256" s="77"/>
      <c r="AE256" s="77"/>
      <c r="AF256" s="77"/>
      <c r="AG256" s="78"/>
      <c r="AH256" s="79"/>
      <c r="AI256" s="80"/>
      <c r="AJ256" s="80"/>
      <c r="AK256" s="80"/>
      <c r="AL256" s="80"/>
      <c r="AM256" s="80"/>
      <c r="AN256" s="80"/>
      <c r="AO256" s="80"/>
      <c r="AP256" s="80"/>
      <c r="AQ256" s="80"/>
      <c r="AR256" s="80"/>
      <c r="AS256" s="80"/>
      <c r="AT256" s="81"/>
      <c r="AU256" s="82"/>
      <c r="AV256" s="83"/>
      <c r="AW256" s="83"/>
      <c r="AX256" s="84"/>
    </row>
    <row r="257" spans="1:50" ht="24.75" customHeight="1" x14ac:dyDescent="0.15">
      <c r="A257" s="703"/>
      <c r="B257" s="704"/>
      <c r="C257" s="704"/>
      <c r="D257" s="704"/>
      <c r="E257" s="704"/>
      <c r="F257" s="705"/>
      <c r="G257" s="76"/>
      <c r="H257" s="77"/>
      <c r="I257" s="77"/>
      <c r="J257" s="77"/>
      <c r="K257" s="78"/>
      <c r="L257" s="79"/>
      <c r="M257" s="80"/>
      <c r="N257" s="80"/>
      <c r="O257" s="80"/>
      <c r="P257" s="80"/>
      <c r="Q257" s="80"/>
      <c r="R257" s="80"/>
      <c r="S257" s="80"/>
      <c r="T257" s="80"/>
      <c r="U257" s="80"/>
      <c r="V257" s="80"/>
      <c r="W257" s="80"/>
      <c r="X257" s="81"/>
      <c r="Y257" s="82"/>
      <c r="Z257" s="83"/>
      <c r="AA257" s="83"/>
      <c r="AB257" s="94"/>
      <c r="AC257" s="76"/>
      <c r="AD257" s="77"/>
      <c r="AE257" s="77"/>
      <c r="AF257" s="77"/>
      <c r="AG257" s="78"/>
      <c r="AH257" s="79"/>
      <c r="AI257" s="80"/>
      <c r="AJ257" s="80"/>
      <c r="AK257" s="80"/>
      <c r="AL257" s="80"/>
      <c r="AM257" s="80"/>
      <c r="AN257" s="80"/>
      <c r="AO257" s="80"/>
      <c r="AP257" s="80"/>
      <c r="AQ257" s="80"/>
      <c r="AR257" s="80"/>
      <c r="AS257" s="80"/>
      <c r="AT257" s="81"/>
      <c r="AU257" s="82"/>
      <c r="AV257" s="83"/>
      <c r="AW257" s="83"/>
      <c r="AX257" s="84"/>
    </row>
    <row r="258" spans="1:50" ht="24.75" customHeight="1" x14ac:dyDescent="0.15">
      <c r="A258" s="703"/>
      <c r="B258" s="704"/>
      <c r="C258" s="704"/>
      <c r="D258" s="704"/>
      <c r="E258" s="704"/>
      <c r="F258" s="705"/>
      <c r="G258" s="76"/>
      <c r="H258" s="77"/>
      <c r="I258" s="77"/>
      <c r="J258" s="77"/>
      <c r="K258" s="78"/>
      <c r="L258" s="79"/>
      <c r="M258" s="80"/>
      <c r="N258" s="80"/>
      <c r="O258" s="80"/>
      <c r="P258" s="80"/>
      <c r="Q258" s="80"/>
      <c r="R258" s="80"/>
      <c r="S258" s="80"/>
      <c r="T258" s="80"/>
      <c r="U258" s="80"/>
      <c r="V258" s="80"/>
      <c r="W258" s="80"/>
      <c r="X258" s="81"/>
      <c r="Y258" s="82"/>
      <c r="Z258" s="83"/>
      <c r="AA258" s="83"/>
      <c r="AB258" s="94"/>
      <c r="AC258" s="76"/>
      <c r="AD258" s="77"/>
      <c r="AE258" s="77"/>
      <c r="AF258" s="77"/>
      <c r="AG258" s="78"/>
      <c r="AH258" s="79"/>
      <c r="AI258" s="80"/>
      <c r="AJ258" s="80"/>
      <c r="AK258" s="80"/>
      <c r="AL258" s="80"/>
      <c r="AM258" s="80"/>
      <c r="AN258" s="80"/>
      <c r="AO258" s="80"/>
      <c r="AP258" s="80"/>
      <c r="AQ258" s="80"/>
      <c r="AR258" s="80"/>
      <c r="AS258" s="80"/>
      <c r="AT258" s="81"/>
      <c r="AU258" s="82"/>
      <c r="AV258" s="83"/>
      <c r="AW258" s="83"/>
      <c r="AX258" s="84"/>
    </row>
    <row r="259" spans="1:50" ht="24.75" customHeight="1" x14ac:dyDescent="0.15">
      <c r="A259" s="703"/>
      <c r="B259" s="704"/>
      <c r="C259" s="704"/>
      <c r="D259" s="704"/>
      <c r="E259" s="704"/>
      <c r="F259" s="705"/>
      <c r="G259" s="76"/>
      <c r="H259" s="77"/>
      <c r="I259" s="77"/>
      <c r="J259" s="77"/>
      <c r="K259" s="78"/>
      <c r="L259" s="79"/>
      <c r="M259" s="80"/>
      <c r="N259" s="80"/>
      <c r="O259" s="80"/>
      <c r="P259" s="80"/>
      <c r="Q259" s="80"/>
      <c r="R259" s="80"/>
      <c r="S259" s="80"/>
      <c r="T259" s="80"/>
      <c r="U259" s="80"/>
      <c r="V259" s="80"/>
      <c r="W259" s="80"/>
      <c r="X259" s="81"/>
      <c r="Y259" s="82"/>
      <c r="Z259" s="83"/>
      <c r="AA259" s="83"/>
      <c r="AB259" s="94"/>
      <c r="AC259" s="76"/>
      <c r="AD259" s="77"/>
      <c r="AE259" s="77"/>
      <c r="AF259" s="77"/>
      <c r="AG259" s="78"/>
      <c r="AH259" s="79"/>
      <c r="AI259" s="80"/>
      <c r="AJ259" s="80"/>
      <c r="AK259" s="80"/>
      <c r="AL259" s="80"/>
      <c r="AM259" s="80"/>
      <c r="AN259" s="80"/>
      <c r="AO259" s="80"/>
      <c r="AP259" s="80"/>
      <c r="AQ259" s="80"/>
      <c r="AR259" s="80"/>
      <c r="AS259" s="80"/>
      <c r="AT259" s="81"/>
      <c r="AU259" s="82"/>
      <c r="AV259" s="83"/>
      <c r="AW259" s="83"/>
      <c r="AX259" s="84"/>
    </row>
    <row r="260" spans="1:50" ht="24.75" customHeight="1" x14ac:dyDescent="0.15">
      <c r="A260" s="703"/>
      <c r="B260" s="704"/>
      <c r="C260" s="704"/>
      <c r="D260" s="704"/>
      <c r="E260" s="704"/>
      <c r="F260" s="705"/>
      <c r="G260" s="76"/>
      <c r="H260" s="77"/>
      <c r="I260" s="77"/>
      <c r="J260" s="77"/>
      <c r="K260" s="78"/>
      <c r="L260" s="79"/>
      <c r="M260" s="80"/>
      <c r="N260" s="80"/>
      <c r="O260" s="80"/>
      <c r="P260" s="80"/>
      <c r="Q260" s="80"/>
      <c r="R260" s="80"/>
      <c r="S260" s="80"/>
      <c r="T260" s="80"/>
      <c r="U260" s="80"/>
      <c r="V260" s="80"/>
      <c r="W260" s="80"/>
      <c r="X260" s="81"/>
      <c r="Y260" s="82"/>
      <c r="Z260" s="83"/>
      <c r="AA260" s="83"/>
      <c r="AB260" s="94"/>
      <c r="AC260" s="76"/>
      <c r="AD260" s="77"/>
      <c r="AE260" s="77"/>
      <c r="AF260" s="77"/>
      <c r="AG260" s="78"/>
      <c r="AH260" s="79"/>
      <c r="AI260" s="80"/>
      <c r="AJ260" s="80"/>
      <c r="AK260" s="80"/>
      <c r="AL260" s="80"/>
      <c r="AM260" s="80"/>
      <c r="AN260" s="80"/>
      <c r="AO260" s="80"/>
      <c r="AP260" s="80"/>
      <c r="AQ260" s="80"/>
      <c r="AR260" s="80"/>
      <c r="AS260" s="80"/>
      <c r="AT260" s="81"/>
      <c r="AU260" s="82"/>
      <c r="AV260" s="83"/>
      <c r="AW260" s="83"/>
      <c r="AX260" s="84"/>
    </row>
    <row r="261" spans="1:50" ht="24.75" customHeight="1" x14ac:dyDescent="0.15">
      <c r="A261" s="703"/>
      <c r="B261" s="704"/>
      <c r="C261" s="704"/>
      <c r="D261" s="704"/>
      <c r="E261" s="704"/>
      <c r="F261" s="705"/>
      <c r="G261" s="76"/>
      <c r="H261" s="77"/>
      <c r="I261" s="77"/>
      <c r="J261" s="77"/>
      <c r="K261" s="78"/>
      <c r="L261" s="79"/>
      <c r="M261" s="80"/>
      <c r="N261" s="80"/>
      <c r="O261" s="80"/>
      <c r="P261" s="80"/>
      <c r="Q261" s="80"/>
      <c r="R261" s="80"/>
      <c r="S261" s="80"/>
      <c r="T261" s="80"/>
      <c r="U261" s="80"/>
      <c r="V261" s="80"/>
      <c r="W261" s="80"/>
      <c r="X261" s="81"/>
      <c r="Y261" s="82"/>
      <c r="Z261" s="83"/>
      <c r="AA261" s="83"/>
      <c r="AB261" s="94"/>
      <c r="AC261" s="76"/>
      <c r="AD261" s="77"/>
      <c r="AE261" s="77"/>
      <c r="AF261" s="77"/>
      <c r="AG261" s="78"/>
      <c r="AH261" s="79"/>
      <c r="AI261" s="80"/>
      <c r="AJ261" s="80"/>
      <c r="AK261" s="80"/>
      <c r="AL261" s="80"/>
      <c r="AM261" s="80"/>
      <c r="AN261" s="80"/>
      <c r="AO261" s="80"/>
      <c r="AP261" s="80"/>
      <c r="AQ261" s="80"/>
      <c r="AR261" s="80"/>
      <c r="AS261" s="80"/>
      <c r="AT261" s="81"/>
      <c r="AU261" s="82"/>
      <c r="AV261" s="83"/>
      <c r="AW261" s="83"/>
      <c r="AX261" s="84"/>
    </row>
    <row r="262" spans="1:50" ht="24.75" customHeight="1" x14ac:dyDescent="0.15">
      <c r="A262" s="703"/>
      <c r="B262" s="704"/>
      <c r="C262" s="704"/>
      <c r="D262" s="704"/>
      <c r="E262" s="704"/>
      <c r="F262" s="705"/>
      <c r="G262" s="76"/>
      <c r="H262" s="77"/>
      <c r="I262" s="77"/>
      <c r="J262" s="77"/>
      <c r="K262" s="78"/>
      <c r="L262" s="79"/>
      <c r="M262" s="80"/>
      <c r="N262" s="80"/>
      <c r="O262" s="80"/>
      <c r="P262" s="80"/>
      <c r="Q262" s="80"/>
      <c r="R262" s="80"/>
      <c r="S262" s="80"/>
      <c r="T262" s="80"/>
      <c r="U262" s="80"/>
      <c r="V262" s="80"/>
      <c r="W262" s="80"/>
      <c r="X262" s="81"/>
      <c r="Y262" s="82"/>
      <c r="Z262" s="83"/>
      <c r="AA262" s="83"/>
      <c r="AB262" s="94"/>
      <c r="AC262" s="76"/>
      <c r="AD262" s="77"/>
      <c r="AE262" s="77"/>
      <c r="AF262" s="77"/>
      <c r="AG262" s="78"/>
      <c r="AH262" s="79"/>
      <c r="AI262" s="80"/>
      <c r="AJ262" s="80"/>
      <c r="AK262" s="80"/>
      <c r="AL262" s="80"/>
      <c r="AM262" s="80"/>
      <c r="AN262" s="80"/>
      <c r="AO262" s="80"/>
      <c r="AP262" s="80"/>
      <c r="AQ262" s="80"/>
      <c r="AR262" s="80"/>
      <c r="AS262" s="80"/>
      <c r="AT262" s="81"/>
      <c r="AU262" s="82"/>
      <c r="AV262" s="83"/>
      <c r="AW262" s="83"/>
      <c r="AX262" s="84"/>
    </row>
    <row r="263" spans="1:50" ht="24.75" customHeight="1" x14ac:dyDescent="0.15">
      <c r="A263" s="703"/>
      <c r="B263" s="704"/>
      <c r="C263" s="704"/>
      <c r="D263" s="704"/>
      <c r="E263" s="704"/>
      <c r="F263" s="705"/>
      <c r="G263" s="76"/>
      <c r="H263" s="77"/>
      <c r="I263" s="77"/>
      <c r="J263" s="77"/>
      <c r="K263" s="78"/>
      <c r="L263" s="79"/>
      <c r="M263" s="80"/>
      <c r="N263" s="80"/>
      <c r="O263" s="80"/>
      <c r="P263" s="80"/>
      <c r="Q263" s="80"/>
      <c r="R263" s="80"/>
      <c r="S263" s="80"/>
      <c r="T263" s="80"/>
      <c r="U263" s="80"/>
      <c r="V263" s="80"/>
      <c r="W263" s="80"/>
      <c r="X263" s="81"/>
      <c r="Y263" s="82"/>
      <c r="Z263" s="83"/>
      <c r="AA263" s="83"/>
      <c r="AB263" s="94"/>
      <c r="AC263" s="76"/>
      <c r="AD263" s="77"/>
      <c r="AE263" s="77"/>
      <c r="AF263" s="77"/>
      <c r="AG263" s="78"/>
      <c r="AH263" s="79"/>
      <c r="AI263" s="80"/>
      <c r="AJ263" s="80"/>
      <c r="AK263" s="80"/>
      <c r="AL263" s="80"/>
      <c r="AM263" s="80"/>
      <c r="AN263" s="80"/>
      <c r="AO263" s="80"/>
      <c r="AP263" s="80"/>
      <c r="AQ263" s="80"/>
      <c r="AR263" s="80"/>
      <c r="AS263" s="80"/>
      <c r="AT263" s="81"/>
      <c r="AU263" s="82"/>
      <c r="AV263" s="83"/>
      <c r="AW263" s="83"/>
      <c r="AX263" s="84"/>
    </row>
    <row r="264" spans="1:50" ht="24.75" customHeight="1" x14ac:dyDescent="0.15">
      <c r="A264" s="703"/>
      <c r="B264" s="704"/>
      <c r="C264" s="704"/>
      <c r="D264" s="704"/>
      <c r="E264" s="704"/>
      <c r="F264" s="705"/>
      <c r="G264" s="76"/>
      <c r="H264" s="77"/>
      <c r="I264" s="77"/>
      <c r="J264" s="77"/>
      <c r="K264" s="78"/>
      <c r="L264" s="79"/>
      <c r="M264" s="80"/>
      <c r="N264" s="80"/>
      <c r="O264" s="80"/>
      <c r="P264" s="80"/>
      <c r="Q264" s="80"/>
      <c r="R264" s="80"/>
      <c r="S264" s="80"/>
      <c r="T264" s="80"/>
      <c r="U264" s="80"/>
      <c r="V264" s="80"/>
      <c r="W264" s="80"/>
      <c r="X264" s="81"/>
      <c r="Y264" s="82"/>
      <c r="Z264" s="83"/>
      <c r="AA264" s="83"/>
      <c r="AB264" s="94"/>
      <c r="AC264" s="76"/>
      <c r="AD264" s="77"/>
      <c r="AE264" s="77"/>
      <c r="AF264" s="77"/>
      <c r="AG264" s="78"/>
      <c r="AH264" s="79"/>
      <c r="AI264" s="80"/>
      <c r="AJ264" s="80"/>
      <c r="AK264" s="80"/>
      <c r="AL264" s="80"/>
      <c r="AM264" s="80"/>
      <c r="AN264" s="80"/>
      <c r="AO264" s="80"/>
      <c r="AP264" s="80"/>
      <c r="AQ264" s="80"/>
      <c r="AR264" s="80"/>
      <c r="AS264" s="80"/>
      <c r="AT264" s="81"/>
      <c r="AU264" s="82"/>
      <c r="AV264" s="83"/>
      <c r="AW264" s="83"/>
      <c r="AX264" s="84"/>
    </row>
    <row r="265" spans="1:50" ht="24.75" customHeight="1" thickBot="1" x14ac:dyDescent="0.2">
      <c r="A265" s="706"/>
      <c r="B265" s="707"/>
      <c r="C265" s="707"/>
      <c r="D265" s="707"/>
      <c r="E265" s="707"/>
      <c r="F265" s="708"/>
      <c r="G265" s="709" t="s">
        <v>22</v>
      </c>
      <c r="H265" s="710"/>
      <c r="I265" s="710"/>
      <c r="J265" s="710"/>
      <c r="K265" s="710"/>
      <c r="L265" s="711"/>
      <c r="M265" s="712"/>
      <c r="N265" s="712"/>
      <c r="O265" s="712"/>
      <c r="P265" s="712"/>
      <c r="Q265" s="712"/>
      <c r="R265" s="712"/>
      <c r="S265" s="712"/>
      <c r="T265" s="712"/>
      <c r="U265" s="712"/>
      <c r="V265" s="712"/>
      <c r="W265" s="712"/>
      <c r="X265" s="713"/>
      <c r="Y265" s="714">
        <f>SUM(Y255:AB264)</f>
        <v>0</v>
      </c>
      <c r="Z265" s="715"/>
      <c r="AA265" s="715"/>
      <c r="AB265" s="716"/>
      <c r="AC265" s="709" t="s">
        <v>22</v>
      </c>
      <c r="AD265" s="710"/>
      <c r="AE265" s="710"/>
      <c r="AF265" s="710"/>
      <c r="AG265" s="710"/>
      <c r="AH265" s="711"/>
      <c r="AI265" s="712"/>
      <c r="AJ265" s="712"/>
      <c r="AK265" s="712"/>
      <c r="AL265" s="712"/>
      <c r="AM265" s="712"/>
      <c r="AN265" s="712"/>
      <c r="AO265" s="712"/>
      <c r="AP265" s="712"/>
      <c r="AQ265" s="712"/>
      <c r="AR265" s="712"/>
      <c r="AS265" s="712"/>
      <c r="AT265" s="713"/>
      <c r="AU265" s="714">
        <f>SUM(AU255:AX264)</f>
        <v>0</v>
      </c>
      <c r="AV265" s="715"/>
      <c r="AW265" s="715"/>
      <c r="AX265" s="717"/>
    </row>
    <row r="266" spans="1:50" ht="24.75" customHeight="1" x14ac:dyDescent="0.15">
      <c r="A266" s="52"/>
      <c r="B266" s="52"/>
      <c r="C266" s="52"/>
      <c r="D266" s="52"/>
      <c r="E266" s="52"/>
      <c r="F266" s="52"/>
      <c r="G266" s="53"/>
      <c r="H266" s="53"/>
      <c r="I266" s="53"/>
      <c r="J266" s="53"/>
      <c r="K266" s="53"/>
      <c r="L266" s="54"/>
      <c r="M266" s="53"/>
      <c r="N266" s="53"/>
      <c r="O266" s="53"/>
      <c r="P266" s="53"/>
      <c r="Q266" s="53"/>
      <c r="R266" s="53"/>
      <c r="S266" s="53"/>
      <c r="T266" s="53"/>
      <c r="U266" s="53"/>
      <c r="V266" s="53"/>
      <c r="W266" s="53"/>
      <c r="X266" s="53"/>
      <c r="Y266" s="55"/>
      <c r="Z266" s="55"/>
      <c r="AA266" s="55"/>
      <c r="AB266" s="55"/>
      <c r="AC266" s="53"/>
      <c r="AD266" s="53"/>
      <c r="AE266" s="53"/>
      <c r="AF266" s="53"/>
      <c r="AG266" s="53"/>
      <c r="AH266" s="54"/>
      <c r="AI266" s="53"/>
      <c r="AJ266" s="53"/>
      <c r="AK266" s="53"/>
      <c r="AL266" s="53"/>
      <c r="AM266" s="53"/>
      <c r="AN266" s="53"/>
      <c r="AO266" s="53"/>
      <c r="AP266" s="53"/>
      <c r="AQ266" s="53"/>
      <c r="AR266" s="53"/>
      <c r="AS266" s="53"/>
      <c r="AT266" s="53"/>
      <c r="AU266" s="55"/>
      <c r="AV266" s="55"/>
      <c r="AW266" s="55"/>
      <c r="AX266" s="55"/>
    </row>
  </sheetData>
  <sheetProtection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719" priority="271">
      <formula>IF(RIGHT(TEXT(Y5,"0.#"),1)=".",FALSE,TRUE)</formula>
    </cfRule>
    <cfRule type="expression" dxfId="718" priority="272">
      <formula>IF(RIGHT(TEXT(Y5,"0.#"),1)=".",TRUE,FALSE)</formula>
    </cfRule>
  </conditionalFormatting>
  <conditionalFormatting sqref="Y14">
    <cfRule type="expression" dxfId="717" priority="269">
      <formula>IF(RIGHT(TEXT(Y14,"0.#"),1)=".",FALSE,TRUE)</formula>
    </cfRule>
    <cfRule type="expression" dxfId="716" priority="270">
      <formula>IF(RIGHT(TEXT(Y14,"0.#"),1)=".",TRUE,FALSE)</formula>
    </cfRule>
  </conditionalFormatting>
  <conditionalFormatting sqref="Y6:Y13 Y4">
    <cfRule type="expression" dxfId="715" priority="267">
      <formula>IF(RIGHT(TEXT(Y4,"0.#"),1)=".",FALSE,TRUE)</formula>
    </cfRule>
    <cfRule type="expression" dxfId="714" priority="268">
      <formula>IF(RIGHT(TEXT(Y4,"0.#"),1)=".",TRUE,FALSE)</formula>
    </cfRule>
  </conditionalFormatting>
  <conditionalFormatting sqref="AU5">
    <cfRule type="expression" dxfId="713" priority="265">
      <formula>IF(RIGHT(TEXT(AU5,"0.#"),1)=".",FALSE,TRUE)</formula>
    </cfRule>
    <cfRule type="expression" dxfId="712" priority="266">
      <formula>IF(RIGHT(TEXT(AU5,"0.#"),1)=".",TRUE,FALSE)</formula>
    </cfRule>
  </conditionalFormatting>
  <conditionalFormatting sqref="AU14">
    <cfRule type="expression" dxfId="711" priority="263">
      <formula>IF(RIGHT(TEXT(AU14,"0.#"),1)=".",FALSE,TRUE)</formula>
    </cfRule>
    <cfRule type="expression" dxfId="710" priority="264">
      <formula>IF(RIGHT(TEXT(AU14,"0.#"),1)=".",TRUE,FALSE)</formula>
    </cfRule>
  </conditionalFormatting>
  <conditionalFormatting sqref="AU6:AU13 AU4">
    <cfRule type="expression" dxfId="709" priority="261">
      <formula>IF(RIGHT(TEXT(AU4,"0.#"),1)=".",FALSE,TRUE)</formula>
    </cfRule>
    <cfRule type="expression" dxfId="708" priority="262">
      <formula>IF(RIGHT(TEXT(AU4,"0.#"),1)=".",TRUE,FALSE)</formula>
    </cfRule>
  </conditionalFormatting>
  <conditionalFormatting sqref="Y18">
    <cfRule type="expression" dxfId="707" priority="259">
      <formula>IF(RIGHT(TEXT(Y18,"0.#"),1)=".",FALSE,TRUE)</formula>
    </cfRule>
    <cfRule type="expression" dxfId="706" priority="260">
      <formula>IF(RIGHT(TEXT(Y18,"0.#"),1)=".",TRUE,FALSE)</formula>
    </cfRule>
  </conditionalFormatting>
  <conditionalFormatting sqref="Y27">
    <cfRule type="expression" dxfId="705" priority="257">
      <formula>IF(RIGHT(TEXT(Y27,"0.#"),1)=".",FALSE,TRUE)</formula>
    </cfRule>
    <cfRule type="expression" dxfId="704" priority="258">
      <formula>IF(RIGHT(TEXT(Y27,"0.#"),1)=".",TRUE,FALSE)</formula>
    </cfRule>
  </conditionalFormatting>
  <conditionalFormatting sqref="Y19:Y26 Y17">
    <cfRule type="expression" dxfId="703" priority="255">
      <formula>IF(RIGHT(TEXT(Y17,"0.#"),1)=".",FALSE,TRUE)</formula>
    </cfRule>
    <cfRule type="expression" dxfId="702" priority="256">
      <formula>IF(RIGHT(TEXT(Y17,"0.#"),1)=".",TRUE,FALSE)</formula>
    </cfRule>
  </conditionalFormatting>
  <conditionalFormatting sqref="AU18">
    <cfRule type="expression" dxfId="701" priority="253">
      <formula>IF(RIGHT(TEXT(AU18,"0.#"),1)=".",FALSE,TRUE)</formula>
    </cfRule>
    <cfRule type="expression" dxfId="700" priority="254">
      <formula>IF(RIGHT(TEXT(AU18,"0.#"),1)=".",TRUE,FALSE)</formula>
    </cfRule>
  </conditionalFormatting>
  <conditionalFormatting sqref="AU27">
    <cfRule type="expression" dxfId="699" priority="251">
      <formula>IF(RIGHT(TEXT(AU27,"0.#"),1)=".",FALSE,TRUE)</formula>
    </cfRule>
    <cfRule type="expression" dxfId="698" priority="252">
      <formula>IF(RIGHT(TEXT(AU27,"0.#"),1)=".",TRUE,FALSE)</formula>
    </cfRule>
  </conditionalFormatting>
  <conditionalFormatting sqref="AU19:AU26 AU17">
    <cfRule type="expression" dxfId="697" priority="249">
      <formula>IF(RIGHT(TEXT(AU17,"0.#"),1)=".",FALSE,TRUE)</formula>
    </cfRule>
    <cfRule type="expression" dxfId="696" priority="250">
      <formula>IF(RIGHT(TEXT(AU17,"0.#"),1)=".",TRUE,FALSE)</formula>
    </cfRule>
  </conditionalFormatting>
  <conditionalFormatting sqref="Y31">
    <cfRule type="expression" dxfId="695" priority="247">
      <formula>IF(RIGHT(TEXT(Y31,"0.#"),1)=".",FALSE,TRUE)</formula>
    </cfRule>
    <cfRule type="expression" dxfId="694" priority="248">
      <formula>IF(RIGHT(TEXT(Y31,"0.#"),1)=".",TRUE,FALSE)</formula>
    </cfRule>
  </conditionalFormatting>
  <conditionalFormatting sqref="Y40">
    <cfRule type="expression" dxfId="693" priority="245">
      <formula>IF(RIGHT(TEXT(Y40,"0.#"),1)=".",FALSE,TRUE)</formula>
    </cfRule>
    <cfRule type="expression" dxfId="692" priority="246">
      <formula>IF(RIGHT(TEXT(Y40,"0.#"),1)=".",TRUE,FALSE)</formula>
    </cfRule>
  </conditionalFormatting>
  <conditionalFormatting sqref="Y32:Y39 Y30">
    <cfRule type="expression" dxfId="691" priority="243">
      <formula>IF(RIGHT(TEXT(Y30,"0.#"),1)=".",FALSE,TRUE)</formula>
    </cfRule>
    <cfRule type="expression" dxfId="690" priority="244">
      <formula>IF(RIGHT(TEXT(Y30,"0.#"),1)=".",TRUE,FALSE)</formula>
    </cfRule>
  </conditionalFormatting>
  <conditionalFormatting sqref="AU31">
    <cfRule type="expression" dxfId="689" priority="241">
      <formula>IF(RIGHT(TEXT(AU31,"0.#"),1)=".",FALSE,TRUE)</formula>
    </cfRule>
    <cfRule type="expression" dxfId="688" priority="242">
      <formula>IF(RIGHT(TEXT(AU31,"0.#"),1)=".",TRUE,FALSE)</formula>
    </cfRule>
  </conditionalFormatting>
  <conditionalFormatting sqref="AU40">
    <cfRule type="expression" dxfId="687" priority="239">
      <formula>IF(RIGHT(TEXT(AU40,"0.#"),1)=".",FALSE,TRUE)</formula>
    </cfRule>
    <cfRule type="expression" dxfId="686" priority="240">
      <formula>IF(RIGHT(TEXT(AU40,"0.#"),1)=".",TRUE,FALSE)</formula>
    </cfRule>
  </conditionalFormatting>
  <conditionalFormatting sqref="AU32:AU39 AU30">
    <cfRule type="expression" dxfId="685" priority="237">
      <formula>IF(RIGHT(TEXT(AU30,"0.#"),1)=".",FALSE,TRUE)</formula>
    </cfRule>
    <cfRule type="expression" dxfId="684" priority="238">
      <formula>IF(RIGHT(TEXT(AU30,"0.#"),1)=".",TRUE,FALSE)</formula>
    </cfRule>
  </conditionalFormatting>
  <conditionalFormatting sqref="Y44">
    <cfRule type="expression" dxfId="683" priority="235">
      <formula>IF(RIGHT(TEXT(Y44,"0.#"),1)=".",FALSE,TRUE)</formula>
    </cfRule>
    <cfRule type="expression" dxfId="682" priority="236">
      <formula>IF(RIGHT(TEXT(Y44,"0.#"),1)=".",TRUE,FALSE)</formula>
    </cfRule>
  </conditionalFormatting>
  <conditionalFormatting sqref="Y53">
    <cfRule type="expression" dxfId="681" priority="233">
      <formula>IF(RIGHT(TEXT(Y53,"0.#"),1)=".",FALSE,TRUE)</formula>
    </cfRule>
    <cfRule type="expression" dxfId="680" priority="234">
      <formula>IF(RIGHT(TEXT(Y53,"0.#"),1)=".",TRUE,FALSE)</formula>
    </cfRule>
  </conditionalFormatting>
  <conditionalFormatting sqref="Y45:Y52 Y43">
    <cfRule type="expression" dxfId="679" priority="231">
      <formula>IF(RIGHT(TEXT(Y43,"0.#"),1)=".",FALSE,TRUE)</formula>
    </cfRule>
    <cfRule type="expression" dxfId="678" priority="232">
      <formula>IF(RIGHT(TEXT(Y43,"0.#"),1)=".",TRUE,FALSE)</formula>
    </cfRule>
  </conditionalFormatting>
  <conditionalFormatting sqref="AU44">
    <cfRule type="expression" dxfId="677" priority="229">
      <formula>IF(RIGHT(TEXT(AU44,"0.#"),1)=".",FALSE,TRUE)</formula>
    </cfRule>
    <cfRule type="expression" dxfId="676" priority="230">
      <formula>IF(RIGHT(TEXT(AU44,"0.#"),1)=".",TRUE,FALSE)</formula>
    </cfRule>
  </conditionalFormatting>
  <conditionalFormatting sqref="AU53">
    <cfRule type="expression" dxfId="675" priority="227">
      <formula>IF(RIGHT(TEXT(AU53,"0.#"),1)=".",FALSE,TRUE)</formula>
    </cfRule>
    <cfRule type="expression" dxfId="674" priority="228">
      <formula>IF(RIGHT(TEXT(AU53,"0.#"),1)=".",TRUE,FALSE)</formula>
    </cfRule>
  </conditionalFormatting>
  <conditionalFormatting sqref="AU45:AU52 AU43">
    <cfRule type="expression" dxfId="673" priority="225">
      <formula>IF(RIGHT(TEXT(AU43,"0.#"),1)=".",FALSE,TRUE)</formula>
    </cfRule>
    <cfRule type="expression" dxfId="672" priority="226">
      <formula>IF(RIGHT(TEXT(AU43,"0.#"),1)=".",TRUE,FALSE)</formula>
    </cfRule>
  </conditionalFormatting>
  <conditionalFormatting sqref="Y58">
    <cfRule type="expression" dxfId="671" priority="223">
      <formula>IF(RIGHT(TEXT(Y58,"0.#"),1)=".",FALSE,TRUE)</formula>
    </cfRule>
    <cfRule type="expression" dxfId="670" priority="224">
      <formula>IF(RIGHT(TEXT(Y58,"0.#"),1)=".",TRUE,FALSE)</formula>
    </cfRule>
  </conditionalFormatting>
  <conditionalFormatting sqref="Y67">
    <cfRule type="expression" dxfId="669" priority="221">
      <formula>IF(RIGHT(TEXT(Y67,"0.#"),1)=".",FALSE,TRUE)</formula>
    </cfRule>
    <cfRule type="expression" dxfId="668" priority="222">
      <formula>IF(RIGHT(TEXT(Y67,"0.#"),1)=".",TRUE,FALSE)</formula>
    </cfRule>
  </conditionalFormatting>
  <conditionalFormatting sqref="Y59:Y66 Y57">
    <cfRule type="expression" dxfId="667" priority="219">
      <formula>IF(RIGHT(TEXT(Y57,"0.#"),1)=".",FALSE,TRUE)</formula>
    </cfRule>
    <cfRule type="expression" dxfId="666" priority="220">
      <formula>IF(RIGHT(TEXT(Y57,"0.#"),1)=".",TRUE,FALSE)</formula>
    </cfRule>
  </conditionalFormatting>
  <conditionalFormatting sqref="AU58">
    <cfRule type="expression" dxfId="665" priority="217">
      <formula>IF(RIGHT(TEXT(AU58,"0.#"),1)=".",FALSE,TRUE)</formula>
    </cfRule>
    <cfRule type="expression" dxfId="664" priority="218">
      <formula>IF(RIGHT(TEXT(AU58,"0.#"),1)=".",TRUE,FALSE)</formula>
    </cfRule>
  </conditionalFormatting>
  <conditionalFormatting sqref="AU67">
    <cfRule type="expression" dxfId="663" priority="215">
      <formula>IF(RIGHT(TEXT(AU67,"0.#"),1)=".",FALSE,TRUE)</formula>
    </cfRule>
    <cfRule type="expression" dxfId="662" priority="216">
      <formula>IF(RIGHT(TEXT(AU67,"0.#"),1)=".",TRUE,FALSE)</formula>
    </cfRule>
  </conditionalFormatting>
  <conditionalFormatting sqref="AU59:AU66 AU57">
    <cfRule type="expression" dxfId="661" priority="213">
      <formula>IF(RIGHT(TEXT(AU57,"0.#"),1)=".",FALSE,TRUE)</formula>
    </cfRule>
    <cfRule type="expression" dxfId="660" priority="214">
      <formula>IF(RIGHT(TEXT(AU57,"0.#"),1)=".",TRUE,FALSE)</formula>
    </cfRule>
  </conditionalFormatting>
  <conditionalFormatting sqref="Y71">
    <cfRule type="expression" dxfId="659" priority="211">
      <formula>IF(RIGHT(TEXT(Y71,"0.#"),1)=".",FALSE,TRUE)</formula>
    </cfRule>
    <cfRule type="expression" dxfId="658" priority="212">
      <formula>IF(RIGHT(TEXT(Y71,"0.#"),1)=".",TRUE,FALSE)</formula>
    </cfRule>
  </conditionalFormatting>
  <conditionalFormatting sqref="Y80">
    <cfRule type="expression" dxfId="657" priority="209">
      <formula>IF(RIGHT(TEXT(Y80,"0.#"),1)=".",FALSE,TRUE)</formula>
    </cfRule>
    <cfRule type="expression" dxfId="656" priority="210">
      <formula>IF(RIGHT(TEXT(Y80,"0.#"),1)=".",TRUE,FALSE)</formula>
    </cfRule>
  </conditionalFormatting>
  <conditionalFormatting sqref="Y72:Y79 Y70">
    <cfRule type="expression" dxfId="655" priority="207">
      <formula>IF(RIGHT(TEXT(Y70,"0.#"),1)=".",FALSE,TRUE)</formula>
    </cfRule>
    <cfRule type="expression" dxfId="654" priority="208">
      <formula>IF(RIGHT(TEXT(Y70,"0.#"),1)=".",TRUE,FALSE)</formula>
    </cfRule>
  </conditionalFormatting>
  <conditionalFormatting sqref="AU71">
    <cfRule type="expression" dxfId="653" priority="205">
      <formula>IF(RIGHT(TEXT(AU71,"0.#"),1)=".",FALSE,TRUE)</formula>
    </cfRule>
    <cfRule type="expression" dxfId="652" priority="206">
      <formula>IF(RIGHT(TEXT(AU71,"0.#"),1)=".",TRUE,FALSE)</formula>
    </cfRule>
  </conditionalFormatting>
  <conditionalFormatting sqref="AU80">
    <cfRule type="expression" dxfId="651" priority="203">
      <formula>IF(RIGHT(TEXT(AU80,"0.#"),1)=".",FALSE,TRUE)</formula>
    </cfRule>
    <cfRule type="expression" dxfId="650" priority="204">
      <formula>IF(RIGHT(TEXT(AU80,"0.#"),1)=".",TRUE,FALSE)</formula>
    </cfRule>
  </conditionalFormatting>
  <conditionalFormatting sqref="AU72:AU79 AU70">
    <cfRule type="expression" dxfId="649" priority="201">
      <formula>IF(RIGHT(TEXT(AU70,"0.#"),1)=".",FALSE,TRUE)</formula>
    </cfRule>
    <cfRule type="expression" dxfId="648" priority="202">
      <formula>IF(RIGHT(TEXT(AU70,"0.#"),1)=".",TRUE,FALSE)</formula>
    </cfRule>
  </conditionalFormatting>
  <conditionalFormatting sqref="Y84">
    <cfRule type="expression" dxfId="647" priority="199">
      <formula>IF(RIGHT(TEXT(Y84,"0.#"),1)=".",FALSE,TRUE)</formula>
    </cfRule>
    <cfRule type="expression" dxfId="646" priority="200">
      <formula>IF(RIGHT(TEXT(Y84,"0.#"),1)=".",TRUE,FALSE)</formula>
    </cfRule>
  </conditionalFormatting>
  <conditionalFormatting sqref="Y93">
    <cfRule type="expression" dxfId="645" priority="197">
      <formula>IF(RIGHT(TEXT(Y93,"0.#"),1)=".",FALSE,TRUE)</formula>
    </cfRule>
    <cfRule type="expression" dxfId="644" priority="198">
      <formula>IF(RIGHT(TEXT(Y93,"0.#"),1)=".",TRUE,FALSE)</formula>
    </cfRule>
  </conditionalFormatting>
  <conditionalFormatting sqref="Y85:Y92 Y83">
    <cfRule type="expression" dxfId="643" priority="195">
      <formula>IF(RIGHT(TEXT(Y83,"0.#"),1)=".",FALSE,TRUE)</formula>
    </cfRule>
    <cfRule type="expression" dxfId="642" priority="196">
      <formula>IF(RIGHT(TEXT(Y83,"0.#"),1)=".",TRUE,FALSE)</formula>
    </cfRule>
  </conditionalFormatting>
  <conditionalFormatting sqref="AU84">
    <cfRule type="expression" dxfId="641" priority="193">
      <formula>IF(RIGHT(TEXT(AU84,"0.#"),1)=".",FALSE,TRUE)</formula>
    </cfRule>
    <cfRule type="expression" dxfId="640" priority="194">
      <formula>IF(RIGHT(TEXT(AU84,"0.#"),1)=".",TRUE,FALSE)</formula>
    </cfRule>
  </conditionalFormatting>
  <conditionalFormatting sqref="AU93">
    <cfRule type="expression" dxfId="639" priority="191">
      <formula>IF(RIGHT(TEXT(AU93,"0.#"),1)=".",FALSE,TRUE)</formula>
    </cfRule>
    <cfRule type="expression" dxfId="638" priority="192">
      <formula>IF(RIGHT(TEXT(AU93,"0.#"),1)=".",TRUE,FALSE)</formula>
    </cfRule>
  </conditionalFormatting>
  <conditionalFormatting sqref="AU85:AU92 AU83">
    <cfRule type="expression" dxfId="637" priority="189">
      <formula>IF(RIGHT(TEXT(AU83,"0.#"),1)=".",FALSE,TRUE)</formula>
    </cfRule>
    <cfRule type="expression" dxfId="636" priority="190">
      <formula>IF(RIGHT(TEXT(AU83,"0.#"),1)=".",TRUE,FALSE)</formula>
    </cfRule>
  </conditionalFormatting>
  <conditionalFormatting sqref="Y97">
    <cfRule type="expression" dxfId="635" priority="187">
      <formula>IF(RIGHT(TEXT(Y97,"0.#"),1)=".",FALSE,TRUE)</formula>
    </cfRule>
    <cfRule type="expression" dxfId="634" priority="188">
      <formula>IF(RIGHT(TEXT(Y97,"0.#"),1)=".",TRUE,FALSE)</formula>
    </cfRule>
  </conditionalFormatting>
  <conditionalFormatting sqref="Y106">
    <cfRule type="expression" dxfId="633" priority="185">
      <formula>IF(RIGHT(TEXT(Y106,"0.#"),1)=".",FALSE,TRUE)</formula>
    </cfRule>
    <cfRule type="expression" dxfId="632" priority="186">
      <formula>IF(RIGHT(TEXT(Y106,"0.#"),1)=".",TRUE,FALSE)</formula>
    </cfRule>
  </conditionalFormatting>
  <conditionalFormatting sqref="Y98:Y105 Y96">
    <cfRule type="expression" dxfId="631" priority="183">
      <formula>IF(RIGHT(TEXT(Y96,"0.#"),1)=".",FALSE,TRUE)</formula>
    </cfRule>
    <cfRule type="expression" dxfId="630" priority="184">
      <formula>IF(RIGHT(TEXT(Y96,"0.#"),1)=".",TRUE,FALSE)</formula>
    </cfRule>
  </conditionalFormatting>
  <conditionalFormatting sqref="AU97">
    <cfRule type="expression" dxfId="629" priority="181">
      <formula>IF(RIGHT(TEXT(AU97,"0.#"),1)=".",FALSE,TRUE)</formula>
    </cfRule>
    <cfRule type="expression" dxfId="628" priority="182">
      <formula>IF(RIGHT(TEXT(AU97,"0.#"),1)=".",TRUE,FALSE)</formula>
    </cfRule>
  </conditionalFormatting>
  <conditionalFormatting sqref="AU106">
    <cfRule type="expression" dxfId="627" priority="179">
      <formula>IF(RIGHT(TEXT(AU106,"0.#"),1)=".",FALSE,TRUE)</formula>
    </cfRule>
    <cfRule type="expression" dxfId="626" priority="180">
      <formula>IF(RIGHT(TEXT(AU106,"0.#"),1)=".",TRUE,FALSE)</formula>
    </cfRule>
  </conditionalFormatting>
  <conditionalFormatting sqref="AU98:AU105 AU96">
    <cfRule type="expression" dxfId="625" priority="177">
      <formula>IF(RIGHT(TEXT(AU96,"0.#"),1)=".",FALSE,TRUE)</formula>
    </cfRule>
    <cfRule type="expression" dxfId="624" priority="178">
      <formula>IF(RIGHT(TEXT(AU96,"0.#"),1)=".",TRUE,FALSE)</formula>
    </cfRule>
  </conditionalFormatting>
  <conditionalFormatting sqref="Y111">
    <cfRule type="expression" dxfId="623" priority="175">
      <formula>IF(RIGHT(TEXT(Y111,"0.#"),1)=".",FALSE,TRUE)</formula>
    </cfRule>
    <cfRule type="expression" dxfId="622" priority="176">
      <formula>IF(RIGHT(TEXT(Y111,"0.#"),1)=".",TRUE,FALSE)</formula>
    </cfRule>
  </conditionalFormatting>
  <conditionalFormatting sqref="Y120">
    <cfRule type="expression" dxfId="621" priority="173">
      <formula>IF(RIGHT(TEXT(Y120,"0.#"),1)=".",FALSE,TRUE)</formula>
    </cfRule>
    <cfRule type="expression" dxfId="620" priority="174">
      <formula>IF(RIGHT(TEXT(Y120,"0.#"),1)=".",TRUE,FALSE)</formula>
    </cfRule>
  </conditionalFormatting>
  <conditionalFormatting sqref="Y112:Y119 Y110">
    <cfRule type="expression" dxfId="619" priority="171">
      <formula>IF(RIGHT(TEXT(Y110,"0.#"),1)=".",FALSE,TRUE)</formula>
    </cfRule>
    <cfRule type="expression" dxfId="618" priority="172">
      <formula>IF(RIGHT(TEXT(Y110,"0.#"),1)=".",TRUE,FALSE)</formula>
    </cfRule>
  </conditionalFormatting>
  <conditionalFormatting sqref="AU111">
    <cfRule type="expression" dxfId="617" priority="169">
      <formula>IF(RIGHT(TEXT(AU111,"0.#"),1)=".",FALSE,TRUE)</formula>
    </cfRule>
    <cfRule type="expression" dxfId="616" priority="170">
      <formula>IF(RIGHT(TEXT(AU111,"0.#"),1)=".",TRUE,FALSE)</formula>
    </cfRule>
  </conditionalFormatting>
  <conditionalFormatting sqref="AU120">
    <cfRule type="expression" dxfId="615" priority="167">
      <formula>IF(RIGHT(TEXT(AU120,"0.#"),1)=".",FALSE,TRUE)</formula>
    </cfRule>
    <cfRule type="expression" dxfId="614" priority="168">
      <formula>IF(RIGHT(TEXT(AU120,"0.#"),1)=".",TRUE,FALSE)</formula>
    </cfRule>
  </conditionalFormatting>
  <conditionalFormatting sqref="AU112:AU119 AU110">
    <cfRule type="expression" dxfId="613" priority="165">
      <formula>IF(RIGHT(TEXT(AU110,"0.#"),1)=".",FALSE,TRUE)</formula>
    </cfRule>
    <cfRule type="expression" dxfId="612" priority="166">
      <formula>IF(RIGHT(TEXT(AU110,"0.#"),1)=".",TRUE,FALSE)</formula>
    </cfRule>
  </conditionalFormatting>
  <conditionalFormatting sqref="Y124">
    <cfRule type="expression" dxfId="611" priority="151">
      <formula>IF(RIGHT(TEXT(Y124,"0.#"),1)=".",FALSE,TRUE)</formula>
    </cfRule>
    <cfRule type="expression" dxfId="610" priority="152">
      <formula>IF(RIGHT(TEXT(Y124,"0.#"),1)=".",TRUE,FALSE)</formula>
    </cfRule>
  </conditionalFormatting>
  <conditionalFormatting sqref="Y133">
    <cfRule type="expression" dxfId="609" priority="149">
      <formula>IF(RIGHT(TEXT(Y133,"0.#"),1)=".",FALSE,TRUE)</formula>
    </cfRule>
    <cfRule type="expression" dxfId="608" priority="150">
      <formula>IF(RIGHT(TEXT(Y133,"0.#"),1)=".",TRUE,FALSE)</formula>
    </cfRule>
  </conditionalFormatting>
  <conditionalFormatting sqref="Y125:Y132 Y123">
    <cfRule type="expression" dxfId="607" priority="147">
      <formula>IF(RIGHT(TEXT(Y123,"0.#"),1)=".",FALSE,TRUE)</formula>
    </cfRule>
    <cfRule type="expression" dxfId="606" priority="148">
      <formula>IF(RIGHT(TEXT(Y123,"0.#"),1)=".",TRUE,FALSE)</formula>
    </cfRule>
  </conditionalFormatting>
  <conditionalFormatting sqref="AU124">
    <cfRule type="expression" dxfId="605" priority="145">
      <formula>IF(RIGHT(TEXT(AU124,"0.#"),1)=".",FALSE,TRUE)</formula>
    </cfRule>
    <cfRule type="expression" dxfId="604" priority="146">
      <formula>IF(RIGHT(TEXT(AU124,"0.#"),1)=".",TRUE,FALSE)</formula>
    </cfRule>
  </conditionalFormatting>
  <conditionalFormatting sqref="AU133">
    <cfRule type="expression" dxfId="603" priority="143">
      <formula>IF(RIGHT(TEXT(AU133,"0.#"),1)=".",FALSE,TRUE)</formula>
    </cfRule>
    <cfRule type="expression" dxfId="602" priority="144">
      <formula>IF(RIGHT(TEXT(AU133,"0.#"),1)=".",TRUE,FALSE)</formula>
    </cfRule>
  </conditionalFormatting>
  <conditionalFormatting sqref="AU125:AU132 AU123">
    <cfRule type="expression" dxfId="601" priority="141">
      <formula>IF(RIGHT(TEXT(AU123,"0.#"),1)=".",FALSE,TRUE)</formula>
    </cfRule>
    <cfRule type="expression" dxfId="600" priority="142">
      <formula>IF(RIGHT(TEXT(AU123,"0.#"),1)=".",TRUE,FALSE)</formula>
    </cfRule>
  </conditionalFormatting>
  <conditionalFormatting sqref="Y137">
    <cfRule type="expression" dxfId="599" priority="131">
      <formula>IF(RIGHT(TEXT(Y137,"0.#"),1)=".",FALSE,TRUE)</formula>
    </cfRule>
    <cfRule type="expression" dxfId="598" priority="132">
      <formula>IF(RIGHT(TEXT(Y137,"0.#"),1)=".",TRUE,FALSE)</formula>
    </cfRule>
  </conditionalFormatting>
  <conditionalFormatting sqref="Y146">
    <cfRule type="expression" dxfId="597" priority="129">
      <formula>IF(RIGHT(TEXT(Y146,"0.#"),1)=".",FALSE,TRUE)</formula>
    </cfRule>
    <cfRule type="expression" dxfId="596" priority="130">
      <formula>IF(RIGHT(TEXT(Y146,"0.#"),1)=".",TRUE,FALSE)</formula>
    </cfRule>
  </conditionalFormatting>
  <conditionalFormatting sqref="Y138:Y145 Y136">
    <cfRule type="expression" dxfId="595" priority="127">
      <formula>IF(RIGHT(TEXT(Y136,"0.#"),1)=".",FALSE,TRUE)</formula>
    </cfRule>
    <cfRule type="expression" dxfId="594" priority="128">
      <formula>IF(RIGHT(TEXT(Y136,"0.#"),1)=".",TRUE,FALSE)</formula>
    </cfRule>
  </conditionalFormatting>
  <conditionalFormatting sqref="AU137">
    <cfRule type="expression" dxfId="593" priority="125">
      <formula>IF(RIGHT(TEXT(AU137,"0.#"),1)=".",FALSE,TRUE)</formula>
    </cfRule>
    <cfRule type="expression" dxfId="592" priority="126">
      <formula>IF(RIGHT(TEXT(AU137,"0.#"),1)=".",TRUE,FALSE)</formula>
    </cfRule>
  </conditionalFormatting>
  <conditionalFormatting sqref="AU146">
    <cfRule type="expression" dxfId="591" priority="123">
      <formula>IF(RIGHT(TEXT(AU146,"0.#"),1)=".",FALSE,TRUE)</formula>
    </cfRule>
    <cfRule type="expression" dxfId="590" priority="124">
      <formula>IF(RIGHT(TEXT(AU146,"0.#"),1)=".",TRUE,FALSE)</formula>
    </cfRule>
  </conditionalFormatting>
  <conditionalFormatting sqref="AU138:AU145 AU136">
    <cfRule type="expression" dxfId="589" priority="121">
      <formula>IF(RIGHT(TEXT(AU136,"0.#"),1)=".",FALSE,TRUE)</formula>
    </cfRule>
    <cfRule type="expression" dxfId="588" priority="122">
      <formula>IF(RIGHT(TEXT(AU136,"0.#"),1)=".",TRUE,FALSE)</formula>
    </cfRule>
  </conditionalFormatting>
  <conditionalFormatting sqref="Y150">
    <cfRule type="expression" dxfId="587" priority="119">
      <formula>IF(RIGHT(TEXT(Y150,"0.#"),1)=".",FALSE,TRUE)</formula>
    </cfRule>
    <cfRule type="expression" dxfId="586" priority="120">
      <formula>IF(RIGHT(TEXT(Y150,"0.#"),1)=".",TRUE,FALSE)</formula>
    </cfRule>
  </conditionalFormatting>
  <conditionalFormatting sqref="Y159">
    <cfRule type="expression" dxfId="585" priority="117">
      <formula>IF(RIGHT(TEXT(Y159,"0.#"),1)=".",FALSE,TRUE)</formula>
    </cfRule>
    <cfRule type="expression" dxfId="584" priority="118">
      <formula>IF(RIGHT(TEXT(Y159,"0.#"),1)=".",TRUE,FALSE)</formula>
    </cfRule>
  </conditionalFormatting>
  <conditionalFormatting sqref="Y151:Y158 Y149">
    <cfRule type="expression" dxfId="583" priority="115">
      <formula>IF(RIGHT(TEXT(Y149,"0.#"),1)=".",FALSE,TRUE)</formula>
    </cfRule>
    <cfRule type="expression" dxfId="582" priority="116">
      <formula>IF(RIGHT(TEXT(Y149,"0.#"),1)=".",TRUE,FALSE)</formula>
    </cfRule>
  </conditionalFormatting>
  <conditionalFormatting sqref="AU150">
    <cfRule type="expression" dxfId="581" priority="113">
      <formula>IF(RIGHT(TEXT(AU150,"0.#"),1)=".",FALSE,TRUE)</formula>
    </cfRule>
    <cfRule type="expression" dxfId="580" priority="114">
      <formula>IF(RIGHT(TEXT(AU150,"0.#"),1)=".",TRUE,FALSE)</formula>
    </cfRule>
  </conditionalFormatting>
  <conditionalFormatting sqref="AU159">
    <cfRule type="expression" dxfId="579" priority="111">
      <formula>IF(RIGHT(TEXT(AU159,"0.#"),1)=".",FALSE,TRUE)</formula>
    </cfRule>
    <cfRule type="expression" dxfId="578" priority="112">
      <formula>IF(RIGHT(TEXT(AU159,"0.#"),1)=".",TRUE,FALSE)</formula>
    </cfRule>
  </conditionalFormatting>
  <conditionalFormatting sqref="AU151:AU158 AU149">
    <cfRule type="expression" dxfId="577" priority="109">
      <formula>IF(RIGHT(TEXT(AU149,"0.#"),1)=".",FALSE,TRUE)</formula>
    </cfRule>
    <cfRule type="expression" dxfId="576" priority="110">
      <formula>IF(RIGHT(TEXT(AU149,"0.#"),1)=".",TRUE,FALSE)</formula>
    </cfRule>
  </conditionalFormatting>
  <conditionalFormatting sqref="Y164">
    <cfRule type="expression" dxfId="575" priority="107">
      <formula>IF(RIGHT(TEXT(Y164,"0.#"),1)=".",FALSE,TRUE)</formula>
    </cfRule>
    <cfRule type="expression" dxfId="574" priority="108">
      <formula>IF(RIGHT(TEXT(Y164,"0.#"),1)=".",TRUE,FALSE)</formula>
    </cfRule>
  </conditionalFormatting>
  <conditionalFormatting sqref="Y173">
    <cfRule type="expression" dxfId="573" priority="105">
      <formula>IF(RIGHT(TEXT(Y173,"0.#"),1)=".",FALSE,TRUE)</formula>
    </cfRule>
    <cfRule type="expression" dxfId="572" priority="106">
      <formula>IF(RIGHT(TEXT(Y173,"0.#"),1)=".",TRUE,FALSE)</formula>
    </cfRule>
  </conditionalFormatting>
  <conditionalFormatting sqref="Y165:Y172 Y163">
    <cfRule type="expression" dxfId="571" priority="103">
      <formula>IF(RIGHT(TEXT(Y163,"0.#"),1)=".",FALSE,TRUE)</formula>
    </cfRule>
    <cfRule type="expression" dxfId="570" priority="104">
      <formula>IF(RIGHT(TEXT(Y163,"0.#"),1)=".",TRUE,FALSE)</formula>
    </cfRule>
  </conditionalFormatting>
  <conditionalFormatting sqref="AU164">
    <cfRule type="expression" dxfId="569" priority="101">
      <formula>IF(RIGHT(TEXT(AU164,"0.#"),1)=".",FALSE,TRUE)</formula>
    </cfRule>
    <cfRule type="expression" dxfId="568" priority="102">
      <formula>IF(RIGHT(TEXT(AU164,"0.#"),1)=".",TRUE,FALSE)</formula>
    </cfRule>
  </conditionalFormatting>
  <conditionalFormatting sqref="AU173">
    <cfRule type="expression" dxfId="567" priority="99">
      <formula>IF(RIGHT(TEXT(AU173,"0.#"),1)=".",FALSE,TRUE)</formula>
    </cfRule>
    <cfRule type="expression" dxfId="566" priority="100">
      <formula>IF(RIGHT(TEXT(AU173,"0.#"),1)=".",TRUE,FALSE)</formula>
    </cfRule>
  </conditionalFormatting>
  <conditionalFormatting sqref="AU165:AU172 AU163">
    <cfRule type="expression" dxfId="565" priority="97">
      <formula>IF(RIGHT(TEXT(AU163,"0.#"),1)=".",FALSE,TRUE)</formula>
    </cfRule>
    <cfRule type="expression" dxfId="564" priority="98">
      <formula>IF(RIGHT(TEXT(AU163,"0.#"),1)=".",TRUE,FALSE)</formula>
    </cfRule>
  </conditionalFormatting>
  <conditionalFormatting sqref="Y177">
    <cfRule type="expression" dxfId="563" priority="95">
      <formula>IF(RIGHT(TEXT(Y177,"0.#"),1)=".",FALSE,TRUE)</formula>
    </cfRule>
    <cfRule type="expression" dxfId="562" priority="96">
      <formula>IF(RIGHT(TEXT(Y177,"0.#"),1)=".",TRUE,FALSE)</formula>
    </cfRule>
  </conditionalFormatting>
  <conditionalFormatting sqref="Y186">
    <cfRule type="expression" dxfId="561" priority="93">
      <formula>IF(RIGHT(TEXT(Y186,"0.#"),1)=".",FALSE,TRUE)</formula>
    </cfRule>
    <cfRule type="expression" dxfId="560" priority="94">
      <formula>IF(RIGHT(TEXT(Y186,"0.#"),1)=".",TRUE,FALSE)</formula>
    </cfRule>
  </conditionalFormatting>
  <conditionalFormatting sqref="Y178:Y185 Y176">
    <cfRule type="expression" dxfId="559" priority="91">
      <formula>IF(RIGHT(TEXT(Y176,"0.#"),1)=".",FALSE,TRUE)</formula>
    </cfRule>
    <cfRule type="expression" dxfId="558" priority="92">
      <formula>IF(RIGHT(TEXT(Y176,"0.#"),1)=".",TRUE,FALSE)</formula>
    </cfRule>
  </conditionalFormatting>
  <conditionalFormatting sqref="AU177">
    <cfRule type="expression" dxfId="557" priority="89">
      <formula>IF(RIGHT(TEXT(AU177,"0.#"),1)=".",FALSE,TRUE)</formula>
    </cfRule>
    <cfRule type="expression" dxfId="556" priority="90">
      <formula>IF(RIGHT(TEXT(AU177,"0.#"),1)=".",TRUE,FALSE)</formula>
    </cfRule>
  </conditionalFormatting>
  <conditionalFormatting sqref="AU186">
    <cfRule type="expression" dxfId="555" priority="87">
      <formula>IF(RIGHT(TEXT(AU186,"0.#"),1)=".",FALSE,TRUE)</formula>
    </cfRule>
    <cfRule type="expression" dxfId="554" priority="88">
      <formula>IF(RIGHT(TEXT(AU186,"0.#"),1)=".",TRUE,FALSE)</formula>
    </cfRule>
  </conditionalFormatting>
  <conditionalFormatting sqref="AU178:AU185 AU176">
    <cfRule type="expression" dxfId="553" priority="85">
      <formula>IF(RIGHT(TEXT(AU176,"0.#"),1)=".",FALSE,TRUE)</formula>
    </cfRule>
    <cfRule type="expression" dxfId="552" priority="86">
      <formula>IF(RIGHT(TEXT(AU176,"0.#"),1)=".",TRUE,FALSE)</formula>
    </cfRule>
  </conditionalFormatting>
  <conditionalFormatting sqref="Y190">
    <cfRule type="expression" dxfId="551" priority="83">
      <formula>IF(RIGHT(TEXT(Y190,"0.#"),1)=".",FALSE,TRUE)</formula>
    </cfRule>
    <cfRule type="expression" dxfId="550" priority="84">
      <formula>IF(RIGHT(TEXT(Y190,"0.#"),1)=".",TRUE,FALSE)</formula>
    </cfRule>
  </conditionalFormatting>
  <conditionalFormatting sqref="Y199">
    <cfRule type="expression" dxfId="549" priority="81">
      <formula>IF(RIGHT(TEXT(Y199,"0.#"),1)=".",FALSE,TRUE)</formula>
    </cfRule>
    <cfRule type="expression" dxfId="548" priority="82">
      <formula>IF(RIGHT(TEXT(Y199,"0.#"),1)=".",TRUE,FALSE)</formula>
    </cfRule>
  </conditionalFormatting>
  <conditionalFormatting sqref="Y191:Y198 Y189">
    <cfRule type="expression" dxfId="547" priority="79">
      <formula>IF(RIGHT(TEXT(Y189,"0.#"),1)=".",FALSE,TRUE)</formula>
    </cfRule>
    <cfRule type="expression" dxfId="546" priority="80">
      <formula>IF(RIGHT(TEXT(Y189,"0.#"),1)=".",TRUE,FALSE)</formula>
    </cfRule>
  </conditionalFormatting>
  <conditionalFormatting sqref="AU190">
    <cfRule type="expression" dxfId="545" priority="77">
      <formula>IF(RIGHT(TEXT(AU190,"0.#"),1)=".",FALSE,TRUE)</formula>
    </cfRule>
    <cfRule type="expression" dxfId="544" priority="78">
      <formula>IF(RIGHT(TEXT(AU190,"0.#"),1)=".",TRUE,FALSE)</formula>
    </cfRule>
  </conditionalFormatting>
  <conditionalFormatting sqref="AU199">
    <cfRule type="expression" dxfId="543" priority="75">
      <formula>IF(RIGHT(TEXT(AU199,"0.#"),1)=".",FALSE,TRUE)</formula>
    </cfRule>
    <cfRule type="expression" dxfId="542" priority="76">
      <formula>IF(RIGHT(TEXT(AU199,"0.#"),1)=".",TRUE,FALSE)</formula>
    </cfRule>
  </conditionalFormatting>
  <conditionalFormatting sqref="AU191:AU198 AU189">
    <cfRule type="expression" dxfId="541" priority="73">
      <formula>IF(RIGHT(TEXT(AU189,"0.#"),1)=".",FALSE,TRUE)</formula>
    </cfRule>
    <cfRule type="expression" dxfId="540" priority="74">
      <formula>IF(RIGHT(TEXT(AU189,"0.#"),1)=".",TRUE,FALSE)</formula>
    </cfRule>
  </conditionalFormatting>
  <conditionalFormatting sqref="Y203">
    <cfRule type="expression" dxfId="539" priority="71">
      <formula>IF(RIGHT(TEXT(Y203,"0.#"),1)=".",FALSE,TRUE)</formula>
    </cfRule>
    <cfRule type="expression" dxfId="538" priority="72">
      <formula>IF(RIGHT(TEXT(Y203,"0.#"),1)=".",TRUE,FALSE)</formula>
    </cfRule>
  </conditionalFormatting>
  <conditionalFormatting sqref="Y212">
    <cfRule type="expression" dxfId="537" priority="69">
      <formula>IF(RIGHT(TEXT(Y212,"0.#"),1)=".",FALSE,TRUE)</formula>
    </cfRule>
    <cfRule type="expression" dxfId="536" priority="70">
      <formula>IF(RIGHT(TEXT(Y212,"0.#"),1)=".",TRUE,FALSE)</formula>
    </cfRule>
  </conditionalFormatting>
  <conditionalFormatting sqref="Y204:Y211 Y202">
    <cfRule type="expression" dxfId="535" priority="67">
      <formula>IF(RIGHT(TEXT(Y202,"0.#"),1)=".",FALSE,TRUE)</formula>
    </cfRule>
    <cfRule type="expression" dxfId="534" priority="68">
      <formula>IF(RIGHT(TEXT(Y202,"0.#"),1)=".",TRUE,FALSE)</formula>
    </cfRule>
  </conditionalFormatting>
  <conditionalFormatting sqref="AU203">
    <cfRule type="expression" dxfId="533" priority="65">
      <formula>IF(RIGHT(TEXT(AU203,"0.#"),1)=".",FALSE,TRUE)</formula>
    </cfRule>
    <cfRule type="expression" dxfId="532" priority="66">
      <formula>IF(RIGHT(TEXT(AU203,"0.#"),1)=".",TRUE,FALSE)</formula>
    </cfRule>
  </conditionalFormatting>
  <conditionalFormatting sqref="AU212">
    <cfRule type="expression" dxfId="531" priority="63">
      <formula>IF(RIGHT(TEXT(AU212,"0.#"),1)=".",FALSE,TRUE)</formula>
    </cfRule>
    <cfRule type="expression" dxfId="530" priority="64">
      <formula>IF(RIGHT(TEXT(AU212,"0.#"),1)=".",TRUE,FALSE)</formula>
    </cfRule>
  </conditionalFormatting>
  <conditionalFormatting sqref="AU204:AU211 AU202">
    <cfRule type="expression" dxfId="529" priority="61">
      <formula>IF(RIGHT(TEXT(AU202,"0.#"),1)=".",FALSE,TRUE)</formula>
    </cfRule>
    <cfRule type="expression" dxfId="528" priority="62">
      <formula>IF(RIGHT(TEXT(AU202,"0.#"),1)=".",TRUE,FALSE)</formula>
    </cfRule>
  </conditionalFormatting>
  <conditionalFormatting sqref="Y217">
    <cfRule type="expression" dxfId="527" priority="59">
      <formula>IF(RIGHT(TEXT(Y217,"0.#"),1)=".",FALSE,TRUE)</formula>
    </cfRule>
    <cfRule type="expression" dxfId="526" priority="60">
      <formula>IF(RIGHT(TEXT(Y217,"0.#"),1)=".",TRUE,FALSE)</formula>
    </cfRule>
  </conditionalFormatting>
  <conditionalFormatting sqref="Y226">
    <cfRule type="expression" dxfId="525" priority="57">
      <formula>IF(RIGHT(TEXT(Y226,"0.#"),1)=".",FALSE,TRUE)</formula>
    </cfRule>
    <cfRule type="expression" dxfId="524" priority="58">
      <formula>IF(RIGHT(TEXT(Y226,"0.#"),1)=".",TRUE,FALSE)</formula>
    </cfRule>
  </conditionalFormatting>
  <conditionalFormatting sqref="Y218:Y225 Y216">
    <cfRule type="expression" dxfId="523" priority="55">
      <formula>IF(RIGHT(TEXT(Y216,"0.#"),1)=".",FALSE,TRUE)</formula>
    </cfRule>
    <cfRule type="expression" dxfId="522" priority="56">
      <formula>IF(RIGHT(TEXT(Y216,"0.#"),1)=".",TRUE,FALSE)</formula>
    </cfRule>
  </conditionalFormatting>
  <conditionalFormatting sqref="AU217">
    <cfRule type="expression" dxfId="521" priority="53">
      <formula>IF(RIGHT(TEXT(AU217,"0.#"),1)=".",FALSE,TRUE)</formula>
    </cfRule>
    <cfRule type="expression" dxfId="520" priority="54">
      <formula>IF(RIGHT(TEXT(AU217,"0.#"),1)=".",TRUE,FALSE)</formula>
    </cfRule>
  </conditionalFormatting>
  <conditionalFormatting sqref="AU226">
    <cfRule type="expression" dxfId="519" priority="51">
      <formula>IF(RIGHT(TEXT(AU226,"0.#"),1)=".",FALSE,TRUE)</formula>
    </cfRule>
    <cfRule type="expression" dxfId="518" priority="52">
      <formula>IF(RIGHT(TEXT(AU226,"0.#"),1)=".",TRUE,FALSE)</formula>
    </cfRule>
  </conditionalFormatting>
  <conditionalFormatting sqref="AU218:AU225 AU216">
    <cfRule type="expression" dxfId="517" priority="49">
      <formula>IF(RIGHT(TEXT(AU216,"0.#"),1)=".",FALSE,TRUE)</formula>
    </cfRule>
    <cfRule type="expression" dxfId="516" priority="50">
      <formula>IF(RIGHT(TEXT(AU216,"0.#"),1)=".",TRUE,FALSE)</formula>
    </cfRule>
  </conditionalFormatting>
  <conditionalFormatting sqref="Y230">
    <cfRule type="expression" dxfId="515" priority="35">
      <formula>IF(RIGHT(TEXT(Y230,"0.#"),1)=".",FALSE,TRUE)</formula>
    </cfRule>
    <cfRule type="expression" dxfId="514" priority="36">
      <formula>IF(RIGHT(TEXT(Y230,"0.#"),1)=".",TRUE,FALSE)</formula>
    </cfRule>
  </conditionalFormatting>
  <conditionalFormatting sqref="Y239">
    <cfRule type="expression" dxfId="513" priority="33">
      <formula>IF(RIGHT(TEXT(Y239,"0.#"),1)=".",FALSE,TRUE)</formula>
    </cfRule>
    <cfRule type="expression" dxfId="512" priority="34">
      <formula>IF(RIGHT(TEXT(Y239,"0.#"),1)=".",TRUE,FALSE)</formula>
    </cfRule>
  </conditionalFormatting>
  <conditionalFormatting sqref="Y231:Y238 Y229">
    <cfRule type="expression" dxfId="511" priority="31">
      <formula>IF(RIGHT(TEXT(Y229,"0.#"),1)=".",FALSE,TRUE)</formula>
    </cfRule>
    <cfRule type="expression" dxfId="510" priority="32">
      <formula>IF(RIGHT(TEXT(Y229,"0.#"),1)=".",TRUE,FALSE)</formula>
    </cfRule>
  </conditionalFormatting>
  <conditionalFormatting sqref="AU230">
    <cfRule type="expression" dxfId="509" priority="29">
      <formula>IF(RIGHT(TEXT(AU230,"0.#"),1)=".",FALSE,TRUE)</formula>
    </cfRule>
    <cfRule type="expression" dxfId="508" priority="30">
      <formula>IF(RIGHT(TEXT(AU230,"0.#"),1)=".",TRUE,FALSE)</formula>
    </cfRule>
  </conditionalFormatting>
  <conditionalFormatting sqref="AU239">
    <cfRule type="expression" dxfId="507" priority="27">
      <formula>IF(RIGHT(TEXT(AU239,"0.#"),1)=".",FALSE,TRUE)</formula>
    </cfRule>
    <cfRule type="expression" dxfId="506" priority="28">
      <formula>IF(RIGHT(TEXT(AU239,"0.#"),1)=".",TRUE,FALSE)</formula>
    </cfRule>
  </conditionalFormatting>
  <conditionalFormatting sqref="AU231:AU238 AU229">
    <cfRule type="expression" dxfId="505" priority="25">
      <formula>IF(RIGHT(TEXT(AU229,"0.#"),1)=".",FALSE,TRUE)</formula>
    </cfRule>
    <cfRule type="expression" dxfId="504" priority="26">
      <formula>IF(RIGHT(TEXT(AU229,"0.#"),1)=".",TRUE,FALSE)</formula>
    </cfRule>
  </conditionalFormatting>
  <conditionalFormatting sqref="Y243">
    <cfRule type="expression" dxfId="503" priority="23">
      <formula>IF(RIGHT(TEXT(Y243,"0.#"),1)=".",FALSE,TRUE)</formula>
    </cfRule>
    <cfRule type="expression" dxfId="502" priority="24">
      <formula>IF(RIGHT(TEXT(Y243,"0.#"),1)=".",TRUE,FALSE)</formula>
    </cfRule>
  </conditionalFormatting>
  <conditionalFormatting sqref="Y252">
    <cfRule type="expression" dxfId="501" priority="21">
      <formula>IF(RIGHT(TEXT(Y252,"0.#"),1)=".",FALSE,TRUE)</formula>
    </cfRule>
    <cfRule type="expression" dxfId="500" priority="22">
      <formula>IF(RIGHT(TEXT(Y252,"0.#"),1)=".",TRUE,FALSE)</formula>
    </cfRule>
  </conditionalFormatting>
  <conditionalFormatting sqref="Y244:Y251 Y242">
    <cfRule type="expression" dxfId="499" priority="19">
      <formula>IF(RIGHT(TEXT(Y242,"0.#"),1)=".",FALSE,TRUE)</formula>
    </cfRule>
    <cfRule type="expression" dxfId="498" priority="20">
      <formula>IF(RIGHT(TEXT(Y242,"0.#"),1)=".",TRUE,FALSE)</formula>
    </cfRule>
  </conditionalFormatting>
  <conditionalFormatting sqref="AU243">
    <cfRule type="expression" dxfId="497" priority="17">
      <formula>IF(RIGHT(TEXT(AU243,"0.#"),1)=".",FALSE,TRUE)</formula>
    </cfRule>
    <cfRule type="expression" dxfId="496" priority="18">
      <formula>IF(RIGHT(TEXT(AU243,"0.#"),1)=".",TRUE,FALSE)</formula>
    </cfRule>
  </conditionalFormatting>
  <conditionalFormatting sqref="AU252">
    <cfRule type="expression" dxfId="495" priority="15">
      <formula>IF(RIGHT(TEXT(AU252,"0.#"),1)=".",FALSE,TRUE)</formula>
    </cfRule>
    <cfRule type="expression" dxfId="494" priority="16">
      <formula>IF(RIGHT(TEXT(AU252,"0.#"),1)=".",TRUE,FALSE)</formula>
    </cfRule>
  </conditionalFormatting>
  <conditionalFormatting sqref="AU244:AU251 AU242">
    <cfRule type="expression" dxfId="493" priority="13">
      <formula>IF(RIGHT(TEXT(AU242,"0.#"),1)=".",FALSE,TRUE)</formula>
    </cfRule>
    <cfRule type="expression" dxfId="492" priority="14">
      <formula>IF(RIGHT(TEXT(AU242,"0.#"),1)=".",TRUE,FALSE)</formula>
    </cfRule>
  </conditionalFormatting>
  <conditionalFormatting sqref="Y256">
    <cfRule type="expression" dxfId="491" priority="11">
      <formula>IF(RIGHT(TEXT(Y256,"0.#"),1)=".",FALSE,TRUE)</formula>
    </cfRule>
    <cfRule type="expression" dxfId="490" priority="12">
      <formula>IF(RIGHT(TEXT(Y256,"0.#"),1)=".",TRUE,FALSE)</formula>
    </cfRule>
  </conditionalFormatting>
  <conditionalFormatting sqref="Y265">
    <cfRule type="expression" dxfId="489" priority="9">
      <formula>IF(RIGHT(TEXT(Y265,"0.#"),1)=".",FALSE,TRUE)</formula>
    </cfRule>
    <cfRule type="expression" dxfId="488" priority="10">
      <formula>IF(RIGHT(TEXT(Y265,"0.#"),1)=".",TRUE,FALSE)</formula>
    </cfRule>
  </conditionalFormatting>
  <conditionalFormatting sqref="Y257:Y264 Y255">
    <cfRule type="expression" dxfId="487" priority="7">
      <formula>IF(RIGHT(TEXT(Y255,"0.#"),1)=".",FALSE,TRUE)</formula>
    </cfRule>
    <cfRule type="expression" dxfId="486" priority="8">
      <formula>IF(RIGHT(TEXT(Y255,"0.#"),1)=".",TRUE,FALSE)</formula>
    </cfRule>
  </conditionalFormatting>
  <conditionalFormatting sqref="AU256">
    <cfRule type="expression" dxfId="485" priority="5">
      <formula>IF(RIGHT(TEXT(AU256,"0.#"),1)=".",FALSE,TRUE)</formula>
    </cfRule>
    <cfRule type="expression" dxfId="484" priority="6">
      <formula>IF(RIGHT(TEXT(AU256,"0.#"),1)=".",TRUE,FALSE)</formula>
    </cfRule>
  </conditionalFormatting>
  <conditionalFormatting sqref="AU265">
    <cfRule type="expression" dxfId="483" priority="3">
      <formula>IF(RIGHT(TEXT(AU265,"0.#"),1)=".",FALSE,TRUE)</formula>
    </cfRule>
    <cfRule type="expression" dxfId="482" priority="4">
      <formula>IF(RIGHT(TEXT(AU265,"0.#"),1)=".",TRUE,FALSE)</formula>
    </cfRule>
  </conditionalFormatting>
  <conditionalFormatting sqref="AU257:AU264 AU255">
    <cfRule type="expression" dxfId="481" priority="1">
      <formula>IF(RIGHT(TEXT(AU255,"0.#"),1)=".",FALSE,TRUE)</formula>
    </cfRule>
    <cfRule type="expression" dxfId="48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&amp;R&amp;"-,太字"&amp;18別紙２</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Layout" zoomScale="70" zoomScaleNormal="75" zoomScalePageLayoutView="70" workbookViewId="0">
      <selection activeCell="C4" sqref="C4:L4"/>
    </sheetView>
  </sheetViews>
  <sheetFormatPr defaultRowHeight="13.5" x14ac:dyDescent="0.15"/>
  <cols>
    <col min="1" max="49" width="2.625" style="48" customWidth="1"/>
    <col min="50" max="50" width="4.375" style="48" customWidth="1"/>
    <col min="51" max="57" width="2.25" style="48" customWidth="1"/>
    <col min="58" max="61" width="9" style="48"/>
    <col min="62" max="62" width="27.875" style="48" customWidth="1"/>
    <col min="63" max="63" width="12.25" style="48" customWidth="1"/>
    <col min="64" max="16384" width="9" style="48"/>
  </cols>
  <sheetData>
    <row r="1" spans="1:50" ht="23.25" customHeight="1" x14ac:dyDescent="0.15">
      <c r="AP1" s="49"/>
      <c r="AQ1" s="49"/>
      <c r="AR1" s="49"/>
      <c r="AS1" s="49"/>
      <c r="AT1" s="49"/>
      <c r="AU1" s="49"/>
      <c r="AV1" s="49"/>
      <c r="AW1" s="50"/>
    </row>
    <row r="2" spans="1:50" x14ac:dyDescent="0.15">
      <c r="A2" s="9"/>
      <c r="B2" s="70" t="s">
        <v>368</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row>
    <row r="3" spans="1:50" ht="34.5" customHeight="1" x14ac:dyDescent="0.15">
      <c r="A3" s="132"/>
      <c r="B3" s="132"/>
      <c r="C3" s="138" t="s">
        <v>31</v>
      </c>
      <c r="D3" s="138"/>
      <c r="E3" s="138"/>
      <c r="F3" s="138"/>
      <c r="G3" s="138"/>
      <c r="H3" s="138"/>
      <c r="I3" s="138"/>
      <c r="J3" s="138"/>
      <c r="K3" s="138"/>
      <c r="L3" s="138"/>
      <c r="M3" s="138" t="s">
        <v>32</v>
      </c>
      <c r="N3" s="138"/>
      <c r="O3" s="138"/>
      <c r="P3" s="138"/>
      <c r="Q3" s="138"/>
      <c r="R3" s="138"/>
      <c r="S3" s="138"/>
      <c r="T3" s="138"/>
      <c r="U3" s="138"/>
      <c r="V3" s="138"/>
      <c r="W3" s="138"/>
      <c r="X3" s="138"/>
      <c r="Y3" s="138"/>
      <c r="Z3" s="138"/>
      <c r="AA3" s="138"/>
      <c r="AB3" s="138"/>
      <c r="AC3" s="138"/>
      <c r="AD3" s="138"/>
      <c r="AE3" s="138"/>
      <c r="AF3" s="138"/>
      <c r="AG3" s="138"/>
      <c r="AH3" s="138"/>
      <c r="AI3" s="138"/>
      <c r="AJ3" s="138"/>
      <c r="AK3" s="139" t="s">
        <v>33</v>
      </c>
      <c r="AL3" s="138"/>
      <c r="AM3" s="138"/>
      <c r="AN3" s="138"/>
      <c r="AO3" s="138"/>
      <c r="AP3" s="138"/>
      <c r="AQ3" s="138" t="s">
        <v>23</v>
      </c>
      <c r="AR3" s="138"/>
      <c r="AS3" s="138"/>
      <c r="AT3" s="138"/>
      <c r="AU3" s="140" t="s">
        <v>24</v>
      </c>
      <c r="AV3" s="130"/>
      <c r="AW3" s="130"/>
      <c r="AX3" s="141"/>
    </row>
    <row r="4" spans="1:50" ht="24" customHeight="1" x14ac:dyDescent="0.15">
      <c r="A4" s="132">
        <v>1</v>
      </c>
      <c r="B4" s="132">
        <v>1</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4"/>
      <c r="AL4" s="135"/>
      <c r="AM4" s="135"/>
      <c r="AN4" s="135"/>
      <c r="AO4" s="135"/>
      <c r="AP4" s="136"/>
      <c r="AQ4" s="137"/>
      <c r="AR4" s="133"/>
      <c r="AS4" s="133"/>
      <c r="AT4" s="133"/>
      <c r="AU4" s="134"/>
      <c r="AV4" s="135"/>
      <c r="AW4" s="135"/>
      <c r="AX4" s="136"/>
    </row>
    <row r="5" spans="1:50" ht="24" customHeight="1" x14ac:dyDescent="0.15">
      <c r="A5" s="132">
        <v>2</v>
      </c>
      <c r="B5" s="132">
        <v>1</v>
      </c>
      <c r="C5" s="133"/>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4"/>
      <c r="AL5" s="135"/>
      <c r="AM5" s="135"/>
      <c r="AN5" s="135"/>
      <c r="AO5" s="135"/>
      <c r="AP5" s="136"/>
      <c r="AQ5" s="137"/>
      <c r="AR5" s="133"/>
      <c r="AS5" s="133"/>
      <c r="AT5" s="133"/>
      <c r="AU5" s="134"/>
      <c r="AV5" s="135"/>
      <c r="AW5" s="135"/>
      <c r="AX5" s="136"/>
    </row>
    <row r="6" spans="1:50" ht="24" customHeight="1" x14ac:dyDescent="0.15">
      <c r="A6" s="132">
        <v>3</v>
      </c>
      <c r="B6" s="132">
        <v>1</v>
      </c>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4"/>
      <c r="AL6" s="135"/>
      <c r="AM6" s="135"/>
      <c r="AN6" s="135"/>
      <c r="AO6" s="135"/>
      <c r="AP6" s="136"/>
      <c r="AQ6" s="137"/>
      <c r="AR6" s="133"/>
      <c r="AS6" s="133"/>
      <c r="AT6" s="133"/>
      <c r="AU6" s="134"/>
      <c r="AV6" s="135"/>
      <c r="AW6" s="135"/>
      <c r="AX6" s="136"/>
    </row>
    <row r="7" spans="1:50" ht="24" customHeight="1" x14ac:dyDescent="0.15">
      <c r="A7" s="132">
        <v>4</v>
      </c>
      <c r="B7" s="132">
        <v>1</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4"/>
      <c r="AL7" s="135"/>
      <c r="AM7" s="135"/>
      <c r="AN7" s="135"/>
      <c r="AO7" s="135"/>
      <c r="AP7" s="136"/>
      <c r="AQ7" s="137"/>
      <c r="AR7" s="133"/>
      <c r="AS7" s="133"/>
      <c r="AT7" s="133"/>
      <c r="AU7" s="134"/>
      <c r="AV7" s="135"/>
      <c r="AW7" s="135"/>
      <c r="AX7" s="136"/>
    </row>
    <row r="8" spans="1:50" ht="24" customHeight="1" x14ac:dyDescent="0.15">
      <c r="A8" s="132">
        <v>5</v>
      </c>
      <c r="B8" s="132">
        <v>1</v>
      </c>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4"/>
      <c r="AL8" s="135"/>
      <c r="AM8" s="135"/>
      <c r="AN8" s="135"/>
      <c r="AO8" s="135"/>
      <c r="AP8" s="136"/>
      <c r="AQ8" s="137"/>
      <c r="AR8" s="133"/>
      <c r="AS8" s="133"/>
      <c r="AT8" s="133"/>
      <c r="AU8" s="134"/>
      <c r="AV8" s="135"/>
      <c r="AW8" s="135"/>
      <c r="AX8" s="136"/>
    </row>
    <row r="9" spans="1:50" ht="24" customHeight="1" x14ac:dyDescent="0.15">
      <c r="A9" s="132">
        <v>6</v>
      </c>
      <c r="B9" s="132">
        <v>1</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4"/>
      <c r="AL9" s="135"/>
      <c r="AM9" s="135"/>
      <c r="AN9" s="135"/>
      <c r="AO9" s="135"/>
      <c r="AP9" s="136"/>
      <c r="AQ9" s="137"/>
      <c r="AR9" s="133"/>
      <c r="AS9" s="133"/>
      <c r="AT9" s="133"/>
      <c r="AU9" s="134"/>
      <c r="AV9" s="135"/>
      <c r="AW9" s="135"/>
      <c r="AX9" s="136"/>
    </row>
    <row r="10" spans="1:50" ht="24" customHeight="1" x14ac:dyDescent="0.15">
      <c r="A10" s="132">
        <v>7</v>
      </c>
      <c r="B10" s="132">
        <v>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4"/>
      <c r="AL10" s="135"/>
      <c r="AM10" s="135"/>
      <c r="AN10" s="135"/>
      <c r="AO10" s="135"/>
      <c r="AP10" s="136"/>
      <c r="AQ10" s="137"/>
      <c r="AR10" s="133"/>
      <c r="AS10" s="133"/>
      <c r="AT10" s="133"/>
      <c r="AU10" s="134"/>
      <c r="AV10" s="135"/>
      <c r="AW10" s="135"/>
      <c r="AX10" s="136"/>
    </row>
    <row r="11" spans="1:50" ht="24" customHeight="1" x14ac:dyDescent="0.15">
      <c r="A11" s="132">
        <v>8</v>
      </c>
      <c r="B11" s="132">
        <v>1</v>
      </c>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4"/>
      <c r="AL11" s="135"/>
      <c r="AM11" s="135"/>
      <c r="AN11" s="135"/>
      <c r="AO11" s="135"/>
      <c r="AP11" s="136"/>
      <c r="AQ11" s="137"/>
      <c r="AR11" s="133"/>
      <c r="AS11" s="133"/>
      <c r="AT11" s="133"/>
      <c r="AU11" s="134"/>
      <c r="AV11" s="135"/>
      <c r="AW11" s="135"/>
      <c r="AX11" s="136"/>
    </row>
    <row r="12" spans="1:50" ht="24" customHeight="1" x14ac:dyDescent="0.15">
      <c r="A12" s="132">
        <v>9</v>
      </c>
      <c r="B12" s="132">
        <v>1</v>
      </c>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4"/>
      <c r="AL12" s="135"/>
      <c r="AM12" s="135"/>
      <c r="AN12" s="135"/>
      <c r="AO12" s="135"/>
      <c r="AP12" s="136"/>
      <c r="AQ12" s="137"/>
      <c r="AR12" s="133"/>
      <c r="AS12" s="133"/>
      <c r="AT12" s="133"/>
      <c r="AU12" s="134"/>
      <c r="AV12" s="135"/>
      <c r="AW12" s="135"/>
      <c r="AX12" s="136"/>
    </row>
    <row r="13" spans="1:50" ht="24" customHeight="1" x14ac:dyDescent="0.15">
      <c r="A13" s="132">
        <v>10</v>
      </c>
      <c r="B13" s="132">
        <v>1</v>
      </c>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4"/>
      <c r="AL13" s="135"/>
      <c r="AM13" s="135"/>
      <c r="AN13" s="135"/>
      <c r="AO13" s="135"/>
      <c r="AP13" s="136"/>
      <c r="AQ13" s="137"/>
      <c r="AR13" s="133"/>
      <c r="AS13" s="133"/>
      <c r="AT13" s="133"/>
      <c r="AU13" s="134"/>
      <c r="AV13" s="135"/>
      <c r="AW13" s="135"/>
      <c r="AX13" s="136"/>
    </row>
    <row r="14" spans="1:50" ht="24" customHeight="1" x14ac:dyDescent="0.15">
      <c r="A14" s="132">
        <v>11</v>
      </c>
      <c r="B14" s="132">
        <v>1</v>
      </c>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4"/>
      <c r="AL14" s="135"/>
      <c r="AM14" s="135"/>
      <c r="AN14" s="135"/>
      <c r="AO14" s="135"/>
      <c r="AP14" s="136"/>
      <c r="AQ14" s="137"/>
      <c r="AR14" s="133"/>
      <c r="AS14" s="133"/>
      <c r="AT14" s="133"/>
      <c r="AU14" s="134"/>
      <c r="AV14" s="135"/>
      <c r="AW14" s="135"/>
      <c r="AX14" s="136"/>
    </row>
    <row r="15" spans="1:50" ht="24" customHeight="1" x14ac:dyDescent="0.15">
      <c r="A15" s="132">
        <v>12</v>
      </c>
      <c r="B15" s="132">
        <v>1</v>
      </c>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4"/>
      <c r="AL15" s="135"/>
      <c r="AM15" s="135"/>
      <c r="AN15" s="135"/>
      <c r="AO15" s="135"/>
      <c r="AP15" s="136"/>
      <c r="AQ15" s="137"/>
      <c r="AR15" s="133"/>
      <c r="AS15" s="133"/>
      <c r="AT15" s="133"/>
      <c r="AU15" s="134"/>
      <c r="AV15" s="135"/>
      <c r="AW15" s="135"/>
      <c r="AX15" s="136"/>
    </row>
    <row r="16" spans="1:50" ht="24" customHeight="1" x14ac:dyDescent="0.15">
      <c r="A16" s="132">
        <v>13</v>
      </c>
      <c r="B16" s="132">
        <v>1</v>
      </c>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4"/>
      <c r="AL16" s="135"/>
      <c r="AM16" s="135"/>
      <c r="AN16" s="135"/>
      <c r="AO16" s="135"/>
      <c r="AP16" s="136"/>
      <c r="AQ16" s="137"/>
      <c r="AR16" s="133"/>
      <c r="AS16" s="133"/>
      <c r="AT16" s="133"/>
      <c r="AU16" s="134"/>
      <c r="AV16" s="135"/>
      <c r="AW16" s="135"/>
      <c r="AX16" s="136"/>
    </row>
    <row r="17" spans="1:50" ht="24" customHeight="1" x14ac:dyDescent="0.15">
      <c r="A17" s="132">
        <v>14</v>
      </c>
      <c r="B17" s="132">
        <v>1</v>
      </c>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4"/>
      <c r="AL17" s="135"/>
      <c r="AM17" s="135"/>
      <c r="AN17" s="135"/>
      <c r="AO17" s="135"/>
      <c r="AP17" s="136"/>
      <c r="AQ17" s="137"/>
      <c r="AR17" s="133"/>
      <c r="AS17" s="133"/>
      <c r="AT17" s="133"/>
      <c r="AU17" s="134"/>
      <c r="AV17" s="135"/>
      <c r="AW17" s="135"/>
      <c r="AX17" s="136"/>
    </row>
    <row r="18" spans="1:50" ht="24" customHeight="1" x14ac:dyDescent="0.15">
      <c r="A18" s="132">
        <v>15</v>
      </c>
      <c r="B18" s="132">
        <v>1</v>
      </c>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4"/>
      <c r="AL18" s="135"/>
      <c r="AM18" s="135"/>
      <c r="AN18" s="135"/>
      <c r="AO18" s="135"/>
      <c r="AP18" s="136"/>
      <c r="AQ18" s="137"/>
      <c r="AR18" s="133"/>
      <c r="AS18" s="133"/>
      <c r="AT18" s="133"/>
      <c r="AU18" s="134"/>
      <c r="AV18" s="135"/>
      <c r="AW18" s="135"/>
      <c r="AX18" s="136"/>
    </row>
    <row r="19" spans="1:50" ht="24" customHeight="1" x14ac:dyDescent="0.15">
      <c r="A19" s="132">
        <v>16</v>
      </c>
      <c r="B19" s="132">
        <v>1</v>
      </c>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4"/>
      <c r="AL19" s="135"/>
      <c r="AM19" s="135"/>
      <c r="AN19" s="135"/>
      <c r="AO19" s="135"/>
      <c r="AP19" s="136"/>
      <c r="AQ19" s="137"/>
      <c r="AR19" s="133"/>
      <c r="AS19" s="133"/>
      <c r="AT19" s="133"/>
      <c r="AU19" s="134"/>
      <c r="AV19" s="135"/>
      <c r="AW19" s="135"/>
      <c r="AX19" s="136"/>
    </row>
    <row r="20" spans="1:50" ht="24" customHeight="1" x14ac:dyDescent="0.15">
      <c r="A20" s="132">
        <v>17</v>
      </c>
      <c r="B20" s="132">
        <v>1</v>
      </c>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4"/>
      <c r="AL20" s="135"/>
      <c r="AM20" s="135"/>
      <c r="AN20" s="135"/>
      <c r="AO20" s="135"/>
      <c r="AP20" s="136"/>
      <c r="AQ20" s="137"/>
      <c r="AR20" s="133"/>
      <c r="AS20" s="133"/>
      <c r="AT20" s="133"/>
      <c r="AU20" s="134"/>
      <c r="AV20" s="135"/>
      <c r="AW20" s="135"/>
      <c r="AX20" s="136"/>
    </row>
    <row r="21" spans="1:50" ht="24" customHeight="1" x14ac:dyDescent="0.15">
      <c r="A21" s="132">
        <v>18</v>
      </c>
      <c r="B21" s="132">
        <v>1</v>
      </c>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4"/>
      <c r="AL21" s="135"/>
      <c r="AM21" s="135"/>
      <c r="AN21" s="135"/>
      <c r="AO21" s="135"/>
      <c r="AP21" s="136"/>
      <c r="AQ21" s="137"/>
      <c r="AR21" s="133"/>
      <c r="AS21" s="133"/>
      <c r="AT21" s="133"/>
      <c r="AU21" s="134"/>
      <c r="AV21" s="135"/>
      <c r="AW21" s="135"/>
      <c r="AX21" s="136"/>
    </row>
    <row r="22" spans="1:50" ht="24" customHeight="1" x14ac:dyDescent="0.15">
      <c r="A22" s="132">
        <v>19</v>
      </c>
      <c r="B22" s="132">
        <v>1</v>
      </c>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4"/>
      <c r="AL22" s="135"/>
      <c r="AM22" s="135"/>
      <c r="AN22" s="135"/>
      <c r="AO22" s="135"/>
      <c r="AP22" s="136"/>
      <c r="AQ22" s="137"/>
      <c r="AR22" s="133"/>
      <c r="AS22" s="133"/>
      <c r="AT22" s="133"/>
      <c r="AU22" s="134"/>
      <c r="AV22" s="135"/>
      <c r="AW22" s="135"/>
      <c r="AX22" s="136"/>
    </row>
    <row r="23" spans="1:50" ht="24" customHeight="1" x14ac:dyDescent="0.15">
      <c r="A23" s="132">
        <v>20</v>
      </c>
      <c r="B23" s="132">
        <v>1</v>
      </c>
      <c r="C23" s="133"/>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4"/>
      <c r="AL23" s="135"/>
      <c r="AM23" s="135"/>
      <c r="AN23" s="135"/>
      <c r="AO23" s="135"/>
      <c r="AP23" s="136"/>
      <c r="AQ23" s="137"/>
      <c r="AR23" s="133"/>
      <c r="AS23" s="133"/>
      <c r="AT23" s="133"/>
      <c r="AU23" s="134"/>
      <c r="AV23" s="135"/>
      <c r="AW23" s="135"/>
      <c r="AX23" s="136"/>
    </row>
    <row r="24" spans="1:50" ht="24" customHeight="1" x14ac:dyDescent="0.15">
      <c r="A24" s="132">
        <v>21</v>
      </c>
      <c r="B24" s="132">
        <v>1</v>
      </c>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4"/>
      <c r="AL24" s="135"/>
      <c r="AM24" s="135"/>
      <c r="AN24" s="135"/>
      <c r="AO24" s="135"/>
      <c r="AP24" s="136"/>
      <c r="AQ24" s="137"/>
      <c r="AR24" s="133"/>
      <c r="AS24" s="133"/>
      <c r="AT24" s="133"/>
      <c r="AU24" s="134"/>
      <c r="AV24" s="135"/>
      <c r="AW24" s="135"/>
      <c r="AX24" s="136"/>
    </row>
    <row r="25" spans="1:50" ht="24" customHeight="1" x14ac:dyDescent="0.15">
      <c r="A25" s="132">
        <v>22</v>
      </c>
      <c r="B25" s="132">
        <v>1</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4"/>
      <c r="AL25" s="135"/>
      <c r="AM25" s="135"/>
      <c r="AN25" s="135"/>
      <c r="AO25" s="135"/>
      <c r="AP25" s="136"/>
      <c r="AQ25" s="137"/>
      <c r="AR25" s="133"/>
      <c r="AS25" s="133"/>
      <c r="AT25" s="133"/>
      <c r="AU25" s="134"/>
      <c r="AV25" s="135"/>
      <c r="AW25" s="135"/>
      <c r="AX25" s="136"/>
    </row>
    <row r="26" spans="1:50" ht="24" customHeight="1" x14ac:dyDescent="0.15">
      <c r="A26" s="132">
        <v>23</v>
      </c>
      <c r="B26" s="132">
        <v>1</v>
      </c>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4"/>
      <c r="AL26" s="135"/>
      <c r="AM26" s="135"/>
      <c r="AN26" s="135"/>
      <c r="AO26" s="135"/>
      <c r="AP26" s="136"/>
      <c r="AQ26" s="137"/>
      <c r="AR26" s="133"/>
      <c r="AS26" s="133"/>
      <c r="AT26" s="133"/>
      <c r="AU26" s="134"/>
      <c r="AV26" s="135"/>
      <c r="AW26" s="135"/>
      <c r="AX26" s="136"/>
    </row>
    <row r="27" spans="1:50" ht="24" customHeight="1" x14ac:dyDescent="0.15">
      <c r="A27" s="132">
        <v>24</v>
      </c>
      <c r="B27" s="132">
        <v>1</v>
      </c>
      <c r="C27" s="133"/>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4"/>
      <c r="AL27" s="135"/>
      <c r="AM27" s="135"/>
      <c r="AN27" s="135"/>
      <c r="AO27" s="135"/>
      <c r="AP27" s="136"/>
      <c r="AQ27" s="137"/>
      <c r="AR27" s="133"/>
      <c r="AS27" s="133"/>
      <c r="AT27" s="133"/>
      <c r="AU27" s="134"/>
      <c r="AV27" s="135"/>
      <c r="AW27" s="135"/>
      <c r="AX27" s="136"/>
    </row>
    <row r="28" spans="1:50" ht="24" customHeight="1" x14ac:dyDescent="0.15">
      <c r="A28" s="132">
        <v>25</v>
      </c>
      <c r="B28" s="132">
        <v>1</v>
      </c>
      <c r="C28" s="133"/>
      <c r="D28" s="133"/>
      <c r="E28" s="133"/>
      <c r="F28" s="133"/>
      <c r="G28" s="133"/>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4"/>
      <c r="AL28" s="135"/>
      <c r="AM28" s="135"/>
      <c r="AN28" s="135"/>
      <c r="AO28" s="135"/>
      <c r="AP28" s="136"/>
      <c r="AQ28" s="137"/>
      <c r="AR28" s="133"/>
      <c r="AS28" s="133"/>
      <c r="AT28" s="133"/>
      <c r="AU28" s="134"/>
      <c r="AV28" s="135"/>
      <c r="AW28" s="135"/>
      <c r="AX28" s="136"/>
    </row>
    <row r="29" spans="1:50" ht="24" customHeight="1" x14ac:dyDescent="0.15">
      <c r="A29" s="132">
        <v>26</v>
      </c>
      <c r="B29" s="132">
        <v>1</v>
      </c>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4"/>
      <c r="AL29" s="135"/>
      <c r="AM29" s="135"/>
      <c r="AN29" s="135"/>
      <c r="AO29" s="135"/>
      <c r="AP29" s="136"/>
      <c r="AQ29" s="137"/>
      <c r="AR29" s="133"/>
      <c r="AS29" s="133"/>
      <c r="AT29" s="133"/>
      <c r="AU29" s="134"/>
      <c r="AV29" s="135"/>
      <c r="AW29" s="135"/>
      <c r="AX29" s="136"/>
    </row>
    <row r="30" spans="1:50" ht="24" customHeight="1" x14ac:dyDescent="0.15">
      <c r="A30" s="132">
        <v>27</v>
      </c>
      <c r="B30" s="132">
        <v>1</v>
      </c>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4"/>
      <c r="AL30" s="135"/>
      <c r="AM30" s="135"/>
      <c r="AN30" s="135"/>
      <c r="AO30" s="135"/>
      <c r="AP30" s="136"/>
      <c r="AQ30" s="137"/>
      <c r="AR30" s="133"/>
      <c r="AS30" s="133"/>
      <c r="AT30" s="133"/>
      <c r="AU30" s="134"/>
      <c r="AV30" s="135"/>
      <c r="AW30" s="135"/>
      <c r="AX30" s="136"/>
    </row>
    <row r="31" spans="1:50" ht="24" customHeight="1" x14ac:dyDescent="0.15">
      <c r="A31" s="132">
        <v>28</v>
      </c>
      <c r="B31" s="132">
        <v>1</v>
      </c>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4"/>
      <c r="AL31" s="135"/>
      <c r="AM31" s="135"/>
      <c r="AN31" s="135"/>
      <c r="AO31" s="135"/>
      <c r="AP31" s="136"/>
      <c r="AQ31" s="137"/>
      <c r="AR31" s="133"/>
      <c r="AS31" s="133"/>
      <c r="AT31" s="133"/>
      <c r="AU31" s="134"/>
      <c r="AV31" s="135"/>
      <c r="AW31" s="135"/>
      <c r="AX31" s="136"/>
    </row>
    <row r="32" spans="1:50" ht="24" customHeight="1" x14ac:dyDescent="0.15">
      <c r="A32" s="132">
        <v>29</v>
      </c>
      <c r="B32" s="132">
        <v>1</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c r="AJ32" s="133"/>
      <c r="AK32" s="134"/>
      <c r="AL32" s="135"/>
      <c r="AM32" s="135"/>
      <c r="AN32" s="135"/>
      <c r="AO32" s="135"/>
      <c r="AP32" s="136"/>
      <c r="AQ32" s="137"/>
      <c r="AR32" s="133"/>
      <c r="AS32" s="133"/>
      <c r="AT32" s="133"/>
      <c r="AU32" s="134"/>
      <c r="AV32" s="135"/>
      <c r="AW32" s="135"/>
      <c r="AX32" s="136"/>
    </row>
    <row r="33" spans="1:50" ht="24" customHeight="1" x14ac:dyDescent="0.15">
      <c r="A33" s="132">
        <v>30</v>
      </c>
      <c r="B33" s="132">
        <v>1</v>
      </c>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4"/>
      <c r="AL33" s="135"/>
      <c r="AM33" s="135"/>
      <c r="AN33" s="135"/>
      <c r="AO33" s="135"/>
      <c r="AP33" s="136"/>
      <c r="AQ33" s="137"/>
      <c r="AR33" s="133"/>
      <c r="AS33" s="133"/>
      <c r="AT33" s="133"/>
      <c r="AU33" s="134"/>
      <c r="AV33" s="135"/>
      <c r="AW33" s="135"/>
      <c r="AX33" s="136"/>
    </row>
    <row r="34" spans="1:50" x14ac:dyDescent="0.15">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row>
    <row r="35" spans="1:50" x14ac:dyDescent="0.15">
      <c r="A35" s="9"/>
      <c r="B35" s="70" t="s">
        <v>349</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row>
    <row r="36" spans="1:50" ht="34.5" customHeight="1" x14ac:dyDescent="0.15">
      <c r="A36" s="132"/>
      <c r="B36" s="132"/>
      <c r="C36" s="138" t="s">
        <v>31</v>
      </c>
      <c r="D36" s="138"/>
      <c r="E36" s="138"/>
      <c r="F36" s="138"/>
      <c r="G36" s="138"/>
      <c r="H36" s="138"/>
      <c r="I36" s="138"/>
      <c r="J36" s="138"/>
      <c r="K36" s="138"/>
      <c r="L36" s="138"/>
      <c r="M36" s="138" t="s">
        <v>32</v>
      </c>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t="s">
        <v>33</v>
      </c>
      <c r="AL36" s="138"/>
      <c r="AM36" s="138"/>
      <c r="AN36" s="138"/>
      <c r="AO36" s="138"/>
      <c r="AP36" s="138"/>
      <c r="AQ36" s="138" t="s">
        <v>23</v>
      </c>
      <c r="AR36" s="138"/>
      <c r="AS36" s="138"/>
      <c r="AT36" s="138"/>
      <c r="AU36" s="140" t="s">
        <v>24</v>
      </c>
      <c r="AV36" s="130"/>
      <c r="AW36" s="130"/>
      <c r="AX36" s="141"/>
    </row>
    <row r="37" spans="1:50" ht="24" customHeight="1" x14ac:dyDescent="0.15">
      <c r="A37" s="132">
        <v>1</v>
      </c>
      <c r="B37" s="132">
        <v>1</v>
      </c>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4"/>
      <c r="AL37" s="135"/>
      <c r="AM37" s="135"/>
      <c r="AN37" s="135"/>
      <c r="AO37" s="135"/>
      <c r="AP37" s="136"/>
      <c r="AQ37" s="137"/>
      <c r="AR37" s="133"/>
      <c r="AS37" s="133"/>
      <c r="AT37" s="133"/>
      <c r="AU37" s="134"/>
      <c r="AV37" s="135"/>
      <c r="AW37" s="135"/>
      <c r="AX37" s="136"/>
    </row>
    <row r="38" spans="1:50" ht="24" customHeight="1" x14ac:dyDescent="0.15">
      <c r="A38" s="132">
        <v>2</v>
      </c>
      <c r="B38" s="132">
        <v>1</v>
      </c>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4"/>
      <c r="AL38" s="135"/>
      <c r="AM38" s="135"/>
      <c r="AN38" s="135"/>
      <c r="AO38" s="135"/>
      <c r="AP38" s="136"/>
      <c r="AQ38" s="137"/>
      <c r="AR38" s="133"/>
      <c r="AS38" s="133"/>
      <c r="AT38" s="133"/>
      <c r="AU38" s="134"/>
      <c r="AV38" s="135"/>
      <c r="AW38" s="135"/>
      <c r="AX38" s="136"/>
    </row>
    <row r="39" spans="1:50" ht="24" customHeight="1" x14ac:dyDescent="0.15">
      <c r="A39" s="132">
        <v>3</v>
      </c>
      <c r="B39" s="132">
        <v>1</v>
      </c>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4"/>
      <c r="AL39" s="135"/>
      <c r="AM39" s="135"/>
      <c r="AN39" s="135"/>
      <c r="AO39" s="135"/>
      <c r="AP39" s="136"/>
      <c r="AQ39" s="137"/>
      <c r="AR39" s="133"/>
      <c r="AS39" s="133"/>
      <c r="AT39" s="133"/>
      <c r="AU39" s="134"/>
      <c r="AV39" s="135"/>
      <c r="AW39" s="135"/>
      <c r="AX39" s="136"/>
    </row>
    <row r="40" spans="1:50" ht="24" customHeight="1" x14ac:dyDescent="0.15">
      <c r="A40" s="132">
        <v>4</v>
      </c>
      <c r="B40" s="132">
        <v>1</v>
      </c>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4"/>
      <c r="AL40" s="135"/>
      <c r="AM40" s="135"/>
      <c r="AN40" s="135"/>
      <c r="AO40" s="135"/>
      <c r="AP40" s="136"/>
      <c r="AQ40" s="137"/>
      <c r="AR40" s="133"/>
      <c r="AS40" s="133"/>
      <c r="AT40" s="133"/>
      <c r="AU40" s="134"/>
      <c r="AV40" s="135"/>
      <c r="AW40" s="135"/>
      <c r="AX40" s="136"/>
    </row>
    <row r="41" spans="1:50" ht="24" customHeight="1" x14ac:dyDescent="0.15">
      <c r="A41" s="132">
        <v>5</v>
      </c>
      <c r="B41" s="132">
        <v>1</v>
      </c>
      <c r="C41" s="133"/>
      <c r="D41" s="133"/>
      <c r="E41" s="133"/>
      <c r="F41" s="133"/>
      <c r="G41" s="133"/>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4"/>
      <c r="AL41" s="135"/>
      <c r="AM41" s="135"/>
      <c r="AN41" s="135"/>
      <c r="AO41" s="135"/>
      <c r="AP41" s="136"/>
      <c r="AQ41" s="137"/>
      <c r="AR41" s="133"/>
      <c r="AS41" s="133"/>
      <c r="AT41" s="133"/>
      <c r="AU41" s="134"/>
      <c r="AV41" s="135"/>
      <c r="AW41" s="135"/>
      <c r="AX41" s="136"/>
    </row>
    <row r="42" spans="1:50" ht="24" customHeight="1" x14ac:dyDescent="0.15">
      <c r="A42" s="132">
        <v>6</v>
      </c>
      <c r="B42" s="132">
        <v>1</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4"/>
      <c r="AL42" s="135"/>
      <c r="AM42" s="135"/>
      <c r="AN42" s="135"/>
      <c r="AO42" s="135"/>
      <c r="AP42" s="136"/>
      <c r="AQ42" s="137"/>
      <c r="AR42" s="133"/>
      <c r="AS42" s="133"/>
      <c r="AT42" s="133"/>
      <c r="AU42" s="134"/>
      <c r="AV42" s="135"/>
      <c r="AW42" s="135"/>
      <c r="AX42" s="136"/>
    </row>
    <row r="43" spans="1:50" ht="24" customHeight="1" x14ac:dyDescent="0.15">
      <c r="A43" s="132">
        <v>7</v>
      </c>
      <c r="B43" s="132">
        <v>1</v>
      </c>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4"/>
      <c r="AL43" s="135"/>
      <c r="AM43" s="135"/>
      <c r="AN43" s="135"/>
      <c r="AO43" s="135"/>
      <c r="AP43" s="136"/>
      <c r="AQ43" s="137"/>
      <c r="AR43" s="133"/>
      <c r="AS43" s="133"/>
      <c r="AT43" s="133"/>
      <c r="AU43" s="134"/>
      <c r="AV43" s="135"/>
      <c r="AW43" s="135"/>
      <c r="AX43" s="136"/>
    </row>
    <row r="44" spans="1:50" ht="24" customHeight="1" x14ac:dyDescent="0.15">
      <c r="A44" s="132">
        <v>8</v>
      </c>
      <c r="B44" s="132">
        <v>1</v>
      </c>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4"/>
      <c r="AL44" s="135"/>
      <c r="AM44" s="135"/>
      <c r="AN44" s="135"/>
      <c r="AO44" s="135"/>
      <c r="AP44" s="136"/>
      <c r="AQ44" s="137"/>
      <c r="AR44" s="133"/>
      <c r="AS44" s="133"/>
      <c r="AT44" s="133"/>
      <c r="AU44" s="134"/>
      <c r="AV44" s="135"/>
      <c r="AW44" s="135"/>
      <c r="AX44" s="136"/>
    </row>
    <row r="45" spans="1:50" ht="24" customHeight="1" x14ac:dyDescent="0.15">
      <c r="A45" s="132">
        <v>9</v>
      </c>
      <c r="B45" s="132">
        <v>1</v>
      </c>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4"/>
      <c r="AL45" s="135"/>
      <c r="AM45" s="135"/>
      <c r="AN45" s="135"/>
      <c r="AO45" s="135"/>
      <c r="AP45" s="136"/>
      <c r="AQ45" s="137"/>
      <c r="AR45" s="133"/>
      <c r="AS45" s="133"/>
      <c r="AT45" s="133"/>
      <c r="AU45" s="134"/>
      <c r="AV45" s="135"/>
      <c r="AW45" s="135"/>
      <c r="AX45" s="136"/>
    </row>
    <row r="46" spans="1:50" ht="24" customHeight="1" x14ac:dyDescent="0.15">
      <c r="A46" s="132">
        <v>10</v>
      </c>
      <c r="B46" s="132">
        <v>1</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4"/>
      <c r="AL46" s="135"/>
      <c r="AM46" s="135"/>
      <c r="AN46" s="135"/>
      <c r="AO46" s="135"/>
      <c r="AP46" s="136"/>
      <c r="AQ46" s="137"/>
      <c r="AR46" s="133"/>
      <c r="AS46" s="133"/>
      <c r="AT46" s="133"/>
      <c r="AU46" s="134"/>
      <c r="AV46" s="135"/>
      <c r="AW46" s="135"/>
      <c r="AX46" s="136"/>
    </row>
    <row r="47" spans="1:50" ht="24" customHeight="1" x14ac:dyDescent="0.15">
      <c r="A47" s="132">
        <v>11</v>
      </c>
      <c r="B47" s="132">
        <v>1</v>
      </c>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4"/>
      <c r="AL47" s="135"/>
      <c r="AM47" s="135"/>
      <c r="AN47" s="135"/>
      <c r="AO47" s="135"/>
      <c r="AP47" s="136"/>
      <c r="AQ47" s="137"/>
      <c r="AR47" s="133"/>
      <c r="AS47" s="133"/>
      <c r="AT47" s="133"/>
      <c r="AU47" s="134"/>
      <c r="AV47" s="135"/>
      <c r="AW47" s="135"/>
      <c r="AX47" s="136"/>
    </row>
    <row r="48" spans="1:50" ht="24" customHeight="1" x14ac:dyDescent="0.15">
      <c r="A48" s="132">
        <v>12</v>
      </c>
      <c r="B48" s="132">
        <v>1</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4"/>
      <c r="AL48" s="135"/>
      <c r="AM48" s="135"/>
      <c r="AN48" s="135"/>
      <c r="AO48" s="135"/>
      <c r="AP48" s="136"/>
      <c r="AQ48" s="137"/>
      <c r="AR48" s="133"/>
      <c r="AS48" s="133"/>
      <c r="AT48" s="133"/>
      <c r="AU48" s="134"/>
      <c r="AV48" s="135"/>
      <c r="AW48" s="135"/>
      <c r="AX48" s="136"/>
    </row>
    <row r="49" spans="1:50" ht="24" customHeight="1" x14ac:dyDescent="0.15">
      <c r="A49" s="132">
        <v>13</v>
      </c>
      <c r="B49" s="132">
        <v>1</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4"/>
      <c r="AL49" s="135"/>
      <c r="AM49" s="135"/>
      <c r="AN49" s="135"/>
      <c r="AO49" s="135"/>
      <c r="AP49" s="136"/>
      <c r="AQ49" s="137"/>
      <c r="AR49" s="133"/>
      <c r="AS49" s="133"/>
      <c r="AT49" s="133"/>
      <c r="AU49" s="134"/>
      <c r="AV49" s="135"/>
      <c r="AW49" s="135"/>
      <c r="AX49" s="136"/>
    </row>
    <row r="50" spans="1:50" ht="24" customHeight="1" x14ac:dyDescent="0.15">
      <c r="A50" s="132">
        <v>14</v>
      </c>
      <c r="B50" s="132">
        <v>1</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4"/>
      <c r="AL50" s="135"/>
      <c r="AM50" s="135"/>
      <c r="AN50" s="135"/>
      <c r="AO50" s="135"/>
      <c r="AP50" s="136"/>
      <c r="AQ50" s="137"/>
      <c r="AR50" s="133"/>
      <c r="AS50" s="133"/>
      <c r="AT50" s="133"/>
      <c r="AU50" s="134"/>
      <c r="AV50" s="135"/>
      <c r="AW50" s="135"/>
      <c r="AX50" s="136"/>
    </row>
    <row r="51" spans="1:50" ht="24" customHeight="1" x14ac:dyDescent="0.15">
      <c r="A51" s="132">
        <v>15</v>
      </c>
      <c r="B51" s="132">
        <v>1</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4"/>
      <c r="AL51" s="135"/>
      <c r="AM51" s="135"/>
      <c r="AN51" s="135"/>
      <c r="AO51" s="135"/>
      <c r="AP51" s="136"/>
      <c r="AQ51" s="137"/>
      <c r="AR51" s="133"/>
      <c r="AS51" s="133"/>
      <c r="AT51" s="133"/>
      <c r="AU51" s="134"/>
      <c r="AV51" s="135"/>
      <c r="AW51" s="135"/>
      <c r="AX51" s="136"/>
    </row>
    <row r="52" spans="1:50" ht="24" customHeight="1" x14ac:dyDescent="0.15">
      <c r="A52" s="132">
        <v>16</v>
      </c>
      <c r="B52" s="132">
        <v>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4"/>
      <c r="AL52" s="135"/>
      <c r="AM52" s="135"/>
      <c r="AN52" s="135"/>
      <c r="AO52" s="135"/>
      <c r="AP52" s="136"/>
      <c r="AQ52" s="137"/>
      <c r="AR52" s="133"/>
      <c r="AS52" s="133"/>
      <c r="AT52" s="133"/>
      <c r="AU52" s="134"/>
      <c r="AV52" s="135"/>
      <c r="AW52" s="135"/>
      <c r="AX52" s="136"/>
    </row>
    <row r="53" spans="1:50" ht="24" customHeight="1" x14ac:dyDescent="0.15">
      <c r="A53" s="132">
        <v>17</v>
      </c>
      <c r="B53" s="132">
        <v>1</v>
      </c>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4"/>
      <c r="AL53" s="135"/>
      <c r="AM53" s="135"/>
      <c r="AN53" s="135"/>
      <c r="AO53" s="135"/>
      <c r="AP53" s="136"/>
      <c r="AQ53" s="137"/>
      <c r="AR53" s="133"/>
      <c r="AS53" s="133"/>
      <c r="AT53" s="133"/>
      <c r="AU53" s="134"/>
      <c r="AV53" s="135"/>
      <c r="AW53" s="135"/>
      <c r="AX53" s="136"/>
    </row>
    <row r="54" spans="1:50" ht="24" customHeight="1" x14ac:dyDescent="0.15">
      <c r="A54" s="132">
        <v>18</v>
      </c>
      <c r="B54" s="132">
        <v>1</v>
      </c>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4"/>
      <c r="AL54" s="135"/>
      <c r="AM54" s="135"/>
      <c r="AN54" s="135"/>
      <c r="AO54" s="135"/>
      <c r="AP54" s="136"/>
      <c r="AQ54" s="137"/>
      <c r="AR54" s="133"/>
      <c r="AS54" s="133"/>
      <c r="AT54" s="133"/>
      <c r="AU54" s="134"/>
      <c r="AV54" s="135"/>
      <c r="AW54" s="135"/>
      <c r="AX54" s="136"/>
    </row>
    <row r="55" spans="1:50" ht="24" customHeight="1" x14ac:dyDescent="0.15">
      <c r="A55" s="132">
        <v>19</v>
      </c>
      <c r="B55" s="132">
        <v>1</v>
      </c>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4"/>
      <c r="AL55" s="135"/>
      <c r="AM55" s="135"/>
      <c r="AN55" s="135"/>
      <c r="AO55" s="135"/>
      <c r="AP55" s="136"/>
      <c r="AQ55" s="137"/>
      <c r="AR55" s="133"/>
      <c r="AS55" s="133"/>
      <c r="AT55" s="133"/>
      <c r="AU55" s="134"/>
      <c r="AV55" s="135"/>
      <c r="AW55" s="135"/>
      <c r="AX55" s="136"/>
    </row>
    <row r="56" spans="1:50" ht="24" customHeight="1" x14ac:dyDescent="0.15">
      <c r="A56" s="132">
        <v>20</v>
      </c>
      <c r="B56" s="132">
        <v>1</v>
      </c>
      <c r="C56" s="133"/>
      <c r="D56" s="133"/>
      <c r="E56" s="133"/>
      <c r="F56" s="133"/>
      <c r="G56" s="133"/>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4"/>
      <c r="AL56" s="135"/>
      <c r="AM56" s="135"/>
      <c r="AN56" s="135"/>
      <c r="AO56" s="135"/>
      <c r="AP56" s="136"/>
      <c r="AQ56" s="137"/>
      <c r="AR56" s="133"/>
      <c r="AS56" s="133"/>
      <c r="AT56" s="133"/>
      <c r="AU56" s="134"/>
      <c r="AV56" s="135"/>
      <c r="AW56" s="135"/>
      <c r="AX56" s="136"/>
    </row>
    <row r="57" spans="1:50" ht="24" customHeight="1" x14ac:dyDescent="0.15">
      <c r="A57" s="132">
        <v>21</v>
      </c>
      <c r="B57" s="132">
        <v>1</v>
      </c>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4"/>
      <c r="AL57" s="135"/>
      <c r="AM57" s="135"/>
      <c r="AN57" s="135"/>
      <c r="AO57" s="135"/>
      <c r="AP57" s="136"/>
      <c r="AQ57" s="137"/>
      <c r="AR57" s="133"/>
      <c r="AS57" s="133"/>
      <c r="AT57" s="133"/>
      <c r="AU57" s="134"/>
      <c r="AV57" s="135"/>
      <c r="AW57" s="135"/>
      <c r="AX57" s="136"/>
    </row>
    <row r="58" spans="1:50" ht="24" customHeight="1" x14ac:dyDescent="0.15">
      <c r="A58" s="132">
        <v>22</v>
      </c>
      <c r="B58" s="132">
        <v>1</v>
      </c>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4"/>
      <c r="AL58" s="135"/>
      <c r="AM58" s="135"/>
      <c r="AN58" s="135"/>
      <c r="AO58" s="135"/>
      <c r="AP58" s="136"/>
      <c r="AQ58" s="137"/>
      <c r="AR58" s="133"/>
      <c r="AS58" s="133"/>
      <c r="AT58" s="133"/>
      <c r="AU58" s="134"/>
      <c r="AV58" s="135"/>
      <c r="AW58" s="135"/>
      <c r="AX58" s="136"/>
    </row>
    <row r="59" spans="1:50" ht="24" customHeight="1" x14ac:dyDescent="0.15">
      <c r="A59" s="132">
        <v>23</v>
      </c>
      <c r="B59" s="132">
        <v>1</v>
      </c>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4"/>
      <c r="AL59" s="135"/>
      <c r="AM59" s="135"/>
      <c r="AN59" s="135"/>
      <c r="AO59" s="135"/>
      <c r="AP59" s="136"/>
      <c r="AQ59" s="137"/>
      <c r="AR59" s="133"/>
      <c r="AS59" s="133"/>
      <c r="AT59" s="133"/>
      <c r="AU59" s="134"/>
      <c r="AV59" s="135"/>
      <c r="AW59" s="135"/>
      <c r="AX59" s="136"/>
    </row>
    <row r="60" spans="1:50" ht="24" customHeight="1" x14ac:dyDescent="0.15">
      <c r="A60" s="132">
        <v>24</v>
      </c>
      <c r="B60" s="132">
        <v>1</v>
      </c>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4"/>
      <c r="AL60" s="135"/>
      <c r="AM60" s="135"/>
      <c r="AN60" s="135"/>
      <c r="AO60" s="135"/>
      <c r="AP60" s="136"/>
      <c r="AQ60" s="137"/>
      <c r="AR60" s="133"/>
      <c r="AS60" s="133"/>
      <c r="AT60" s="133"/>
      <c r="AU60" s="134"/>
      <c r="AV60" s="135"/>
      <c r="AW60" s="135"/>
      <c r="AX60" s="136"/>
    </row>
    <row r="61" spans="1:50" ht="24" customHeight="1" x14ac:dyDescent="0.15">
      <c r="A61" s="132">
        <v>25</v>
      </c>
      <c r="B61" s="132">
        <v>1</v>
      </c>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4"/>
      <c r="AL61" s="135"/>
      <c r="AM61" s="135"/>
      <c r="AN61" s="135"/>
      <c r="AO61" s="135"/>
      <c r="AP61" s="136"/>
      <c r="AQ61" s="137"/>
      <c r="AR61" s="133"/>
      <c r="AS61" s="133"/>
      <c r="AT61" s="133"/>
      <c r="AU61" s="134"/>
      <c r="AV61" s="135"/>
      <c r="AW61" s="135"/>
      <c r="AX61" s="136"/>
    </row>
    <row r="62" spans="1:50" ht="24" customHeight="1" x14ac:dyDescent="0.15">
      <c r="A62" s="132">
        <v>26</v>
      </c>
      <c r="B62" s="132">
        <v>1</v>
      </c>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4"/>
      <c r="AL62" s="135"/>
      <c r="AM62" s="135"/>
      <c r="AN62" s="135"/>
      <c r="AO62" s="135"/>
      <c r="AP62" s="136"/>
      <c r="AQ62" s="137"/>
      <c r="AR62" s="133"/>
      <c r="AS62" s="133"/>
      <c r="AT62" s="133"/>
      <c r="AU62" s="134"/>
      <c r="AV62" s="135"/>
      <c r="AW62" s="135"/>
      <c r="AX62" s="136"/>
    </row>
    <row r="63" spans="1:50" ht="24" customHeight="1" x14ac:dyDescent="0.15">
      <c r="A63" s="132">
        <v>27</v>
      </c>
      <c r="B63" s="132">
        <v>1</v>
      </c>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4"/>
      <c r="AL63" s="135"/>
      <c r="AM63" s="135"/>
      <c r="AN63" s="135"/>
      <c r="AO63" s="135"/>
      <c r="AP63" s="136"/>
      <c r="AQ63" s="137"/>
      <c r="AR63" s="133"/>
      <c r="AS63" s="133"/>
      <c r="AT63" s="133"/>
      <c r="AU63" s="134"/>
      <c r="AV63" s="135"/>
      <c r="AW63" s="135"/>
      <c r="AX63" s="136"/>
    </row>
    <row r="64" spans="1:50" ht="24" customHeight="1" x14ac:dyDescent="0.15">
      <c r="A64" s="132">
        <v>28</v>
      </c>
      <c r="B64" s="132">
        <v>1</v>
      </c>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4"/>
      <c r="AL64" s="135"/>
      <c r="AM64" s="135"/>
      <c r="AN64" s="135"/>
      <c r="AO64" s="135"/>
      <c r="AP64" s="136"/>
      <c r="AQ64" s="137"/>
      <c r="AR64" s="133"/>
      <c r="AS64" s="133"/>
      <c r="AT64" s="133"/>
      <c r="AU64" s="134"/>
      <c r="AV64" s="135"/>
      <c r="AW64" s="135"/>
      <c r="AX64" s="136"/>
    </row>
    <row r="65" spans="1:50" ht="24" customHeight="1" x14ac:dyDescent="0.15">
      <c r="A65" s="132">
        <v>29</v>
      </c>
      <c r="B65" s="132">
        <v>1</v>
      </c>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4"/>
      <c r="AL65" s="135"/>
      <c r="AM65" s="135"/>
      <c r="AN65" s="135"/>
      <c r="AO65" s="135"/>
      <c r="AP65" s="136"/>
      <c r="AQ65" s="137"/>
      <c r="AR65" s="133"/>
      <c r="AS65" s="133"/>
      <c r="AT65" s="133"/>
      <c r="AU65" s="134"/>
      <c r="AV65" s="135"/>
      <c r="AW65" s="135"/>
      <c r="AX65" s="136"/>
    </row>
    <row r="66" spans="1:50" ht="24" customHeight="1" x14ac:dyDescent="0.15">
      <c r="A66" s="132">
        <v>30</v>
      </c>
      <c r="B66" s="132">
        <v>1</v>
      </c>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4"/>
      <c r="AL66" s="135"/>
      <c r="AM66" s="135"/>
      <c r="AN66" s="135"/>
      <c r="AO66" s="135"/>
      <c r="AP66" s="136"/>
      <c r="AQ66" s="137"/>
      <c r="AR66" s="133"/>
      <c r="AS66" s="133"/>
      <c r="AT66" s="133"/>
      <c r="AU66" s="134"/>
      <c r="AV66" s="135"/>
      <c r="AW66" s="135"/>
      <c r="AX66" s="136"/>
    </row>
    <row r="68" spans="1:50" x14ac:dyDescent="0.15">
      <c r="A68" s="9"/>
      <c r="B68" s="70" t="s">
        <v>417</v>
      </c>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row>
    <row r="69" spans="1:50" ht="34.5" customHeight="1" x14ac:dyDescent="0.15">
      <c r="A69" s="132"/>
      <c r="B69" s="132"/>
      <c r="C69" s="138" t="s">
        <v>31</v>
      </c>
      <c r="D69" s="138"/>
      <c r="E69" s="138"/>
      <c r="F69" s="138"/>
      <c r="G69" s="138"/>
      <c r="H69" s="138"/>
      <c r="I69" s="138"/>
      <c r="J69" s="138"/>
      <c r="K69" s="138"/>
      <c r="L69" s="138"/>
      <c r="M69" s="138" t="s">
        <v>32</v>
      </c>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9" t="s">
        <v>33</v>
      </c>
      <c r="AL69" s="138"/>
      <c r="AM69" s="138"/>
      <c r="AN69" s="138"/>
      <c r="AO69" s="138"/>
      <c r="AP69" s="138"/>
      <c r="AQ69" s="138" t="s">
        <v>23</v>
      </c>
      <c r="AR69" s="138"/>
      <c r="AS69" s="138"/>
      <c r="AT69" s="138"/>
      <c r="AU69" s="140" t="s">
        <v>24</v>
      </c>
      <c r="AV69" s="130"/>
      <c r="AW69" s="130"/>
      <c r="AX69" s="141"/>
    </row>
    <row r="70" spans="1:50" ht="24" customHeight="1" x14ac:dyDescent="0.15">
      <c r="A70" s="132">
        <v>1</v>
      </c>
      <c r="B70" s="132">
        <v>1</v>
      </c>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4"/>
      <c r="AL70" s="135"/>
      <c r="AM70" s="135"/>
      <c r="AN70" s="135"/>
      <c r="AO70" s="135"/>
      <c r="AP70" s="136"/>
      <c r="AQ70" s="137"/>
      <c r="AR70" s="133"/>
      <c r="AS70" s="133"/>
      <c r="AT70" s="133"/>
      <c r="AU70" s="134"/>
      <c r="AV70" s="135"/>
      <c r="AW70" s="135"/>
      <c r="AX70" s="136"/>
    </row>
    <row r="71" spans="1:50" ht="24" customHeight="1" x14ac:dyDescent="0.15">
      <c r="A71" s="132">
        <v>2</v>
      </c>
      <c r="B71" s="132">
        <v>1</v>
      </c>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4"/>
      <c r="AL71" s="135"/>
      <c r="AM71" s="135"/>
      <c r="AN71" s="135"/>
      <c r="AO71" s="135"/>
      <c r="AP71" s="136"/>
      <c r="AQ71" s="137"/>
      <c r="AR71" s="133"/>
      <c r="AS71" s="133"/>
      <c r="AT71" s="133"/>
      <c r="AU71" s="134"/>
      <c r="AV71" s="135"/>
      <c r="AW71" s="135"/>
      <c r="AX71" s="136"/>
    </row>
    <row r="72" spans="1:50" ht="24" customHeight="1" x14ac:dyDescent="0.15">
      <c r="A72" s="132">
        <v>3</v>
      </c>
      <c r="B72" s="132">
        <v>1</v>
      </c>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4"/>
      <c r="AL72" s="135"/>
      <c r="AM72" s="135"/>
      <c r="AN72" s="135"/>
      <c r="AO72" s="135"/>
      <c r="AP72" s="136"/>
      <c r="AQ72" s="137"/>
      <c r="AR72" s="133"/>
      <c r="AS72" s="133"/>
      <c r="AT72" s="133"/>
      <c r="AU72" s="134"/>
      <c r="AV72" s="135"/>
      <c r="AW72" s="135"/>
      <c r="AX72" s="136"/>
    </row>
    <row r="73" spans="1:50" ht="24" customHeight="1" x14ac:dyDescent="0.15">
      <c r="A73" s="132">
        <v>4</v>
      </c>
      <c r="B73" s="132">
        <v>1</v>
      </c>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4"/>
      <c r="AL73" s="135"/>
      <c r="AM73" s="135"/>
      <c r="AN73" s="135"/>
      <c r="AO73" s="135"/>
      <c r="AP73" s="136"/>
      <c r="AQ73" s="137"/>
      <c r="AR73" s="133"/>
      <c r="AS73" s="133"/>
      <c r="AT73" s="133"/>
      <c r="AU73" s="134"/>
      <c r="AV73" s="135"/>
      <c r="AW73" s="135"/>
      <c r="AX73" s="136"/>
    </row>
    <row r="74" spans="1:50" ht="24" customHeight="1" x14ac:dyDescent="0.15">
      <c r="A74" s="132">
        <v>5</v>
      </c>
      <c r="B74" s="132">
        <v>1</v>
      </c>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4"/>
      <c r="AL74" s="135"/>
      <c r="AM74" s="135"/>
      <c r="AN74" s="135"/>
      <c r="AO74" s="135"/>
      <c r="AP74" s="136"/>
      <c r="AQ74" s="137"/>
      <c r="AR74" s="133"/>
      <c r="AS74" s="133"/>
      <c r="AT74" s="133"/>
      <c r="AU74" s="134"/>
      <c r="AV74" s="135"/>
      <c r="AW74" s="135"/>
      <c r="AX74" s="136"/>
    </row>
    <row r="75" spans="1:50" ht="24" customHeight="1" x14ac:dyDescent="0.15">
      <c r="A75" s="132">
        <v>6</v>
      </c>
      <c r="B75" s="132">
        <v>1</v>
      </c>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4"/>
      <c r="AL75" s="135"/>
      <c r="AM75" s="135"/>
      <c r="AN75" s="135"/>
      <c r="AO75" s="135"/>
      <c r="AP75" s="136"/>
      <c r="AQ75" s="137"/>
      <c r="AR75" s="133"/>
      <c r="AS75" s="133"/>
      <c r="AT75" s="133"/>
      <c r="AU75" s="134"/>
      <c r="AV75" s="135"/>
      <c r="AW75" s="135"/>
      <c r="AX75" s="136"/>
    </row>
    <row r="76" spans="1:50" ht="24" customHeight="1" x14ac:dyDescent="0.15">
      <c r="A76" s="132">
        <v>7</v>
      </c>
      <c r="B76" s="132">
        <v>1</v>
      </c>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4"/>
      <c r="AL76" s="135"/>
      <c r="AM76" s="135"/>
      <c r="AN76" s="135"/>
      <c r="AO76" s="135"/>
      <c r="AP76" s="136"/>
      <c r="AQ76" s="137"/>
      <c r="AR76" s="133"/>
      <c r="AS76" s="133"/>
      <c r="AT76" s="133"/>
      <c r="AU76" s="134"/>
      <c r="AV76" s="135"/>
      <c r="AW76" s="135"/>
      <c r="AX76" s="136"/>
    </row>
    <row r="77" spans="1:50" ht="24" customHeight="1" x14ac:dyDescent="0.15">
      <c r="A77" s="132">
        <v>8</v>
      </c>
      <c r="B77" s="132">
        <v>1</v>
      </c>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4"/>
      <c r="AL77" s="135"/>
      <c r="AM77" s="135"/>
      <c r="AN77" s="135"/>
      <c r="AO77" s="135"/>
      <c r="AP77" s="136"/>
      <c r="AQ77" s="137"/>
      <c r="AR77" s="133"/>
      <c r="AS77" s="133"/>
      <c r="AT77" s="133"/>
      <c r="AU77" s="134"/>
      <c r="AV77" s="135"/>
      <c r="AW77" s="135"/>
      <c r="AX77" s="136"/>
    </row>
    <row r="78" spans="1:50" ht="24" customHeight="1" x14ac:dyDescent="0.15">
      <c r="A78" s="132">
        <v>9</v>
      </c>
      <c r="B78" s="132">
        <v>1</v>
      </c>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4"/>
      <c r="AL78" s="135"/>
      <c r="AM78" s="135"/>
      <c r="AN78" s="135"/>
      <c r="AO78" s="135"/>
      <c r="AP78" s="136"/>
      <c r="AQ78" s="137"/>
      <c r="AR78" s="133"/>
      <c r="AS78" s="133"/>
      <c r="AT78" s="133"/>
      <c r="AU78" s="134"/>
      <c r="AV78" s="135"/>
      <c r="AW78" s="135"/>
      <c r="AX78" s="136"/>
    </row>
    <row r="79" spans="1:50" ht="24" customHeight="1" x14ac:dyDescent="0.15">
      <c r="A79" s="132">
        <v>10</v>
      </c>
      <c r="B79" s="132">
        <v>1</v>
      </c>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33"/>
      <c r="AF79" s="133"/>
      <c r="AG79" s="133"/>
      <c r="AH79" s="133"/>
      <c r="AI79" s="133"/>
      <c r="AJ79" s="133"/>
      <c r="AK79" s="134"/>
      <c r="AL79" s="135"/>
      <c r="AM79" s="135"/>
      <c r="AN79" s="135"/>
      <c r="AO79" s="135"/>
      <c r="AP79" s="136"/>
      <c r="AQ79" s="137"/>
      <c r="AR79" s="133"/>
      <c r="AS79" s="133"/>
      <c r="AT79" s="133"/>
      <c r="AU79" s="134"/>
      <c r="AV79" s="135"/>
      <c r="AW79" s="135"/>
      <c r="AX79" s="136"/>
    </row>
    <row r="80" spans="1:50" ht="24" customHeight="1" x14ac:dyDescent="0.15">
      <c r="A80" s="132">
        <v>11</v>
      </c>
      <c r="B80" s="132">
        <v>1</v>
      </c>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c r="AE80" s="133"/>
      <c r="AF80" s="133"/>
      <c r="AG80" s="133"/>
      <c r="AH80" s="133"/>
      <c r="AI80" s="133"/>
      <c r="AJ80" s="133"/>
      <c r="AK80" s="134"/>
      <c r="AL80" s="135"/>
      <c r="AM80" s="135"/>
      <c r="AN80" s="135"/>
      <c r="AO80" s="135"/>
      <c r="AP80" s="136"/>
      <c r="AQ80" s="137"/>
      <c r="AR80" s="133"/>
      <c r="AS80" s="133"/>
      <c r="AT80" s="133"/>
      <c r="AU80" s="134"/>
      <c r="AV80" s="135"/>
      <c r="AW80" s="135"/>
      <c r="AX80" s="136"/>
    </row>
    <row r="81" spans="1:50" ht="24" customHeight="1" x14ac:dyDescent="0.15">
      <c r="A81" s="132">
        <v>12</v>
      </c>
      <c r="B81" s="132">
        <v>1</v>
      </c>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c r="AE81" s="133"/>
      <c r="AF81" s="133"/>
      <c r="AG81" s="133"/>
      <c r="AH81" s="133"/>
      <c r="AI81" s="133"/>
      <c r="AJ81" s="133"/>
      <c r="AK81" s="134"/>
      <c r="AL81" s="135"/>
      <c r="AM81" s="135"/>
      <c r="AN81" s="135"/>
      <c r="AO81" s="135"/>
      <c r="AP81" s="136"/>
      <c r="AQ81" s="137"/>
      <c r="AR81" s="133"/>
      <c r="AS81" s="133"/>
      <c r="AT81" s="133"/>
      <c r="AU81" s="134"/>
      <c r="AV81" s="135"/>
      <c r="AW81" s="135"/>
      <c r="AX81" s="136"/>
    </row>
    <row r="82" spans="1:50" ht="24" customHeight="1" x14ac:dyDescent="0.15">
      <c r="A82" s="132">
        <v>13</v>
      </c>
      <c r="B82" s="132">
        <v>1</v>
      </c>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c r="AE82" s="133"/>
      <c r="AF82" s="133"/>
      <c r="AG82" s="133"/>
      <c r="AH82" s="133"/>
      <c r="AI82" s="133"/>
      <c r="AJ82" s="133"/>
      <c r="AK82" s="134"/>
      <c r="AL82" s="135"/>
      <c r="AM82" s="135"/>
      <c r="AN82" s="135"/>
      <c r="AO82" s="135"/>
      <c r="AP82" s="136"/>
      <c r="AQ82" s="137"/>
      <c r="AR82" s="133"/>
      <c r="AS82" s="133"/>
      <c r="AT82" s="133"/>
      <c r="AU82" s="134"/>
      <c r="AV82" s="135"/>
      <c r="AW82" s="135"/>
      <c r="AX82" s="136"/>
    </row>
    <row r="83" spans="1:50" ht="24" customHeight="1" x14ac:dyDescent="0.15">
      <c r="A83" s="132">
        <v>14</v>
      </c>
      <c r="B83" s="132">
        <v>1</v>
      </c>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c r="AI83" s="133"/>
      <c r="AJ83" s="133"/>
      <c r="AK83" s="134"/>
      <c r="AL83" s="135"/>
      <c r="AM83" s="135"/>
      <c r="AN83" s="135"/>
      <c r="AO83" s="135"/>
      <c r="AP83" s="136"/>
      <c r="AQ83" s="137"/>
      <c r="AR83" s="133"/>
      <c r="AS83" s="133"/>
      <c r="AT83" s="133"/>
      <c r="AU83" s="134"/>
      <c r="AV83" s="135"/>
      <c r="AW83" s="135"/>
      <c r="AX83" s="136"/>
    </row>
    <row r="84" spans="1:50" ht="24" customHeight="1" x14ac:dyDescent="0.15">
      <c r="A84" s="132">
        <v>15</v>
      </c>
      <c r="B84" s="132">
        <v>1</v>
      </c>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c r="AF84" s="133"/>
      <c r="AG84" s="133"/>
      <c r="AH84" s="133"/>
      <c r="AI84" s="133"/>
      <c r="AJ84" s="133"/>
      <c r="AK84" s="134"/>
      <c r="AL84" s="135"/>
      <c r="AM84" s="135"/>
      <c r="AN84" s="135"/>
      <c r="AO84" s="135"/>
      <c r="AP84" s="136"/>
      <c r="AQ84" s="137"/>
      <c r="AR84" s="133"/>
      <c r="AS84" s="133"/>
      <c r="AT84" s="133"/>
      <c r="AU84" s="134"/>
      <c r="AV84" s="135"/>
      <c r="AW84" s="135"/>
      <c r="AX84" s="136"/>
    </row>
    <row r="85" spans="1:50" ht="24" customHeight="1" x14ac:dyDescent="0.15">
      <c r="A85" s="132">
        <v>16</v>
      </c>
      <c r="B85" s="132">
        <v>1</v>
      </c>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4"/>
      <c r="AL85" s="135"/>
      <c r="AM85" s="135"/>
      <c r="AN85" s="135"/>
      <c r="AO85" s="135"/>
      <c r="AP85" s="136"/>
      <c r="AQ85" s="137"/>
      <c r="AR85" s="133"/>
      <c r="AS85" s="133"/>
      <c r="AT85" s="133"/>
      <c r="AU85" s="134"/>
      <c r="AV85" s="135"/>
      <c r="AW85" s="135"/>
      <c r="AX85" s="136"/>
    </row>
    <row r="86" spans="1:50" ht="24" customHeight="1" x14ac:dyDescent="0.15">
      <c r="A86" s="132">
        <v>17</v>
      </c>
      <c r="B86" s="132">
        <v>1</v>
      </c>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4"/>
      <c r="AL86" s="135"/>
      <c r="AM86" s="135"/>
      <c r="AN86" s="135"/>
      <c r="AO86" s="135"/>
      <c r="AP86" s="136"/>
      <c r="AQ86" s="137"/>
      <c r="AR86" s="133"/>
      <c r="AS86" s="133"/>
      <c r="AT86" s="133"/>
      <c r="AU86" s="134"/>
      <c r="AV86" s="135"/>
      <c r="AW86" s="135"/>
      <c r="AX86" s="136"/>
    </row>
    <row r="87" spans="1:50" ht="24" customHeight="1" x14ac:dyDescent="0.15">
      <c r="A87" s="132">
        <v>18</v>
      </c>
      <c r="B87" s="132">
        <v>1</v>
      </c>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4"/>
      <c r="AL87" s="135"/>
      <c r="AM87" s="135"/>
      <c r="AN87" s="135"/>
      <c r="AO87" s="135"/>
      <c r="AP87" s="136"/>
      <c r="AQ87" s="137"/>
      <c r="AR87" s="133"/>
      <c r="AS87" s="133"/>
      <c r="AT87" s="133"/>
      <c r="AU87" s="134"/>
      <c r="AV87" s="135"/>
      <c r="AW87" s="135"/>
      <c r="AX87" s="136"/>
    </row>
    <row r="88" spans="1:50" ht="24" customHeight="1" x14ac:dyDescent="0.15">
      <c r="A88" s="132">
        <v>19</v>
      </c>
      <c r="B88" s="132">
        <v>1</v>
      </c>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4"/>
      <c r="AL88" s="135"/>
      <c r="AM88" s="135"/>
      <c r="AN88" s="135"/>
      <c r="AO88" s="135"/>
      <c r="AP88" s="136"/>
      <c r="AQ88" s="137"/>
      <c r="AR88" s="133"/>
      <c r="AS88" s="133"/>
      <c r="AT88" s="133"/>
      <c r="AU88" s="134"/>
      <c r="AV88" s="135"/>
      <c r="AW88" s="135"/>
      <c r="AX88" s="136"/>
    </row>
    <row r="89" spans="1:50" ht="24" customHeight="1" x14ac:dyDescent="0.15">
      <c r="A89" s="132">
        <v>20</v>
      </c>
      <c r="B89" s="132">
        <v>1</v>
      </c>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c r="AG89" s="133"/>
      <c r="AH89" s="133"/>
      <c r="AI89" s="133"/>
      <c r="AJ89" s="133"/>
      <c r="AK89" s="134"/>
      <c r="AL89" s="135"/>
      <c r="AM89" s="135"/>
      <c r="AN89" s="135"/>
      <c r="AO89" s="135"/>
      <c r="AP89" s="136"/>
      <c r="AQ89" s="137"/>
      <c r="AR89" s="133"/>
      <c r="AS89" s="133"/>
      <c r="AT89" s="133"/>
      <c r="AU89" s="134"/>
      <c r="AV89" s="135"/>
      <c r="AW89" s="135"/>
      <c r="AX89" s="136"/>
    </row>
    <row r="90" spans="1:50" ht="24" customHeight="1" x14ac:dyDescent="0.15">
      <c r="A90" s="132">
        <v>21</v>
      </c>
      <c r="B90" s="132">
        <v>1</v>
      </c>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4"/>
      <c r="AL90" s="135"/>
      <c r="AM90" s="135"/>
      <c r="AN90" s="135"/>
      <c r="AO90" s="135"/>
      <c r="AP90" s="136"/>
      <c r="AQ90" s="137"/>
      <c r="AR90" s="133"/>
      <c r="AS90" s="133"/>
      <c r="AT90" s="133"/>
      <c r="AU90" s="134"/>
      <c r="AV90" s="135"/>
      <c r="AW90" s="135"/>
      <c r="AX90" s="136"/>
    </row>
    <row r="91" spans="1:50" ht="24" customHeight="1" x14ac:dyDescent="0.15">
      <c r="A91" s="132">
        <v>22</v>
      </c>
      <c r="B91" s="132">
        <v>1</v>
      </c>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4"/>
      <c r="AL91" s="135"/>
      <c r="AM91" s="135"/>
      <c r="AN91" s="135"/>
      <c r="AO91" s="135"/>
      <c r="AP91" s="136"/>
      <c r="AQ91" s="137"/>
      <c r="AR91" s="133"/>
      <c r="AS91" s="133"/>
      <c r="AT91" s="133"/>
      <c r="AU91" s="134"/>
      <c r="AV91" s="135"/>
      <c r="AW91" s="135"/>
      <c r="AX91" s="136"/>
    </row>
    <row r="92" spans="1:50" ht="24" customHeight="1" x14ac:dyDescent="0.15">
      <c r="A92" s="132">
        <v>23</v>
      </c>
      <c r="B92" s="132">
        <v>1</v>
      </c>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133"/>
      <c r="AG92" s="133"/>
      <c r="AH92" s="133"/>
      <c r="AI92" s="133"/>
      <c r="AJ92" s="133"/>
      <c r="AK92" s="134"/>
      <c r="AL92" s="135"/>
      <c r="AM92" s="135"/>
      <c r="AN92" s="135"/>
      <c r="AO92" s="135"/>
      <c r="AP92" s="136"/>
      <c r="AQ92" s="137"/>
      <c r="AR92" s="133"/>
      <c r="AS92" s="133"/>
      <c r="AT92" s="133"/>
      <c r="AU92" s="134"/>
      <c r="AV92" s="135"/>
      <c r="AW92" s="135"/>
      <c r="AX92" s="136"/>
    </row>
    <row r="93" spans="1:50" ht="24" customHeight="1" x14ac:dyDescent="0.15">
      <c r="A93" s="132">
        <v>24</v>
      </c>
      <c r="B93" s="132">
        <v>1</v>
      </c>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c r="AI93" s="133"/>
      <c r="AJ93" s="133"/>
      <c r="AK93" s="134"/>
      <c r="AL93" s="135"/>
      <c r="AM93" s="135"/>
      <c r="AN93" s="135"/>
      <c r="AO93" s="135"/>
      <c r="AP93" s="136"/>
      <c r="AQ93" s="137"/>
      <c r="AR93" s="133"/>
      <c r="AS93" s="133"/>
      <c r="AT93" s="133"/>
      <c r="AU93" s="134"/>
      <c r="AV93" s="135"/>
      <c r="AW93" s="135"/>
      <c r="AX93" s="136"/>
    </row>
    <row r="94" spans="1:50" ht="24" customHeight="1" x14ac:dyDescent="0.15">
      <c r="A94" s="132">
        <v>25</v>
      </c>
      <c r="B94" s="132">
        <v>1</v>
      </c>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4"/>
      <c r="AL94" s="135"/>
      <c r="AM94" s="135"/>
      <c r="AN94" s="135"/>
      <c r="AO94" s="135"/>
      <c r="AP94" s="136"/>
      <c r="AQ94" s="137"/>
      <c r="AR94" s="133"/>
      <c r="AS94" s="133"/>
      <c r="AT94" s="133"/>
      <c r="AU94" s="134"/>
      <c r="AV94" s="135"/>
      <c r="AW94" s="135"/>
      <c r="AX94" s="136"/>
    </row>
    <row r="95" spans="1:50" ht="24" customHeight="1" x14ac:dyDescent="0.15">
      <c r="A95" s="132">
        <v>26</v>
      </c>
      <c r="B95" s="132">
        <v>1</v>
      </c>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4"/>
      <c r="AL95" s="135"/>
      <c r="AM95" s="135"/>
      <c r="AN95" s="135"/>
      <c r="AO95" s="135"/>
      <c r="AP95" s="136"/>
      <c r="AQ95" s="137"/>
      <c r="AR95" s="133"/>
      <c r="AS95" s="133"/>
      <c r="AT95" s="133"/>
      <c r="AU95" s="134"/>
      <c r="AV95" s="135"/>
      <c r="AW95" s="135"/>
      <c r="AX95" s="136"/>
    </row>
    <row r="96" spans="1:50" ht="24" customHeight="1" x14ac:dyDescent="0.15">
      <c r="A96" s="132">
        <v>27</v>
      </c>
      <c r="B96" s="132">
        <v>1</v>
      </c>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c r="AI96" s="133"/>
      <c r="AJ96" s="133"/>
      <c r="AK96" s="134"/>
      <c r="AL96" s="135"/>
      <c r="AM96" s="135"/>
      <c r="AN96" s="135"/>
      <c r="AO96" s="135"/>
      <c r="AP96" s="136"/>
      <c r="AQ96" s="137"/>
      <c r="AR96" s="133"/>
      <c r="AS96" s="133"/>
      <c r="AT96" s="133"/>
      <c r="AU96" s="134"/>
      <c r="AV96" s="135"/>
      <c r="AW96" s="135"/>
      <c r="AX96" s="136"/>
    </row>
    <row r="97" spans="1:50" ht="24" customHeight="1" x14ac:dyDescent="0.15">
      <c r="A97" s="132">
        <v>28</v>
      </c>
      <c r="B97" s="132">
        <v>1</v>
      </c>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c r="AG97" s="133"/>
      <c r="AH97" s="133"/>
      <c r="AI97" s="133"/>
      <c r="AJ97" s="133"/>
      <c r="AK97" s="134"/>
      <c r="AL97" s="135"/>
      <c r="AM97" s="135"/>
      <c r="AN97" s="135"/>
      <c r="AO97" s="135"/>
      <c r="AP97" s="136"/>
      <c r="AQ97" s="137"/>
      <c r="AR97" s="133"/>
      <c r="AS97" s="133"/>
      <c r="AT97" s="133"/>
      <c r="AU97" s="134"/>
      <c r="AV97" s="135"/>
      <c r="AW97" s="135"/>
      <c r="AX97" s="136"/>
    </row>
    <row r="98" spans="1:50" ht="24" customHeight="1" x14ac:dyDescent="0.15">
      <c r="A98" s="132">
        <v>29</v>
      </c>
      <c r="B98" s="132">
        <v>1</v>
      </c>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c r="AI98" s="133"/>
      <c r="AJ98" s="133"/>
      <c r="AK98" s="134"/>
      <c r="AL98" s="135"/>
      <c r="AM98" s="135"/>
      <c r="AN98" s="135"/>
      <c r="AO98" s="135"/>
      <c r="AP98" s="136"/>
      <c r="AQ98" s="137"/>
      <c r="AR98" s="133"/>
      <c r="AS98" s="133"/>
      <c r="AT98" s="133"/>
      <c r="AU98" s="134"/>
      <c r="AV98" s="135"/>
      <c r="AW98" s="135"/>
      <c r="AX98" s="136"/>
    </row>
    <row r="99" spans="1:50" ht="24" customHeight="1" x14ac:dyDescent="0.15">
      <c r="A99" s="132">
        <v>30</v>
      </c>
      <c r="B99" s="132">
        <v>1</v>
      </c>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4"/>
      <c r="AL99" s="135"/>
      <c r="AM99" s="135"/>
      <c r="AN99" s="135"/>
      <c r="AO99" s="135"/>
      <c r="AP99" s="136"/>
      <c r="AQ99" s="137"/>
      <c r="AR99" s="133"/>
      <c r="AS99" s="133"/>
      <c r="AT99" s="133"/>
      <c r="AU99" s="134"/>
      <c r="AV99" s="135"/>
      <c r="AW99" s="135"/>
      <c r="AX99" s="136"/>
    </row>
    <row r="101" spans="1:50" x14ac:dyDescent="0.15">
      <c r="A101" s="9"/>
      <c r="B101" s="70" t="s">
        <v>418</v>
      </c>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row>
    <row r="102" spans="1:50" ht="34.5" customHeight="1" x14ac:dyDescent="0.15">
      <c r="A102" s="132"/>
      <c r="B102" s="132"/>
      <c r="C102" s="138" t="s">
        <v>31</v>
      </c>
      <c r="D102" s="138"/>
      <c r="E102" s="138"/>
      <c r="F102" s="138"/>
      <c r="G102" s="138"/>
      <c r="H102" s="138"/>
      <c r="I102" s="138"/>
      <c r="J102" s="138"/>
      <c r="K102" s="138"/>
      <c r="L102" s="138"/>
      <c r="M102" s="138" t="s">
        <v>32</v>
      </c>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9" t="s">
        <v>33</v>
      </c>
      <c r="AL102" s="138"/>
      <c r="AM102" s="138"/>
      <c r="AN102" s="138"/>
      <c r="AO102" s="138"/>
      <c r="AP102" s="138"/>
      <c r="AQ102" s="138" t="s">
        <v>23</v>
      </c>
      <c r="AR102" s="138"/>
      <c r="AS102" s="138"/>
      <c r="AT102" s="138"/>
      <c r="AU102" s="140" t="s">
        <v>24</v>
      </c>
      <c r="AV102" s="130"/>
      <c r="AW102" s="130"/>
      <c r="AX102" s="141"/>
    </row>
    <row r="103" spans="1:50" ht="24" customHeight="1" x14ac:dyDescent="0.15">
      <c r="A103" s="132">
        <v>1</v>
      </c>
      <c r="B103" s="132">
        <v>1</v>
      </c>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4"/>
      <c r="AL103" s="135"/>
      <c r="AM103" s="135"/>
      <c r="AN103" s="135"/>
      <c r="AO103" s="135"/>
      <c r="AP103" s="136"/>
      <c r="AQ103" s="137"/>
      <c r="AR103" s="133"/>
      <c r="AS103" s="133"/>
      <c r="AT103" s="133"/>
      <c r="AU103" s="134"/>
      <c r="AV103" s="135"/>
      <c r="AW103" s="135"/>
      <c r="AX103" s="136"/>
    </row>
    <row r="104" spans="1:50" ht="24" customHeight="1" x14ac:dyDescent="0.15">
      <c r="A104" s="132">
        <v>2</v>
      </c>
      <c r="B104" s="132">
        <v>1</v>
      </c>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4"/>
      <c r="AL104" s="135"/>
      <c r="AM104" s="135"/>
      <c r="AN104" s="135"/>
      <c r="AO104" s="135"/>
      <c r="AP104" s="136"/>
      <c r="AQ104" s="137"/>
      <c r="AR104" s="133"/>
      <c r="AS104" s="133"/>
      <c r="AT104" s="133"/>
      <c r="AU104" s="134"/>
      <c r="AV104" s="135"/>
      <c r="AW104" s="135"/>
      <c r="AX104" s="136"/>
    </row>
    <row r="105" spans="1:50" ht="24" customHeight="1" x14ac:dyDescent="0.15">
      <c r="A105" s="132">
        <v>3</v>
      </c>
      <c r="B105" s="132">
        <v>1</v>
      </c>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4"/>
      <c r="AL105" s="135"/>
      <c r="AM105" s="135"/>
      <c r="AN105" s="135"/>
      <c r="AO105" s="135"/>
      <c r="AP105" s="136"/>
      <c r="AQ105" s="137"/>
      <c r="AR105" s="133"/>
      <c r="AS105" s="133"/>
      <c r="AT105" s="133"/>
      <c r="AU105" s="134"/>
      <c r="AV105" s="135"/>
      <c r="AW105" s="135"/>
      <c r="AX105" s="136"/>
    </row>
    <row r="106" spans="1:50" ht="24" customHeight="1" x14ac:dyDescent="0.15">
      <c r="A106" s="132">
        <v>4</v>
      </c>
      <c r="B106" s="132">
        <v>1</v>
      </c>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4"/>
      <c r="AL106" s="135"/>
      <c r="AM106" s="135"/>
      <c r="AN106" s="135"/>
      <c r="AO106" s="135"/>
      <c r="AP106" s="136"/>
      <c r="AQ106" s="137"/>
      <c r="AR106" s="133"/>
      <c r="AS106" s="133"/>
      <c r="AT106" s="133"/>
      <c r="AU106" s="134"/>
      <c r="AV106" s="135"/>
      <c r="AW106" s="135"/>
      <c r="AX106" s="136"/>
    </row>
    <row r="107" spans="1:50" ht="24" customHeight="1" x14ac:dyDescent="0.15">
      <c r="A107" s="132">
        <v>5</v>
      </c>
      <c r="B107" s="132">
        <v>1</v>
      </c>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4"/>
      <c r="AL107" s="135"/>
      <c r="AM107" s="135"/>
      <c r="AN107" s="135"/>
      <c r="AO107" s="135"/>
      <c r="AP107" s="136"/>
      <c r="AQ107" s="137"/>
      <c r="AR107" s="133"/>
      <c r="AS107" s="133"/>
      <c r="AT107" s="133"/>
      <c r="AU107" s="134"/>
      <c r="AV107" s="135"/>
      <c r="AW107" s="135"/>
      <c r="AX107" s="136"/>
    </row>
    <row r="108" spans="1:50" ht="24" customHeight="1" x14ac:dyDescent="0.15">
      <c r="A108" s="132">
        <v>6</v>
      </c>
      <c r="B108" s="132">
        <v>1</v>
      </c>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4"/>
      <c r="AL108" s="135"/>
      <c r="AM108" s="135"/>
      <c r="AN108" s="135"/>
      <c r="AO108" s="135"/>
      <c r="AP108" s="136"/>
      <c r="AQ108" s="137"/>
      <c r="AR108" s="133"/>
      <c r="AS108" s="133"/>
      <c r="AT108" s="133"/>
      <c r="AU108" s="134"/>
      <c r="AV108" s="135"/>
      <c r="AW108" s="135"/>
      <c r="AX108" s="136"/>
    </row>
    <row r="109" spans="1:50" ht="24" customHeight="1" x14ac:dyDescent="0.15">
      <c r="A109" s="132">
        <v>7</v>
      </c>
      <c r="B109" s="132">
        <v>1</v>
      </c>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4"/>
      <c r="AL109" s="135"/>
      <c r="AM109" s="135"/>
      <c r="AN109" s="135"/>
      <c r="AO109" s="135"/>
      <c r="AP109" s="136"/>
      <c r="AQ109" s="137"/>
      <c r="AR109" s="133"/>
      <c r="AS109" s="133"/>
      <c r="AT109" s="133"/>
      <c r="AU109" s="134"/>
      <c r="AV109" s="135"/>
      <c r="AW109" s="135"/>
      <c r="AX109" s="136"/>
    </row>
    <row r="110" spans="1:50" ht="24" customHeight="1" x14ac:dyDescent="0.15">
      <c r="A110" s="132">
        <v>8</v>
      </c>
      <c r="B110" s="132">
        <v>1</v>
      </c>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c r="AI110" s="133"/>
      <c r="AJ110" s="133"/>
      <c r="AK110" s="134"/>
      <c r="AL110" s="135"/>
      <c r="AM110" s="135"/>
      <c r="AN110" s="135"/>
      <c r="AO110" s="135"/>
      <c r="AP110" s="136"/>
      <c r="AQ110" s="137"/>
      <c r="AR110" s="133"/>
      <c r="AS110" s="133"/>
      <c r="AT110" s="133"/>
      <c r="AU110" s="134"/>
      <c r="AV110" s="135"/>
      <c r="AW110" s="135"/>
      <c r="AX110" s="136"/>
    </row>
    <row r="111" spans="1:50" ht="24" customHeight="1" x14ac:dyDescent="0.15">
      <c r="A111" s="132">
        <v>9</v>
      </c>
      <c r="B111" s="132">
        <v>1</v>
      </c>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4"/>
      <c r="AL111" s="135"/>
      <c r="AM111" s="135"/>
      <c r="AN111" s="135"/>
      <c r="AO111" s="135"/>
      <c r="AP111" s="136"/>
      <c r="AQ111" s="137"/>
      <c r="AR111" s="133"/>
      <c r="AS111" s="133"/>
      <c r="AT111" s="133"/>
      <c r="AU111" s="134"/>
      <c r="AV111" s="135"/>
      <c r="AW111" s="135"/>
      <c r="AX111" s="136"/>
    </row>
    <row r="112" spans="1:50" ht="24" customHeight="1" x14ac:dyDescent="0.15">
      <c r="A112" s="132">
        <v>10</v>
      </c>
      <c r="B112" s="132">
        <v>1</v>
      </c>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c r="AG112" s="133"/>
      <c r="AH112" s="133"/>
      <c r="AI112" s="133"/>
      <c r="AJ112" s="133"/>
      <c r="AK112" s="134"/>
      <c r="AL112" s="135"/>
      <c r="AM112" s="135"/>
      <c r="AN112" s="135"/>
      <c r="AO112" s="135"/>
      <c r="AP112" s="136"/>
      <c r="AQ112" s="137"/>
      <c r="AR112" s="133"/>
      <c r="AS112" s="133"/>
      <c r="AT112" s="133"/>
      <c r="AU112" s="134"/>
      <c r="AV112" s="135"/>
      <c r="AW112" s="135"/>
      <c r="AX112" s="136"/>
    </row>
    <row r="113" spans="1:50" ht="24" customHeight="1" x14ac:dyDescent="0.15">
      <c r="A113" s="132">
        <v>11</v>
      </c>
      <c r="B113" s="132">
        <v>1</v>
      </c>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c r="AI113" s="133"/>
      <c r="AJ113" s="133"/>
      <c r="AK113" s="134"/>
      <c r="AL113" s="135"/>
      <c r="AM113" s="135"/>
      <c r="AN113" s="135"/>
      <c r="AO113" s="135"/>
      <c r="AP113" s="136"/>
      <c r="AQ113" s="137"/>
      <c r="AR113" s="133"/>
      <c r="AS113" s="133"/>
      <c r="AT113" s="133"/>
      <c r="AU113" s="134"/>
      <c r="AV113" s="135"/>
      <c r="AW113" s="135"/>
      <c r="AX113" s="136"/>
    </row>
    <row r="114" spans="1:50" ht="24" customHeight="1" x14ac:dyDescent="0.15">
      <c r="A114" s="132">
        <v>12</v>
      </c>
      <c r="B114" s="132">
        <v>1</v>
      </c>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33"/>
      <c r="AI114" s="133"/>
      <c r="AJ114" s="133"/>
      <c r="AK114" s="134"/>
      <c r="AL114" s="135"/>
      <c r="AM114" s="135"/>
      <c r="AN114" s="135"/>
      <c r="AO114" s="135"/>
      <c r="AP114" s="136"/>
      <c r="AQ114" s="137"/>
      <c r="AR114" s="133"/>
      <c r="AS114" s="133"/>
      <c r="AT114" s="133"/>
      <c r="AU114" s="134"/>
      <c r="AV114" s="135"/>
      <c r="AW114" s="135"/>
      <c r="AX114" s="136"/>
    </row>
    <row r="115" spans="1:50" ht="24" customHeight="1" x14ac:dyDescent="0.15">
      <c r="A115" s="132">
        <v>13</v>
      </c>
      <c r="B115" s="132">
        <v>1</v>
      </c>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c r="AG115" s="133"/>
      <c r="AH115" s="133"/>
      <c r="AI115" s="133"/>
      <c r="AJ115" s="133"/>
      <c r="AK115" s="134"/>
      <c r="AL115" s="135"/>
      <c r="AM115" s="135"/>
      <c r="AN115" s="135"/>
      <c r="AO115" s="135"/>
      <c r="AP115" s="136"/>
      <c r="AQ115" s="137"/>
      <c r="AR115" s="133"/>
      <c r="AS115" s="133"/>
      <c r="AT115" s="133"/>
      <c r="AU115" s="134"/>
      <c r="AV115" s="135"/>
      <c r="AW115" s="135"/>
      <c r="AX115" s="136"/>
    </row>
    <row r="116" spans="1:50" ht="24" customHeight="1" x14ac:dyDescent="0.15">
      <c r="A116" s="132">
        <v>14</v>
      </c>
      <c r="B116" s="132">
        <v>1</v>
      </c>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c r="AG116" s="133"/>
      <c r="AH116" s="133"/>
      <c r="AI116" s="133"/>
      <c r="AJ116" s="133"/>
      <c r="AK116" s="134"/>
      <c r="AL116" s="135"/>
      <c r="AM116" s="135"/>
      <c r="AN116" s="135"/>
      <c r="AO116" s="135"/>
      <c r="AP116" s="136"/>
      <c r="AQ116" s="137"/>
      <c r="AR116" s="133"/>
      <c r="AS116" s="133"/>
      <c r="AT116" s="133"/>
      <c r="AU116" s="134"/>
      <c r="AV116" s="135"/>
      <c r="AW116" s="135"/>
      <c r="AX116" s="136"/>
    </row>
    <row r="117" spans="1:50" ht="24" customHeight="1" x14ac:dyDescent="0.15">
      <c r="A117" s="132">
        <v>15</v>
      </c>
      <c r="B117" s="132">
        <v>1</v>
      </c>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c r="AG117" s="133"/>
      <c r="AH117" s="133"/>
      <c r="AI117" s="133"/>
      <c r="AJ117" s="133"/>
      <c r="AK117" s="134"/>
      <c r="AL117" s="135"/>
      <c r="AM117" s="135"/>
      <c r="AN117" s="135"/>
      <c r="AO117" s="135"/>
      <c r="AP117" s="136"/>
      <c r="AQ117" s="137"/>
      <c r="AR117" s="133"/>
      <c r="AS117" s="133"/>
      <c r="AT117" s="133"/>
      <c r="AU117" s="134"/>
      <c r="AV117" s="135"/>
      <c r="AW117" s="135"/>
      <c r="AX117" s="136"/>
    </row>
    <row r="118" spans="1:50" ht="24" customHeight="1" x14ac:dyDescent="0.15">
      <c r="A118" s="132">
        <v>16</v>
      </c>
      <c r="B118" s="132">
        <v>1</v>
      </c>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c r="AG118" s="133"/>
      <c r="AH118" s="133"/>
      <c r="AI118" s="133"/>
      <c r="AJ118" s="133"/>
      <c r="AK118" s="134"/>
      <c r="AL118" s="135"/>
      <c r="AM118" s="135"/>
      <c r="AN118" s="135"/>
      <c r="AO118" s="135"/>
      <c r="AP118" s="136"/>
      <c r="AQ118" s="137"/>
      <c r="AR118" s="133"/>
      <c r="AS118" s="133"/>
      <c r="AT118" s="133"/>
      <c r="AU118" s="134"/>
      <c r="AV118" s="135"/>
      <c r="AW118" s="135"/>
      <c r="AX118" s="136"/>
    </row>
    <row r="119" spans="1:50" ht="24" customHeight="1" x14ac:dyDescent="0.15">
      <c r="A119" s="132">
        <v>17</v>
      </c>
      <c r="B119" s="132">
        <v>1</v>
      </c>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c r="AG119" s="133"/>
      <c r="AH119" s="133"/>
      <c r="AI119" s="133"/>
      <c r="AJ119" s="133"/>
      <c r="AK119" s="134"/>
      <c r="AL119" s="135"/>
      <c r="AM119" s="135"/>
      <c r="AN119" s="135"/>
      <c r="AO119" s="135"/>
      <c r="AP119" s="136"/>
      <c r="AQ119" s="137"/>
      <c r="AR119" s="133"/>
      <c r="AS119" s="133"/>
      <c r="AT119" s="133"/>
      <c r="AU119" s="134"/>
      <c r="AV119" s="135"/>
      <c r="AW119" s="135"/>
      <c r="AX119" s="136"/>
    </row>
    <row r="120" spans="1:50" ht="24" customHeight="1" x14ac:dyDescent="0.15">
      <c r="A120" s="132">
        <v>18</v>
      </c>
      <c r="B120" s="132">
        <v>1</v>
      </c>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c r="AG120" s="133"/>
      <c r="AH120" s="133"/>
      <c r="AI120" s="133"/>
      <c r="AJ120" s="133"/>
      <c r="AK120" s="134"/>
      <c r="AL120" s="135"/>
      <c r="AM120" s="135"/>
      <c r="AN120" s="135"/>
      <c r="AO120" s="135"/>
      <c r="AP120" s="136"/>
      <c r="AQ120" s="137"/>
      <c r="AR120" s="133"/>
      <c r="AS120" s="133"/>
      <c r="AT120" s="133"/>
      <c r="AU120" s="134"/>
      <c r="AV120" s="135"/>
      <c r="AW120" s="135"/>
      <c r="AX120" s="136"/>
    </row>
    <row r="121" spans="1:50" ht="24" customHeight="1" x14ac:dyDescent="0.15">
      <c r="A121" s="132">
        <v>19</v>
      </c>
      <c r="B121" s="132">
        <v>1</v>
      </c>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4"/>
      <c r="AL121" s="135"/>
      <c r="AM121" s="135"/>
      <c r="AN121" s="135"/>
      <c r="AO121" s="135"/>
      <c r="AP121" s="136"/>
      <c r="AQ121" s="137"/>
      <c r="AR121" s="133"/>
      <c r="AS121" s="133"/>
      <c r="AT121" s="133"/>
      <c r="AU121" s="134"/>
      <c r="AV121" s="135"/>
      <c r="AW121" s="135"/>
      <c r="AX121" s="136"/>
    </row>
    <row r="122" spans="1:50" ht="24" customHeight="1" x14ac:dyDescent="0.15">
      <c r="A122" s="132">
        <v>20</v>
      </c>
      <c r="B122" s="132">
        <v>1</v>
      </c>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4"/>
      <c r="AL122" s="135"/>
      <c r="AM122" s="135"/>
      <c r="AN122" s="135"/>
      <c r="AO122" s="135"/>
      <c r="AP122" s="136"/>
      <c r="AQ122" s="137"/>
      <c r="AR122" s="133"/>
      <c r="AS122" s="133"/>
      <c r="AT122" s="133"/>
      <c r="AU122" s="134"/>
      <c r="AV122" s="135"/>
      <c r="AW122" s="135"/>
      <c r="AX122" s="136"/>
    </row>
    <row r="123" spans="1:50" ht="24" customHeight="1" x14ac:dyDescent="0.15">
      <c r="A123" s="132">
        <v>21</v>
      </c>
      <c r="B123" s="132">
        <v>1</v>
      </c>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c r="AI123" s="133"/>
      <c r="AJ123" s="133"/>
      <c r="AK123" s="134"/>
      <c r="AL123" s="135"/>
      <c r="AM123" s="135"/>
      <c r="AN123" s="135"/>
      <c r="AO123" s="135"/>
      <c r="AP123" s="136"/>
      <c r="AQ123" s="137"/>
      <c r="AR123" s="133"/>
      <c r="AS123" s="133"/>
      <c r="AT123" s="133"/>
      <c r="AU123" s="134"/>
      <c r="AV123" s="135"/>
      <c r="AW123" s="135"/>
      <c r="AX123" s="136"/>
    </row>
    <row r="124" spans="1:50" ht="24" customHeight="1" x14ac:dyDescent="0.15">
      <c r="A124" s="132">
        <v>22</v>
      </c>
      <c r="B124" s="132">
        <v>1</v>
      </c>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c r="AG124" s="133"/>
      <c r="AH124" s="133"/>
      <c r="AI124" s="133"/>
      <c r="AJ124" s="133"/>
      <c r="AK124" s="134"/>
      <c r="AL124" s="135"/>
      <c r="AM124" s="135"/>
      <c r="AN124" s="135"/>
      <c r="AO124" s="135"/>
      <c r="AP124" s="136"/>
      <c r="AQ124" s="137"/>
      <c r="AR124" s="133"/>
      <c r="AS124" s="133"/>
      <c r="AT124" s="133"/>
      <c r="AU124" s="134"/>
      <c r="AV124" s="135"/>
      <c r="AW124" s="135"/>
      <c r="AX124" s="136"/>
    </row>
    <row r="125" spans="1:50" ht="24" customHeight="1" x14ac:dyDescent="0.15">
      <c r="A125" s="132">
        <v>23</v>
      </c>
      <c r="B125" s="132">
        <v>1</v>
      </c>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4"/>
      <c r="AL125" s="135"/>
      <c r="AM125" s="135"/>
      <c r="AN125" s="135"/>
      <c r="AO125" s="135"/>
      <c r="AP125" s="136"/>
      <c r="AQ125" s="137"/>
      <c r="AR125" s="133"/>
      <c r="AS125" s="133"/>
      <c r="AT125" s="133"/>
      <c r="AU125" s="134"/>
      <c r="AV125" s="135"/>
      <c r="AW125" s="135"/>
      <c r="AX125" s="136"/>
    </row>
    <row r="126" spans="1:50" ht="24" customHeight="1" x14ac:dyDescent="0.15">
      <c r="A126" s="132">
        <v>24</v>
      </c>
      <c r="B126" s="132">
        <v>1</v>
      </c>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4"/>
      <c r="AL126" s="135"/>
      <c r="AM126" s="135"/>
      <c r="AN126" s="135"/>
      <c r="AO126" s="135"/>
      <c r="AP126" s="136"/>
      <c r="AQ126" s="137"/>
      <c r="AR126" s="133"/>
      <c r="AS126" s="133"/>
      <c r="AT126" s="133"/>
      <c r="AU126" s="134"/>
      <c r="AV126" s="135"/>
      <c r="AW126" s="135"/>
      <c r="AX126" s="136"/>
    </row>
    <row r="127" spans="1:50" ht="24" customHeight="1" x14ac:dyDescent="0.15">
      <c r="A127" s="132">
        <v>25</v>
      </c>
      <c r="B127" s="132">
        <v>1</v>
      </c>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4"/>
      <c r="AL127" s="135"/>
      <c r="AM127" s="135"/>
      <c r="AN127" s="135"/>
      <c r="AO127" s="135"/>
      <c r="AP127" s="136"/>
      <c r="AQ127" s="137"/>
      <c r="AR127" s="133"/>
      <c r="AS127" s="133"/>
      <c r="AT127" s="133"/>
      <c r="AU127" s="134"/>
      <c r="AV127" s="135"/>
      <c r="AW127" s="135"/>
      <c r="AX127" s="136"/>
    </row>
    <row r="128" spans="1:50" ht="24" customHeight="1" x14ac:dyDescent="0.15">
      <c r="A128" s="132">
        <v>26</v>
      </c>
      <c r="B128" s="132">
        <v>1</v>
      </c>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c r="AG128" s="133"/>
      <c r="AH128" s="133"/>
      <c r="AI128" s="133"/>
      <c r="AJ128" s="133"/>
      <c r="AK128" s="134"/>
      <c r="AL128" s="135"/>
      <c r="AM128" s="135"/>
      <c r="AN128" s="135"/>
      <c r="AO128" s="135"/>
      <c r="AP128" s="136"/>
      <c r="AQ128" s="137"/>
      <c r="AR128" s="133"/>
      <c r="AS128" s="133"/>
      <c r="AT128" s="133"/>
      <c r="AU128" s="134"/>
      <c r="AV128" s="135"/>
      <c r="AW128" s="135"/>
      <c r="AX128" s="136"/>
    </row>
    <row r="129" spans="1:50" ht="24" customHeight="1" x14ac:dyDescent="0.15">
      <c r="A129" s="132">
        <v>27</v>
      </c>
      <c r="B129" s="132">
        <v>1</v>
      </c>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4"/>
      <c r="AL129" s="135"/>
      <c r="AM129" s="135"/>
      <c r="AN129" s="135"/>
      <c r="AO129" s="135"/>
      <c r="AP129" s="136"/>
      <c r="AQ129" s="137"/>
      <c r="AR129" s="133"/>
      <c r="AS129" s="133"/>
      <c r="AT129" s="133"/>
      <c r="AU129" s="134"/>
      <c r="AV129" s="135"/>
      <c r="AW129" s="135"/>
      <c r="AX129" s="136"/>
    </row>
    <row r="130" spans="1:50" ht="24" customHeight="1" x14ac:dyDescent="0.15">
      <c r="A130" s="132">
        <v>28</v>
      </c>
      <c r="B130" s="132">
        <v>1</v>
      </c>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c r="AG130" s="133"/>
      <c r="AH130" s="133"/>
      <c r="AI130" s="133"/>
      <c r="AJ130" s="133"/>
      <c r="AK130" s="134"/>
      <c r="AL130" s="135"/>
      <c r="AM130" s="135"/>
      <c r="AN130" s="135"/>
      <c r="AO130" s="135"/>
      <c r="AP130" s="136"/>
      <c r="AQ130" s="137"/>
      <c r="AR130" s="133"/>
      <c r="AS130" s="133"/>
      <c r="AT130" s="133"/>
      <c r="AU130" s="134"/>
      <c r="AV130" s="135"/>
      <c r="AW130" s="135"/>
      <c r="AX130" s="136"/>
    </row>
    <row r="131" spans="1:50" ht="24" customHeight="1" x14ac:dyDescent="0.15">
      <c r="A131" s="132">
        <v>29</v>
      </c>
      <c r="B131" s="132">
        <v>1</v>
      </c>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c r="AE131" s="133"/>
      <c r="AF131" s="133"/>
      <c r="AG131" s="133"/>
      <c r="AH131" s="133"/>
      <c r="AI131" s="133"/>
      <c r="AJ131" s="133"/>
      <c r="AK131" s="134"/>
      <c r="AL131" s="135"/>
      <c r="AM131" s="135"/>
      <c r="AN131" s="135"/>
      <c r="AO131" s="135"/>
      <c r="AP131" s="136"/>
      <c r="AQ131" s="137"/>
      <c r="AR131" s="133"/>
      <c r="AS131" s="133"/>
      <c r="AT131" s="133"/>
      <c r="AU131" s="134"/>
      <c r="AV131" s="135"/>
      <c r="AW131" s="135"/>
      <c r="AX131" s="136"/>
    </row>
    <row r="132" spans="1:50" ht="24" customHeight="1" x14ac:dyDescent="0.15">
      <c r="A132" s="132">
        <v>30</v>
      </c>
      <c r="B132" s="132">
        <v>1</v>
      </c>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4"/>
      <c r="AL132" s="135"/>
      <c r="AM132" s="135"/>
      <c r="AN132" s="135"/>
      <c r="AO132" s="135"/>
      <c r="AP132" s="136"/>
      <c r="AQ132" s="137"/>
      <c r="AR132" s="133"/>
      <c r="AS132" s="133"/>
      <c r="AT132" s="133"/>
      <c r="AU132" s="134"/>
      <c r="AV132" s="135"/>
      <c r="AW132" s="135"/>
      <c r="AX132" s="136"/>
    </row>
    <row r="134" spans="1:50" x14ac:dyDescent="0.15">
      <c r="A134" s="9"/>
      <c r="B134" s="70" t="s">
        <v>419</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row>
    <row r="135" spans="1:50" ht="34.5" customHeight="1" x14ac:dyDescent="0.15">
      <c r="A135" s="132"/>
      <c r="B135" s="132"/>
      <c r="C135" s="138" t="s">
        <v>408</v>
      </c>
      <c r="D135" s="138"/>
      <c r="E135" s="138"/>
      <c r="F135" s="138"/>
      <c r="G135" s="138"/>
      <c r="H135" s="138"/>
      <c r="I135" s="138"/>
      <c r="J135" s="138"/>
      <c r="K135" s="138"/>
      <c r="L135" s="138"/>
      <c r="M135" s="138" t="s">
        <v>409</v>
      </c>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9" t="s">
        <v>410</v>
      </c>
      <c r="AL135" s="138"/>
      <c r="AM135" s="138"/>
      <c r="AN135" s="138"/>
      <c r="AO135" s="138"/>
      <c r="AP135" s="138"/>
      <c r="AQ135" s="138" t="s">
        <v>23</v>
      </c>
      <c r="AR135" s="138"/>
      <c r="AS135" s="138"/>
      <c r="AT135" s="138"/>
      <c r="AU135" s="140" t="s">
        <v>24</v>
      </c>
      <c r="AV135" s="130"/>
      <c r="AW135" s="130"/>
      <c r="AX135" s="141"/>
    </row>
    <row r="136" spans="1:50" ht="24" customHeight="1" x14ac:dyDescent="0.15">
      <c r="A136" s="132">
        <v>1</v>
      </c>
      <c r="B136" s="132">
        <v>1</v>
      </c>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4"/>
      <c r="AL136" s="135"/>
      <c r="AM136" s="135"/>
      <c r="AN136" s="135"/>
      <c r="AO136" s="135"/>
      <c r="AP136" s="136"/>
      <c r="AQ136" s="137"/>
      <c r="AR136" s="133"/>
      <c r="AS136" s="133"/>
      <c r="AT136" s="133"/>
      <c r="AU136" s="134"/>
      <c r="AV136" s="135"/>
      <c r="AW136" s="135"/>
      <c r="AX136" s="136"/>
    </row>
    <row r="137" spans="1:50" ht="24" customHeight="1" x14ac:dyDescent="0.15">
      <c r="A137" s="132">
        <v>2</v>
      </c>
      <c r="B137" s="132">
        <v>1</v>
      </c>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4"/>
      <c r="AL137" s="135"/>
      <c r="AM137" s="135"/>
      <c r="AN137" s="135"/>
      <c r="AO137" s="135"/>
      <c r="AP137" s="136"/>
      <c r="AQ137" s="137"/>
      <c r="AR137" s="133"/>
      <c r="AS137" s="133"/>
      <c r="AT137" s="133"/>
      <c r="AU137" s="134"/>
      <c r="AV137" s="135"/>
      <c r="AW137" s="135"/>
      <c r="AX137" s="136"/>
    </row>
    <row r="138" spans="1:50" ht="24" customHeight="1" x14ac:dyDescent="0.15">
      <c r="A138" s="132">
        <v>3</v>
      </c>
      <c r="B138" s="132">
        <v>1</v>
      </c>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4"/>
      <c r="AL138" s="135"/>
      <c r="AM138" s="135"/>
      <c r="AN138" s="135"/>
      <c r="AO138" s="135"/>
      <c r="AP138" s="136"/>
      <c r="AQ138" s="137"/>
      <c r="AR138" s="133"/>
      <c r="AS138" s="133"/>
      <c r="AT138" s="133"/>
      <c r="AU138" s="134"/>
      <c r="AV138" s="135"/>
      <c r="AW138" s="135"/>
      <c r="AX138" s="136"/>
    </row>
    <row r="139" spans="1:50" ht="24" customHeight="1" x14ac:dyDescent="0.15">
      <c r="A139" s="132">
        <v>4</v>
      </c>
      <c r="B139" s="132">
        <v>1</v>
      </c>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4"/>
      <c r="AL139" s="135"/>
      <c r="AM139" s="135"/>
      <c r="AN139" s="135"/>
      <c r="AO139" s="135"/>
      <c r="AP139" s="136"/>
      <c r="AQ139" s="137"/>
      <c r="AR139" s="133"/>
      <c r="AS139" s="133"/>
      <c r="AT139" s="133"/>
      <c r="AU139" s="134"/>
      <c r="AV139" s="135"/>
      <c r="AW139" s="135"/>
      <c r="AX139" s="136"/>
    </row>
    <row r="140" spans="1:50" ht="24" customHeight="1" x14ac:dyDescent="0.15">
      <c r="A140" s="132">
        <v>5</v>
      </c>
      <c r="B140" s="132">
        <v>1</v>
      </c>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4"/>
      <c r="AL140" s="135"/>
      <c r="AM140" s="135"/>
      <c r="AN140" s="135"/>
      <c r="AO140" s="135"/>
      <c r="AP140" s="136"/>
      <c r="AQ140" s="137"/>
      <c r="AR140" s="133"/>
      <c r="AS140" s="133"/>
      <c r="AT140" s="133"/>
      <c r="AU140" s="134"/>
      <c r="AV140" s="135"/>
      <c r="AW140" s="135"/>
      <c r="AX140" s="136"/>
    </row>
    <row r="141" spans="1:50" ht="24" customHeight="1" x14ac:dyDescent="0.15">
      <c r="A141" s="132">
        <v>6</v>
      </c>
      <c r="B141" s="132">
        <v>1</v>
      </c>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c r="AG141" s="133"/>
      <c r="AH141" s="133"/>
      <c r="AI141" s="133"/>
      <c r="AJ141" s="133"/>
      <c r="AK141" s="134"/>
      <c r="AL141" s="135"/>
      <c r="AM141" s="135"/>
      <c r="AN141" s="135"/>
      <c r="AO141" s="135"/>
      <c r="AP141" s="136"/>
      <c r="AQ141" s="137"/>
      <c r="AR141" s="133"/>
      <c r="AS141" s="133"/>
      <c r="AT141" s="133"/>
      <c r="AU141" s="134"/>
      <c r="AV141" s="135"/>
      <c r="AW141" s="135"/>
      <c r="AX141" s="136"/>
    </row>
    <row r="142" spans="1:50" ht="24" customHeight="1" x14ac:dyDescent="0.15">
      <c r="A142" s="132">
        <v>7</v>
      </c>
      <c r="B142" s="132">
        <v>1</v>
      </c>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4"/>
      <c r="AL142" s="135"/>
      <c r="AM142" s="135"/>
      <c r="AN142" s="135"/>
      <c r="AO142" s="135"/>
      <c r="AP142" s="136"/>
      <c r="AQ142" s="137"/>
      <c r="AR142" s="133"/>
      <c r="AS142" s="133"/>
      <c r="AT142" s="133"/>
      <c r="AU142" s="134"/>
      <c r="AV142" s="135"/>
      <c r="AW142" s="135"/>
      <c r="AX142" s="136"/>
    </row>
    <row r="143" spans="1:50" ht="24" customHeight="1" x14ac:dyDescent="0.15">
      <c r="A143" s="132">
        <v>8</v>
      </c>
      <c r="B143" s="132">
        <v>1</v>
      </c>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4"/>
      <c r="AL143" s="135"/>
      <c r="AM143" s="135"/>
      <c r="AN143" s="135"/>
      <c r="AO143" s="135"/>
      <c r="AP143" s="136"/>
      <c r="AQ143" s="137"/>
      <c r="AR143" s="133"/>
      <c r="AS143" s="133"/>
      <c r="AT143" s="133"/>
      <c r="AU143" s="134"/>
      <c r="AV143" s="135"/>
      <c r="AW143" s="135"/>
      <c r="AX143" s="136"/>
    </row>
    <row r="144" spans="1:50" ht="24" customHeight="1" x14ac:dyDescent="0.15">
      <c r="A144" s="132">
        <v>9</v>
      </c>
      <c r="B144" s="132">
        <v>1</v>
      </c>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4"/>
      <c r="AL144" s="135"/>
      <c r="AM144" s="135"/>
      <c r="AN144" s="135"/>
      <c r="AO144" s="135"/>
      <c r="AP144" s="136"/>
      <c r="AQ144" s="137"/>
      <c r="AR144" s="133"/>
      <c r="AS144" s="133"/>
      <c r="AT144" s="133"/>
      <c r="AU144" s="134"/>
      <c r="AV144" s="135"/>
      <c r="AW144" s="135"/>
      <c r="AX144" s="136"/>
    </row>
    <row r="145" spans="1:50" ht="24" customHeight="1" x14ac:dyDescent="0.15">
      <c r="A145" s="132">
        <v>10</v>
      </c>
      <c r="B145" s="132">
        <v>1</v>
      </c>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c r="AE145" s="133"/>
      <c r="AF145" s="133"/>
      <c r="AG145" s="133"/>
      <c r="AH145" s="133"/>
      <c r="AI145" s="133"/>
      <c r="AJ145" s="133"/>
      <c r="AK145" s="134"/>
      <c r="AL145" s="135"/>
      <c r="AM145" s="135"/>
      <c r="AN145" s="135"/>
      <c r="AO145" s="135"/>
      <c r="AP145" s="136"/>
      <c r="AQ145" s="137"/>
      <c r="AR145" s="133"/>
      <c r="AS145" s="133"/>
      <c r="AT145" s="133"/>
      <c r="AU145" s="134"/>
      <c r="AV145" s="135"/>
      <c r="AW145" s="135"/>
      <c r="AX145" s="136"/>
    </row>
    <row r="146" spans="1:50" ht="24" customHeight="1" x14ac:dyDescent="0.15">
      <c r="A146" s="132">
        <v>11</v>
      </c>
      <c r="B146" s="132">
        <v>1</v>
      </c>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4"/>
      <c r="AL146" s="135"/>
      <c r="AM146" s="135"/>
      <c r="AN146" s="135"/>
      <c r="AO146" s="135"/>
      <c r="AP146" s="136"/>
      <c r="AQ146" s="137"/>
      <c r="AR146" s="133"/>
      <c r="AS146" s="133"/>
      <c r="AT146" s="133"/>
      <c r="AU146" s="134"/>
      <c r="AV146" s="135"/>
      <c r="AW146" s="135"/>
      <c r="AX146" s="136"/>
    </row>
    <row r="147" spans="1:50" ht="24" customHeight="1" x14ac:dyDescent="0.15">
      <c r="A147" s="132">
        <v>12</v>
      </c>
      <c r="B147" s="132">
        <v>1</v>
      </c>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4"/>
      <c r="AL147" s="135"/>
      <c r="AM147" s="135"/>
      <c r="AN147" s="135"/>
      <c r="AO147" s="135"/>
      <c r="AP147" s="136"/>
      <c r="AQ147" s="137"/>
      <c r="AR147" s="133"/>
      <c r="AS147" s="133"/>
      <c r="AT147" s="133"/>
      <c r="AU147" s="134"/>
      <c r="AV147" s="135"/>
      <c r="AW147" s="135"/>
      <c r="AX147" s="136"/>
    </row>
    <row r="148" spans="1:50" ht="24" customHeight="1" x14ac:dyDescent="0.15">
      <c r="A148" s="132">
        <v>13</v>
      </c>
      <c r="B148" s="132">
        <v>1</v>
      </c>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4"/>
      <c r="AL148" s="135"/>
      <c r="AM148" s="135"/>
      <c r="AN148" s="135"/>
      <c r="AO148" s="135"/>
      <c r="AP148" s="136"/>
      <c r="AQ148" s="137"/>
      <c r="AR148" s="133"/>
      <c r="AS148" s="133"/>
      <c r="AT148" s="133"/>
      <c r="AU148" s="134"/>
      <c r="AV148" s="135"/>
      <c r="AW148" s="135"/>
      <c r="AX148" s="136"/>
    </row>
    <row r="149" spans="1:50" ht="24" customHeight="1" x14ac:dyDescent="0.15">
      <c r="A149" s="132">
        <v>14</v>
      </c>
      <c r="B149" s="132">
        <v>1</v>
      </c>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c r="AG149" s="133"/>
      <c r="AH149" s="133"/>
      <c r="AI149" s="133"/>
      <c r="AJ149" s="133"/>
      <c r="AK149" s="134"/>
      <c r="AL149" s="135"/>
      <c r="AM149" s="135"/>
      <c r="AN149" s="135"/>
      <c r="AO149" s="135"/>
      <c r="AP149" s="136"/>
      <c r="AQ149" s="137"/>
      <c r="AR149" s="133"/>
      <c r="AS149" s="133"/>
      <c r="AT149" s="133"/>
      <c r="AU149" s="134"/>
      <c r="AV149" s="135"/>
      <c r="AW149" s="135"/>
      <c r="AX149" s="136"/>
    </row>
    <row r="150" spans="1:50" ht="24" customHeight="1" x14ac:dyDescent="0.15">
      <c r="A150" s="132">
        <v>15</v>
      </c>
      <c r="B150" s="132">
        <v>1</v>
      </c>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4"/>
      <c r="AL150" s="135"/>
      <c r="AM150" s="135"/>
      <c r="AN150" s="135"/>
      <c r="AO150" s="135"/>
      <c r="AP150" s="136"/>
      <c r="AQ150" s="137"/>
      <c r="AR150" s="133"/>
      <c r="AS150" s="133"/>
      <c r="AT150" s="133"/>
      <c r="AU150" s="134"/>
      <c r="AV150" s="135"/>
      <c r="AW150" s="135"/>
      <c r="AX150" s="136"/>
    </row>
    <row r="151" spans="1:50" ht="24" customHeight="1" x14ac:dyDescent="0.15">
      <c r="A151" s="132">
        <v>16</v>
      </c>
      <c r="B151" s="132">
        <v>1</v>
      </c>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4"/>
      <c r="AL151" s="135"/>
      <c r="AM151" s="135"/>
      <c r="AN151" s="135"/>
      <c r="AO151" s="135"/>
      <c r="AP151" s="136"/>
      <c r="AQ151" s="137"/>
      <c r="AR151" s="133"/>
      <c r="AS151" s="133"/>
      <c r="AT151" s="133"/>
      <c r="AU151" s="134"/>
      <c r="AV151" s="135"/>
      <c r="AW151" s="135"/>
      <c r="AX151" s="136"/>
    </row>
    <row r="152" spans="1:50" ht="24" customHeight="1" x14ac:dyDescent="0.15">
      <c r="A152" s="132">
        <v>17</v>
      </c>
      <c r="B152" s="132">
        <v>1</v>
      </c>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4"/>
      <c r="AL152" s="135"/>
      <c r="AM152" s="135"/>
      <c r="AN152" s="135"/>
      <c r="AO152" s="135"/>
      <c r="AP152" s="136"/>
      <c r="AQ152" s="137"/>
      <c r="AR152" s="133"/>
      <c r="AS152" s="133"/>
      <c r="AT152" s="133"/>
      <c r="AU152" s="134"/>
      <c r="AV152" s="135"/>
      <c r="AW152" s="135"/>
      <c r="AX152" s="136"/>
    </row>
    <row r="153" spans="1:50" ht="24" customHeight="1" x14ac:dyDescent="0.15">
      <c r="A153" s="132">
        <v>18</v>
      </c>
      <c r="B153" s="132">
        <v>1</v>
      </c>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4"/>
      <c r="AL153" s="135"/>
      <c r="AM153" s="135"/>
      <c r="AN153" s="135"/>
      <c r="AO153" s="135"/>
      <c r="AP153" s="136"/>
      <c r="AQ153" s="137"/>
      <c r="AR153" s="133"/>
      <c r="AS153" s="133"/>
      <c r="AT153" s="133"/>
      <c r="AU153" s="134"/>
      <c r="AV153" s="135"/>
      <c r="AW153" s="135"/>
      <c r="AX153" s="136"/>
    </row>
    <row r="154" spans="1:50" ht="24" customHeight="1" x14ac:dyDescent="0.15">
      <c r="A154" s="132">
        <v>19</v>
      </c>
      <c r="B154" s="132">
        <v>1</v>
      </c>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4"/>
      <c r="AL154" s="135"/>
      <c r="AM154" s="135"/>
      <c r="AN154" s="135"/>
      <c r="AO154" s="135"/>
      <c r="AP154" s="136"/>
      <c r="AQ154" s="137"/>
      <c r="AR154" s="133"/>
      <c r="AS154" s="133"/>
      <c r="AT154" s="133"/>
      <c r="AU154" s="134"/>
      <c r="AV154" s="135"/>
      <c r="AW154" s="135"/>
      <c r="AX154" s="136"/>
    </row>
    <row r="155" spans="1:50" ht="24" customHeight="1" x14ac:dyDescent="0.15">
      <c r="A155" s="132">
        <v>20</v>
      </c>
      <c r="B155" s="132">
        <v>1</v>
      </c>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4"/>
      <c r="AL155" s="135"/>
      <c r="AM155" s="135"/>
      <c r="AN155" s="135"/>
      <c r="AO155" s="135"/>
      <c r="AP155" s="136"/>
      <c r="AQ155" s="137"/>
      <c r="AR155" s="133"/>
      <c r="AS155" s="133"/>
      <c r="AT155" s="133"/>
      <c r="AU155" s="134"/>
      <c r="AV155" s="135"/>
      <c r="AW155" s="135"/>
      <c r="AX155" s="136"/>
    </row>
    <row r="156" spans="1:50" ht="24" customHeight="1" x14ac:dyDescent="0.15">
      <c r="A156" s="132">
        <v>21</v>
      </c>
      <c r="B156" s="132">
        <v>1</v>
      </c>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4"/>
      <c r="AL156" s="135"/>
      <c r="AM156" s="135"/>
      <c r="AN156" s="135"/>
      <c r="AO156" s="135"/>
      <c r="AP156" s="136"/>
      <c r="AQ156" s="137"/>
      <c r="AR156" s="133"/>
      <c r="AS156" s="133"/>
      <c r="AT156" s="133"/>
      <c r="AU156" s="134"/>
      <c r="AV156" s="135"/>
      <c r="AW156" s="135"/>
      <c r="AX156" s="136"/>
    </row>
    <row r="157" spans="1:50" ht="24" customHeight="1" x14ac:dyDescent="0.15">
      <c r="A157" s="132">
        <v>22</v>
      </c>
      <c r="B157" s="132">
        <v>1</v>
      </c>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4"/>
      <c r="AL157" s="135"/>
      <c r="AM157" s="135"/>
      <c r="AN157" s="135"/>
      <c r="AO157" s="135"/>
      <c r="AP157" s="136"/>
      <c r="AQ157" s="137"/>
      <c r="AR157" s="133"/>
      <c r="AS157" s="133"/>
      <c r="AT157" s="133"/>
      <c r="AU157" s="134"/>
      <c r="AV157" s="135"/>
      <c r="AW157" s="135"/>
      <c r="AX157" s="136"/>
    </row>
    <row r="158" spans="1:50" ht="24" customHeight="1" x14ac:dyDescent="0.15">
      <c r="A158" s="132">
        <v>23</v>
      </c>
      <c r="B158" s="132">
        <v>1</v>
      </c>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4"/>
      <c r="AL158" s="135"/>
      <c r="AM158" s="135"/>
      <c r="AN158" s="135"/>
      <c r="AO158" s="135"/>
      <c r="AP158" s="136"/>
      <c r="AQ158" s="137"/>
      <c r="AR158" s="133"/>
      <c r="AS158" s="133"/>
      <c r="AT158" s="133"/>
      <c r="AU158" s="134"/>
      <c r="AV158" s="135"/>
      <c r="AW158" s="135"/>
      <c r="AX158" s="136"/>
    </row>
    <row r="159" spans="1:50" ht="24" customHeight="1" x14ac:dyDescent="0.15">
      <c r="A159" s="132">
        <v>24</v>
      </c>
      <c r="B159" s="132">
        <v>1</v>
      </c>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c r="AE159" s="133"/>
      <c r="AF159" s="133"/>
      <c r="AG159" s="133"/>
      <c r="AH159" s="133"/>
      <c r="AI159" s="133"/>
      <c r="AJ159" s="133"/>
      <c r="AK159" s="134"/>
      <c r="AL159" s="135"/>
      <c r="AM159" s="135"/>
      <c r="AN159" s="135"/>
      <c r="AO159" s="135"/>
      <c r="AP159" s="136"/>
      <c r="AQ159" s="137"/>
      <c r="AR159" s="133"/>
      <c r="AS159" s="133"/>
      <c r="AT159" s="133"/>
      <c r="AU159" s="134"/>
      <c r="AV159" s="135"/>
      <c r="AW159" s="135"/>
      <c r="AX159" s="136"/>
    </row>
    <row r="160" spans="1:50" ht="24" customHeight="1" x14ac:dyDescent="0.15">
      <c r="A160" s="132">
        <v>25</v>
      </c>
      <c r="B160" s="132">
        <v>1</v>
      </c>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4"/>
      <c r="AL160" s="135"/>
      <c r="AM160" s="135"/>
      <c r="AN160" s="135"/>
      <c r="AO160" s="135"/>
      <c r="AP160" s="136"/>
      <c r="AQ160" s="137"/>
      <c r="AR160" s="133"/>
      <c r="AS160" s="133"/>
      <c r="AT160" s="133"/>
      <c r="AU160" s="134"/>
      <c r="AV160" s="135"/>
      <c r="AW160" s="135"/>
      <c r="AX160" s="136"/>
    </row>
    <row r="161" spans="1:50" ht="24" customHeight="1" x14ac:dyDescent="0.15">
      <c r="A161" s="132">
        <v>26</v>
      </c>
      <c r="B161" s="132">
        <v>1</v>
      </c>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4"/>
      <c r="AL161" s="135"/>
      <c r="AM161" s="135"/>
      <c r="AN161" s="135"/>
      <c r="AO161" s="135"/>
      <c r="AP161" s="136"/>
      <c r="AQ161" s="137"/>
      <c r="AR161" s="133"/>
      <c r="AS161" s="133"/>
      <c r="AT161" s="133"/>
      <c r="AU161" s="134"/>
      <c r="AV161" s="135"/>
      <c r="AW161" s="135"/>
      <c r="AX161" s="136"/>
    </row>
    <row r="162" spans="1:50" ht="24" customHeight="1" x14ac:dyDescent="0.15">
      <c r="A162" s="132">
        <v>27</v>
      </c>
      <c r="B162" s="132">
        <v>1</v>
      </c>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4"/>
      <c r="AL162" s="135"/>
      <c r="AM162" s="135"/>
      <c r="AN162" s="135"/>
      <c r="AO162" s="135"/>
      <c r="AP162" s="136"/>
      <c r="AQ162" s="137"/>
      <c r="AR162" s="133"/>
      <c r="AS162" s="133"/>
      <c r="AT162" s="133"/>
      <c r="AU162" s="134"/>
      <c r="AV162" s="135"/>
      <c r="AW162" s="135"/>
      <c r="AX162" s="136"/>
    </row>
    <row r="163" spans="1:50" ht="24" customHeight="1" x14ac:dyDescent="0.15">
      <c r="A163" s="132">
        <v>28</v>
      </c>
      <c r="B163" s="132">
        <v>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c r="AG163" s="133"/>
      <c r="AH163" s="133"/>
      <c r="AI163" s="133"/>
      <c r="AJ163" s="133"/>
      <c r="AK163" s="134"/>
      <c r="AL163" s="135"/>
      <c r="AM163" s="135"/>
      <c r="AN163" s="135"/>
      <c r="AO163" s="135"/>
      <c r="AP163" s="136"/>
      <c r="AQ163" s="137"/>
      <c r="AR163" s="133"/>
      <c r="AS163" s="133"/>
      <c r="AT163" s="133"/>
      <c r="AU163" s="134"/>
      <c r="AV163" s="135"/>
      <c r="AW163" s="135"/>
      <c r="AX163" s="136"/>
    </row>
    <row r="164" spans="1:50" ht="24" customHeight="1" x14ac:dyDescent="0.15">
      <c r="A164" s="132">
        <v>29</v>
      </c>
      <c r="B164" s="132">
        <v>1</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c r="AG164" s="133"/>
      <c r="AH164" s="133"/>
      <c r="AI164" s="133"/>
      <c r="AJ164" s="133"/>
      <c r="AK164" s="134"/>
      <c r="AL164" s="135"/>
      <c r="AM164" s="135"/>
      <c r="AN164" s="135"/>
      <c r="AO164" s="135"/>
      <c r="AP164" s="136"/>
      <c r="AQ164" s="137"/>
      <c r="AR164" s="133"/>
      <c r="AS164" s="133"/>
      <c r="AT164" s="133"/>
      <c r="AU164" s="134"/>
      <c r="AV164" s="135"/>
      <c r="AW164" s="135"/>
      <c r="AX164" s="136"/>
    </row>
    <row r="165" spans="1:50" ht="24" customHeight="1" x14ac:dyDescent="0.15">
      <c r="A165" s="132">
        <v>30</v>
      </c>
      <c r="B165" s="132">
        <v>1</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c r="AG165" s="133"/>
      <c r="AH165" s="133"/>
      <c r="AI165" s="133"/>
      <c r="AJ165" s="133"/>
      <c r="AK165" s="134"/>
      <c r="AL165" s="135"/>
      <c r="AM165" s="135"/>
      <c r="AN165" s="135"/>
      <c r="AO165" s="135"/>
      <c r="AP165" s="136"/>
      <c r="AQ165" s="137"/>
      <c r="AR165" s="133"/>
      <c r="AS165" s="133"/>
      <c r="AT165" s="133"/>
      <c r="AU165" s="134"/>
      <c r="AV165" s="135"/>
      <c r="AW165" s="135"/>
      <c r="AX165" s="136"/>
    </row>
    <row r="167" spans="1:50" x14ac:dyDescent="0.15">
      <c r="A167" s="9"/>
      <c r="B167" s="70" t="s">
        <v>420</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row>
    <row r="168" spans="1:50" ht="34.5" customHeight="1" x14ac:dyDescent="0.15">
      <c r="A168" s="132"/>
      <c r="B168" s="132"/>
      <c r="C168" s="138" t="s">
        <v>408</v>
      </c>
      <c r="D168" s="138"/>
      <c r="E168" s="138"/>
      <c r="F168" s="138"/>
      <c r="G168" s="138"/>
      <c r="H168" s="138"/>
      <c r="I168" s="138"/>
      <c r="J168" s="138"/>
      <c r="K168" s="138"/>
      <c r="L168" s="138"/>
      <c r="M168" s="138" t="s">
        <v>409</v>
      </c>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9" t="s">
        <v>410</v>
      </c>
      <c r="AL168" s="138"/>
      <c r="AM168" s="138"/>
      <c r="AN168" s="138"/>
      <c r="AO168" s="138"/>
      <c r="AP168" s="138"/>
      <c r="AQ168" s="138" t="s">
        <v>23</v>
      </c>
      <c r="AR168" s="138"/>
      <c r="AS168" s="138"/>
      <c r="AT168" s="138"/>
      <c r="AU168" s="140" t="s">
        <v>24</v>
      </c>
      <c r="AV168" s="130"/>
      <c r="AW168" s="130"/>
      <c r="AX168" s="141"/>
    </row>
    <row r="169" spans="1:50" ht="24" customHeight="1" x14ac:dyDescent="0.15">
      <c r="A169" s="132">
        <v>1</v>
      </c>
      <c r="B169" s="132">
        <v>1</v>
      </c>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c r="AG169" s="133"/>
      <c r="AH169" s="133"/>
      <c r="AI169" s="133"/>
      <c r="AJ169" s="133"/>
      <c r="AK169" s="134"/>
      <c r="AL169" s="135"/>
      <c r="AM169" s="135"/>
      <c r="AN169" s="135"/>
      <c r="AO169" s="135"/>
      <c r="AP169" s="136"/>
      <c r="AQ169" s="137"/>
      <c r="AR169" s="133"/>
      <c r="AS169" s="133"/>
      <c r="AT169" s="133"/>
      <c r="AU169" s="134"/>
      <c r="AV169" s="135"/>
      <c r="AW169" s="135"/>
      <c r="AX169" s="136"/>
    </row>
    <row r="170" spans="1:50" ht="24" customHeight="1" x14ac:dyDescent="0.15">
      <c r="A170" s="132">
        <v>2</v>
      </c>
      <c r="B170" s="132">
        <v>1</v>
      </c>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4"/>
      <c r="AL170" s="135"/>
      <c r="AM170" s="135"/>
      <c r="AN170" s="135"/>
      <c r="AO170" s="135"/>
      <c r="AP170" s="136"/>
      <c r="AQ170" s="137"/>
      <c r="AR170" s="133"/>
      <c r="AS170" s="133"/>
      <c r="AT170" s="133"/>
      <c r="AU170" s="134"/>
      <c r="AV170" s="135"/>
      <c r="AW170" s="135"/>
      <c r="AX170" s="136"/>
    </row>
    <row r="171" spans="1:50" ht="24" customHeight="1" x14ac:dyDescent="0.15">
      <c r="A171" s="132">
        <v>3</v>
      </c>
      <c r="B171" s="132">
        <v>1</v>
      </c>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4"/>
      <c r="AL171" s="135"/>
      <c r="AM171" s="135"/>
      <c r="AN171" s="135"/>
      <c r="AO171" s="135"/>
      <c r="AP171" s="136"/>
      <c r="AQ171" s="137"/>
      <c r="AR171" s="133"/>
      <c r="AS171" s="133"/>
      <c r="AT171" s="133"/>
      <c r="AU171" s="134"/>
      <c r="AV171" s="135"/>
      <c r="AW171" s="135"/>
      <c r="AX171" s="136"/>
    </row>
    <row r="172" spans="1:50" ht="24" customHeight="1" x14ac:dyDescent="0.15">
      <c r="A172" s="132">
        <v>4</v>
      </c>
      <c r="B172" s="132">
        <v>1</v>
      </c>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4"/>
      <c r="AL172" s="135"/>
      <c r="AM172" s="135"/>
      <c r="AN172" s="135"/>
      <c r="AO172" s="135"/>
      <c r="AP172" s="136"/>
      <c r="AQ172" s="137"/>
      <c r="AR172" s="133"/>
      <c r="AS172" s="133"/>
      <c r="AT172" s="133"/>
      <c r="AU172" s="134"/>
      <c r="AV172" s="135"/>
      <c r="AW172" s="135"/>
      <c r="AX172" s="136"/>
    </row>
    <row r="173" spans="1:50" ht="24" customHeight="1" x14ac:dyDescent="0.15">
      <c r="A173" s="132">
        <v>5</v>
      </c>
      <c r="B173" s="132">
        <v>1</v>
      </c>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4"/>
      <c r="AL173" s="135"/>
      <c r="AM173" s="135"/>
      <c r="AN173" s="135"/>
      <c r="AO173" s="135"/>
      <c r="AP173" s="136"/>
      <c r="AQ173" s="137"/>
      <c r="AR173" s="133"/>
      <c r="AS173" s="133"/>
      <c r="AT173" s="133"/>
      <c r="AU173" s="134"/>
      <c r="AV173" s="135"/>
      <c r="AW173" s="135"/>
      <c r="AX173" s="136"/>
    </row>
    <row r="174" spans="1:50" ht="24" customHeight="1" x14ac:dyDescent="0.15">
      <c r="A174" s="132">
        <v>6</v>
      </c>
      <c r="B174" s="132">
        <v>1</v>
      </c>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4"/>
      <c r="AL174" s="135"/>
      <c r="AM174" s="135"/>
      <c r="AN174" s="135"/>
      <c r="AO174" s="135"/>
      <c r="AP174" s="136"/>
      <c r="AQ174" s="137"/>
      <c r="AR174" s="133"/>
      <c r="AS174" s="133"/>
      <c r="AT174" s="133"/>
      <c r="AU174" s="134"/>
      <c r="AV174" s="135"/>
      <c r="AW174" s="135"/>
      <c r="AX174" s="136"/>
    </row>
    <row r="175" spans="1:50" ht="24" customHeight="1" x14ac:dyDescent="0.15">
      <c r="A175" s="132">
        <v>7</v>
      </c>
      <c r="B175" s="132">
        <v>1</v>
      </c>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4"/>
      <c r="AL175" s="135"/>
      <c r="AM175" s="135"/>
      <c r="AN175" s="135"/>
      <c r="AO175" s="135"/>
      <c r="AP175" s="136"/>
      <c r="AQ175" s="137"/>
      <c r="AR175" s="133"/>
      <c r="AS175" s="133"/>
      <c r="AT175" s="133"/>
      <c r="AU175" s="134"/>
      <c r="AV175" s="135"/>
      <c r="AW175" s="135"/>
      <c r="AX175" s="136"/>
    </row>
    <row r="176" spans="1:50" ht="24" customHeight="1" x14ac:dyDescent="0.15">
      <c r="A176" s="132">
        <v>8</v>
      </c>
      <c r="B176" s="132">
        <v>1</v>
      </c>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4"/>
      <c r="AL176" s="135"/>
      <c r="AM176" s="135"/>
      <c r="AN176" s="135"/>
      <c r="AO176" s="135"/>
      <c r="AP176" s="136"/>
      <c r="AQ176" s="137"/>
      <c r="AR176" s="133"/>
      <c r="AS176" s="133"/>
      <c r="AT176" s="133"/>
      <c r="AU176" s="134"/>
      <c r="AV176" s="135"/>
      <c r="AW176" s="135"/>
      <c r="AX176" s="136"/>
    </row>
    <row r="177" spans="1:50" ht="24" customHeight="1" x14ac:dyDescent="0.15">
      <c r="A177" s="132">
        <v>9</v>
      </c>
      <c r="B177" s="132">
        <v>1</v>
      </c>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c r="AG177" s="133"/>
      <c r="AH177" s="133"/>
      <c r="AI177" s="133"/>
      <c r="AJ177" s="133"/>
      <c r="AK177" s="134"/>
      <c r="AL177" s="135"/>
      <c r="AM177" s="135"/>
      <c r="AN177" s="135"/>
      <c r="AO177" s="135"/>
      <c r="AP177" s="136"/>
      <c r="AQ177" s="137"/>
      <c r="AR177" s="133"/>
      <c r="AS177" s="133"/>
      <c r="AT177" s="133"/>
      <c r="AU177" s="134"/>
      <c r="AV177" s="135"/>
      <c r="AW177" s="135"/>
      <c r="AX177" s="136"/>
    </row>
    <row r="178" spans="1:50" ht="24" customHeight="1" x14ac:dyDescent="0.15">
      <c r="A178" s="132">
        <v>10</v>
      </c>
      <c r="B178" s="132">
        <v>1</v>
      </c>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4"/>
      <c r="AL178" s="135"/>
      <c r="AM178" s="135"/>
      <c r="AN178" s="135"/>
      <c r="AO178" s="135"/>
      <c r="AP178" s="136"/>
      <c r="AQ178" s="137"/>
      <c r="AR178" s="133"/>
      <c r="AS178" s="133"/>
      <c r="AT178" s="133"/>
      <c r="AU178" s="134"/>
      <c r="AV178" s="135"/>
      <c r="AW178" s="135"/>
      <c r="AX178" s="136"/>
    </row>
    <row r="179" spans="1:50" ht="24" customHeight="1" x14ac:dyDescent="0.15">
      <c r="A179" s="132">
        <v>11</v>
      </c>
      <c r="B179" s="132">
        <v>1</v>
      </c>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c r="AG179" s="133"/>
      <c r="AH179" s="133"/>
      <c r="AI179" s="133"/>
      <c r="AJ179" s="133"/>
      <c r="AK179" s="134"/>
      <c r="AL179" s="135"/>
      <c r="AM179" s="135"/>
      <c r="AN179" s="135"/>
      <c r="AO179" s="135"/>
      <c r="AP179" s="136"/>
      <c r="AQ179" s="137"/>
      <c r="AR179" s="133"/>
      <c r="AS179" s="133"/>
      <c r="AT179" s="133"/>
      <c r="AU179" s="134"/>
      <c r="AV179" s="135"/>
      <c r="AW179" s="135"/>
      <c r="AX179" s="136"/>
    </row>
    <row r="180" spans="1:50" ht="24" customHeight="1" x14ac:dyDescent="0.15">
      <c r="A180" s="132">
        <v>12</v>
      </c>
      <c r="B180" s="132">
        <v>1</v>
      </c>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c r="AG180" s="133"/>
      <c r="AH180" s="133"/>
      <c r="AI180" s="133"/>
      <c r="AJ180" s="133"/>
      <c r="AK180" s="134"/>
      <c r="AL180" s="135"/>
      <c r="AM180" s="135"/>
      <c r="AN180" s="135"/>
      <c r="AO180" s="135"/>
      <c r="AP180" s="136"/>
      <c r="AQ180" s="137"/>
      <c r="AR180" s="133"/>
      <c r="AS180" s="133"/>
      <c r="AT180" s="133"/>
      <c r="AU180" s="134"/>
      <c r="AV180" s="135"/>
      <c r="AW180" s="135"/>
      <c r="AX180" s="136"/>
    </row>
    <row r="181" spans="1:50" ht="24" customHeight="1" x14ac:dyDescent="0.15">
      <c r="A181" s="132">
        <v>13</v>
      </c>
      <c r="B181" s="132">
        <v>1</v>
      </c>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c r="AG181" s="133"/>
      <c r="AH181" s="133"/>
      <c r="AI181" s="133"/>
      <c r="AJ181" s="133"/>
      <c r="AK181" s="134"/>
      <c r="AL181" s="135"/>
      <c r="AM181" s="135"/>
      <c r="AN181" s="135"/>
      <c r="AO181" s="135"/>
      <c r="AP181" s="136"/>
      <c r="AQ181" s="137"/>
      <c r="AR181" s="133"/>
      <c r="AS181" s="133"/>
      <c r="AT181" s="133"/>
      <c r="AU181" s="134"/>
      <c r="AV181" s="135"/>
      <c r="AW181" s="135"/>
      <c r="AX181" s="136"/>
    </row>
    <row r="182" spans="1:50" ht="24" customHeight="1" x14ac:dyDescent="0.15">
      <c r="A182" s="132">
        <v>14</v>
      </c>
      <c r="B182" s="132">
        <v>1</v>
      </c>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c r="AG182" s="133"/>
      <c r="AH182" s="133"/>
      <c r="AI182" s="133"/>
      <c r="AJ182" s="133"/>
      <c r="AK182" s="134"/>
      <c r="AL182" s="135"/>
      <c r="AM182" s="135"/>
      <c r="AN182" s="135"/>
      <c r="AO182" s="135"/>
      <c r="AP182" s="136"/>
      <c r="AQ182" s="137"/>
      <c r="AR182" s="133"/>
      <c r="AS182" s="133"/>
      <c r="AT182" s="133"/>
      <c r="AU182" s="134"/>
      <c r="AV182" s="135"/>
      <c r="AW182" s="135"/>
      <c r="AX182" s="136"/>
    </row>
    <row r="183" spans="1:50" ht="24" customHeight="1" x14ac:dyDescent="0.15">
      <c r="A183" s="132">
        <v>15</v>
      </c>
      <c r="B183" s="132">
        <v>1</v>
      </c>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c r="AG183" s="133"/>
      <c r="AH183" s="133"/>
      <c r="AI183" s="133"/>
      <c r="AJ183" s="133"/>
      <c r="AK183" s="134"/>
      <c r="AL183" s="135"/>
      <c r="AM183" s="135"/>
      <c r="AN183" s="135"/>
      <c r="AO183" s="135"/>
      <c r="AP183" s="136"/>
      <c r="AQ183" s="137"/>
      <c r="AR183" s="133"/>
      <c r="AS183" s="133"/>
      <c r="AT183" s="133"/>
      <c r="AU183" s="134"/>
      <c r="AV183" s="135"/>
      <c r="AW183" s="135"/>
      <c r="AX183" s="136"/>
    </row>
    <row r="184" spans="1:50" ht="24" customHeight="1" x14ac:dyDescent="0.15">
      <c r="A184" s="132">
        <v>16</v>
      </c>
      <c r="B184" s="132">
        <v>1</v>
      </c>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c r="AG184" s="133"/>
      <c r="AH184" s="133"/>
      <c r="AI184" s="133"/>
      <c r="AJ184" s="133"/>
      <c r="AK184" s="134"/>
      <c r="AL184" s="135"/>
      <c r="AM184" s="135"/>
      <c r="AN184" s="135"/>
      <c r="AO184" s="135"/>
      <c r="AP184" s="136"/>
      <c r="AQ184" s="137"/>
      <c r="AR184" s="133"/>
      <c r="AS184" s="133"/>
      <c r="AT184" s="133"/>
      <c r="AU184" s="134"/>
      <c r="AV184" s="135"/>
      <c r="AW184" s="135"/>
      <c r="AX184" s="136"/>
    </row>
    <row r="185" spans="1:50" ht="24" customHeight="1" x14ac:dyDescent="0.15">
      <c r="A185" s="132">
        <v>17</v>
      </c>
      <c r="B185" s="132">
        <v>1</v>
      </c>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4"/>
      <c r="AL185" s="135"/>
      <c r="AM185" s="135"/>
      <c r="AN185" s="135"/>
      <c r="AO185" s="135"/>
      <c r="AP185" s="136"/>
      <c r="AQ185" s="137"/>
      <c r="AR185" s="133"/>
      <c r="AS185" s="133"/>
      <c r="AT185" s="133"/>
      <c r="AU185" s="134"/>
      <c r="AV185" s="135"/>
      <c r="AW185" s="135"/>
      <c r="AX185" s="136"/>
    </row>
    <row r="186" spans="1:50" ht="24" customHeight="1" x14ac:dyDescent="0.15">
      <c r="A186" s="132">
        <v>18</v>
      </c>
      <c r="B186" s="132">
        <v>1</v>
      </c>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c r="AG186" s="133"/>
      <c r="AH186" s="133"/>
      <c r="AI186" s="133"/>
      <c r="AJ186" s="133"/>
      <c r="AK186" s="134"/>
      <c r="AL186" s="135"/>
      <c r="AM186" s="135"/>
      <c r="AN186" s="135"/>
      <c r="AO186" s="135"/>
      <c r="AP186" s="136"/>
      <c r="AQ186" s="137"/>
      <c r="AR186" s="133"/>
      <c r="AS186" s="133"/>
      <c r="AT186" s="133"/>
      <c r="AU186" s="134"/>
      <c r="AV186" s="135"/>
      <c r="AW186" s="135"/>
      <c r="AX186" s="136"/>
    </row>
    <row r="187" spans="1:50" ht="24" customHeight="1" x14ac:dyDescent="0.15">
      <c r="A187" s="132">
        <v>19</v>
      </c>
      <c r="B187" s="132">
        <v>1</v>
      </c>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c r="AG187" s="133"/>
      <c r="AH187" s="133"/>
      <c r="AI187" s="133"/>
      <c r="AJ187" s="133"/>
      <c r="AK187" s="134"/>
      <c r="AL187" s="135"/>
      <c r="AM187" s="135"/>
      <c r="AN187" s="135"/>
      <c r="AO187" s="135"/>
      <c r="AP187" s="136"/>
      <c r="AQ187" s="137"/>
      <c r="AR187" s="133"/>
      <c r="AS187" s="133"/>
      <c r="AT187" s="133"/>
      <c r="AU187" s="134"/>
      <c r="AV187" s="135"/>
      <c r="AW187" s="135"/>
      <c r="AX187" s="136"/>
    </row>
    <row r="188" spans="1:50" ht="24" customHeight="1" x14ac:dyDescent="0.15">
      <c r="A188" s="132">
        <v>20</v>
      </c>
      <c r="B188" s="132">
        <v>1</v>
      </c>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c r="AG188" s="133"/>
      <c r="AH188" s="133"/>
      <c r="AI188" s="133"/>
      <c r="AJ188" s="133"/>
      <c r="AK188" s="134"/>
      <c r="AL188" s="135"/>
      <c r="AM188" s="135"/>
      <c r="AN188" s="135"/>
      <c r="AO188" s="135"/>
      <c r="AP188" s="136"/>
      <c r="AQ188" s="137"/>
      <c r="AR188" s="133"/>
      <c r="AS188" s="133"/>
      <c r="AT188" s="133"/>
      <c r="AU188" s="134"/>
      <c r="AV188" s="135"/>
      <c r="AW188" s="135"/>
      <c r="AX188" s="136"/>
    </row>
    <row r="189" spans="1:50" ht="24" customHeight="1" x14ac:dyDescent="0.15">
      <c r="A189" s="132">
        <v>21</v>
      </c>
      <c r="B189" s="132">
        <v>1</v>
      </c>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c r="AG189" s="133"/>
      <c r="AH189" s="133"/>
      <c r="AI189" s="133"/>
      <c r="AJ189" s="133"/>
      <c r="AK189" s="134"/>
      <c r="AL189" s="135"/>
      <c r="AM189" s="135"/>
      <c r="AN189" s="135"/>
      <c r="AO189" s="135"/>
      <c r="AP189" s="136"/>
      <c r="AQ189" s="137"/>
      <c r="AR189" s="133"/>
      <c r="AS189" s="133"/>
      <c r="AT189" s="133"/>
      <c r="AU189" s="134"/>
      <c r="AV189" s="135"/>
      <c r="AW189" s="135"/>
      <c r="AX189" s="136"/>
    </row>
    <row r="190" spans="1:50" ht="24" customHeight="1" x14ac:dyDescent="0.15">
      <c r="A190" s="132">
        <v>22</v>
      </c>
      <c r="B190" s="132">
        <v>1</v>
      </c>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c r="AG190" s="133"/>
      <c r="AH190" s="133"/>
      <c r="AI190" s="133"/>
      <c r="AJ190" s="133"/>
      <c r="AK190" s="134"/>
      <c r="AL190" s="135"/>
      <c r="AM190" s="135"/>
      <c r="AN190" s="135"/>
      <c r="AO190" s="135"/>
      <c r="AP190" s="136"/>
      <c r="AQ190" s="137"/>
      <c r="AR190" s="133"/>
      <c r="AS190" s="133"/>
      <c r="AT190" s="133"/>
      <c r="AU190" s="134"/>
      <c r="AV190" s="135"/>
      <c r="AW190" s="135"/>
      <c r="AX190" s="136"/>
    </row>
    <row r="191" spans="1:50" ht="24" customHeight="1" x14ac:dyDescent="0.15">
      <c r="A191" s="132">
        <v>23</v>
      </c>
      <c r="B191" s="132">
        <v>1</v>
      </c>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c r="AG191" s="133"/>
      <c r="AH191" s="133"/>
      <c r="AI191" s="133"/>
      <c r="AJ191" s="133"/>
      <c r="AK191" s="134"/>
      <c r="AL191" s="135"/>
      <c r="AM191" s="135"/>
      <c r="AN191" s="135"/>
      <c r="AO191" s="135"/>
      <c r="AP191" s="136"/>
      <c r="AQ191" s="137"/>
      <c r="AR191" s="133"/>
      <c r="AS191" s="133"/>
      <c r="AT191" s="133"/>
      <c r="AU191" s="134"/>
      <c r="AV191" s="135"/>
      <c r="AW191" s="135"/>
      <c r="AX191" s="136"/>
    </row>
    <row r="192" spans="1:50" ht="24" customHeight="1" x14ac:dyDescent="0.15">
      <c r="A192" s="132">
        <v>24</v>
      </c>
      <c r="B192" s="132">
        <v>1</v>
      </c>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4"/>
      <c r="AL192" s="135"/>
      <c r="AM192" s="135"/>
      <c r="AN192" s="135"/>
      <c r="AO192" s="135"/>
      <c r="AP192" s="136"/>
      <c r="AQ192" s="137"/>
      <c r="AR192" s="133"/>
      <c r="AS192" s="133"/>
      <c r="AT192" s="133"/>
      <c r="AU192" s="134"/>
      <c r="AV192" s="135"/>
      <c r="AW192" s="135"/>
      <c r="AX192" s="136"/>
    </row>
    <row r="193" spans="1:50" ht="24" customHeight="1" x14ac:dyDescent="0.15">
      <c r="A193" s="132">
        <v>25</v>
      </c>
      <c r="B193" s="132">
        <v>1</v>
      </c>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c r="AG193" s="133"/>
      <c r="AH193" s="133"/>
      <c r="AI193" s="133"/>
      <c r="AJ193" s="133"/>
      <c r="AK193" s="134"/>
      <c r="AL193" s="135"/>
      <c r="AM193" s="135"/>
      <c r="AN193" s="135"/>
      <c r="AO193" s="135"/>
      <c r="AP193" s="136"/>
      <c r="AQ193" s="137"/>
      <c r="AR193" s="133"/>
      <c r="AS193" s="133"/>
      <c r="AT193" s="133"/>
      <c r="AU193" s="134"/>
      <c r="AV193" s="135"/>
      <c r="AW193" s="135"/>
      <c r="AX193" s="136"/>
    </row>
    <row r="194" spans="1:50" ht="24" customHeight="1" x14ac:dyDescent="0.15">
      <c r="A194" s="132">
        <v>26</v>
      </c>
      <c r="B194" s="132">
        <v>1</v>
      </c>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c r="AG194" s="133"/>
      <c r="AH194" s="133"/>
      <c r="AI194" s="133"/>
      <c r="AJ194" s="133"/>
      <c r="AK194" s="134"/>
      <c r="AL194" s="135"/>
      <c r="AM194" s="135"/>
      <c r="AN194" s="135"/>
      <c r="AO194" s="135"/>
      <c r="AP194" s="136"/>
      <c r="AQ194" s="137"/>
      <c r="AR194" s="133"/>
      <c r="AS194" s="133"/>
      <c r="AT194" s="133"/>
      <c r="AU194" s="134"/>
      <c r="AV194" s="135"/>
      <c r="AW194" s="135"/>
      <c r="AX194" s="136"/>
    </row>
    <row r="195" spans="1:50" ht="24" customHeight="1" x14ac:dyDescent="0.15">
      <c r="A195" s="132">
        <v>27</v>
      </c>
      <c r="B195" s="132">
        <v>1</v>
      </c>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c r="AG195" s="133"/>
      <c r="AH195" s="133"/>
      <c r="AI195" s="133"/>
      <c r="AJ195" s="133"/>
      <c r="AK195" s="134"/>
      <c r="AL195" s="135"/>
      <c r="AM195" s="135"/>
      <c r="AN195" s="135"/>
      <c r="AO195" s="135"/>
      <c r="AP195" s="136"/>
      <c r="AQ195" s="137"/>
      <c r="AR195" s="133"/>
      <c r="AS195" s="133"/>
      <c r="AT195" s="133"/>
      <c r="AU195" s="134"/>
      <c r="AV195" s="135"/>
      <c r="AW195" s="135"/>
      <c r="AX195" s="136"/>
    </row>
    <row r="196" spans="1:50" ht="24" customHeight="1" x14ac:dyDescent="0.15">
      <c r="A196" s="132">
        <v>28</v>
      </c>
      <c r="B196" s="132">
        <v>1</v>
      </c>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c r="AG196" s="133"/>
      <c r="AH196" s="133"/>
      <c r="AI196" s="133"/>
      <c r="AJ196" s="133"/>
      <c r="AK196" s="134"/>
      <c r="AL196" s="135"/>
      <c r="AM196" s="135"/>
      <c r="AN196" s="135"/>
      <c r="AO196" s="135"/>
      <c r="AP196" s="136"/>
      <c r="AQ196" s="137"/>
      <c r="AR196" s="133"/>
      <c r="AS196" s="133"/>
      <c r="AT196" s="133"/>
      <c r="AU196" s="134"/>
      <c r="AV196" s="135"/>
      <c r="AW196" s="135"/>
      <c r="AX196" s="136"/>
    </row>
    <row r="197" spans="1:50" ht="24" customHeight="1" x14ac:dyDescent="0.15">
      <c r="A197" s="132">
        <v>29</v>
      </c>
      <c r="B197" s="132">
        <v>1</v>
      </c>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c r="AG197" s="133"/>
      <c r="AH197" s="133"/>
      <c r="AI197" s="133"/>
      <c r="AJ197" s="133"/>
      <c r="AK197" s="134"/>
      <c r="AL197" s="135"/>
      <c r="AM197" s="135"/>
      <c r="AN197" s="135"/>
      <c r="AO197" s="135"/>
      <c r="AP197" s="136"/>
      <c r="AQ197" s="137"/>
      <c r="AR197" s="133"/>
      <c r="AS197" s="133"/>
      <c r="AT197" s="133"/>
      <c r="AU197" s="134"/>
      <c r="AV197" s="135"/>
      <c r="AW197" s="135"/>
      <c r="AX197" s="136"/>
    </row>
    <row r="198" spans="1:50" ht="24" customHeight="1" x14ac:dyDescent="0.15">
      <c r="A198" s="132">
        <v>30</v>
      </c>
      <c r="B198" s="132">
        <v>1</v>
      </c>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c r="AG198" s="133"/>
      <c r="AH198" s="133"/>
      <c r="AI198" s="133"/>
      <c r="AJ198" s="133"/>
      <c r="AK198" s="134"/>
      <c r="AL198" s="135"/>
      <c r="AM198" s="135"/>
      <c r="AN198" s="135"/>
      <c r="AO198" s="135"/>
      <c r="AP198" s="136"/>
      <c r="AQ198" s="137"/>
      <c r="AR198" s="133"/>
      <c r="AS198" s="133"/>
      <c r="AT198" s="133"/>
      <c r="AU198" s="134"/>
      <c r="AV198" s="135"/>
      <c r="AW198" s="135"/>
      <c r="AX198" s="136"/>
    </row>
    <row r="200" spans="1:50" x14ac:dyDescent="0.15">
      <c r="A200" s="9"/>
      <c r="B200" s="70" t="s">
        <v>421</v>
      </c>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row>
    <row r="201" spans="1:50" ht="34.5" customHeight="1" x14ac:dyDescent="0.15">
      <c r="A201" s="132"/>
      <c r="B201" s="132"/>
      <c r="C201" s="138" t="s">
        <v>408</v>
      </c>
      <c r="D201" s="138"/>
      <c r="E201" s="138"/>
      <c r="F201" s="138"/>
      <c r="G201" s="138"/>
      <c r="H201" s="138"/>
      <c r="I201" s="138"/>
      <c r="J201" s="138"/>
      <c r="K201" s="138"/>
      <c r="L201" s="138"/>
      <c r="M201" s="138" t="s">
        <v>409</v>
      </c>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9" t="s">
        <v>410</v>
      </c>
      <c r="AL201" s="138"/>
      <c r="AM201" s="138"/>
      <c r="AN201" s="138"/>
      <c r="AO201" s="138"/>
      <c r="AP201" s="138"/>
      <c r="AQ201" s="138" t="s">
        <v>23</v>
      </c>
      <c r="AR201" s="138"/>
      <c r="AS201" s="138"/>
      <c r="AT201" s="138"/>
      <c r="AU201" s="140" t="s">
        <v>24</v>
      </c>
      <c r="AV201" s="130"/>
      <c r="AW201" s="130"/>
      <c r="AX201" s="141"/>
    </row>
    <row r="202" spans="1:50" ht="24" customHeight="1" x14ac:dyDescent="0.15">
      <c r="A202" s="132">
        <v>1</v>
      </c>
      <c r="B202" s="132">
        <v>1</v>
      </c>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c r="AG202" s="133"/>
      <c r="AH202" s="133"/>
      <c r="AI202" s="133"/>
      <c r="AJ202" s="133"/>
      <c r="AK202" s="134"/>
      <c r="AL202" s="135"/>
      <c r="AM202" s="135"/>
      <c r="AN202" s="135"/>
      <c r="AO202" s="135"/>
      <c r="AP202" s="136"/>
      <c r="AQ202" s="137"/>
      <c r="AR202" s="133"/>
      <c r="AS202" s="133"/>
      <c r="AT202" s="133"/>
      <c r="AU202" s="134"/>
      <c r="AV202" s="135"/>
      <c r="AW202" s="135"/>
      <c r="AX202" s="136"/>
    </row>
    <row r="203" spans="1:50" ht="24" customHeight="1" x14ac:dyDescent="0.15">
      <c r="A203" s="132">
        <v>2</v>
      </c>
      <c r="B203" s="132">
        <v>1</v>
      </c>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c r="AG203" s="133"/>
      <c r="AH203" s="133"/>
      <c r="AI203" s="133"/>
      <c r="AJ203" s="133"/>
      <c r="AK203" s="134"/>
      <c r="AL203" s="135"/>
      <c r="AM203" s="135"/>
      <c r="AN203" s="135"/>
      <c r="AO203" s="135"/>
      <c r="AP203" s="136"/>
      <c r="AQ203" s="137"/>
      <c r="AR203" s="133"/>
      <c r="AS203" s="133"/>
      <c r="AT203" s="133"/>
      <c r="AU203" s="134"/>
      <c r="AV203" s="135"/>
      <c r="AW203" s="135"/>
      <c r="AX203" s="136"/>
    </row>
    <row r="204" spans="1:50" ht="24" customHeight="1" x14ac:dyDescent="0.15">
      <c r="A204" s="132">
        <v>3</v>
      </c>
      <c r="B204" s="132">
        <v>1</v>
      </c>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c r="AG204" s="133"/>
      <c r="AH204" s="133"/>
      <c r="AI204" s="133"/>
      <c r="AJ204" s="133"/>
      <c r="AK204" s="134"/>
      <c r="AL204" s="135"/>
      <c r="AM204" s="135"/>
      <c r="AN204" s="135"/>
      <c r="AO204" s="135"/>
      <c r="AP204" s="136"/>
      <c r="AQ204" s="137"/>
      <c r="AR204" s="133"/>
      <c r="AS204" s="133"/>
      <c r="AT204" s="133"/>
      <c r="AU204" s="134"/>
      <c r="AV204" s="135"/>
      <c r="AW204" s="135"/>
      <c r="AX204" s="136"/>
    </row>
    <row r="205" spans="1:50" ht="24" customHeight="1" x14ac:dyDescent="0.15">
      <c r="A205" s="132">
        <v>4</v>
      </c>
      <c r="B205" s="132">
        <v>1</v>
      </c>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4"/>
      <c r="AL205" s="135"/>
      <c r="AM205" s="135"/>
      <c r="AN205" s="135"/>
      <c r="AO205" s="135"/>
      <c r="AP205" s="136"/>
      <c r="AQ205" s="137"/>
      <c r="AR205" s="133"/>
      <c r="AS205" s="133"/>
      <c r="AT205" s="133"/>
      <c r="AU205" s="134"/>
      <c r="AV205" s="135"/>
      <c r="AW205" s="135"/>
      <c r="AX205" s="136"/>
    </row>
    <row r="206" spans="1:50" ht="24" customHeight="1" x14ac:dyDescent="0.15">
      <c r="A206" s="132">
        <v>5</v>
      </c>
      <c r="B206" s="132">
        <v>1</v>
      </c>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c r="AG206" s="133"/>
      <c r="AH206" s="133"/>
      <c r="AI206" s="133"/>
      <c r="AJ206" s="133"/>
      <c r="AK206" s="134"/>
      <c r="AL206" s="135"/>
      <c r="AM206" s="135"/>
      <c r="AN206" s="135"/>
      <c r="AO206" s="135"/>
      <c r="AP206" s="136"/>
      <c r="AQ206" s="137"/>
      <c r="AR206" s="133"/>
      <c r="AS206" s="133"/>
      <c r="AT206" s="133"/>
      <c r="AU206" s="134"/>
      <c r="AV206" s="135"/>
      <c r="AW206" s="135"/>
      <c r="AX206" s="136"/>
    </row>
    <row r="207" spans="1:50" ht="24" customHeight="1" x14ac:dyDescent="0.15">
      <c r="A207" s="132">
        <v>6</v>
      </c>
      <c r="B207" s="132">
        <v>1</v>
      </c>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c r="AA207" s="133"/>
      <c r="AB207" s="133"/>
      <c r="AC207" s="133"/>
      <c r="AD207" s="133"/>
      <c r="AE207" s="133"/>
      <c r="AF207" s="133"/>
      <c r="AG207" s="133"/>
      <c r="AH207" s="133"/>
      <c r="AI207" s="133"/>
      <c r="AJ207" s="133"/>
      <c r="AK207" s="134"/>
      <c r="AL207" s="135"/>
      <c r="AM207" s="135"/>
      <c r="AN207" s="135"/>
      <c r="AO207" s="135"/>
      <c r="AP207" s="136"/>
      <c r="AQ207" s="137"/>
      <c r="AR207" s="133"/>
      <c r="AS207" s="133"/>
      <c r="AT207" s="133"/>
      <c r="AU207" s="134"/>
      <c r="AV207" s="135"/>
      <c r="AW207" s="135"/>
      <c r="AX207" s="136"/>
    </row>
    <row r="208" spans="1:50" ht="24" customHeight="1" x14ac:dyDescent="0.15">
      <c r="A208" s="132">
        <v>7</v>
      </c>
      <c r="B208" s="132">
        <v>1</v>
      </c>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4"/>
      <c r="AL208" s="135"/>
      <c r="AM208" s="135"/>
      <c r="AN208" s="135"/>
      <c r="AO208" s="135"/>
      <c r="AP208" s="136"/>
      <c r="AQ208" s="137"/>
      <c r="AR208" s="133"/>
      <c r="AS208" s="133"/>
      <c r="AT208" s="133"/>
      <c r="AU208" s="134"/>
      <c r="AV208" s="135"/>
      <c r="AW208" s="135"/>
      <c r="AX208" s="136"/>
    </row>
    <row r="209" spans="1:50" ht="24" customHeight="1" x14ac:dyDescent="0.15">
      <c r="A209" s="132">
        <v>8</v>
      </c>
      <c r="B209" s="132">
        <v>1</v>
      </c>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c r="AA209" s="133"/>
      <c r="AB209" s="133"/>
      <c r="AC209" s="133"/>
      <c r="AD209" s="133"/>
      <c r="AE209" s="133"/>
      <c r="AF209" s="133"/>
      <c r="AG209" s="133"/>
      <c r="AH209" s="133"/>
      <c r="AI209" s="133"/>
      <c r="AJ209" s="133"/>
      <c r="AK209" s="134"/>
      <c r="AL209" s="135"/>
      <c r="AM209" s="135"/>
      <c r="AN209" s="135"/>
      <c r="AO209" s="135"/>
      <c r="AP209" s="136"/>
      <c r="AQ209" s="137"/>
      <c r="AR209" s="133"/>
      <c r="AS209" s="133"/>
      <c r="AT209" s="133"/>
      <c r="AU209" s="134"/>
      <c r="AV209" s="135"/>
      <c r="AW209" s="135"/>
      <c r="AX209" s="136"/>
    </row>
    <row r="210" spans="1:50" ht="24" customHeight="1" x14ac:dyDescent="0.15">
      <c r="A210" s="132">
        <v>9</v>
      </c>
      <c r="B210" s="132">
        <v>1</v>
      </c>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c r="AG210" s="133"/>
      <c r="AH210" s="133"/>
      <c r="AI210" s="133"/>
      <c r="AJ210" s="133"/>
      <c r="AK210" s="134"/>
      <c r="AL210" s="135"/>
      <c r="AM210" s="135"/>
      <c r="AN210" s="135"/>
      <c r="AO210" s="135"/>
      <c r="AP210" s="136"/>
      <c r="AQ210" s="137"/>
      <c r="AR210" s="133"/>
      <c r="AS210" s="133"/>
      <c r="AT210" s="133"/>
      <c r="AU210" s="134"/>
      <c r="AV210" s="135"/>
      <c r="AW210" s="135"/>
      <c r="AX210" s="136"/>
    </row>
    <row r="211" spans="1:50" ht="24" customHeight="1" x14ac:dyDescent="0.15">
      <c r="A211" s="132">
        <v>10</v>
      </c>
      <c r="B211" s="132">
        <v>1</v>
      </c>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c r="AG211" s="133"/>
      <c r="AH211" s="133"/>
      <c r="AI211" s="133"/>
      <c r="AJ211" s="133"/>
      <c r="AK211" s="134"/>
      <c r="AL211" s="135"/>
      <c r="AM211" s="135"/>
      <c r="AN211" s="135"/>
      <c r="AO211" s="135"/>
      <c r="AP211" s="136"/>
      <c r="AQ211" s="137"/>
      <c r="AR211" s="133"/>
      <c r="AS211" s="133"/>
      <c r="AT211" s="133"/>
      <c r="AU211" s="134"/>
      <c r="AV211" s="135"/>
      <c r="AW211" s="135"/>
      <c r="AX211" s="136"/>
    </row>
    <row r="212" spans="1:50" ht="24" customHeight="1" x14ac:dyDescent="0.15">
      <c r="A212" s="132">
        <v>11</v>
      </c>
      <c r="B212" s="132">
        <v>1</v>
      </c>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4"/>
      <c r="AL212" s="135"/>
      <c r="AM212" s="135"/>
      <c r="AN212" s="135"/>
      <c r="AO212" s="135"/>
      <c r="AP212" s="136"/>
      <c r="AQ212" s="137"/>
      <c r="AR212" s="133"/>
      <c r="AS212" s="133"/>
      <c r="AT212" s="133"/>
      <c r="AU212" s="134"/>
      <c r="AV212" s="135"/>
      <c r="AW212" s="135"/>
      <c r="AX212" s="136"/>
    </row>
    <row r="213" spans="1:50" ht="24" customHeight="1" x14ac:dyDescent="0.15">
      <c r="A213" s="132">
        <v>12</v>
      </c>
      <c r="B213" s="132">
        <v>1</v>
      </c>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4"/>
      <c r="AL213" s="135"/>
      <c r="AM213" s="135"/>
      <c r="AN213" s="135"/>
      <c r="AO213" s="135"/>
      <c r="AP213" s="136"/>
      <c r="AQ213" s="137"/>
      <c r="AR213" s="133"/>
      <c r="AS213" s="133"/>
      <c r="AT213" s="133"/>
      <c r="AU213" s="134"/>
      <c r="AV213" s="135"/>
      <c r="AW213" s="135"/>
      <c r="AX213" s="136"/>
    </row>
    <row r="214" spans="1:50" ht="24" customHeight="1" x14ac:dyDescent="0.15">
      <c r="A214" s="132">
        <v>13</v>
      </c>
      <c r="B214" s="132">
        <v>1</v>
      </c>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4"/>
      <c r="AL214" s="135"/>
      <c r="AM214" s="135"/>
      <c r="AN214" s="135"/>
      <c r="AO214" s="135"/>
      <c r="AP214" s="136"/>
      <c r="AQ214" s="137"/>
      <c r="AR214" s="133"/>
      <c r="AS214" s="133"/>
      <c r="AT214" s="133"/>
      <c r="AU214" s="134"/>
      <c r="AV214" s="135"/>
      <c r="AW214" s="135"/>
      <c r="AX214" s="136"/>
    </row>
    <row r="215" spans="1:50" ht="24" customHeight="1" x14ac:dyDescent="0.15">
      <c r="A215" s="132">
        <v>14</v>
      </c>
      <c r="B215" s="132">
        <v>1</v>
      </c>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4"/>
      <c r="AL215" s="135"/>
      <c r="AM215" s="135"/>
      <c r="AN215" s="135"/>
      <c r="AO215" s="135"/>
      <c r="AP215" s="136"/>
      <c r="AQ215" s="137"/>
      <c r="AR215" s="133"/>
      <c r="AS215" s="133"/>
      <c r="AT215" s="133"/>
      <c r="AU215" s="134"/>
      <c r="AV215" s="135"/>
      <c r="AW215" s="135"/>
      <c r="AX215" s="136"/>
    </row>
    <row r="216" spans="1:50" ht="24" customHeight="1" x14ac:dyDescent="0.15">
      <c r="A216" s="132">
        <v>15</v>
      </c>
      <c r="B216" s="132">
        <v>1</v>
      </c>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4"/>
      <c r="AL216" s="135"/>
      <c r="AM216" s="135"/>
      <c r="AN216" s="135"/>
      <c r="AO216" s="135"/>
      <c r="AP216" s="136"/>
      <c r="AQ216" s="137"/>
      <c r="AR216" s="133"/>
      <c r="AS216" s="133"/>
      <c r="AT216" s="133"/>
      <c r="AU216" s="134"/>
      <c r="AV216" s="135"/>
      <c r="AW216" s="135"/>
      <c r="AX216" s="136"/>
    </row>
    <row r="217" spans="1:50" ht="24" customHeight="1" x14ac:dyDescent="0.15">
      <c r="A217" s="132">
        <v>16</v>
      </c>
      <c r="B217" s="132">
        <v>1</v>
      </c>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c r="AG217" s="133"/>
      <c r="AH217" s="133"/>
      <c r="AI217" s="133"/>
      <c r="AJ217" s="133"/>
      <c r="AK217" s="134"/>
      <c r="AL217" s="135"/>
      <c r="AM217" s="135"/>
      <c r="AN217" s="135"/>
      <c r="AO217" s="135"/>
      <c r="AP217" s="136"/>
      <c r="AQ217" s="137"/>
      <c r="AR217" s="133"/>
      <c r="AS217" s="133"/>
      <c r="AT217" s="133"/>
      <c r="AU217" s="134"/>
      <c r="AV217" s="135"/>
      <c r="AW217" s="135"/>
      <c r="AX217" s="136"/>
    </row>
    <row r="218" spans="1:50" ht="24" customHeight="1" x14ac:dyDescent="0.15">
      <c r="A218" s="132">
        <v>17</v>
      </c>
      <c r="B218" s="132">
        <v>1</v>
      </c>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4"/>
      <c r="AL218" s="135"/>
      <c r="AM218" s="135"/>
      <c r="AN218" s="135"/>
      <c r="AO218" s="135"/>
      <c r="AP218" s="136"/>
      <c r="AQ218" s="137"/>
      <c r="AR218" s="133"/>
      <c r="AS218" s="133"/>
      <c r="AT218" s="133"/>
      <c r="AU218" s="134"/>
      <c r="AV218" s="135"/>
      <c r="AW218" s="135"/>
      <c r="AX218" s="136"/>
    </row>
    <row r="219" spans="1:50" ht="24" customHeight="1" x14ac:dyDescent="0.15">
      <c r="A219" s="132">
        <v>18</v>
      </c>
      <c r="B219" s="132">
        <v>1</v>
      </c>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c r="AG219" s="133"/>
      <c r="AH219" s="133"/>
      <c r="AI219" s="133"/>
      <c r="AJ219" s="133"/>
      <c r="AK219" s="134"/>
      <c r="AL219" s="135"/>
      <c r="AM219" s="135"/>
      <c r="AN219" s="135"/>
      <c r="AO219" s="135"/>
      <c r="AP219" s="136"/>
      <c r="AQ219" s="137"/>
      <c r="AR219" s="133"/>
      <c r="AS219" s="133"/>
      <c r="AT219" s="133"/>
      <c r="AU219" s="134"/>
      <c r="AV219" s="135"/>
      <c r="AW219" s="135"/>
      <c r="AX219" s="136"/>
    </row>
    <row r="220" spans="1:50" ht="24" customHeight="1" x14ac:dyDescent="0.15">
      <c r="A220" s="132">
        <v>19</v>
      </c>
      <c r="B220" s="132">
        <v>1</v>
      </c>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4"/>
      <c r="AL220" s="135"/>
      <c r="AM220" s="135"/>
      <c r="AN220" s="135"/>
      <c r="AO220" s="135"/>
      <c r="AP220" s="136"/>
      <c r="AQ220" s="137"/>
      <c r="AR220" s="133"/>
      <c r="AS220" s="133"/>
      <c r="AT220" s="133"/>
      <c r="AU220" s="134"/>
      <c r="AV220" s="135"/>
      <c r="AW220" s="135"/>
      <c r="AX220" s="136"/>
    </row>
    <row r="221" spans="1:50" ht="24" customHeight="1" x14ac:dyDescent="0.15">
      <c r="A221" s="132">
        <v>20</v>
      </c>
      <c r="B221" s="132">
        <v>1</v>
      </c>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c r="AG221" s="133"/>
      <c r="AH221" s="133"/>
      <c r="AI221" s="133"/>
      <c r="AJ221" s="133"/>
      <c r="AK221" s="134"/>
      <c r="AL221" s="135"/>
      <c r="AM221" s="135"/>
      <c r="AN221" s="135"/>
      <c r="AO221" s="135"/>
      <c r="AP221" s="136"/>
      <c r="AQ221" s="137"/>
      <c r="AR221" s="133"/>
      <c r="AS221" s="133"/>
      <c r="AT221" s="133"/>
      <c r="AU221" s="134"/>
      <c r="AV221" s="135"/>
      <c r="AW221" s="135"/>
      <c r="AX221" s="136"/>
    </row>
    <row r="222" spans="1:50" ht="24" customHeight="1" x14ac:dyDescent="0.15">
      <c r="A222" s="132">
        <v>21</v>
      </c>
      <c r="B222" s="132">
        <v>1</v>
      </c>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4"/>
      <c r="AL222" s="135"/>
      <c r="AM222" s="135"/>
      <c r="AN222" s="135"/>
      <c r="AO222" s="135"/>
      <c r="AP222" s="136"/>
      <c r="AQ222" s="137"/>
      <c r="AR222" s="133"/>
      <c r="AS222" s="133"/>
      <c r="AT222" s="133"/>
      <c r="AU222" s="134"/>
      <c r="AV222" s="135"/>
      <c r="AW222" s="135"/>
      <c r="AX222" s="136"/>
    </row>
    <row r="223" spans="1:50" ht="24" customHeight="1" x14ac:dyDescent="0.15">
      <c r="A223" s="132">
        <v>22</v>
      </c>
      <c r="B223" s="132">
        <v>1</v>
      </c>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c r="AG223" s="133"/>
      <c r="AH223" s="133"/>
      <c r="AI223" s="133"/>
      <c r="AJ223" s="133"/>
      <c r="AK223" s="134"/>
      <c r="AL223" s="135"/>
      <c r="AM223" s="135"/>
      <c r="AN223" s="135"/>
      <c r="AO223" s="135"/>
      <c r="AP223" s="136"/>
      <c r="AQ223" s="137"/>
      <c r="AR223" s="133"/>
      <c r="AS223" s="133"/>
      <c r="AT223" s="133"/>
      <c r="AU223" s="134"/>
      <c r="AV223" s="135"/>
      <c r="AW223" s="135"/>
      <c r="AX223" s="136"/>
    </row>
    <row r="224" spans="1:50" ht="24" customHeight="1" x14ac:dyDescent="0.15">
      <c r="A224" s="132">
        <v>23</v>
      </c>
      <c r="B224" s="132">
        <v>1</v>
      </c>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4"/>
      <c r="AL224" s="135"/>
      <c r="AM224" s="135"/>
      <c r="AN224" s="135"/>
      <c r="AO224" s="135"/>
      <c r="AP224" s="136"/>
      <c r="AQ224" s="137"/>
      <c r="AR224" s="133"/>
      <c r="AS224" s="133"/>
      <c r="AT224" s="133"/>
      <c r="AU224" s="134"/>
      <c r="AV224" s="135"/>
      <c r="AW224" s="135"/>
      <c r="AX224" s="136"/>
    </row>
    <row r="225" spans="1:50" ht="24" customHeight="1" x14ac:dyDescent="0.15">
      <c r="A225" s="132">
        <v>24</v>
      </c>
      <c r="B225" s="132">
        <v>1</v>
      </c>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c r="AG225" s="133"/>
      <c r="AH225" s="133"/>
      <c r="AI225" s="133"/>
      <c r="AJ225" s="133"/>
      <c r="AK225" s="134"/>
      <c r="AL225" s="135"/>
      <c r="AM225" s="135"/>
      <c r="AN225" s="135"/>
      <c r="AO225" s="135"/>
      <c r="AP225" s="136"/>
      <c r="AQ225" s="137"/>
      <c r="AR225" s="133"/>
      <c r="AS225" s="133"/>
      <c r="AT225" s="133"/>
      <c r="AU225" s="134"/>
      <c r="AV225" s="135"/>
      <c r="AW225" s="135"/>
      <c r="AX225" s="136"/>
    </row>
    <row r="226" spans="1:50" ht="24" customHeight="1" x14ac:dyDescent="0.15">
      <c r="A226" s="132">
        <v>25</v>
      </c>
      <c r="B226" s="132">
        <v>1</v>
      </c>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4"/>
      <c r="AL226" s="135"/>
      <c r="AM226" s="135"/>
      <c r="AN226" s="135"/>
      <c r="AO226" s="135"/>
      <c r="AP226" s="136"/>
      <c r="AQ226" s="137"/>
      <c r="AR226" s="133"/>
      <c r="AS226" s="133"/>
      <c r="AT226" s="133"/>
      <c r="AU226" s="134"/>
      <c r="AV226" s="135"/>
      <c r="AW226" s="135"/>
      <c r="AX226" s="136"/>
    </row>
    <row r="227" spans="1:50" ht="24" customHeight="1" x14ac:dyDescent="0.15">
      <c r="A227" s="132">
        <v>26</v>
      </c>
      <c r="B227" s="132">
        <v>1</v>
      </c>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c r="AG227" s="133"/>
      <c r="AH227" s="133"/>
      <c r="AI227" s="133"/>
      <c r="AJ227" s="133"/>
      <c r="AK227" s="134"/>
      <c r="AL227" s="135"/>
      <c r="AM227" s="135"/>
      <c r="AN227" s="135"/>
      <c r="AO227" s="135"/>
      <c r="AP227" s="136"/>
      <c r="AQ227" s="137"/>
      <c r="AR227" s="133"/>
      <c r="AS227" s="133"/>
      <c r="AT227" s="133"/>
      <c r="AU227" s="134"/>
      <c r="AV227" s="135"/>
      <c r="AW227" s="135"/>
      <c r="AX227" s="136"/>
    </row>
    <row r="228" spans="1:50" ht="24" customHeight="1" x14ac:dyDescent="0.15">
      <c r="A228" s="132">
        <v>27</v>
      </c>
      <c r="B228" s="132">
        <v>1</v>
      </c>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4"/>
      <c r="AL228" s="135"/>
      <c r="AM228" s="135"/>
      <c r="AN228" s="135"/>
      <c r="AO228" s="135"/>
      <c r="AP228" s="136"/>
      <c r="AQ228" s="137"/>
      <c r="AR228" s="133"/>
      <c r="AS228" s="133"/>
      <c r="AT228" s="133"/>
      <c r="AU228" s="134"/>
      <c r="AV228" s="135"/>
      <c r="AW228" s="135"/>
      <c r="AX228" s="136"/>
    </row>
    <row r="229" spans="1:50" ht="24" customHeight="1" x14ac:dyDescent="0.15">
      <c r="A229" s="132">
        <v>28</v>
      </c>
      <c r="B229" s="132">
        <v>1</v>
      </c>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c r="AG229" s="133"/>
      <c r="AH229" s="133"/>
      <c r="AI229" s="133"/>
      <c r="AJ229" s="133"/>
      <c r="AK229" s="134"/>
      <c r="AL229" s="135"/>
      <c r="AM229" s="135"/>
      <c r="AN229" s="135"/>
      <c r="AO229" s="135"/>
      <c r="AP229" s="136"/>
      <c r="AQ229" s="137"/>
      <c r="AR229" s="133"/>
      <c r="AS229" s="133"/>
      <c r="AT229" s="133"/>
      <c r="AU229" s="134"/>
      <c r="AV229" s="135"/>
      <c r="AW229" s="135"/>
      <c r="AX229" s="136"/>
    </row>
    <row r="230" spans="1:50" ht="24" customHeight="1" x14ac:dyDescent="0.15">
      <c r="A230" s="132">
        <v>29</v>
      </c>
      <c r="B230" s="132">
        <v>1</v>
      </c>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4"/>
      <c r="AL230" s="135"/>
      <c r="AM230" s="135"/>
      <c r="AN230" s="135"/>
      <c r="AO230" s="135"/>
      <c r="AP230" s="136"/>
      <c r="AQ230" s="137"/>
      <c r="AR230" s="133"/>
      <c r="AS230" s="133"/>
      <c r="AT230" s="133"/>
      <c r="AU230" s="134"/>
      <c r="AV230" s="135"/>
      <c r="AW230" s="135"/>
      <c r="AX230" s="136"/>
    </row>
    <row r="231" spans="1:50" ht="24" customHeight="1" x14ac:dyDescent="0.15">
      <c r="A231" s="132">
        <v>30</v>
      </c>
      <c r="B231" s="132">
        <v>1</v>
      </c>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c r="AG231" s="133"/>
      <c r="AH231" s="133"/>
      <c r="AI231" s="133"/>
      <c r="AJ231" s="133"/>
      <c r="AK231" s="134"/>
      <c r="AL231" s="135"/>
      <c r="AM231" s="135"/>
      <c r="AN231" s="135"/>
      <c r="AO231" s="135"/>
      <c r="AP231" s="136"/>
      <c r="AQ231" s="137"/>
      <c r="AR231" s="133"/>
      <c r="AS231" s="133"/>
      <c r="AT231" s="133"/>
      <c r="AU231" s="134"/>
      <c r="AV231" s="135"/>
      <c r="AW231" s="135"/>
      <c r="AX231" s="136"/>
    </row>
    <row r="233" spans="1:50" x14ac:dyDescent="0.15">
      <c r="A233" s="9"/>
      <c r="B233" s="70" t="s">
        <v>422</v>
      </c>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1:50" ht="34.5" customHeight="1" x14ac:dyDescent="0.15">
      <c r="A234" s="132"/>
      <c r="B234" s="132"/>
      <c r="C234" s="138" t="s">
        <v>423</v>
      </c>
      <c r="D234" s="138"/>
      <c r="E234" s="138"/>
      <c r="F234" s="138"/>
      <c r="G234" s="138"/>
      <c r="H234" s="138"/>
      <c r="I234" s="138"/>
      <c r="J234" s="138"/>
      <c r="K234" s="138"/>
      <c r="L234" s="138"/>
      <c r="M234" s="138" t="s">
        <v>424</v>
      </c>
      <c r="N234" s="138"/>
      <c r="O234" s="138"/>
      <c r="P234" s="138"/>
      <c r="Q234" s="138"/>
      <c r="R234" s="138"/>
      <c r="S234" s="138"/>
      <c r="T234" s="138"/>
      <c r="U234" s="138"/>
      <c r="V234" s="138"/>
      <c r="W234" s="138"/>
      <c r="X234" s="138"/>
      <c r="Y234" s="138"/>
      <c r="Z234" s="138"/>
      <c r="AA234" s="138"/>
      <c r="AB234" s="138"/>
      <c r="AC234" s="138"/>
      <c r="AD234" s="138"/>
      <c r="AE234" s="138"/>
      <c r="AF234" s="138"/>
      <c r="AG234" s="138"/>
      <c r="AH234" s="138"/>
      <c r="AI234" s="138"/>
      <c r="AJ234" s="138"/>
      <c r="AK234" s="139" t="s">
        <v>425</v>
      </c>
      <c r="AL234" s="138"/>
      <c r="AM234" s="138"/>
      <c r="AN234" s="138"/>
      <c r="AO234" s="138"/>
      <c r="AP234" s="138"/>
      <c r="AQ234" s="138" t="s">
        <v>23</v>
      </c>
      <c r="AR234" s="138"/>
      <c r="AS234" s="138"/>
      <c r="AT234" s="138"/>
      <c r="AU234" s="140" t="s">
        <v>24</v>
      </c>
      <c r="AV234" s="130"/>
      <c r="AW234" s="130"/>
      <c r="AX234" s="141"/>
    </row>
    <row r="235" spans="1:50" ht="24" customHeight="1" x14ac:dyDescent="0.15">
      <c r="A235" s="132">
        <v>1</v>
      </c>
      <c r="B235" s="132">
        <v>1</v>
      </c>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c r="AG235" s="133"/>
      <c r="AH235" s="133"/>
      <c r="AI235" s="133"/>
      <c r="AJ235" s="133"/>
      <c r="AK235" s="134"/>
      <c r="AL235" s="135"/>
      <c r="AM235" s="135"/>
      <c r="AN235" s="135"/>
      <c r="AO235" s="135"/>
      <c r="AP235" s="136"/>
      <c r="AQ235" s="137"/>
      <c r="AR235" s="133"/>
      <c r="AS235" s="133"/>
      <c r="AT235" s="133"/>
      <c r="AU235" s="134"/>
      <c r="AV235" s="135"/>
      <c r="AW235" s="135"/>
      <c r="AX235" s="136"/>
    </row>
    <row r="236" spans="1:50" ht="24" customHeight="1" x14ac:dyDescent="0.15">
      <c r="A236" s="132">
        <v>2</v>
      </c>
      <c r="B236" s="132">
        <v>1</v>
      </c>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4"/>
      <c r="AL236" s="135"/>
      <c r="AM236" s="135"/>
      <c r="AN236" s="135"/>
      <c r="AO236" s="135"/>
      <c r="AP236" s="136"/>
      <c r="AQ236" s="137"/>
      <c r="AR236" s="133"/>
      <c r="AS236" s="133"/>
      <c r="AT236" s="133"/>
      <c r="AU236" s="134"/>
      <c r="AV236" s="135"/>
      <c r="AW236" s="135"/>
      <c r="AX236" s="136"/>
    </row>
    <row r="237" spans="1:50" ht="24" customHeight="1" x14ac:dyDescent="0.15">
      <c r="A237" s="132">
        <v>3</v>
      </c>
      <c r="B237" s="132">
        <v>1</v>
      </c>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c r="AA237" s="133"/>
      <c r="AB237" s="133"/>
      <c r="AC237" s="133"/>
      <c r="AD237" s="133"/>
      <c r="AE237" s="133"/>
      <c r="AF237" s="133"/>
      <c r="AG237" s="133"/>
      <c r="AH237" s="133"/>
      <c r="AI237" s="133"/>
      <c r="AJ237" s="133"/>
      <c r="AK237" s="134"/>
      <c r="AL237" s="135"/>
      <c r="AM237" s="135"/>
      <c r="AN237" s="135"/>
      <c r="AO237" s="135"/>
      <c r="AP237" s="136"/>
      <c r="AQ237" s="137"/>
      <c r="AR237" s="133"/>
      <c r="AS237" s="133"/>
      <c r="AT237" s="133"/>
      <c r="AU237" s="134"/>
      <c r="AV237" s="135"/>
      <c r="AW237" s="135"/>
      <c r="AX237" s="136"/>
    </row>
    <row r="238" spans="1:50" ht="24" customHeight="1" x14ac:dyDescent="0.15">
      <c r="A238" s="132">
        <v>4</v>
      </c>
      <c r="B238" s="132">
        <v>1</v>
      </c>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4"/>
      <c r="AL238" s="135"/>
      <c r="AM238" s="135"/>
      <c r="AN238" s="135"/>
      <c r="AO238" s="135"/>
      <c r="AP238" s="136"/>
      <c r="AQ238" s="137"/>
      <c r="AR238" s="133"/>
      <c r="AS238" s="133"/>
      <c r="AT238" s="133"/>
      <c r="AU238" s="134"/>
      <c r="AV238" s="135"/>
      <c r="AW238" s="135"/>
      <c r="AX238" s="136"/>
    </row>
    <row r="239" spans="1:50" ht="24" customHeight="1" x14ac:dyDescent="0.15">
      <c r="A239" s="132">
        <v>5</v>
      </c>
      <c r="B239" s="132">
        <v>1</v>
      </c>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c r="AG239" s="133"/>
      <c r="AH239" s="133"/>
      <c r="AI239" s="133"/>
      <c r="AJ239" s="133"/>
      <c r="AK239" s="134"/>
      <c r="AL239" s="135"/>
      <c r="AM239" s="135"/>
      <c r="AN239" s="135"/>
      <c r="AO239" s="135"/>
      <c r="AP239" s="136"/>
      <c r="AQ239" s="137"/>
      <c r="AR239" s="133"/>
      <c r="AS239" s="133"/>
      <c r="AT239" s="133"/>
      <c r="AU239" s="134"/>
      <c r="AV239" s="135"/>
      <c r="AW239" s="135"/>
      <c r="AX239" s="136"/>
    </row>
    <row r="240" spans="1:50" ht="24" customHeight="1" x14ac:dyDescent="0.15">
      <c r="A240" s="132">
        <v>6</v>
      </c>
      <c r="B240" s="132">
        <v>1</v>
      </c>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c r="AG240" s="133"/>
      <c r="AH240" s="133"/>
      <c r="AI240" s="133"/>
      <c r="AJ240" s="133"/>
      <c r="AK240" s="134"/>
      <c r="AL240" s="135"/>
      <c r="AM240" s="135"/>
      <c r="AN240" s="135"/>
      <c r="AO240" s="135"/>
      <c r="AP240" s="136"/>
      <c r="AQ240" s="137"/>
      <c r="AR240" s="133"/>
      <c r="AS240" s="133"/>
      <c r="AT240" s="133"/>
      <c r="AU240" s="134"/>
      <c r="AV240" s="135"/>
      <c r="AW240" s="135"/>
      <c r="AX240" s="136"/>
    </row>
    <row r="241" spans="1:50" ht="24" customHeight="1" x14ac:dyDescent="0.15">
      <c r="A241" s="132">
        <v>7</v>
      </c>
      <c r="B241" s="132">
        <v>1</v>
      </c>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c r="AA241" s="133"/>
      <c r="AB241" s="133"/>
      <c r="AC241" s="133"/>
      <c r="AD241" s="133"/>
      <c r="AE241" s="133"/>
      <c r="AF241" s="133"/>
      <c r="AG241" s="133"/>
      <c r="AH241" s="133"/>
      <c r="AI241" s="133"/>
      <c r="AJ241" s="133"/>
      <c r="AK241" s="134"/>
      <c r="AL241" s="135"/>
      <c r="AM241" s="135"/>
      <c r="AN241" s="135"/>
      <c r="AO241" s="135"/>
      <c r="AP241" s="136"/>
      <c r="AQ241" s="137"/>
      <c r="AR241" s="133"/>
      <c r="AS241" s="133"/>
      <c r="AT241" s="133"/>
      <c r="AU241" s="134"/>
      <c r="AV241" s="135"/>
      <c r="AW241" s="135"/>
      <c r="AX241" s="136"/>
    </row>
    <row r="242" spans="1:50" ht="24" customHeight="1" x14ac:dyDescent="0.15">
      <c r="A242" s="132">
        <v>8</v>
      </c>
      <c r="B242" s="132">
        <v>1</v>
      </c>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c r="AG242" s="133"/>
      <c r="AH242" s="133"/>
      <c r="AI242" s="133"/>
      <c r="AJ242" s="133"/>
      <c r="AK242" s="134"/>
      <c r="AL242" s="135"/>
      <c r="AM242" s="135"/>
      <c r="AN242" s="135"/>
      <c r="AO242" s="135"/>
      <c r="AP242" s="136"/>
      <c r="AQ242" s="137"/>
      <c r="AR242" s="133"/>
      <c r="AS242" s="133"/>
      <c r="AT242" s="133"/>
      <c r="AU242" s="134"/>
      <c r="AV242" s="135"/>
      <c r="AW242" s="135"/>
      <c r="AX242" s="136"/>
    </row>
    <row r="243" spans="1:50" ht="24" customHeight="1" x14ac:dyDescent="0.15">
      <c r="A243" s="132">
        <v>9</v>
      </c>
      <c r="B243" s="132">
        <v>1</v>
      </c>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c r="AA243" s="133"/>
      <c r="AB243" s="133"/>
      <c r="AC243" s="133"/>
      <c r="AD243" s="133"/>
      <c r="AE243" s="133"/>
      <c r="AF243" s="133"/>
      <c r="AG243" s="133"/>
      <c r="AH243" s="133"/>
      <c r="AI243" s="133"/>
      <c r="AJ243" s="133"/>
      <c r="AK243" s="134"/>
      <c r="AL243" s="135"/>
      <c r="AM243" s="135"/>
      <c r="AN243" s="135"/>
      <c r="AO243" s="135"/>
      <c r="AP243" s="136"/>
      <c r="AQ243" s="137"/>
      <c r="AR243" s="133"/>
      <c r="AS243" s="133"/>
      <c r="AT243" s="133"/>
      <c r="AU243" s="134"/>
      <c r="AV243" s="135"/>
      <c r="AW243" s="135"/>
      <c r="AX243" s="136"/>
    </row>
    <row r="244" spans="1:50" ht="24" customHeight="1" x14ac:dyDescent="0.15">
      <c r="A244" s="132">
        <v>10</v>
      </c>
      <c r="B244" s="132">
        <v>1</v>
      </c>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c r="AG244" s="133"/>
      <c r="AH244" s="133"/>
      <c r="AI244" s="133"/>
      <c r="AJ244" s="133"/>
      <c r="AK244" s="134"/>
      <c r="AL244" s="135"/>
      <c r="AM244" s="135"/>
      <c r="AN244" s="135"/>
      <c r="AO244" s="135"/>
      <c r="AP244" s="136"/>
      <c r="AQ244" s="137"/>
      <c r="AR244" s="133"/>
      <c r="AS244" s="133"/>
      <c r="AT244" s="133"/>
      <c r="AU244" s="134"/>
      <c r="AV244" s="135"/>
      <c r="AW244" s="135"/>
      <c r="AX244" s="136"/>
    </row>
    <row r="245" spans="1:50" ht="24" customHeight="1" x14ac:dyDescent="0.15">
      <c r="A245" s="132">
        <v>11</v>
      </c>
      <c r="B245" s="132">
        <v>1</v>
      </c>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c r="AG245" s="133"/>
      <c r="AH245" s="133"/>
      <c r="AI245" s="133"/>
      <c r="AJ245" s="133"/>
      <c r="AK245" s="134"/>
      <c r="AL245" s="135"/>
      <c r="AM245" s="135"/>
      <c r="AN245" s="135"/>
      <c r="AO245" s="135"/>
      <c r="AP245" s="136"/>
      <c r="AQ245" s="137"/>
      <c r="AR245" s="133"/>
      <c r="AS245" s="133"/>
      <c r="AT245" s="133"/>
      <c r="AU245" s="134"/>
      <c r="AV245" s="135"/>
      <c r="AW245" s="135"/>
      <c r="AX245" s="136"/>
    </row>
    <row r="246" spans="1:50" ht="24" customHeight="1" x14ac:dyDescent="0.15">
      <c r="A246" s="132">
        <v>12</v>
      </c>
      <c r="B246" s="132">
        <v>1</v>
      </c>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c r="AG246" s="133"/>
      <c r="AH246" s="133"/>
      <c r="AI246" s="133"/>
      <c r="AJ246" s="133"/>
      <c r="AK246" s="134"/>
      <c r="AL246" s="135"/>
      <c r="AM246" s="135"/>
      <c r="AN246" s="135"/>
      <c r="AO246" s="135"/>
      <c r="AP246" s="136"/>
      <c r="AQ246" s="137"/>
      <c r="AR246" s="133"/>
      <c r="AS246" s="133"/>
      <c r="AT246" s="133"/>
      <c r="AU246" s="134"/>
      <c r="AV246" s="135"/>
      <c r="AW246" s="135"/>
      <c r="AX246" s="136"/>
    </row>
    <row r="247" spans="1:50" ht="24" customHeight="1" x14ac:dyDescent="0.15">
      <c r="A247" s="132">
        <v>13</v>
      </c>
      <c r="B247" s="132">
        <v>1</v>
      </c>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c r="AG247" s="133"/>
      <c r="AH247" s="133"/>
      <c r="AI247" s="133"/>
      <c r="AJ247" s="133"/>
      <c r="AK247" s="134"/>
      <c r="AL247" s="135"/>
      <c r="AM247" s="135"/>
      <c r="AN247" s="135"/>
      <c r="AO247" s="135"/>
      <c r="AP247" s="136"/>
      <c r="AQ247" s="137"/>
      <c r="AR247" s="133"/>
      <c r="AS247" s="133"/>
      <c r="AT247" s="133"/>
      <c r="AU247" s="134"/>
      <c r="AV247" s="135"/>
      <c r="AW247" s="135"/>
      <c r="AX247" s="136"/>
    </row>
    <row r="248" spans="1:50" ht="24" customHeight="1" x14ac:dyDescent="0.15">
      <c r="A248" s="132">
        <v>14</v>
      </c>
      <c r="B248" s="132">
        <v>1</v>
      </c>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c r="AG248" s="133"/>
      <c r="AH248" s="133"/>
      <c r="AI248" s="133"/>
      <c r="AJ248" s="133"/>
      <c r="AK248" s="134"/>
      <c r="AL248" s="135"/>
      <c r="AM248" s="135"/>
      <c r="AN248" s="135"/>
      <c r="AO248" s="135"/>
      <c r="AP248" s="136"/>
      <c r="AQ248" s="137"/>
      <c r="AR248" s="133"/>
      <c r="AS248" s="133"/>
      <c r="AT248" s="133"/>
      <c r="AU248" s="134"/>
      <c r="AV248" s="135"/>
      <c r="AW248" s="135"/>
      <c r="AX248" s="136"/>
    </row>
    <row r="249" spans="1:50" ht="24" customHeight="1" x14ac:dyDescent="0.15">
      <c r="A249" s="132">
        <v>15</v>
      </c>
      <c r="B249" s="132">
        <v>1</v>
      </c>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c r="AG249" s="133"/>
      <c r="AH249" s="133"/>
      <c r="AI249" s="133"/>
      <c r="AJ249" s="133"/>
      <c r="AK249" s="134"/>
      <c r="AL249" s="135"/>
      <c r="AM249" s="135"/>
      <c r="AN249" s="135"/>
      <c r="AO249" s="135"/>
      <c r="AP249" s="136"/>
      <c r="AQ249" s="137"/>
      <c r="AR249" s="133"/>
      <c r="AS249" s="133"/>
      <c r="AT249" s="133"/>
      <c r="AU249" s="134"/>
      <c r="AV249" s="135"/>
      <c r="AW249" s="135"/>
      <c r="AX249" s="136"/>
    </row>
    <row r="250" spans="1:50" ht="24" customHeight="1" x14ac:dyDescent="0.15">
      <c r="A250" s="132">
        <v>16</v>
      </c>
      <c r="B250" s="132">
        <v>1</v>
      </c>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c r="AG250" s="133"/>
      <c r="AH250" s="133"/>
      <c r="AI250" s="133"/>
      <c r="AJ250" s="133"/>
      <c r="AK250" s="134"/>
      <c r="AL250" s="135"/>
      <c r="AM250" s="135"/>
      <c r="AN250" s="135"/>
      <c r="AO250" s="135"/>
      <c r="AP250" s="136"/>
      <c r="AQ250" s="137"/>
      <c r="AR250" s="133"/>
      <c r="AS250" s="133"/>
      <c r="AT250" s="133"/>
      <c r="AU250" s="134"/>
      <c r="AV250" s="135"/>
      <c r="AW250" s="135"/>
      <c r="AX250" s="136"/>
    </row>
    <row r="251" spans="1:50" ht="24" customHeight="1" x14ac:dyDescent="0.15">
      <c r="A251" s="132">
        <v>17</v>
      </c>
      <c r="B251" s="132">
        <v>1</v>
      </c>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c r="AG251" s="133"/>
      <c r="AH251" s="133"/>
      <c r="AI251" s="133"/>
      <c r="AJ251" s="133"/>
      <c r="AK251" s="134"/>
      <c r="AL251" s="135"/>
      <c r="AM251" s="135"/>
      <c r="AN251" s="135"/>
      <c r="AO251" s="135"/>
      <c r="AP251" s="136"/>
      <c r="AQ251" s="137"/>
      <c r="AR251" s="133"/>
      <c r="AS251" s="133"/>
      <c r="AT251" s="133"/>
      <c r="AU251" s="134"/>
      <c r="AV251" s="135"/>
      <c r="AW251" s="135"/>
      <c r="AX251" s="136"/>
    </row>
    <row r="252" spans="1:50" ht="24" customHeight="1" x14ac:dyDescent="0.15">
      <c r="A252" s="132">
        <v>18</v>
      </c>
      <c r="B252" s="132">
        <v>1</v>
      </c>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c r="AG252" s="133"/>
      <c r="AH252" s="133"/>
      <c r="AI252" s="133"/>
      <c r="AJ252" s="133"/>
      <c r="AK252" s="134"/>
      <c r="AL252" s="135"/>
      <c r="AM252" s="135"/>
      <c r="AN252" s="135"/>
      <c r="AO252" s="135"/>
      <c r="AP252" s="136"/>
      <c r="AQ252" s="137"/>
      <c r="AR252" s="133"/>
      <c r="AS252" s="133"/>
      <c r="AT252" s="133"/>
      <c r="AU252" s="134"/>
      <c r="AV252" s="135"/>
      <c r="AW252" s="135"/>
      <c r="AX252" s="136"/>
    </row>
    <row r="253" spans="1:50" ht="24" customHeight="1" x14ac:dyDescent="0.15">
      <c r="A253" s="132">
        <v>19</v>
      </c>
      <c r="B253" s="132">
        <v>1</v>
      </c>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c r="AG253" s="133"/>
      <c r="AH253" s="133"/>
      <c r="AI253" s="133"/>
      <c r="AJ253" s="133"/>
      <c r="AK253" s="134"/>
      <c r="AL253" s="135"/>
      <c r="AM253" s="135"/>
      <c r="AN253" s="135"/>
      <c r="AO253" s="135"/>
      <c r="AP253" s="136"/>
      <c r="AQ253" s="137"/>
      <c r="AR253" s="133"/>
      <c r="AS253" s="133"/>
      <c r="AT253" s="133"/>
      <c r="AU253" s="134"/>
      <c r="AV253" s="135"/>
      <c r="AW253" s="135"/>
      <c r="AX253" s="136"/>
    </row>
    <row r="254" spans="1:50" ht="24" customHeight="1" x14ac:dyDescent="0.15">
      <c r="A254" s="132">
        <v>20</v>
      </c>
      <c r="B254" s="132">
        <v>1</v>
      </c>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c r="AG254" s="133"/>
      <c r="AH254" s="133"/>
      <c r="AI254" s="133"/>
      <c r="AJ254" s="133"/>
      <c r="AK254" s="134"/>
      <c r="AL254" s="135"/>
      <c r="AM254" s="135"/>
      <c r="AN254" s="135"/>
      <c r="AO254" s="135"/>
      <c r="AP254" s="136"/>
      <c r="AQ254" s="137"/>
      <c r="AR254" s="133"/>
      <c r="AS254" s="133"/>
      <c r="AT254" s="133"/>
      <c r="AU254" s="134"/>
      <c r="AV254" s="135"/>
      <c r="AW254" s="135"/>
      <c r="AX254" s="136"/>
    </row>
    <row r="255" spans="1:50" ht="24" customHeight="1" x14ac:dyDescent="0.15">
      <c r="A255" s="132">
        <v>21</v>
      </c>
      <c r="B255" s="132">
        <v>1</v>
      </c>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c r="AG255" s="133"/>
      <c r="AH255" s="133"/>
      <c r="AI255" s="133"/>
      <c r="AJ255" s="133"/>
      <c r="AK255" s="134"/>
      <c r="AL255" s="135"/>
      <c r="AM255" s="135"/>
      <c r="AN255" s="135"/>
      <c r="AO255" s="135"/>
      <c r="AP255" s="136"/>
      <c r="AQ255" s="137"/>
      <c r="AR255" s="133"/>
      <c r="AS255" s="133"/>
      <c r="AT255" s="133"/>
      <c r="AU255" s="134"/>
      <c r="AV255" s="135"/>
      <c r="AW255" s="135"/>
      <c r="AX255" s="136"/>
    </row>
    <row r="256" spans="1:50" ht="24" customHeight="1" x14ac:dyDescent="0.15">
      <c r="A256" s="132">
        <v>22</v>
      </c>
      <c r="B256" s="132">
        <v>1</v>
      </c>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c r="AG256" s="133"/>
      <c r="AH256" s="133"/>
      <c r="AI256" s="133"/>
      <c r="AJ256" s="133"/>
      <c r="AK256" s="134"/>
      <c r="AL256" s="135"/>
      <c r="AM256" s="135"/>
      <c r="AN256" s="135"/>
      <c r="AO256" s="135"/>
      <c r="AP256" s="136"/>
      <c r="AQ256" s="137"/>
      <c r="AR256" s="133"/>
      <c r="AS256" s="133"/>
      <c r="AT256" s="133"/>
      <c r="AU256" s="134"/>
      <c r="AV256" s="135"/>
      <c r="AW256" s="135"/>
      <c r="AX256" s="136"/>
    </row>
    <row r="257" spans="1:50" ht="24" customHeight="1" x14ac:dyDescent="0.15">
      <c r="A257" s="132">
        <v>23</v>
      </c>
      <c r="B257" s="132">
        <v>1</v>
      </c>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c r="AG257" s="133"/>
      <c r="AH257" s="133"/>
      <c r="AI257" s="133"/>
      <c r="AJ257" s="133"/>
      <c r="AK257" s="134"/>
      <c r="AL257" s="135"/>
      <c r="AM257" s="135"/>
      <c r="AN257" s="135"/>
      <c r="AO257" s="135"/>
      <c r="AP257" s="136"/>
      <c r="AQ257" s="137"/>
      <c r="AR257" s="133"/>
      <c r="AS257" s="133"/>
      <c r="AT257" s="133"/>
      <c r="AU257" s="134"/>
      <c r="AV257" s="135"/>
      <c r="AW257" s="135"/>
      <c r="AX257" s="136"/>
    </row>
    <row r="258" spans="1:50" ht="24" customHeight="1" x14ac:dyDescent="0.15">
      <c r="A258" s="132">
        <v>24</v>
      </c>
      <c r="B258" s="132">
        <v>1</v>
      </c>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c r="AB258" s="133"/>
      <c r="AC258" s="133"/>
      <c r="AD258" s="133"/>
      <c r="AE258" s="133"/>
      <c r="AF258" s="133"/>
      <c r="AG258" s="133"/>
      <c r="AH258" s="133"/>
      <c r="AI258" s="133"/>
      <c r="AJ258" s="133"/>
      <c r="AK258" s="134"/>
      <c r="AL258" s="135"/>
      <c r="AM258" s="135"/>
      <c r="AN258" s="135"/>
      <c r="AO258" s="135"/>
      <c r="AP258" s="136"/>
      <c r="AQ258" s="137"/>
      <c r="AR258" s="133"/>
      <c r="AS258" s="133"/>
      <c r="AT258" s="133"/>
      <c r="AU258" s="134"/>
      <c r="AV258" s="135"/>
      <c r="AW258" s="135"/>
      <c r="AX258" s="136"/>
    </row>
    <row r="259" spans="1:50" ht="24" customHeight="1" x14ac:dyDescent="0.15">
      <c r="A259" s="132">
        <v>25</v>
      </c>
      <c r="B259" s="132">
        <v>1</v>
      </c>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c r="AG259" s="133"/>
      <c r="AH259" s="133"/>
      <c r="AI259" s="133"/>
      <c r="AJ259" s="133"/>
      <c r="AK259" s="134"/>
      <c r="AL259" s="135"/>
      <c r="AM259" s="135"/>
      <c r="AN259" s="135"/>
      <c r="AO259" s="135"/>
      <c r="AP259" s="136"/>
      <c r="AQ259" s="137"/>
      <c r="AR259" s="133"/>
      <c r="AS259" s="133"/>
      <c r="AT259" s="133"/>
      <c r="AU259" s="134"/>
      <c r="AV259" s="135"/>
      <c r="AW259" s="135"/>
      <c r="AX259" s="136"/>
    </row>
    <row r="260" spans="1:50" ht="24" customHeight="1" x14ac:dyDescent="0.15">
      <c r="A260" s="132">
        <v>26</v>
      </c>
      <c r="B260" s="132">
        <v>1</v>
      </c>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c r="AG260" s="133"/>
      <c r="AH260" s="133"/>
      <c r="AI260" s="133"/>
      <c r="AJ260" s="133"/>
      <c r="AK260" s="134"/>
      <c r="AL260" s="135"/>
      <c r="AM260" s="135"/>
      <c r="AN260" s="135"/>
      <c r="AO260" s="135"/>
      <c r="AP260" s="136"/>
      <c r="AQ260" s="137"/>
      <c r="AR260" s="133"/>
      <c r="AS260" s="133"/>
      <c r="AT260" s="133"/>
      <c r="AU260" s="134"/>
      <c r="AV260" s="135"/>
      <c r="AW260" s="135"/>
      <c r="AX260" s="136"/>
    </row>
    <row r="261" spans="1:50" ht="24" customHeight="1" x14ac:dyDescent="0.15">
      <c r="A261" s="132">
        <v>27</v>
      </c>
      <c r="B261" s="132">
        <v>1</v>
      </c>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c r="AG261" s="133"/>
      <c r="AH261" s="133"/>
      <c r="AI261" s="133"/>
      <c r="AJ261" s="133"/>
      <c r="AK261" s="134"/>
      <c r="AL261" s="135"/>
      <c r="AM261" s="135"/>
      <c r="AN261" s="135"/>
      <c r="AO261" s="135"/>
      <c r="AP261" s="136"/>
      <c r="AQ261" s="137"/>
      <c r="AR261" s="133"/>
      <c r="AS261" s="133"/>
      <c r="AT261" s="133"/>
      <c r="AU261" s="134"/>
      <c r="AV261" s="135"/>
      <c r="AW261" s="135"/>
      <c r="AX261" s="136"/>
    </row>
    <row r="262" spans="1:50" ht="24" customHeight="1" x14ac:dyDescent="0.15">
      <c r="A262" s="132">
        <v>28</v>
      </c>
      <c r="B262" s="132">
        <v>1</v>
      </c>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c r="AC262" s="133"/>
      <c r="AD262" s="133"/>
      <c r="AE262" s="133"/>
      <c r="AF262" s="133"/>
      <c r="AG262" s="133"/>
      <c r="AH262" s="133"/>
      <c r="AI262" s="133"/>
      <c r="AJ262" s="133"/>
      <c r="AK262" s="134"/>
      <c r="AL262" s="135"/>
      <c r="AM262" s="135"/>
      <c r="AN262" s="135"/>
      <c r="AO262" s="135"/>
      <c r="AP262" s="136"/>
      <c r="AQ262" s="137"/>
      <c r="AR262" s="133"/>
      <c r="AS262" s="133"/>
      <c r="AT262" s="133"/>
      <c r="AU262" s="134"/>
      <c r="AV262" s="135"/>
      <c r="AW262" s="135"/>
      <c r="AX262" s="136"/>
    </row>
    <row r="263" spans="1:50" ht="24" customHeight="1" x14ac:dyDescent="0.15">
      <c r="A263" s="132">
        <v>29</v>
      </c>
      <c r="B263" s="132">
        <v>1</v>
      </c>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c r="AG263" s="133"/>
      <c r="AH263" s="133"/>
      <c r="AI263" s="133"/>
      <c r="AJ263" s="133"/>
      <c r="AK263" s="134"/>
      <c r="AL263" s="135"/>
      <c r="AM263" s="135"/>
      <c r="AN263" s="135"/>
      <c r="AO263" s="135"/>
      <c r="AP263" s="136"/>
      <c r="AQ263" s="137"/>
      <c r="AR263" s="133"/>
      <c r="AS263" s="133"/>
      <c r="AT263" s="133"/>
      <c r="AU263" s="134"/>
      <c r="AV263" s="135"/>
      <c r="AW263" s="135"/>
      <c r="AX263" s="136"/>
    </row>
    <row r="264" spans="1:50" ht="24" customHeight="1" x14ac:dyDescent="0.15">
      <c r="A264" s="132">
        <v>30</v>
      </c>
      <c r="B264" s="132">
        <v>1</v>
      </c>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c r="AG264" s="133"/>
      <c r="AH264" s="133"/>
      <c r="AI264" s="133"/>
      <c r="AJ264" s="133"/>
      <c r="AK264" s="134"/>
      <c r="AL264" s="135"/>
      <c r="AM264" s="135"/>
      <c r="AN264" s="135"/>
      <c r="AO264" s="135"/>
      <c r="AP264" s="136"/>
      <c r="AQ264" s="137"/>
      <c r="AR264" s="133"/>
      <c r="AS264" s="133"/>
      <c r="AT264" s="133"/>
      <c r="AU264" s="134"/>
      <c r="AV264" s="135"/>
      <c r="AW264" s="135"/>
      <c r="AX264" s="136"/>
    </row>
    <row r="266" spans="1:50" x14ac:dyDescent="0.15">
      <c r="A266" s="9"/>
      <c r="B266" s="70" t="s">
        <v>426</v>
      </c>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1:50" ht="34.5" customHeight="1" x14ac:dyDescent="0.15">
      <c r="A267" s="132"/>
      <c r="B267" s="132"/>
      <c r="C267" s="138" t="s">
        <v>408</v>
      </c>
      <c r="D267" s="138"/>
      <c r="E267" s="138"/>
      <c r="F267" s="138"/>
      <c r="G267" s="138"/>
      <c r="H267" s="138"/>
      <c r="I267" s="138"/>
      <c r="J267" s="138"/>
      <c r="K267" s="138"/>
      <c r="L267" s="138"/>
      <c r="M267" s="138" t="s">
        <v>409</v>
      </c>
      <c r="N267" s="138"/>
      <c r="O267" s="138"/>
      <c r="P267" s="138"/>
      <c r="Q267" s="138"/>
      <c r="R267" s="138"/>
      <c r="S267" s="138"/>
      <c r="T267" s="138"/>
      <c r="U267" s="138"/>
      <c r="V267" s="138"/>
      <c r="W267" s="138"/>
      <c r="X267" s="138"/>
      <c r="Y267" s="138"/>
      <c r="Z267" s="138"/>
      <c r="AA267" s="138"/>
      <c r="AB267" s="138"/>
      <c r="AC267" s="138"/>
      <c r="AD267" s="138"/>
      <c r="AE267" s="138"/>
      <c r="AF267" s="138"/>
      <c r="AG267" s="138"/>
      <c r="AH267" s="138"/>
      <c r="AI267" s="138"/>
      <c r="AJ267" s="138"/>
      <c r="AK267" s="139" t="s">
        <v>410</v>
      </c>
      <c r="AL267" s="138"/>
      <c r="AM267" s="138"/>
      <c r="AN267" s="138"/>
      <c r="AO267" s="138"/>
      <c r="AP267" s="138"/>
      <c r="AQ267" s="138" t="s">
        <v>23</v>
      </c>
      <c r="AR267" s="138"/>
      <c r="AS267" s="138"/>
      <c r="AT267" s="138"/>
      <c r="AU267" s="140" t="s">
        <v>24</v>
      </c>
      <c r="AV267" s="130"/>
      <c r="AW267" s="130"/>
      <c r="AX267" s="141"/>
    </row>
    <row r="268" spans="1:50" ht="24" customHeight="1" x14ac:dyDescent="0.15">
      <c r="A268" s="132">
        <v>1</v>
      </c>
      <c r="B268" s="132">
        <v>1</v>
      </c>
      <c r="C268" s="133"/>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c r="AA268" s="133"/>
      <c r="AB268" s="133"/>
      <c r="AC268" s="133"/>
      <c r="AD268" s="133"/>
      <c r="AE268" s="133"/>
      <c r="AF268" s="133"/>
      <c r="AG268" s="133"/>
      <c r="AH268" s="133"/>
      <c r="AI268" s="133"/>
      <c r="AJ268" s="133"/>
      <c r="AK268" s="134"/>
      <c r="AL268" s="135"/>
      <c r="AM268" s="135"/>
      <c r="AN268" s="135"/>
      <c r="AO268" s="135"/>
      <c r="AP268" s="136"/>
      <c r="AQ268" s="137"/>
      <c r="AR268" s="133"/>
      <c r="AS268" s="133"/>
      <c r="AT268" s="133"/>
      <c r="AU268" s="134"/>
      <c r="AV268" s="135"/>
      <c r="AW268" s="135"/>
      <c r="AX268" s="136"/>
    </row>
    <row r="269" spans="1:50" ht="24" customHeight="1" x14ac:dyDescent="0.15">
      <c r="A269" s="132">
        <v>2</v>
      </c>
      <c r="B269" s="132">
        <v>1</v>
      </c>
      <c r="C269" s="133"/>
      <c r="D269" s="133"/>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c r="AA269" s="133"/>
      <c r="AB269" s="133"/>
      <c r="AC269" s="133"/>
      <c r="AD269" s="133"/>
      <c r="AE269" s="133"/>
      <c r="AF269" s="133"/>
      <c r="AG269" s="133"/>
      <c r="AH269" s="133"/>
      <c r="AI269" s="133"/>
      <c r="AJ269" s="133"/>
      <c r="AK269" s="134"/>
      <c r="AL269" s="135"/>
      <c r="AM269" s="135"/>
      <c r="AN269" s="135"/>
      <c r="AO269" s="135"/>
      <c r="AP269" s="136"/>
      <c r="AQ269" s="137"/>
      <c r="AR269" s="133"/>
      <c r="AS269" s="133"/>
      <c r="AT269" s="133"/>
      <c r="AU269" s="134"/>
      <c r="AV269" s="135"/>
      <c r="AW269" s="135"/>
      <c r="AX269" s="136"/>
    </row>
    <row r="270" spans="1:50" ht="24" customHeight="1" x14ac:dyDescent="0.15">
      <c r="A270" s="132">
        <v>3</v>
      </c>
      <c r="B270" s="132">
        <v>1</v>
      </c>
      <c r="C270" s="133"/>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c r="AA270" s="133"/>
      <c r="AB270" s="133"/>
      <c r="AC270" s="133"/>
      <c r="AD270" s="133"/>
      <c r="AE270" s="133"/>
      <c r="AF270" s="133"/>
      <c r="AG270" s="133"/>
      <c r="AH270" s="133"/>
      <c r="AI270" s="133"/>
      <c r="AJ270" s="133"/>
      <c r="AK270" s="134"/>
      <c r="AL270" s="135"/>
      <c r="AM270" s="135"/>
      <c r="AN270" s="135"/>
      <c r="AO270" s="135"/>
      <c r="AP270" s="136"/>
      <c r="AQ270" s="137"/>
      <c r="AR270" s="133"/>
      <c r="AS270" s="133"/>
      <c r="AT270" s="133"/>
      <c r="AU270" s="134"/>
      <c r="AV270" s="135"/>
      <c r="AW270" s="135"/>
      <c r="AX270" s="136"/>
    </row>
    <row r="271" spans="1:50" ht="24" customHeight="1" x14ac:dyDescent="0.15">
      <c r="A271" s="132">
        <v>4</v>
      </c>
      <c r="B271" s="132">
        <v>1</v>
      </c>
      <c r="C271" s="133"/>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c r="AA271" s="133"/>
      <c r="AB271" s="133"/>
      <c r="AC271" s="133"/>
      <c r="AD271" s="133"/>
      <c r="AE271" s="133"/>
      <c r="AF271" s="133"/>
      <c r="AG271" s="133"/>
      <c r="AH271" s="133"/>
      <c r="AI271" s="133"/>
      <c r="AJ271" s="133"/>
      <c r="AK271" s="134"/>
      <c r="AL271" s="135"/>
      <c r="AM271" s="135"/>
      <c r="AN271" s="135"/>
      <c r="AO271" s="135"/>
      <c r="AP271" s="136"/>
      <c r="AQ271" s="137"/>
      <c r="AR271" s="133"/>
      <c r="AS271" s="133"/>
      <c r="AT271" s="133"/>
      <c r="AU271" s="134"/>
      <c r="AV271" s="135"/>
      <c r="AW271" s="135"/>
      <c r="AX271" s="136"/>
    </row>
    <row r="272" spans="1:50" ht="24" customHeight="1" x14ac:dyDescent="0.15">
      <c r="A272" s="132">
        <v>5</v>
      </c>
      <c r="B272" s="132">
        <v>1</v>
      </c>
      <c r="C272" s="133"/>
      <c r="D272" s="133"/>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c r="AA272" s="133"/>
      <c r="AB272" s="133"/>
      <c r="AC272" s="133"/>
      <c r="AD272" s="133"/>
      <c r="AE272" s="133"/>
      <c r="AF272" s="133"/>
      <c r="AG272" s="133"/>
      <c r="AH272" s="133"/>
      <c r="AI272" s="133"/>
      <c r="AJ272" s="133"/>
      <c r="AK272" s="134"/>
      <c r="AL272" s="135"/>
      <c r="AM272" s="135"/>
      <c r="AN272" s="135"/>
      <c r="AO272" s="135"/>
      <c r="AP272" s="136"/>
      <c r="AQ272" s="137"/>
      <c r="AR272" s="133"/>
      <c r="AS272" s="133"/>
      <c r="AT272" s="133"/>
      <c r="AU272" s="134"/>
      <c r="AV272" s="135"/>
      <c r="AW272" s="135"/>
      <c r="AX272" s="136"/>
    </row>
    <row r="273" spans="1:50" ht="24" customHeight="1" x14ac:dyDescent="0.15">
      <c r="A273" s="132">
        <v>6</v>
      </c>
      <c r="B273" s="132">
        <v>1</v>
      </c>
      <c r="C273" s="133"/>
      <c r="D273" s="133"/>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c r="AA273" s="133"/>
      <c r="AB273" s="133"/>
      <c r="AC273" s="133"/>
      <c r="AD273" s="133"/>
      <c r="AE273" s="133"/>
      <c r="AF273" s="133"/>
      <c r="AG273" s="133"/>
      <c r="AH273" s="133"/>
      <c r="AI273" s="133"/>
      <c r="AJ273" s="133"/>
      <c r="AK273" s="134"/>
      <c r="AL273" s="135"/>
      <c r="AM273" s="135"/>
      <c r="AN273" s="135"/>
      <c r="AO273" s="135"/>
      <c r="AP273" s="136"/>
      <c r="AQ273" s="137"/>
      <c r="AR273" s="133"/>
      <c r="AS273" s="133"/>
      <c r="AT273" s="133"/>
      <c r="AU273" s="134"/>
      <c r="AV273" s="135"/>
      <c r="AW273" s="135"/>
      <c r="AX273" s="136"/>
    </row>
    <row r="274" spans="1:50" ht="24" customHeight="1" x14ac:dyDescent="0.15">
      <c r="A274" s="132">
        <v>7</v>
      </c>
      <c r="B274" s="132">
        <v>1</v>
      </c>
      <c r="C274" s="133"/>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c r="AA274" s="133"/>
      <c r="AB274" s="133"/>
      <c r="AC274" s="133"/>
      <c r="AD274" s="133"/>
      <c r="AE274" s="133"/>
      <c r="AF274" s="133"/>
      <c r="AG274" s="133"/>
      <c r="AH274" s="133"/>
      <c r="AI274" s="133"/>
      <c r="AJ274" s="133"/>
      <c r="AK274" s="134"/>
      <c r="AL274" s="135"/>
      <c r="AM274" s="135"/>
      <c r="AN274" s="135"/>
      <c r="AO274" s="135"/>
      <c r="AP274" s="136"/>
      <c r="AQ274" s="137"/>
      <c r="AR274" s="133"/>
      <c r="AS274" s="133"/>
      <c r="AT274" s="133"/>
      <c r="AU274" s="134"/>
      <c r="AV274" s="135"/>
      <c r="AW274" s="135"/>
      <c r="AX274" s="136"/>
    </row>
    <row r="275" spans="1:50" ht="24" customHeight="1" x14ac:dyDescent="0.15">
      <c r="A275" s="132">
        <v>8</v>
      </c>
      <c r="B275" s="132">
        <v>1</v>
      </c>
      <c r="C275" s="133"/>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c r="AA275" s="133"/>
      <c r="AB275" s="133"/>
      <c r="AC275" s="133"/>
      <c r="AD275" s="133"/>
      <c r="AE275" s="133"/>
      <c r="AF275" s="133"/>
      <c r="AG275" s="133"/>
      <c r="AH275" s="133"/>
      <c r="AI275" s="133"/>
      <c r="AJ275" s="133"/>
      <c r="AK275" s="134"/>
      <c r="AL275" s="135"/>
      <c r="AM275" s="135"/>
      <c r="AN275" s="135"/>
      <c r="AO275" s="135"/>
      <c r="AP275" s="136"/>
      <c r="AQ275" s="137"/>
      <c r="AR275" s="133"/>
      <c r="AS275" s="133"/>
      <c r="AT275" s="133"/>
      <c r="AU275" s="134"/>
      <c r="AV275" s="135"/>
      <c r="AW275" s="135"/>
      <c r="AX275" s="136"/>
    </row>
    <row r="276" spans="1:50" ht="24" customHeight="1" x14ac:dyDescent="0.15">
      <c r="A276" s="132">
        <v>9</v>
      </c>
      <c r="B276" s="132">
        <v>1</v>
      </c>
      <c r="C276" s="133"/>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c r="AA276" s="133"/>
      <c r="AB276" s="133"/>
      <c r="AC276" s="133"/>
      <c r="AD276" s="133"/>
      <c r="AE276" s="133"/>
      <c r="AF276" s="133"/>
      <c r="AG276" s="133"/>
      <c r="AH276" s="133"/>
      <c r="AI276" s="133"/>
      <c r="AJ276" s="133"/>
      <c r="AK276" s="134"/>
      <c r="AL276" s="135"/>
      <c r="AM276" s="135"/>
      <c r="AN276" s="135"/>
      <c r="AO276" s="135"/>
      <c r="AP276" s="136"/>
      <c r="AQ276" s="137"/>
      <c r="AR276" s="133"/>
      <c r="AS276" s="133"/>
      <c r="AT276" s="133"/>
      <c r="AU276" s="134"/>
      <c r="AV276" s="135"/>
      <c r="AW276" s="135"/>
      <c r="AX276" s="136"/>
    </row>
    <row r="277" spans="1:50" ht="24" customHeight="1" x14ac:dyDescent="0.15">
      <c r="A277" s="132">
        <v>10</v>
      </c>
      <c r="B277" s="132">
        <v>1</v>
      </c>
      <c r="C277" s="133"/>
      <c r="D277" s="133"/>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c r="AA277" s="133"/>
      <c r="AB277" s="133"/>
      <c r="AC277" s="133"/>
      <c r="AD277" s="133"/>
      <c r="AE277" s="133"/>
      <c r="AF277" s="133"/>
      <c r="AG277" s="133"/>
      <c r="AH277" s="133"/>
      <c r="AI277" s="133"/>
      <c r="AJ277" s="133"/>
      <c r="AK277" s="134"/>
      <c r="AL277" s="135"/>
      <c r="AM277" s="135"/>
      <c r="AN277" s="135"/>
      <c r="AO277" s="135"/>
      <c r="AP277" s="136"/>
      <c r="AQ277" s="137"/>
      <c r="AR277" s="133"/>
      <c r="AS277" s="133"/>
      <c r="AT277" s="133"/>
      <c r="AU277" s="134"/>
      <c r="AV277" s="135"/>
      <c r="AW277" s="135"/>
      <c r="AX277" s="136"/>
    </row>
    <row r="278" spans="1:50" ht="24" customHeight="1" x14ac:dyDescent="0.15">
      <c r="A278" s="132">
        <v>11</v>
      </c>
      <c r="B278" s="132">
        <v>1</v>
      </c>
      <c r="C278" s="133"/>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c r="AA278" s="133"/>
      <c r="AB278" s="133"/>
      <c r="AC278" s="133"/>
      <c r="AD278" s="133"/>
      <c r="AE278" s="133"/>
      <c r="AF278" s="133"/>
      <c r="AG278" s="133"/>
      <c r="AH278" s="133"/>
      <c r="AI278" s="133"/>
      <c r="AJ278" s="133"/>
      <c r="AK278" s="134"/>
      <c r="AL278" s="135"/>
      <c r="AM278" s="135"/>
      <c r="AN278" s="135"/>
      <c r="AO278" s="135"/>
      <c r="AP278" s="136"/>
      <c r="AQ278" s="137"/>
      <c r="AR278" s="133"/>
      <c r="AS278" s="133"/>
      <c r="AT278" s="133"/>
      <c r="AU278" s="134"/>
      <c r="AV278" s="135"/>
      <c r="AW278" s="135"/>
      <c r="AX278" s="136"/>
    </row>
    <row r="279" spans="1:50" ht="24" customHeight="1" x14ac:dyDescent="0.15">
      <c r="A279" s="132">
        <v>12</v>
      </c>
      <c r="B279" s="132">
        <v>1</v>
      </c>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c r="AA279" s="133"/>
      <c r="AB279" s="133"/>
      <c r="AC279" s="133"/>
      <c r="AD279" s="133"/>
      <c r="AE279" s="133"/>
      <c r="AF279" s="133"/>
      <c r="AG279" s="133"/>
      <c r="AH279" s="133"/>
      <c r="AI279" s="133"/>
      <c r="AJ279" s="133"/>
      <c r="AK279" s="134"/>
      <c r="AL279" s="135"/>
      <c r="AM279" s="135"/>
      <c r="AN279" s="135"/>
      <c r="AO279" s="135"/>
      <c r="AP279" s="136"/>
      <c r="AQ279" s="137"/>
      <c r="AR279" s="133"/>
      <c r="AS279" s="133"/>
      <c r="AT279" s="133"/>
      <c r="AU279" s="134"/>
      <c r="AV279" s="135"/>
      <c r="AW279" s="135"/>
      <c r="AX279" s="136"/>
    </row>
    <row r="280" spans="1:50" ht="24" customHeight="1" x14ac:dyDescent="0.15">
      <c r="A280" s="132">
        <v>13</v>
      </c>
      <c r="B280" s="132">
        <v>1</v>
      </c>
      <c r="C280" s="133"/>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c r="AA280" s="133"/>
      <c r="AB280" s="133"/>
      <c r="AC280" s="133"/>
      <c r="AD280" s="133"/>
      <c r="AE280" s="133"/>
      <c r="AF280" s="133"/>
      <c r="AG280" s="133"/>
      <c r="AH280" s="133"/>
      <c r="AI280" s="133"/>
      <c r="AJ280" s="133"/>
      <c r="AK280" s="134"/>
      <c r="AL280" s="135"/>
      <c r="AM280" s="135"/>
      <c r="AN280" s="135"/>
      <c r="AO280" s="135"/>
      <c r="AP280" s="136"/>
      <c r="AQ280" s="137"/>
      <c r="AR280" s="133"/>
      <c r="AS280" s="133"/>
      <c r="AT280" s="133"/>
      <c r="AU280" s="134"/>
      <c r="AV280" s="135"/>
      <c r="AW280" s="135"/>
      <c r="AX280" s="136"/>
    </row>
    <row r="281" spans="1:50" ht="24" customHeight="1" x14ac:dyDescent="0.15">
      <c r="A281" s="132">
        <v>14</v>
      </c>
      <c r="B281" s="132">
        <v>1</v>
      </c>
      <c r="C281" s="13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c r="AA281" s="133"/>
      <c r="AB281" s="133"/>
      <c r="AC281" s="133"/>
      <c r="AD281" s="133"/>
      <c r="AE281" s="133"/>
      <c r="AF281" s="133"/>
      <c r="AG281" s="133"/>
      <c r="AH281" s="133"/>
      <c r="AI281" s="133"/>
      <c r="AJ281" s="133"/>
      <c r="AK281" s="134"/>
      <c r="AL281" s="135"/>
      <c r="AM281" s="135"/>
      <c r="AN281" s="135"/>
      <c r="AO281" s="135"/>
      <c r="AP281" s="136"/>
      <c r="AQ281" s="137"/>
      <c r="AR281" s="133"/>
      <c r="AS281" s="133"/>
      <c r="AT281" s="133"/>
      <c r="AU281" s="134"/>
      <c r="AV281" s="135"/>
      <c r="AW281" s="135"/>
      <c r="AX281" s="136"/>
    </row>
    <row r="282" spans="1:50" ht="24" customHeight="1" x14ac:dyDescent="0.15">
      <c r="A282" s="132">
        <v>15</v>
      </c>
      <c r="B282" s="132">
        <v>1</v>
      </c>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33"/>
      <c r="AI282" s="133"/>
      <c r="AJ282" s="133"/>
      <c r="AK282" s="134"/>
      <c r="AL282" s="135"/>
      <c r="AM282" s="135"/>
      <c r="AN282" s="135"/>
      <c r="AO282" s="135"/>
      <c r="AP282" s="136"/>
      <c r="AQ282" s="137"/>
      <c r="AR282" s="133"/>
      <c r="AS282" s="133"/>
      <c r="AT282" s="133"/>
      <c r="AU282" s="134"/>
      <c r="AV282" s="135"/>
      <c r="AW282" s="135"/>
      <c r="AX282" s="136"/>
    </row>
    <row r="283" spans="1:50" ht="24" customHeight="1" x14ac:dyDescent="0.15">
      <c r="A283" s="132">
        <v>16</v>
      </c>
      <c r="B283" s="132">
        <v>1</v>
      </c>
      <c r="C283" s="133"/>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c r="AA283" s="133"/>
      <c r="AB283" s="133"/>
      <c r="AC283" s="133"/>
      <c r="AD283" s="133"/>
      <c r="AE283" s="133"/>
      <c r="AF283" s="133"/>
      <c r="AG283" s="133"/>
      <c r="AH283" s="133"/>
      <c r="AI283" s="133"/>
      <c r="AJ283" s="133"/>
      <c r="AK283" s="134"/>
      <c r="AL283" s="135"/>
      <c r="AM283" s="135"/>
      <c r="AN283" s="135"/>
      <c r="AO283" s="135"/>
      <c r="AP283" s="136"/>
      <c r="AQ283" s="137"/>
      <c r="AR283" s="133"/>
      <c r="AS283" s="133"/>
      <c r="AT283" s="133"/>
      <c r="AU283" s="134"/>
      <c r="AV283" s="135"/>
      <c r="AW283" s="135"/>
      <c r="AX283" s="136"/>
    </row>
    <row r="284" spans="1:50" ht="24" customHeight="1" x14ac:dyDescent="0.15">
      <c r="A284" s="132">
        <v>17</v>
      </c>
      <c r="B284" s="132">
        <v>1</v>
      </c>
      <c r="C284" s="133"/>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c r="AA284" s="133"/>
      <c r="AB284" s="133"/>
      <c r="AC284" s="133"/>
      <c r="AD284" s="133"/>
      <c r="AE284" s="133"/>
      <c r="AF284" s="133"/>
      <c r="AG284" s="133"/>
      <c r="AH284" s="133"/>
      <c r="AI284" s="133"/>
      <c r="AJ284" s="133"/>
      <c r="AK284" s="134"/>
      <c r="AL284" s="135"/>
      <c r="AM284" s="135"/>
      <c r="AN284" s="135"/>
      <c r="AO284" s="135"/>
      <c r="AP284" s="136"/>
      <c r="AQ284" s="137"/>
      <c r="AR284" s="133"/>
      <c r="AS284" s="133"/>
      <c r="AT284" s="133"/>
      <c r="AU284" s="134"/>
      <c r="AV284" s="135"/>
      <c r="AW284" s="135"/>
      <c r="AX284" s="136"/>
    </row>
    <row r="285" spans="1:50" ht="24" customHeight="1" x14ac:dyDescent="0.15">
      <c r="A285" s="132">
        <v>18</v>
      </c>
      <c r="B285" s="132">
        <v>1</v>
      </c>
      <c r="C285" s="133"/>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c r="AA285" s="133"/>
      <c r="AB285" s="133"/>
      <c r="AC285" s="133"/>
      <c r="AD285" s="133"/>
      <c r="AE285" s="133"/>
      <c r="AF285" s="133"/>
      <c r="AG285" s="133"/>
      <c r="AH285" s="133"/>
      <c r="AI285" s="133"/>
      <c r="AJ285" s="133"/>
      <c r="AK285" s="134"/>
      <c r="AL285" s="135"/>
      <c r="AM285" s="135"/>
      <c r="AN285" s="135"/>
      <c r="AO285" s="135"/>
      <c r="AP285" s="136"/>
      <c r="AQ285" s="137"/>
      <c r="AR285" s="133"/>
      <c r="AS285" s="133"/>
      <c r="AT285" s="133"/>
      <c r="AU285" s="134"/>
      <c r="AV285" s="135"/>
      <c r="AW285" s="135"/>
      <c r="AX285" s="136"/>
    </row>
    <row r="286" spans="1:50" ht="24" customHeight="1" x14ac:dyDescent="0.15">
      <c r="A286" s="132">
        <v>19</v>
      </c>
      <c r="B286" s="132">
        <v>1</v>
      </c>
      <c r="C286" s="133"/>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c r="AA286" s="133"/>
      <c r="AB286" s="133"/>
      <c r="AC286" s="133"/>
      <c r="AD286" s="133"/>
      <c r="AE286" s="133"/>
      <c r="AF286" s="133"/>
      <c r="AG286" s="133"/>
      <c r="AH286" s="133"/>
      <c r="AI286" s="133"/>
      <c r="AJ286" s="133"/>
      <c r="AK286" s="134"/>
      <c r="AL286" s="135"/>
      <c r="AM286" s="135"/>
      <c r="AN286" s="135"/>
      <c r="AO286" s="135"/>
      <c r="AP286" s="136"/>
      <c r="AQ286" s="137"/>
      <c r="AR286" s="133"/>
      <c r="AS286" s="133"/>
      <c r="AT286" s="133"/>
      <c r="AU286" s="134"/>
      <c r="AV286" s="135"/>
      <c r="AW286" s="135"/>
      <c r="AX286" s="136"/>
    </row>
    <row r="287" spans="1:50" ht="24" customHeight="1" x14ac:dyDescent="0.15">
      <c r="A287" s="132">
        <v>20</v>
      </c>
      <c r="B287" s="132">
        <v>1</v>
      </c>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c r="AA287" s="133"/>
      <c r="AB287" s="133"/>
      <c r="AC287" s="133"/>
      <c r="AD287" s="133"/>
      <c r="AE287" s="133"/>
      <c r="AF287" s="133"/>
      <c r="AG287" s="133"/>
      <c r="AH287" s="133"/>
      <c r="AI287" s="133"/>
      <c r="AJ287" s="133"/>
      <c r="AK287" s="134"/>
      <c r="AL287" s="135"/>
      <c r="AM287" s="135"/>
      <c r="AN287" s="135"/>
      <c r="AO287" s="135"/>
      <c r="AP287" s="136"/>
      <c r="AQ287" s="137"/>
      <c r="AR287" s="133"/>
      <c r="AS287" s="133"/>
      <c r="AT287" s="133"/>
      <c r="AU287" s="134"/>
      <c r="AV287" s="135"/>
      <c r="AW287" s="135"/>
      <c r="AX287" s="136"/>
    </row>
    <row r="288" spans="1:50" ht="24" customHeight="1" x14ac:dyDescent="0.15">
      <c r="A288" s="132">
        <v>21</v>
      </c>
      <c r="B288" s="132">
        <v>1</v>
      </c>
      <c r="C288" s="133"/>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c r="AA288" s="133"/>
      <c r="AB288" s="133"/>
      <c r="AC288" s="133"/>
      <c r="AD288" s="133"/>
      <c r="AE288" s="133"/>
      <c r="AF288" s="133"/>
      <c r="AG288" s="133"/>
      <c r="AH288" s="133"/>
      <c r="AI288" s="133"/>
      <c r="AJ288" s="133"/>
      <c r="AK288" s="134"/>
      <c r="AL288" s="135"/>
      <c r="AM288" s="135"/>
      <c r="AN288" s="135"/>
      <c r="AO288" s="135"/>
      <c r="AP288" s="136"/>
      <c r="AQ288" s="137"/>
      <c r="AR288" s="133"/>
      <c r="AS288" s="133"/>
      <c r="AT288" s="133"/>
      <c r="AU288" s="134"/>
      <c r="AV288" s="135"/>
      <c r="AW288" s="135"/>
      <c r="AX288" s="136"/>
    </row>
    <row r="289" spans="1:50" ht="24" customHeight="1" x14ac:dyDescent="0.15">
      <c r="A289" s="132">
        <v>22</v>
      </c>
      <c r="B289" s="132">
        <v>1</v>
      </c>
      <c r="C289" s="133"/>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c r="AA289" s="133"/>
      <c r="AB289" s="133"/>
      <c r="AC289" s="133"/>
      <c r="AD289" s="133"/>
      <c r="AE289" s="133"/>
      <c r="AF289" s="133"/>
      <c r="AG289" s="133"/>
      <c r="AH289" s="133"/>
      <c r="AI289" s="133"/>
      <c r="AJ289" s="133"/>
      <c r="AK289" s="134"/>
      <c r="AL289" s="135"/>
      <c r="AM289" s="135"/>
      <c r="AN289" s="135"/>
      <c r="AO289" s="135"/>
      <c r="AP289" s="136"/>
      <c r="AQ289" s="137"/>
      <c r="AR289" s="133"/>
      <c r="AS289" s="133"/>
      <c r="AT289" s="133"/>
      <c r="AU289" s="134"/>
      <c r="AV289" s="135"/>
      <c r="AW289" s="135"/>
      <c r="AX289" s="136"/>
    </row>
    <row r="290" spans="1:50" ht="24" customHeight="1" x14ac:dyDescent="0.15">
      <c r="A290" s="132">
        <v>23</v>
      </c>
      <c r="B290" s="132">
        <v>1</v>
      </c>
      <c r="C290" s="133"/>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c r="AA290" s="133"/>
      <c r="AB290" s="133"/>
      <c r="AC290" s="133"/>
      <c r="AD290" s="133"/>
      <c r="AE290" s="133"/>
      <c r="AF290" s="133"/>
      <c r="AG290" s="133"/>
      <c r="AH290" s="133"/>
      <c r="AI290" s="133"/>
      <c r="AJ290" s="133"/>
      <c r="AK290" s="134"/>
      <c r="AL290" s="135"/>
      <c r="AM290" s="135"/>
      <c r="AN290" s="135"/>
      <c r="AO290" s="135"/>
      <c r="AP290" s="136"/>
      <c r="AQ290" s="137"/>
      <c r="AR290" s="133"/>
      <c r="AS290" s="133"/>
      <c r="AT290" s="133"/>
      <c r="AU290" s="134"/>
      <c r="AV290" s="135"/>
      <c r="AW290" s="135"/>
      <c r="AX290" s="136"/>
    </row>
    <row r="291" spans="1:50" ht="24" customHeight="1" x14ac:dyDescent="0.15">
      <c r="A291" s="132">
        <v>24</v>
      </c>
      <c r="B291" s="132">
        <v>1</v>
      </c>
      <c r="C291" s="133"/>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c r="AA291" s="133"/>
      <c r="AB291" s="133"/>
      <c r="AC291" s="133"/>
      <c r="AD291" s="133"/>
      <c r="AE291" s="133"/>
      <c r="AF291" s="133"/>
      <c r="AG291" s="133"/>
      <c r="AH291" s="133"/>
      <c r="AI291" s="133"/>
      <c r="AJ291" s="133"/>
      <c r="AK291" s="134"/>
      <c r="AL291" s="135"/>
      <c r="AM291" s="135"/>
      <c r="AN291" s="135"/>
      <c r="AO291" s="135"/>
      <c r="AP291" s="136"/>
      <c r="AQ291" s="137"/>
      <c r="AR291" s="133"/>
      <c r="AS291" s="133"/>
      <c r="AT291" s="133"/>
      <c r="AU291" s="134"/>
      <c r="AV291" s="135"/>
      <c r="AW291" s="135"/>
      <c r="AX291" s="136"/>
    </row>
    <row r="292" spans="1:50" ht="24" customHeight="1" x14ac:dyDescent="0.15">
      <c r="A292" s="132">
        <v>25</v>
      </c>
      <c r="B292" s="132">
        <v>1</v>
      </c>
      <c r="C292" s="133"/>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c r="AA292" s="133"/>
      <c r="AB292" s="133"/>
      <c r="AC292" s="133"/>
      <c r="AD292" s="133"/>
      <c r="AE292" s="133"/>
      <c r="AF292" s="133"/>
      <c r="AG292" s="133"/>
      <c r="AH292" s="133"/>
      <c r="AI292" s="133"/>
      <c r="AJ292" s="133"/>
      <c r="AK292" s="134"/>
      <c r="AL292" s="135"/>
      <c r="AM292" s="135"/>
      <c r="AN292" s="135"/>
      <c r="AO292" s="135"/>
      <c r="AP292" s="136"/>
      <c r="AQ292" s="137"/>
      <c r="AR292" s="133"/>
      <c r="AS292" s="133"/>
      <c r="AT292" s="133"/>
      <c r="AU292" s="134"/>
      <c r="AV292" s="135"/>
      <c r="AW292" s="135"/>
      <c r="AX292" s="136"/>
    </row>
    <row r="293" spans="1:50" ht="24" customHeight="1" x14ac:dyDescent="0.15">
      <c r="A293" s="132">
        <v>26</v>
      </c>
      <c r="B293" s="132">
        <v>1</v>
      </c>
      <c r="C293" s="133"/>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c r="AA293" s="133"/>
      <c r="AB293" s="133"/>
      <c r="AC293" s="133"/>
      <c r="AD293" s="133"/>
      <c r="AE293" s="133"/>
      <c r="AF293" s="133"/>
      <c r="AG293" s="133"/>
      <c r="AH293" s="133"/>
      <c r="AI293" s="133"/>
      <c r="AJ293" s="133"/>
      <c r="AK293" s="134"/>
      <c r="AL293" s="135"/>
      <c r="AM293" s="135"/>
      <c r="AN293" s="135"/>
      <c r="AO293" s="135"/>
      <c r="AP293" s="136"/>
      <c r="AQ293" s="137"/>
      <c r="AR293" s="133"/>
      <c r="AS293" s="133"/>
      <c r="AT293" s="133"/>
      <c r="AU293" s="134"/>
      <c r="AV293" s="135"/>
      <c r="AW293" s="135"/>
      <c r="AX293" s="136"/>
    </row>
    <row r="294" spans="1:50" ht="24" customHeight="1" x14ac:dyDescent="0.15">
      <c r="A294" s="132">
        <v>27</v>
      </c>
      <c r="B294" s="132">
        <v>1</v>
      </c>
      <c r="C294" s="133"/>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c r="AA294" s="133"/>
      <c r="AB294" s="133"/>
      <c r="AC294" s="133"/>
      <c r="AD294" s="133"/>
      <c r="AE294" s="133"/>
      <c r="AF294" s="133"/>
      <c r="AG294" s="133"/>
      <c r="AH294" s="133"/>
      <c r="AI294" s="133"/>
      <c r="AJ294" s="133"/>
      <c r="AK294" s="134"/>
      <c r="AL294" s="135"/>
      <c r="AM294" s="135"/>
      <c r="AN294" s="135"/>
      <c r="AO294" s="135"/>
      <c r="AP294" s="136"/>
      <c r="AQ294" s="137"/>
      <c r="AR294" s="133"/>
      <c r="AS294" s="133"/>
      <c r="AT294" s="133"/>
      <c r="AU294" s="134"/>
      <c r="AV294" s="135"/>
      <c r="AW294" s="135"/>
      <c r="AX294" s="136"/>
    </row>
    <row r="295" spans="1:50" ht="24" customHeight="1" x14ac:dyDescent="0.15">
      <c r="A295" s="132">
        <v>28</v>
      </c>
      <c r="B295" s="132">
        <v>1</v>
      </c>
      <c r="C295" s="133"/>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c r="AA295" s="133"/>
      <c r="AB295" s="133"/>
      <c r="AC295" s="133"/>
      <c r="AD295" s="133"/>
      <c r="AE295" s="133"/>
      <c r="AF295" s="133"/>
      <c r="AG295" s="133"/>
      <c r="AH295" s="133"/>
      <c r="AI295" s="133"/>
      <c r="AJ295" s="133"/>
      <c r="AK295" s="134"/>
      <c r="AL295" s="135"/>
      <c r="AM295" s="135"/>
      <c r="AN295" s="135"/>
      <c r="AO295" s="135"/>
      <c r="AP295" s="136"/>
      <c r="AQ295" s="137"/>
      <c r="AR295" s="133"/>
      <c r="AS295" s="133"/>
      <c r="AT295" s="133"/>
      <c r="AU295" s="134"/>
      <c r="AV295" s="135"/>
      <c r="AW295" s="135"/>
      <c r="AX295" s="136"/>
    </row>
    <row r="296" spans="1:50" ht="24" customHeight="1" x14ac:dyDescent="0.15">
      <c r="A296" s="132">
        <v>29</v>
      </c>
      <c r="B296" s="132">
        <v>1</v>
      </c>
      <c r="C296" s="133"/>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c r="AA296" s="133"/>
      <c r="AB296" s="133"/>
      <c r="AC296" s="133"/>
      <c r="AD296" s="133"/>
      <c r="AE296" s="133"/>
      <c r="AF296" s="133"/>
      <c r="AG296" s="133"/>
      <c r="AH296" s="133"/>
      <c r="AI296" s="133"/>
      <c r="AJ296" s="133"/>
      <c r="AK296" s="134"/>
      <c r="AL296" s="135"/>
      <c r="AM296" s="135"/>
      <c r="AN296" s="135"/>
      <c r="AO296" s="135"/>
      <c r="AP296" s="136"/>
      <c r="AQ296" s="137"/>
      <c r="AR296" s="133"/>
      <c r="AS296" s="133"/>
      <c r="AT296" s="133"/>
      <c r="AU296" s="134"/>
      <c r="AV296" s="135"/>
      <c r="AW296" s="135"/>
      <c r="AX296" s="136"/>
    </row>
    <row r="297" spans="1:50" ht="24" customHeight="1" x14ac:dyDescent="0.15">
      <c r="A297" s="132">
        <v>30</v>
      </c>
      <c r="B297" s="132">
        <v>1</v>
      </c>
      <c r="C297" s="133"/>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c r="AA297" s="133"/>
      <c r="AB297" s="133"/>
      <c r="AC297" s="133"/>
      <c r="AD297" s="133"/>
      <c r="AE297" s="133"/>
      <c r="AF297" s="133"/>
      <c r="AG297" s="133"/>
      <c r="AH297" s="133"/>
      <c r="AI297" s="133"/>
      <c r="AJ297" s="133"/>
      <c r="AK297" s="134"/>
      <c r="AL297" s="135"/>
      <c r="AM297" s="135"/>
      <c r="AN297" s="135"/>
      <c r="AO297" s="135"/>
      <c r="AP297" s="136"/>
      <c r="AQ297" s="137"/>
      <c r="AR297" s="133"/>
      <c r="AS297" s="133"/>
      <c r="AT297" s="133"/>
      <c r="AU297" s="134"/>
      <c r="AV297" s="135"/>
      <c r="AW297" s="135"/>
      <c r="AX297" s="136"/>
    </row>
    <row r="298" spans="1:50" x14ac:dyDescent="0.1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row>
    <row r="299" spans="1:50" x14ac:dyDescent="0.15">
      <c r="A299" s="9"/>
      <c r="B299" s="70" t="s">
        <v>427</v>
      </c>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row>
    <row r="300" spans="1:50" ht="34.5" customHeight="1" x14ac:dyDescent="0.15">
      <c r="A300" s="132"/>
      <c r="B300" s="132"/>
      <c r="C300" s="138" t="s">
        <v>31</v>
      </c>
      <c r="D300" s="138"/>
      <c r="E300" s="138"/>
      <c r="F300" s="138"/>
      <c r="G300" s="138"/>
      <c r="H300" s="138"/>
      <c r="I300" s="138"/>
      <c r="J300" s="138"/>
      <c r="K300" s="138"/>
      <c r="L300" s="138"/>
      <c r="M300" s="138" t="s">
        <v>32</v>
      </c>
      <c r="N300" s="138"/>
      <c r="O300" s="138"/>
      <c r="P300" s="138"/>
      <c r="Q300" s="138"/>
      <c r="R300" s="138"/>
      <c r="S300" s="138"/>
      <c r="T300" s="138"/>
      <c r="U300" s="138"/>
      <c r="V300" s="138"/>
      <c r="W300" s="138"/>
      <c r="X300" s="138"/>
      <c r="Y300" s="138"/>
      <c r="Z300" s="138"/>
      <c r="AA300" s="138"/>
      <c r="AB300" s="138"/>
      <c r="AC300" s="138"/>
      <c r="AD300" s="138"/>
      <c r="AE300" s="138"/>
      <c r="AF300" s="138"/>
      <c r="AG300" s="138"/>
      <c r="AH300" s="138"/>
      <c r="AI300" s="138"/>
      <c r="AJ300" s="138"/>
      <c r="AK300" s="139" t="s">
        <v>33</v>
      </c>
      <c r="AL300" s="138"/>
      <c r="AM300" s="138"/>
      <c r="AN300" s="138"/>
      <c r="AO300" s="138"/>
      <c r="AP300" s="138"/>
      <c r="AQ300" s="138" t="s">
        <v>23</v>
      </c>
      <c r="AR300" s="138"/>
      <c r="AS300" s="138"/>
      <c r="AT300" s="138"/>
      <c r="AU300" s="140" t="s">
        <v>24</v>
      </c>
      <c r="AV300" s="130"/>
      <c r="AW300" s="130"/>
      <c r="AX300" s="141"/>
    </row>
    <row r="301" spans="1:50" ht="24" customHeight="1" x14ac:dyDescent="0.15">
      <c r="A301" s="132">
        <v>1</v>
      </c>
      <c r="B301" s="132">
        <v>1</v>
      </c>
      <c r="C301" s="133"/>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4"/>
      <c r="AL301" s="135"/>
      <c r="AM301" s="135"/>
      <c r="AN301" s="135"/>
      <c r="AO301" s="135"/>
      <c r="AP301" s="136"/>
      <c r="AQ301" s="137"/>
      <c r="AR301" s="133"/>
      <c r="AS301" s="133"/>
      <c r="AT301" s="133"/>
      <c r="AU301" s="134"/>
      <c r="AV301" s="135"/>
      <c r="AW301" s="135"/>
      <c r="AX301" s="136"/>
    </row>
    <row r="302" spans="1:50" ht="24" customHeight="1" x14ac:dyDescent="0.15">
      <c r="A302" s="132">
        <v>2</v>
      </c>
      <c r="B302" s="132">
        <v>1</v>
      </c>
      <c r="C302" s="133"/>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c r="AA302" s="133"/>
      <c r="AB302" s="133"/>
      <c r="AC302" s="133"/>
      <c r="AD302" s="133"/>
      <c r="AE302" s="133"/>
      <c r="AF302" s="133"/>
      <c r="AG302" s="133"/>
      <c r="AH302" s="133"/>
      <c r="AI302" s="133"/>
      <c r="AJ302" s="133"/>
      <c r="AK302" s="134"/>
      <c r="AL302" s="135"/>
      <c r="AM302" s="135"/>
      <c r="AN302" s="135"/>
      <c r="AO302" s="135"/>
      <c r="AP302" s="136"/>
      <c r="AQ302" s="137"/>
      <c r="AR302" s="133"/>
      <c r="AS302" s="133"/>
      <c r="AT302" s="133"/>
      <c r="AU302" s="134"/>
      <c r="AV302" s="135"/>
      <c r="AW302" s="135"/>
      <c r="AX302" s="136"/>
    </row>
    <row r="303" spans="1:50" ht="24" customHeight="1" x14ac:dyDescent="0.15">
      <c r="A303" s="132">
        <v>3</v>
      </c>
      <c r="B303" s="132">
        <v>1</v>
      </c>
      <c r="C303" s="133"/>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c r="AA303" s="133"/>
      <c r="AB303" s="133"/>
      <c r="AC303" s="133"/>
      <c r="AD303" s="133"/>
      <c r="AE303" s="133"/>
      <c r="AF303" s="133"/>
      <c r="AG303" s="133"/>
      <c r="AH303" s="133"/>
      <c r="AI303" s="133"/>
      <c r="AJ303" s="133"/>
      <c r="AK303" s="134"/>
      <c r="AL303" s="135"/>
      <c r="AM303" s="135"/>
      <c r="AN303" s="135"/>
      <c r="AO303" s="135"/>
      <c r="AP303" s="136"/>
      <c r="AQ303" s="137"/>
      <c r="AR303" s="133"/>
      <c r="AS303" s="133"/>
      <c r="AT303" s="133"/>
      <c r="AU303" s="134"/>
      <c r="AV303" s="135"/>
      <c r="AW303" s="135"/>
      <c r="AX303" s="136"/>
    </row>
    <row r="304" spans="1:50" ht="24" customHeight="1" x14ac:dyDescent="0.15">
      <c r="A304" s="132">
        <v>4</v>
      </c>
      <c r="B304" s="132">
        <v>1</v>
      </c>
      <c r="C304" s="133"/>
      <c r="D304" s="133"/>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c r="AA304" s="133"/>
      <c r="AB304" s="133"/>
      <c r="AC304" s="133"/>
      <c r="AD304" s="133"/>
      <c r="AE304" s="133"/>
      <c r="AF304" s="133"/>
      <c r="AG304" s="133"/>
      <c r="AH304" s="133"/>
      <c r="AI304" s="133"/>
      <c r="AJ304" s="133"/>
      <c r="AK304" s="134"/>
      <c r="AL304" s="135"/>
      <c r="AM304" s="135"/>
      <c r="AN304" s="135"/>
      <c r="AO304" s="135"/>
      <c r="AP304" s="136"/>
      <c r="AQ304" s="137"/>
      <c r="AR304" s="133"/>
      <c r="AS304" s="133"/>
      <c r="AT304" s="133"/>
      <c r="AU304" s="134"/>
      <c r="AV304" s="135"/>
      <c r="AW304" s="135"/>
      <c r="AX304" s="136"/>
    </row>
    <row r="305" spans="1:50" ht="24" customHeight="1" x14ac:dyDescent="0.15">
      <c r="A305" s="132">
        <v>5</v>
      </c>
      <c r="B305" s="132">
        <v>1</v>
      </c>
      <c r="C305" s="133"/>
      <c r="D305" s="133"/>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c r="AA305" s="133"/>
      <c r="AB305" s="133"/>
      <c r="AC305" s="133"/>
      <c r="AD305" s="133"/>
      <c r="AE305" s="133"/>
      <c r="AF305" s="133"/>
      <c r="AG305" s="133"/>
      <c r="AH305" s="133"/>
      <c r="AI305" s="133"/>
      <c r="AJ305" s="133"/>
      <c r="AK305" s="134"/>
      <c r="AL305" s="135"/>
      <c r="AM305" s="135"/>
      <c r="AN305" s="135"/>
      <c r="AO305" s="135"/>
      <c r="AP305" s="136"/>
      <c r="AQ305" s="137"/>
      <c r="AR305" s="133"/>
      <c r="AS305" s="133"/>
      <c r="AT305" s="133"/>
      <c r="AU305" s="134"/>
      <c r="AV305" s="135"/>
      <c r="AW305" s="135"/>
      <c r="AX305" s="136"/>
    </row>
    <row r="306" spans="1:50" ht="24" customHeight="1" x14ac:dyDescent="0.15">
      <c r="A306" s="132">
        <v>6</v>
      </c>
      <c r="B306" s="132">
        <v>1</v>
      </c>
      <c r="C306" s="133"/>
      <c r="D306" s="133"/>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c r="AA306" s="133"/>
      <c r="AB306" s="133"/>
      <c r="AC306" s="133"/>
      <c r="AD306" s="133"/>
      <c r="AE306" s="133"/>
      <c r="AF306" s="133"/>
      <c r="AG306" s="133"/>
      <c r="AH306" s="133"/>
      <c r="AI306" s="133"/>
      <c r="AJ306" s="133"/>
      <c r="AK306" s="134"/>
      <c r="AL306" s="135"/>
      <c r="AM306" s="135"/>
      <c r="AN306" s="135"/>
      <c r="AO306" s="135"/>
      <c r="AP306" s="136"/>
      <c r="AQ306" s="137"/>
      <c r="AR306" s="133"/>
      <c r="AS306" s="133"/>
      <c r="AT306" s="133"/>
      <c r="AU306" s="134"/>
      <c r="AV306" s="135"/>
      <c r="AW306" s="135"/>
      <c r="AX306" s="136"/>
    </row>
    <row r="307" spans="1:50" ht="24" customHeight="1" x14ac:dyDescent="0.15">
      <c r="A307" s="132">
        <v>7</v>
      </c>
      <c r="B307" s="132">
        <v>1</v>
      </c>
      <c r="C307" s="133"/>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c r="AA307" s="133"/>
      <c r="AB307" s="133"/>
      <c r="AC307" s="133"/>
      <c r="AD307" s="133"/>
      <c r="AE307" s="133"/>
      <c r="AF307" s="133"/>
      <c r="AG307" s="133"/>
      <c r="AH307" s="133"/>
      <c r="AI307" s="133"/>
      <c r="AJ307" s="133"/>
      <c r="AK307" s="134"/>
      <c r="AL307" s="135"/>
      <c r="AM307" s="135"/>
      <c r="AN307" s="135"/>
      <c r="AO307" s="135"/>
      <c r="AP307" s="136"/>
      <c r="AQ307" s="137"/>
      <c r="AR307" s="133"/>
      <c r="AS307" s="133"/>
      <c r="AT307" s="133"/>
      <c r="AU307" s="134"/>
      <c r="AV307" s="135"/>
      <c r="AW307" s="135"/>
      <c r="AX307" s="136"/>
    </row>
    <row r="308" spans="1:50" ht="24" customHeight="1" x14ac:dyDescent="0.15">
      <c r="A308" s="132">
        <v>8</v>
      </c>
      <c r="B308" s="132">
        <v>1</v>
      </c>
      <c r="C308" s="133"/>
      <c r="D308" s="133"/>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c r="AA308" s="133"/>
      <c r="AB308" s="133"/>
      <c r="AC308" s="133"/>
      <c r="AD308" s="133"/>
      <c r="AE308" s="133"/>
      <c r="AF308" s="133"/>
      <c r="AG308" s="133"/>
      <c r="AH308" s="133"/>
      <c r="AI308" s="133"/>
      <c r="AJ308" s="133"/>
      <c r="AK308" s="134"/>
      <c r="AL308" s="135"/>
      <c r="AM308" s="135"/>
      <c r="AN308" s="135"/>
      <c r="AO308" s="135"/>
      <c r="AP308" s="136"/>
      <c r="AQ308" s="137"/>
      <c r="AR308" s="133"/>
      <c r="AS308" s="133"/>
      <c r="AT308" s="133"/>
      <c r="AU308" s="134"/>
      <c r="AV308" s="135"/>
      <c r="AW308" s="135"/>
      <c r="AX308" s="136"/>
    </row>
    <row r="309" spans="1:50" ht="24" customHeight="1" x14ac:dyDescent="0.15">
      <c r="A309" s="132">
        <v>9</v>
      </c>
      <c r="B309" s="132">
        <v>1</v>
      </c>
      <c r="C309" s="133"/>
      <c r="D309" s="133"/>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c r="AA309" s="133"/>
      <c r="AB309" s="133"/>
      <c r="AC309" s="133"/>
      <c r="AD309" s="133"/>
      <c r="AE309" s="133"/>
      <c r="AF309" s="133"/>
      <c r="AG309" s="133"/>
      <c r="AH309" s="133"/>
      <c r="AI309" s="133"/>
      <c r="AJ309" s="133"/>
      <c r="AK309" s="134"/>
      <c r="AL309" s="135"/>
      <c r="AM309" s="135"/>
      <c r="AN309" s="135"/>
      <c r="AO309" s="135"/>
      <c r="AP309" s="136"/>
      <c r="AQ309" s="137"/>
      <c r="AR309" s="133"/>
      <c r="AS309" s="133"/>
      <c r="AT309" s="133"/>
      <c r="AU309" s="134"/>
      <c r="AV309" s="135"/>
      <c r="AW309" s="135"/>
      <c r="AX309" s="136"/>
    </row>
    <row r="310" spans="1:50" ht="24" customHeight="1" x14ac:dyDescent="0.15">
      <c r="A310" s="132">
        <v>10</v>
      </c>
      <c r="B310" s="132">
        <v>1</v>
      </c>
      <c r="C310" s="133"/>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c r="AA310" s="133"/>
      <c r="AB310" s="133"/>
      <c r="AC310" s="133"/>
      <c r="AD310" s="133"/>
      <c r="AE310" s="133"/>
      <c r="AF310" s="133"/>
      <c r="AG310" s="133"/>
      <c r="AH310" s="133"/>
      <c r="AI310" s="133"/>
      <c r="AJ310" s="133"/>
      <c r="AK310" s="134"/>
      <c r="AL310" s="135"/>
      <c r="AM310" s="135"/>
      <c r="AN310" s="135"/>
      <c r="AO310" s="135"/>
      <c r="AP310" s="136"/>
      <c r="AQ310" s="137"/>
      <c r="AR310" s="133"/>
      <c r="AS310" s="133"/>
      <c r="AT310" s="133"/>
      <c r="AU310" s="134"/>
      <c r="AV310" s="135"/>
      <c r="AW310" s="135"/>
      <c r="AX310" s="136"/>
    </row>
    <row r="311" spans="1:50" ht="24" customHeight="1" x14ac:dyDescent="0.15">
      <c r="A311" s="132">
        <v>11</v>
      </c>
      <c r="B311" s="132">
        <v>1</v>
      </c>
      <c r="C311" s="133"/>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c r="AA311" s="133"/>
      <c r="AB311" s="133"/>
      <c r="AC311" s="133"/>
      <c r="AD311" s="133"/>
      <c r="AE311" s="133"/>
      <c r="AF311" s="133"/>
      <c r="AG311" s="133"/>
      <c r="AH311" s="133"/>
      <c r="AI311" s="133"/>
      <c r="AJ311" s="133"/>
      <c r="AK311" s="134"/>
      <c r="AL311" s="135"/>
      <c r="AM311" s="135"/>
      <c r="AN311" s="135"/>
      <c r="AO311" s="135"/>
      <c r="AP311" s="136"/>
      <c r="AQ311" s="137"/>
      <c r="AR311" s="133"/>
      <c r="AS311" s="133"/>
      <c r="AT311" s="133"/>
      <c r="AU311" s="134"/>
      <c r="AV311" s="135"/>
      <c r="AW311" s="135"/>
      <c r="AX311" s="136"/>
    </row>
    <row r="312" spans="1:50" ht="24" customHeight="1" x14ac:dyDescent="0.15">
      <c r="A312" s="132">
        <v>12</v>
      </c>
      <c r="B312" s="132">
        <v>1</v>
      </c>
      <c r="C312" s="133"/>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c r="AA312" s="133"/>
      <c r="AB312" s="133"/>
      <c r="AC312" s="133"/>
      <c r="AD312" s="133"/>
      <c r="AE312" s="133"/>
      <c r="AF312" s="133"/>
      <c r="AG312" s="133"/>
      <c r="AH312" s="133"/>
      <c r="AI312" s="133"/>
      <c r="AJ312" s="133"/>
      <c r="AK312" s="134"/>
      <c r="AL312" s="135"/>
      <c r="AM312" s="135"/>
      <c r="AN312" s="135"/>
      <c r="AO312" s="135"/>
      <c r="AP312" s="136"/>
      <c r="AQ312" s="137"/>
      <c r="AR312" s="133"/>
      <c r="AS312" s="133"/>
      <c r="AT312" s="133"/>
      <c r="AU312" s="134"/>
      <c r="AV312" s="135"/>
      <c r="AW312" s="135"/>
      <c r="AX312" s="136"/>
    </row>
    <row r="313" spans="1:50" ht="24" customHeight="1" x14ac:dyDescent="0.15">
      <c r="A313" s="132">
        <v>13</v>
      </c>
      <c r="B313" s="132">
        <v>1</v>
      </c>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c r="AA313" s="133"/>
      <c r="AB313" s="133"/>
      <c r="AC313" s="133"/>
      <c r="AD313" s="133"/>
      <c r="AE313" s="133"/>
      <c r="AF313" s="133"/>
      <c r="AG313" s="133"/>
      <c r="AH313" s="133"/>
      <c r="AI313" s="133"/>
      <c r="AJ313" s="133"/>
      <c r="AK313" s="134"/>
      <c r="AL313" s="135"/>
      <c r="AM313" s="135"/>
      <c r="AN313" s="135"/>
      <c r="AO313" s="135"/>
      <c r="AP313" s="136"/>
      <c r="AQ313" s="137"/>
      <c r="AR313" s="133"/>
      <c r="AS313" s="133"/>
      <c r="AT313" s="133"/>
      <c r="AU313" s="134"/>
      <c r="AV313" s="135"/>
      <c r="AW313" s="135"/>
      <c r="AX313" s="136"/>
    </row>
    <row r="314" spans="1:50" ht="24" customHeight="1" x14ac:dyDescent="0.15">
      <c r="A314" s="132">
        <v>14</v>
      </c>
      <c r="B314" s="132">
        <v>1</v>
      </c>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c r="AG314" s="133"/>
      <c r="AH314" s="133"/>
      <c r="AI314" s="133"/>
      <c r="AJ314" s="133"/>
      <c r="AK314" s="134"/>
      <c r="AL314" s="135"/>
      <c r="AM314" s="135"/>
      <c r="AN314" s="135"/>
      <c r="AO314" s="135"/>
      <c r="AP314" s="136"/>
      <c r="AQ314" s="137"/>
      <c r="AR314" s="133"/>
      <c r="AS314" s="133"/>
      <c r="AT314" s="133"/>
      <c r="AU314" s="134"/>
      <c r="AV314" s="135"/>
      <c r="AW314" s="135"/>
      <c r="AX314" s="136"/>
    </row>
    <row r="315" spans="1:50" ht="24" customHeight="1" x14ac:dyDescent="0.15">
      <c r="A315" s="132">
        <v>15</v>
      </c>
      <c r="B315" s="132">
        <v>1</v>
      </c>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c r="AG315" s="133"/>
      <c r="AH315" s="133"/>
      <c r="AI315" s="133"/>
      <c r="AJ315" s="133"/>
      <c r="AK315" s="134"/>
      <c r="AL315" s="135"/>
      <c r="AM315" s="135"/>
      <c r="AN315" s="135"/>
      <c r="AO315" s="135"/>
      <c r="AP315" s="136"/>
      <c r="AQ315" s="137"/>
      <c r="AR315" s="133"/>
      <c r="AS315" s="133"/>
      <c r="AT315" s="133"/>
      <c r="AU315" s="134"/>
      <c r="AV315" s="135"/>
      <c r="AW315" s="135"/>
      <c r="AX315" s="136"/>
    </row>
    <row r="316" spans="1:50" ht="24" customHeight="1" x14ac:dyDescent="0.15">
      <c r="A316" s="132">
        <v>16</v>
      </c>
      <c r="B316" s="132">
        <v>1</v>
      </c>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c r="AG316" s="133"/>
      <c r="AH316" s="133"/>
      <c r="AI316" s="133"/>
      <c r="AJ316" s="133"/>
      <c r="AK316" s="134"/>
      <c r="AL316" s="135"/>
      <c r="AM316" s="135"/>
      <c r="AN316" s="135"/>
      <c r="AO316" s="135"/>
      <c r="AP316" s="136"/>
      <c r="AQ316" s="137"/>
      <c r="AR316" s="133"/>
      <c r="AS316" s="133"/>
      <c r="AT316" s="133"/>
      <c r="AU316" s="134"/>
      <c r="AV316" s="135"/>
      <c r="AW316" s="135"/>
      <c r="AX316" s="136"/>
    </row>
    <row r="317" spans="1:50" ht="24" customHeight="1" x14ac:dyDescent="0.15">
      <c r="A317" s="132">
        <v>17</v>
      </c>
      <c r="B317" s="132">
        <v>1</v>
      </c>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c r="AG317" s="133"/>
      <c r="AH317" s="133"/>
      <c r="AI317" s="133"/>
      <c r="AJ317" s="133"/>
      <c r="AK317" s="134"/>
      <c r="AL317" s="135"/>
      <c r="AM317" s="135"/>
      <c r="AN317" s="135"/>
      <c r="AO317" s="135"/>
      <c r="AP317" s="136"/>
      <c r="AQ317" s="137"/>
      <c r="AR317" s="133"/>
      <c r="AS317" s="133"/>
      <c r="AT317" s="133"/>
      <c r="AU317" s="134"/>
      <c r="AV317" s="135"/>
      <c r="AW317" s="135"/>
      <c r="AX317" s="136"/>
    </row>
    <row r="318" spans="1:50" ht="24" customHeight="1" x14ac:dyDescent="0.15">
      <c r="A318" s="132">
        <v>18</v>
      </c>
      <c r="B318" s="132">
        <v>1</v>
      </c>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c r="AJ318" s="133"/>
      <c r="AK318" s="134"/>
      <c r="AL318" s="135"/>
      <c r="AM318" s="135"/>
      <c r="AN318" s="135"/>
      <c r="AO318" s="135"/>
      <c r="AP318" s="136"/>
      <c r="AQ318" s="137"/>
      <c r="AR318" s="133"/>
      <c r="AS318" s="133"/>
      <c r="AT318" s="133"/>
      <c r="AU318" s="134"/>
      <c r="AV318" s="135"/>
      <c r="AW318" s="135"/>
      <c r="AX318" s="136"/>
    </row>
    <row r="319" spans="1:50" ht="24" customHeight="1" x14ac:dyDescent="0.15">
      <c r="A319" s="132">
        <v>19</v>
      </c>
      <c r="B319" s="132">
        <v>1</v>
      </c>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c r="AC319" s="133"/>
      <c r="AD319" s="133"/>
      <c r="AE319" s="133"/>
      <c r="AF319" s="133"/>
      <c r="AG319" s="133"/>
      <c r="AH319" s="133"/>
      <c r="AI319" s="133"/>
      <c r="AJ319" s="133"/>
      <c r="AK319" s="134"/>
      <c r="AL319" s="135"/>
      <c r="AM319" s="135"/>
      <c r="AN319" s="135"/>
      <c r="AO319" s="135"/>
      <c r="AP319" s="136"/>
      <c r="AQ319" s="137"/>
      <c r="AR319" s="133"/>
      <c r="AS319" s="133"/>
      <c r="AT319" s="133"/>
      <c r="AU319" s="134"/>
      <c r="AV319" s="135"/>
      <c r="AW319" s="135"/>
      <c r="AX319" s="136"/>
    </row>
    <row r="320" spans="1:50" ht="24" customHeight="1" x14ac:dyDescent="0.15">
      <c r="A320" s="132">
        <v>20</v>
      </c>
      <c r="B320" s="132">
        <v>1</v>
      </c>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c r="AA320" s="133"/>
      <c r="AB320" s="133"/>
      <c r="AC320" s="133"/>
      <c r="AD320" s="133"/>
      <c r="AE320" s="133"/>
      <c r="AF320" s="133"/>
      <c r="AG320" s="133"/>
      <c r="AH320" s="133"/>
      <c r="AI320" s="133"/>
      <c r="AJ320" s="133"/>
      <c r="AK320" s="134"/>
      <c r="AL320" s="135"/>
      <c r="AM320" s="135"/>
      <c r="AN320" s="135"/>
      <c r="AO320" s="135"/>
      <c r="AP320" s="136"/>
      <c r="AQ320" s="137"/>
      <c r="AR320" s="133"/>
      <c r="AS320" s="133"/>
      <c r="AT320" s="133"/>
      <c r="AU320" s="134"/>
      <c r="AV320" s="135"/>
      <c r="AW320" s="135"/>
      <c r="AX320" s="136"/>
    </row>
    <row r="321" spans="1:50" ht="24" customHeight="1" x14ac:dyDescent="0.15">
      <c r="A321" s="132">
        <v>21</v>
      </c>
      <c r="B321" s="132">
        <v>1</v>
      </c>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c r="AA321" s="133"/>
      <c r="AB321" s="133"/>
      <c r="AC321" s="133"/>
      <c r="AD321" s="133"/>
      <c r="AE321" s="133"/>
      <c r="AF321" s="133"/>
      <c r="AG321" s="133"/>
      <c r="AH321" s="133"/>
      <c r="AI321" s="133"/>
      <c r="AJ321" s="133"/>
      <c r="AK321" s="134"/>
      <c r="AL321" s="135"/>
      <c r="AM321" s="135"/>
      <c r="AN321" s="135"/>
      <c r="AO321" s="135"/>
      <c r="AP321" s="136"/>
      <c r="AQ321" s="137"/>
      <c r="AR321" s="133"/>
      <c r="AS321" s="133"/>
      <c r="AT321" s="133"/>
      <c r="AU321" s="134"/>
      <c r="AV321" s="135"/>
      <c r="AW321" s="135"/>
      <c r="AX321" s="136"/>
    </row>
    <row r="322" spans="1:50" ht="24" customHeight="1" x14ac:dyDescent="0.15">
      <c r="A322" s="132">
        <v>22</v>
      </c>
      <c r="B322" s="132">
        <v>1</v>
      </c>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c r="AB322" s="133"/>
      <c r="AC322" s="133"/>
      <c r="AD322" s="133"/>
      <c r="AE322" s="133"/>
      <c r="AF322" s="133"/>
      <c r="AG322" s="133"/>
      <c r="AH322" s="133"/>
      <c r="AI322" s="133"/>
      <c r="AJ322" s="133"/>
      <c r="AK322" s="134"/>
      <c r="AL322" s="135"/>
      <c r="AM322" s="135"/>
      <c r="AN322" s="135"/>
      <c r="AO322" s="135"/>
      <c r="AP322" s="136"/>
      <c r="AQ322" s="137"/>
      <c r="AR322" s="133"/>
      <c r="AS322" s="133"/>
      <c r="AT322" s="133"/>
      <c r="AU322" s="134"/>
      <c r="AV322" s="135"/>
      <c r="AW322" s="135"/>
      <c r="AX322" s="136"/>
    </row>
    <row r="323" spans="1:50" ht="24" customHeight="1" x14ac:dyDescent="0.15">
      <c r="A323" s="132">
        <v>23</v>
      </c>
      <c r="B323" s="132">
        <v>1</v>
      </c>
      <c r="C323" s="133"/>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c r="AA323" s="133"/>
      <c r="AB323" s="133"/>
      <c r="AC323" s="133"/>
      <c r="AD323" s="133"/>
      <c r="AE323" s="133"/>
      <c r="AF323" s="133"/>
      <c r="AG323" s="133"/>
      <c r="AH323" s="133"/>
      <c r="AI323" s="133"/>
      <c r="AJ323" s="133"/>
      <c r="AK323" s="134"/>
      <c r="AL323" s="135"/>
      <c r="AM323" s="135"/>
      <c r="AN323" s="135"/>
      <c r="AO323" s="135"/>
      <c r="AP323" s="136"/>
      <c r="AQ323" s="137"/>
      <c r="AR323" s="133"/>
      <c r="AS323" s="133"/>
      <c r="AT323" s="133"/>
      <c r="AU323" s="134"/>
      <c r="AV323" s="135"/>
      <c r="AW323" s="135"/>
      <c r="AX323" s="136"/>
    </row>
    <row r="324" spans="1:50" ht="24" customHeight="1" x14ac:dyDescent="0.15">
      <c r="A324" s="132">
        <v>24</v>
      </c>
      <c r="B324" s="132">
        <v>1</v>
      </c>
      <c r="C324" s="133"/>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c r="AA324" s="133"/>
      <c r="AB324" s="133"/>
      <c r="AC324" s="133"/>
      <c r="AD324" s="133"/>
      <c r="AE324" s="133"/>
      <c r="AF324" s="133"/>
      <c r="AG324" s="133"/>
      <c r="AH324" s="133"/>
      <c r="AI324" s="133"/>
      <c r="AJ324" s="133"/>
      <c r="AK324" s="134"/>
      <c r="AL324" s="135"/>
      <c r="AM324" s="135"/>
      <c r="AN324" s="135"/>
      <c r="AO324" s="135"/>
      <c r="AP324" s="136"/>
      <c r="AQ324" s="137"/>
      <c r="AR324" s="133"/>
      <c r="AS324" s="133"/>
      <c r="AT324" s="133"/>
      <c r="AU324" s="134"/>
      <c r="AV324" s="135"/>
      <c r="AW324" s="135"/>
      <c r="AX324" s="136"/>
    </row>
    <row r="325" spans="1:50" ht="24" customHeight="1" x14ac:dyDescent="0.15">
      <c r="A325" s="132">
        <v>25</v>
      </c>
      <c r="B325" s="132">
        <v>1</v>
      </c>
      <c r="C325" s="133"/>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c r="AA325" s="133"/>
      <c r="AB325" s="133"/>
      <c r="AC325" s="133"/>
      <c r="AD325" s="133"/>
      <c r="AE325" s="133"/>
      <c r="AF325" s="133"/>
      <c r="AG325" s="133"/>
      <c r="AH325" s="133"/>
      <c r="AI325" s="133"/>
      <c r="AJ325" s="133"/>
      <c r="AK325" s="134"/>
      <c r="AL325" s="135"/>
      <c r="AM325" s="135"/>
      <c r="AN325" s="135"/>
      <c r="AO325" s="135"/>
      <c r="AP325" s="136"/>
      <c r="AQ325" s="137"/>
      <c r="AR325" s="133"/>
      <c r="AS325" s="133"/>
      <c r="AT325" s="133"/>
      <c r="AU325" s="134"/>
      <c r="AV325" s="135"/>
      <c r="AW325" s="135"/>
      <c r="AX325" s="136"/>
    </row>
    <row r="326" spans="1:50" ht="24" customHeight="1" x14ac:dyDescent="0.15">
      <c r="A326" s="132">
        <v>26</v>
      </c>
      <c r="B326" s="132">
        <v>1</v>
      </c>
      <c r="C326" s="13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c r="AA326" s="133"/>
      <c r="AB326" s="133"/>
      <c r="AC326" s="133"/>
      <c r="AD326" s="133"/>
      <c r="AE326" s="133"/>
      <c r="AF326" s="133"/>
      <c r="AG326" s="133"/>
      <c r="AH326" s="133"/>
      <c r="AI326" s="133"/>
      <c r="AJ326" s="133"/>
      <c r="AK326" s="134"/>
      <c r="AL326" s="135"/>
      <c r="AM326" s="135"/>
      <c r="AN326" s="135"/>
      <c r="AO326" s="135"/>
      <c r="AP326" s="136"/>
      <c r="AQ326" s="137"/>
      <c r="AR326" s="133"/>
      <c r="AS326" s="133"/>
      <c r="AT326" s="133"/>
      <c r="AU326" s="134"/>
      <c r="AV326" s="135"/>
      <c r="AW326" s="135"/>
      <c r="AX326" s="136"/>
    </row>
    <row r="327" spans="1:50" ht="24" customHeight="1" x14ac:dyDescent="0.15">
      <c r="A327" s="132">
        <v>27</v>
      </c>
      <c r="B327" s="132">
        <v>1</v>
      </c>
      <c r="C327" s="133"/>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c r="AA327" s="133"/>
      <c r="AB327" s="133"/>
      <c r="AC327" s="133"/>
      <c r="AD327" s="133"/>
      <c r="AE327" s="133"/>
      <c r="AF327" s="133"/>
      <c r="AG327" s="133"/>
      <c r="AH327" s="133"/>
      <c r="AI327" s="133"/>
      <c r="AJ327" s="133"/>
      <c r="AK327" s="134"/>
      <c r="AL327" s="135"/>
      <c r="AM327" s="135"/>
      <c r="AN327" s="135"/>
      <c r="AO327" s="135"/>
      <c r="AP327" s="136"/>
      <c r="AQ327" s="137"/>
      <c r="AR327" s="133"/>
      <c r="AS327" s="133"/>
      <c r="AT327" s="133"/>
      <c r="AU327" s="134"/>
      <c r="AV327" s="135"/>
      <c r="AW327" s="135"/>
      <c r="AX327" s="136"/>
    </row>
    <row r="328" spans="1:50" ht="24" customHeight="1" x14ac:dyDescent="0.15">
      <c r="A328" s="132">
        <v>28</v>
      </c>
      <c r="B328" s="132">
        <v>1</v>
      </c>
      <c r="C328" s="133"/>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c r="AA328" s="133"/>
      <c r="AB328" s="133"/>
      <c r="AC328" s="133"/>
      <c r="AD328" s="133"/>
      <c r="AE328" s="133"/>
      <c r="AF328" s="133"/>
      <c r="AG328" s="133"/>
      <c r="AH328" s="133"/>
      <c r="AI328" s="133"/>
      <c r="AJ328" s="133"/>
      <c r="AK328" s="134"/>
      <c r="AL328" s="135"/>
      <c r="AM328" s="135"/>
      <c r="AN328" s="135"/>
      <c r="AO328" s="135"/>
      <c r="AP328" s="136"/>
      <c r="AQ328" s="137"/>
      <c r="AR328" s="133"/>
      <c r="AS328" s="133"/>
      <c r="AT328" s="133"/>
      <c r="AU328" s="134"/>
      <c r="AV328" s="135"/>
      <c r="AW328" s="135"/>
      <c r="AX328" s="136"/>
    </row>
    <row r="329" spans="1:50" ht="24" customHeight="1" x14ac:dyDescent="0.15">
      <c r="A329" s="132">
        <v>29</v>
      </c>
      <c r="B329" s="132">
        <v>1</v>
      </c>
      <c r="C329" s="133"/>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c r="AA329" s="133"/>
      <c r="AB329" s="133"/>
      <c r="AC329" s="133"/>
      <c r="AD329" s="133"/>
      <c r="AE329" s="133"/>
      <c r="AF329" s="133"/>
      <c r="AG329" s="133"/>
      <c r="AH329" s="133"/>
      <c r="AI329" s="133"/>
      <c r="AJ329" s="133"/>
      <c r="AK329" s="134"/>
      <c r="AL329" s="135"/>
      <c r="AM329" s="135"/>
      <c r="AN329" s="135"/>
      <c r="AO329" s="135"/>
      <c r="AP329" s="136"/>
      <c r="AQ329" s="137"/>
      <c r="AR329" s="133"/>
      <c r="AS329" s="133"/>
      <c r="AT329" s="133"/>
      <c r="AU329" s="134"/>
      <c r="AV329" s="135"/>
      <c r="AW329" s="135"/>
      <c r="AX329" s="136"/>
    </row>
    <row r="330" spans="1:50" ht="24" customHeight="1" x14ac:dyDescent="0.15">
      <c r="A330" s="132">
        <v>30</v>
      </c>
      <c r="B330" s="132">
        <v>1</v>
      </c>
      <c r="C330" s="133"/>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c r="AA330" s="133"/>
      <c r="AB330" s="133"/>
      <c r="AC330" s="133"/>
      <c r="AD330" s="133"/>
      <c r="AE330" s="133"/>
      <c r="AF330" s="133"/>
      <c r="AG330" s="133"/>
      <c r="AH330" s="133"/>
      <c r="AI330" s="133"/>
      <c r="AJ330" s="133"/>
      <c r="AK330" s="134"/>
      <c r="AL330" s="135"/>
      <c r="AM330" s="135"/>
      <c r="AN330" s="135"/>
      <c r="AO330" s="135"/>
      <c r="AP330" s="136"/>
      <c r="AQ330" s="137"/>
      <c r="AR330" s="133"/>
      <c r="AS330" s="133"/>
      <c r="AT330" s="133"/>
      <c r="AU330" s="134"/>
      <c r="AV330" s="135"/>
      <c r="AW330" s="135"/>
      <c r="AX330" s="136"/>
    </row>
    <row r="332" spans="1:50" x14ac:dyDescent="0.15">
      <c r="A332" s="9"/>
      <c r="B332" s="70" t="s">
        <v>428</v>
      </c>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row>
    <row r="333" spans="1:50" ht="34.5" customHeight="1" x14ac:dyDescent="0.15">
      <c r="A333" s="132"/>
      <c r="B333" s="132"/>
      <c r="C333" s="138" t="s">
        <v>408</v>
      </c>
      <c r="D333" s="138"/>
      <c r="E333" s="138"/>
      <c r="F333" s="138"/>
      <c r="G333" s="138"/>
      <c r="H333" s="138"/>
      <c r="I333" s="138"/>
      <c r="J333" s="138"/>
      <c r="K333" s="138"/>
      <c r="L333" s="138"/>
      <c r="M333" s="138" t="s">
        <v>409</v>
      </c>
      <c r="N333" s="138"/>
      <c r="O333" s="138"/>
      <c r="P333" s="138"/>
      <c r="Q333" s="138"/>
      <c r="R333" s="138"/>
      <c r="S333" s="138"/>
      <c r="T333" s="138"/>
      <c r="U333" s="138"/>
      <c r="V333" s="138"/>
      <c r="W333" s="138"/>
      <c r="X333" s="138"/>
      <c r="Y333" s="138"/>
      <c r="Z333" s="138"/>
      <c r="AA333" s="138"/>
      <c r="AB333" s="138"/>
      <c r="AC333" s="138"/>
      <c r="AD333" s="138"/>
      <c r="AE333" s="138"/>
      <c r="AF333" s="138"/>
      <c r="AG333" s="138"/>
      <c r="AH333" s="138"/>
      <c r="AI333" s="138"/>
      <c r="AJ333" s="138"/>
      <c r="AK333" s="139" t="s">
        <v>410</v>
      </c>
      <c r="AL333" s="138"/>
      <c r="AM333" s="138"/>
      <c r="AN333" s="138"/>
      <c r="AO333" s="138"/>
      <c r="AP333" s="138"/>
      <c r="AQ333" s="138" t="s">
        <v>23</v>
      </c>
      <c r="AR333" s="138"/>
      <c r="AS333" s="138"/>
      <c r="AT333" s="138"/>
      <c r="AU333" s="140" t="s">
        <v>24</v>
      </c>
      <c r="AV333" s="130"/>
      <c r="AW333" s="130"/>
      <c r="AX333" s="141"/>
    </row>
    <row r="334" spans="1:50" ht="24" customHeight="1" x14ac:dyDescent="0.15">
      <c r="A334" s="132">
        <v>1</v>
      </c>
      <c r="B334" s="132">
        <v>1</v>
      </c>
      <c r="C334" s="133"/>
      <c r="D334" s="133"/>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c r="AA334" s="133"/>
      <c r="AB334" s="133"/>
      <c r="AC334" s="133"/>
      <c r="AD334" s="133"/>
      <c r="AE334" s="133"/>
      <c r="AF334" s="133"/>
      <c r="AG334" s="133"/>
      <c r="AH334" s="133"/>
      <c r="AI334" s="133"/>
      <c r="AJ334" s="133"/>
      <c r="AK334" s="134"/>
      <c r="AL334" s="135"/>
      <c r="AM334" s="135"/>
      <c r="AN334" s="135"/>
      <c r="AO334" s="135"/>
      <c r="AP334" s="136"/>
      <c r="AQ334" s="137"/>
      <c r="AR334" s="133"/>
      <c r="AS334" s="133"/>
      <c r="AT334" s="133"/>
      <c r="AU334" s="134"/>
      <c r="AV334" s="135"/>
      <c r="AW334" s="135"/>
      <c r="AX334" s="136"/>
    </row>
    <row r="335" spans="1:50" ht="24" customHeight="1" x14ac:dyDescent="0.15">
      <c r="A335" s="132">
        <v>2</v>
      </c>
      <c r="B335" s="132">
        <v>1</v>
      </c>
      <c r="C335" s="133"/>
      <c r="D335" s="133"/>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c r="AA335" s="133"/>
      <c r="AB335" s="133"/>
      <c r="AC335" s="133"/>
      <c r="AD335" s="133"/>
      <c r="AE335" s="133"/>
      <c r="AF335" s="133"/>
      <c r="AG335" s="133"/>
      <c r="AH335" s="133"/>
      <c r="AI335" s="133"/>
      <c r="AJ335" s="133"/>
      <c r="AK335" s="134"/>
      <c r="AL335" s="135"/>
      <c r="AM335" s="135"/>
      <c r="AN335" s="135"/>
      <c r="AO335" s="135"/>
      <c r="AP335" s="136"/>
      <c r="AQ335" s="137"/>
      <c r="AR335" s="133"/>
      <c r="AS335" s="133"/>
      <c r="AT335" s="133"/>
      <c r="AU335" s="134"/>
      <c r="AV335" s="135"/>
      <c r="AW335" s="135"/>
      <c r="AX335" s="136"/>
    </row>
    <row r="336" spans="1:50" ht="24" customHeight="1" x14ac:dyDescent="0.15">
      <c r="A336" s="132">
        <v>3</v>
      </c>
      <c r="B336" s="132">
        <v>1</v>
      </c>
      <c r="C336" s="133"/>
      <c r="D336" s="133"/>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c r="AA336" s="133"/>
      <c r="AB336" s="133"/>
      <c r="AC336" s="133"/>
      <c r="AD336" s="133"/>
      <c r="AE336" s="133"/>
      <c r="AF336" s="133"/>
      <c r="AG336" s="133"/>
      <c r="AH336" s="133"/>
      <c r="AI336" s="133"/>
      <c r="AJ336" s="133"/>
      <c r="AK336" s="134"/>
      <c r="AL336" s="135"/>
      <c r="AM336" s="135"/>
      <c r="AN336" s="135"/>
      <c r="AO336" s="135"/>
      <c r="AP336" s="136"/>
      <c r="AQ336" s="137"/>
      <c r="AR336" s="133"/>
      <c r="AS336" s="133"/>
      <c r="AT336" s="133"/>
      <c r="AU336" s="134"/>
      <c r="AV336" s="135"/>
      <c r="AW336" s="135"/>
      <c r="AX336" s="136"/>
    </row>
    <row r="337" spans="1:50" ht="24" customHeight="1" x14ac:dyDescent="0.15">
      <c r="A337" s="132">
        <v>4</v>
      </c>
      <c r="B337" s="132">
        <v>1</v>
      </c>
      <c r="C337" s="133"/>
      <c r="D337" s="133"/>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c r="AA337" s="133"/>
      <c r="AB337" s="133"/>
      <c r="AC337" s="133"/>
      <c r="AD337" s="133"/>
      <c r="AE337" s="133"/>
      <c r="AF337" s="133"/>
      <c r="AG337" s="133"/>
      <c r="AH337" s="133"/>
      <c r="AI337" s="133"/>
      <c r="AJ337" s="133"/>
      <c r="AK337" s="134"/>
      <c r="AL337" s="135"/>
      <c r="AM337" s="135"/>
      <c r="AN337" s="135"/>
      <c r="AO337" s="135"/>
      <c r="AP337" s="136"/>
      <c r="AQ337" s="137"/>
      <c r="AR337" s="133"/>
      <c r="AS337" s="133"/>
      <c r="AT337" s="133"/>
      <c r="AU337" s="134"/>
      <c r="AV337" s="135"/>
      <c r="AW337" s="135"/>
      <c r="AX337" s="136"/>
    </row>
    <row r="338" spans="1:50" ht="24" customHeight="1" x14ac:dyDescent="0.15">
      <c r="A338" s="132">
        <v>5</v>
      </c>
      <c r="B338" s="132">
        <v>1</v>
      </c>
      <c r="C338" s="133"/>
      <c r="D338" s="133"/>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c r="AA338" s="133"/>
      <c r="AB338" s="133"/>
      <c r="AC338" s="133"/>
      <c r="AD338" s="133"/>
      <c r="AE338" s="133"/>
      <c r="AF338" s="133"/>
      <c r="AG338" s="133"/>
      <c r="AH338" s="133"/>
      <c r="AI338" s="133"/>
      <c r="AJ338" s="133"/>
      <c r="AK338" s="134"/>
      <c r="AL338" s="135"/>
      <c r="AM338" s="135"/>
      <c r="AN338" s="135"/>
      <c r="AO338" s="135"/>
      <c r="AP338" s="136"/>
      <c r="AQ338" s="137"/>
      <c r="AR338" s="133"/>
      <c r="AS338" s="133"/>
      <c r="AT338" s="133"/>
      <c r="AU338" s="134"/>
      <c r="AV338" s="135"/>
      <c r="AW338" s="135"/>
      <c r="AX338" s="136"/>
    </row>
    <row r="339" spans="1:50" ht="24" customHeight="1" x14ac:dyDescent="0.15">
      <c r="A339" s="132">
        <v>6</v>
      </c>
      <c r="B339" s="132">
        <v>1</v>
      </c>
      <c r="C339" s="133"/>
      <c r="D339" s="133"/>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4"/>
      <c r="AL339" s="135"/>
      <c r="AM339" s="135"/>
      <c r="AN339" s="135"/>
      <c r="AO339" s="135"/>
      <c r="AP339" s="136"/>
      <c r="AQ339" s="137"/>
      <c r="AR339" s="133"/>
      <c r="AS339" s="133"/>
      <c r="AT339" s="133"/>
      <c r="AU339" s="134"/>
      <c r="AV339" s="135"/>
      <c r="AW339" s="135"/>
      <c r="AX339" s="136"/>
    </row>
    <row r="340" spans="1:50" ht="24" customHeight="1" x14ac:dyDescent="0.15">
      <c r="A340" s="132">
        <v>7</v>
      </c>
      <c r="B340" s="132">
        <v>1</v>
      </c>
      <c r="C340" s="133"/>
      <c r="D340" s="133"/>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c r="AA340" s="133"/>
      <c r="AB340" s="133"/>
      <c r="AC340" s="133"/>
      <c r="AD340" s="133"/>
      <c r="AE340" s="133"/>
      <c r="AF340" s="133"/>
      <c r="AG340" s="133"/>
      <c r="AH340" s="133"/>
      <c r="AI340" s="133"/>
      <c r="AJ340" s="133"/>
      <c r="AK340" s="134"/>
      <c r="AL340" s="135"/>
      <c r="AM340" s="135"/>
      <c r="AN340" s="135"/>
      <c r="AO340" s="135"/>
      <c r="AP340" s="136"/>
      <c r="AQ340" s="137"/>
      <c r="AR340" s="133"/>
      <c r="AS340" s="133"/>
      <c r="AT340" s="133"/>
      <c r="AU340" s="134"/>
      <c r="AV340" s="135"/>
      <c r="AW340" s="135"/>
      <c r="AX340" s="136"/>
    </row>
    <row r="341" spans="1:50" ht="24" customHeight="1" x14ac:dyDescent="0.15">
      <c r="A341" s="132">
        <v>8</v>
      </c>
      <c r="B341" s="132">
        <v>1</v>
      </c>
      <c r="C341" s="133"/>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c r="AA341" s="133"/>
      <c r="AB341" s="133"/>
      <c r="AC341" s="133"/>
      <c r="AD341" s="133"/>
      <c r="AE341" s="133"/>
      <c r="AF341" s="133"/>
      <c r="AG341" s="133"/>
      <c r="AH341" s="133"/>
      <c r="AI341" s="133"/>
      <c r="AJ341" s="133"/>
      <c r="AK341" s="134"/>
      <c r="AL341" s="135"/>
      <c r="AM341" s="135"/>
      <c r="AN341" s="135"/>
      <c r="AO341" s="135"/>
      <c r="AP341" s="136"/>
      <c r="AQ341" s="137"/>
      <c r="AR341" s="133"/>
      <c r="AS341" s="133"/>
      <c r="AT341" s="133"/>
      <c r="AU341" s="134"/>
      <c r="AV341" s="135"/>
      <c r="AW341" s="135"/>
      <c r="AX341" s="136"/>
    </row>
    <row r="342" spans="1:50" ht="24" customHeight="1" x14ac:dyDescent="0.15">
      <c r="A342" s="132">
        <v>9</v>
      </c>
      <c r="B342" s="132">
        <v>1</v>
      </c>
      <c r="C342" s="133"/>
      <c r="D342" s="133"/>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c r="AA342" s="133"/>
      <c r="AB342" s="133"/>
      <c r="AC342" s="133"/>
      <c r="AD342" s="133"/>
      <c r="AE342" s="133"/>
      <c r="AF342" s="133"/>
      <c r="AG342" s="133"/>
      <c r="AH342" s="133"/>
      <c r="AI342" s="133"/>
      <c r="AJ342" s="133"/>
      <c r="AK342" s="134"/>
      <c r="AL342" s="135"/>
      <c r="AM342" s="135"/>
      <c r="AN342" s="135"/>
      <c r="AO342" s="135"/>
      <c r="AP342" s="136"/>
      <c r="AQ342" s="137"/>
      <c r="AR342" s="133"/>
      <c r="AS342" s="133"/>
      <c r="AT342" s="133"/>
      <c r="AU342" s="134"/>
      <c r="AV342" s="135"/>
      <c r="AW342" s="135"/>
      <c r="AX342" s="136"/>
    </row>
    <row r="343" spans="1:50" ht="24" customHeight="1" x14ac:dyDescent="0.15">
      <c r="A343" s="132">
        <v>10</v>
      </c>
      <c r="B343" s="132">
        <v>1</v>
      </c>
      <c r="C343" s="133"/>
      <c r="D343" s="133"/>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c r="AA343" s="133"/>
      <c r="AB343" s="133"/>
      <c r="AC343" s="133"/>
      <c r="AD343" s="133"/>
      <c r="AE343" s="133"/>
      <c r="AF343" s="133"/>
      <c r="AG343" s="133"/>
      <c r="AH343" s="133"/>
      <c r="AI343" s="133"/>
      <c r="AJ343" s="133"/>
      <c r="AK343" s="134"/>
      <c r="AL343" s="135"/>
      <c r="AM343" s="135"/>
      <c r="AN343" s="135"/>
      <c r="AO343" s="135"/>
      <c r="AP343" s="136"/>
      <c r="AQ343" s="137"/>
      <c r="AR343" s="133"/>
      <c r="AS343" s="133"/>
      <c r="AT343" s="133"/>
      <c r="AU343" s="134"/>
      <c r="AV343" s="135"/>
      <c r="AW343" s="135"/>
      <c r="AX343" s="136"/>
    </row>
    <row r="344" spans="1:50" ht="24" customHeight="1" x14ac:dyDescent="0.15">
      <c r="A344" s="132">
        <v>11</v>
      </c>
      <c r="B344" s="132">
        <v>1</v>
      </c>
      <c r="C344" s="133"/>
      <c r="D344" s="133"/>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c r="AA344" s="133"/>
      <c r="AB344" s="133"/>
      <c r="AC344" s="133"/>
      <c r="AD344" s="133"/>
      <c r="AE344" s="133"/>
      <c r="AF344" s="133"/>
      <c r="AG344" s="133"/>
      <c r="AH344" s="133"/>
      <c r="AI344" s="133"/>
      <c r="AJ344" s="133"/>
      <c r="AK344" s="134"/>
      <c r="AL344" s="135"/>
      <c r="AM344" s="135"/>
      <c r="AN344" s="135"/>
      <c r="AO344" s="135"/>
      <c r="AP344" s="136"/>
      <c r="AQ344" s="137"/>
      <c r="AR344" s="133"/>
      <c r="AS344" s="133"/>
      <c r="AT344" s="133"/>
      <c r="AU344" s="134"/>
      <c r="AV344" s="135"/>
      <c r="AW344" s="135"/>
      <c r="AX344" s="136"/>
    </row>
    <row r="345" spans="1:50" ht="24" customHeight="1" x14ac:dyDescent="0.15">
      <c r="A345" s="132">
        <v>12</v>
      </c>
      <c r="B345" s="132">
        <v>1</v>
      </c>
      <c r="C345" s="133"/>
      <c r="D345" s="133"/>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c r="AA345" s="133"/>
      <c r="AB345" s="133"/>
      <c r="AC345" s="133"/>
      <c r="AD345" s="133"/>
      <c r="AE345" s="133"/>
      <c r="AF345" s="133"/>
      <c r="AG345" s="133"/>
      <c r="AH345" s="133"/>
      <c r="AI345" s="133"/>
      <c r="AJ345" s="133"/>
      <c r="AK345" s="134"/>
      <c r="AL345" s="135"/>
      <c r="AM345" s="135"/>
      <c r="AN345" s="135"/>
      <c r="AO345" s="135"/>
      <c r="AP345" s="136"/>
      <c r="AQ345" s="137"/>
      <c r="AR345" s="133"/>
      <c r="AS345" s="133"/>
      <c r="AT345" s="133"/>
      <c r="AU345" s="134"/>
      <c r="AV345" s="135"/>
      <c r="AW345" s="135"/>
      <c r="AX345" s="136"/>
    </row>
    <row r="346" spans="1:50" ht="24" customHeight="1" x14ac:dyDescent="0.15">
      <c r="A346" s="132">
        <v>13</v>
      </c>
      <c r="B346" s="132">
        <v>1</v>
      </c>
      <c r="C346" s="133"/>
      <c r="D346" s="133"/>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c r="AA346" s="133"/>
      <c r="AB346" s="133"/>
      <c r="AC346" s="133"/>
      <c r="AD346" s="133"/>
      <c r="AE346" s="133"/>
      <c r="AF346" s="133"/>
      <c r="AG346" s="133"/>
      <c r="AH346" s="133"/>
      <c r="AI346" s="133"/>
      <c r="AJ346" s="133"/>
      <c r="AK346" s="134"/>
      <c r="AL346" s="135"/>
      <c r="AM346" s="135"/>
      <c r="AN346" s="135"/>
      <c r="AO346" s="135"/>
      <c r="AP346" s="136"/>
      <c r="AQ346" s="137"/>
      <c r="AR346" s="133"/>
      <c r="AS346" s="133"/>
      <c r="AT346" s="133"/>
      <c r="AU346" s="134"/>
      <c r="AV346" s="135"/>
      <c r="AW346" s="135"/>
      <c r="AX346" s="136"/>
    </row>
    <row r="347" spans="1:50" ht="24" customHeight="1" x14ac:dyDescent="0.15">
      <c r="A347" s="132">
        <v>14</v>
      </c>
      <c r="B347" s="132">
        <v>1</v>
      </c>
      <c r="C347" s="133"/>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c r="AA347" s="133"/>
      <c r="AB347" s="133"/>
      <c r="AC347" s="133"/>
      <c r="AD347" s="133"/>
      <c r="AE347" s="133"/>
      <c r="AF347" s="133"/>
      <c r="AG347" s="133"/>
      <c r="AH347" s="133"/>
      <c r="AI347" s="133"/>
      <c r="AJ347" s="133"/>
      <c r="AK347" s="134"/>
      <c r="AL347" s="135"/>
      <c r="AM347" s="135"/>
      <c r="AN347" s="135"/>
      <c r="AO347" s="135"/>
      <c r="AP347" s="136"/>
      <c r="AQ347" s="137"/>
      <c r="AR347" s="133"/>
      <c r="AS347" s="133"/>
      <c r="AT347" s="133"/>
      <c r="AU347" s="134"/>
      <c r="AV347" s="135"/>
      <c r="AW347" s="135"/>
      <c r="AX347" s="136"/>
    </row>
    <row r="348" spans="1:50" ht="24" customHeight="1" x14ac:dyDescent="0.15">
      <c r="A348" s="132">
        <v>15</v>
      </c>
      <c r="B348" s="132">
        <v>1</v>
      </c>
      <c r="C348" s="133"/>
      <c r="D348" s="133"/>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c r="AA348" s="133"/>
      <c r="AB348" s="133"/>
      <c r="AC348" s="133"/>
      <c r="AD348" s="133"/>
      <c r="AE348" s="133"/>
      <c r="AF348" s="133"/>
      <c r="AG348" s="133"/>
      <c r="AH348" s="133"/>
      <c r="AI348" s="133"/>
      <c r="AJ348" s="133"/>
      <c r="AK348" s="134"/>
      <c r="AL348" s="135"/>
      <c r="AM348" s="135"/>
      <c r="AN348" s="135"/>
      <c r="AO348" s="135"/>
      <c r="AP348" s="136"/>
      <c r="AQ348" s="137"/>
      <c r="AR348" s="133"/>
      <c r="AS348" s="133"/>
      <c r="AT348" s="133"/>
      <c r="AU348" s="134"/>
      <c r="AV348" s="135"/>
      <c r="AW348" s="135"/>
      <c r="AX348" s="136"/>
    </row>
    <row r="349" spans="1:50" ht="24" customHeight="1" x14ac:dyDescent="0.15">
      <c r="A349" s="132">
        <v>16</v>
      </c>
      <c r="B349" s="132">
        <v>1</v>
      </c>
      <c r="C349" s="13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c r="AA349" s="133"/>
      <c r="AB349" s="133"/>
      <c r="AC349" s="133"/>
      <c r="AD349" s="133"/>
      <c r="AE349" s="133"/>
      <c r="AF349" s="133"/>
      <c r="AG349" s="133"/>
      <c r="AH349" s="133"/>
      <c r="AI349" s="133"/>
      <c r="AJ349" s="133"/>
      <c r="AK349" s="134"/>
      <c r="AL349" s="135"/>
      <c r="AM349" s="135"/>
      <c r="AN349" s="135"/>
      <c r="AO349" s="135"/>
      <c r="AP349" s="136"/>
      <c r="AQ349" s="137"/>
      <c r="AR349" s="133"/>
      <c r="AS349" s="133"/>
      <c r="AT349" s="133"/>
      <c r="AU349" s="134"/>
      <c r="AV349" s="135"/>
      <c r="AW349" s="135"/>
      <c r="AX349" s="136"/>
    </row>
    <row r="350" spans="1:50" ht="24" customHeight="1" x14ac:dyDescent="0.15">
      <c r="A350" s="132">
        <v>17</v>
      </c>
      <c r="B350" s="132">
        <v>1</v>
      </c>
      <c r="C350" s="133"/>
      <c r="D350" s="133"/>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c r="AA350" s="133"/>
      <c r="AB350" s="133"/>
      <c r="AC350" s="133"/>
      <c r="AD350" s="133"/>
      <c r="AE350" s="133"/>
      <c r="AF350" s="133"/>
      <c r="AG350" s="133"/>
      <c r="AH350" s="133"/>
      <c r="AI350" s="133"/>
      <c r="AJ350" s="133"/>
      <c r="AK350" s="134"/>
      <c r="AL350" s="135"/>
      <c r="AM350" s="135"/>
      <c r="AN350" s="135"/>
      <c r="AO350" s="135"/>
      <c r="AP350" s="136"/>
      <c r="AQ350" s="137"/>
      <c r="AR350" s="133"/>
      <c r="AS350" s="133"/>
      <c r="AT350" s="133"/>
      <c r="AU350" s="134"/>
      <c r="AV350" s="135"/>
      <c r="AW350" s="135"/>
      <c r="AX350" s="136"/>
    </row>
    <row r="351" spans="1:50" ht="24" customHeight="1" x14ac:dyDescent="0.15">
      <c r="A351" s="132">
        <v>18</v>
      </c>
      <c r="B351" s="132">
        <v>1</v>
      </c>
      <c r="C351" s="133"/>
      <c r="D351" s="133"/>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c r="AA351" s="133"/>
      <c r="AB351" s="133"/>
      <c r="AC351" s="133"/>
      <c r="AD351" s="133"/>
      <c r="AE351" s="133"/>
      <c r="AF351" s="133"/>
      <c r="AG351" s="133"/>
      <c r="AH351" s="133"/>
      <c r="AI351" s="133"/>
      <c r="AJ351" s="133"/>
      <c r="AK351" s="134"/>
      <c r="AL351" s="135"/>
      <c r="AM351" s="135"/>
      <c r="AN351" s="135"/>
      <c r="AO351" s="135"/>
      <c r="AP351" s="136"/>
      <c r="AQ351" s="137"/>
      <c r="AR351" s="133"/>
      <c r="AS351" s="133"/>
      <c r="AT351" s="133"/>
      <c r="AU351" s="134"/>
      <c r="AV351" s="135"/>
      <c r="AW351" s="135"/>
      <c r="AX351" s="136"/>
    </row>
    <row r="352" spans="1:50" ht="24" customHeight="1" x14ac:dyDescent="0.15">
      <c r="A352" s="132">
        <v>19</v>
      </c>
      <c r="B352" s="132">
        <v>1</v>
      </c>
      <c r="C352" s="133"/>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c r="AA352" s="133"/>
      <c r="AB352" s="133"/>
      <c r="AC352" s="133"/>
      <c r="AD352" s="133"/>
      <c r="AE352" s="133"/>
      <c r="AF352" s="133"/>
      <c r="AG352" s="133"/>
      <c r="AH352" s="133"/>
      <c r="AI352" s="133"/>
      <c r="AJ352" s="133"/>
      <c r="AK352" s="134"/>
      <c r="AL352" s="135"/>
      <c r="AM352" s="135"/>
      <c r="AN352" s="135"/>
      <c r="AO352" s="135"/>
      <c r="AP352" s="136"/>
      <c r="AQ352" s="137"/>
      <c r="AR352" s="133"/>
      <c r="AS352" s="133"/>
      <c r="AT352" s="133"/>
      <c r="AU352" s="134"/>
      <c r="AV352" s="135"/>
      <c r="AW352" s="135"/>
      <c r="AX352" s="136"/>
    </row>
    <row r="353" spans="1:50" ht="24" customHeight="1" x14ac:dyDescent="0.15">
      <c r="A353" s="132">
        <v>20</v>
      </c>
      <c r="B353" s="132">
        <v>1</v>
      </c>
      <c r="C353" s="133"/>
      <c r="D353" s="133"/>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c r="AA353" s="133"/>
      <c r="AB353" s="133"/>
      <c r="AC353" s="133"/>
      <c r="AD353" s="133"/>
      <c r="AE353" s="133"/>
      <c r="AF353" s="133"/>
      <c r="AG353" s="133"/>
      <c r="AH353" s="133"/>
      <c r="AI353" s="133"/>
      <c r="AJ353" s="133"/>
      <c r="AK353" s="134"/>
      <c r="AL353" s="135"/>
      <c r="AM353" s="135"/>
      <c r="AN353" s="135"/>
      <c r="AO353" s="135"/>
      <c r="AP353" s="136"/>
      <c r="AQ353" s="137"/>
      <c r="AR353" s="133"/>
      <c r="AS353" s="133"/>
      <c r="AT353" s="133"/>
      <c r="AU353" s="134"/>
      <c r="AV353" s="135"/>
      <c r="AW353" s="135"/>
      <c r="AX353" s="136"/>
    </row>
    <row r="354" spans="1:50" ht="24" customHeight="1" x14ac:dyDescent="0.15">
      <c r="A354" s="132">
        <v>21</v>
      </c>
      <c r="B354" s="132">
        <v>1</v>
      </c>
      <c r="C354" s="133"/>
      <c r="D354" s="133"/>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c r="AA354" s="133"/>
      <c r="AB354" s="133"/>
      <c r="AC354" s="133"/>
      <c r="AD354" s="133"/>
      <c r="AE354" s="133"/>
      <c r="AF354" s="133"/>
      <c r="AG354" s="133"/>
      <c r="AH354" s="133"/>
      <c r="AI354" s="133"/>
      <c r="AJ354" s="133"/>
      <c r="AK354" s="134"/>
      <c r="AL354" s="135"/>
      <c r="AM354" s="135"/>
      <c r="AN354" s="135"/>
      <c r="AO354" s="135"/>
      <c r="AP354" s="136"/>
      <c r="AQ354" s="137"/>
      <c r="AR354" s="133"/>
      <c r="AS354" s="133"/>
      <c r="AT354" s="133"/>
      <c r="AU354" s="134"/>
      <c r="AV354" s="135"/>
      <c r="AW354" s="135"/>
      <c r="AX354" s="136"/>
    </row>
    <row r="355" spans="1:50" ht="24" customHeight="1" x14ac:dyDescent="0.15">
      <c r="A355" s="132">
        <v>22</v>
      </c>
      <c r="B355" s="132">
        <v>1</v>
      </c>
      <c r="C355" s="133"/>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c r="AA355" s="133"/>
      <c r="AB355" s="133"/>
      <c r="AC355" s="133"/>
      <c r="AD355" s="133"/>
      <c r="AE355" s="133"/>
      <c r="AF355" s="133"/>
      <c r="AG355" s="133"/>
      <c r="AH355" s="133"/>
      <c r="AI355" s="133"/>
      <c r="AJ355" s="133"/>
      <c r="AK355" s="134"/>
      <c r="AL355" s="135"/>
      <c r="AM355" s="135"/>
      <c r="AN355" s="135"/>
      <c r="AO355" s="135"/>
      <c r="AP355" s="136"/>
      <c r="AQ355" s="137"/>
      <c r="AR355" s="133"/>
      <c r="AS355" s="133"/>
      <c r="AT355" s="133"/>
      <c r="AU355" s="134"/>
      <c r="AV355" s="135"/>
      <c r="AW355" s="135"/>
      <c r="AX355" s="136"/>
    </row>
    <row r="356" spans="1:50" ht="24" customHeight="1" x14ac:dyDescent="0.15">
      <c r="A356" s="132">
        <v>23</v>
      </c>
      <c r="B356" s="132">
        <v>1</v>
      </c>
      <c r="C356" s="133"/>
      <c r="D356" s="133"/>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c r="AA356" s="133"/>
      <c r="AB356" s="133"/>
      <c r="AC356" s="133"/>
      <c r="AD356" s="133"/>
      <c r="AE356" s="133"/>
      <c r="AF356" s="133"/>
      <c r="AG356" s="133"/>
      <c r="AH356" s="133"/>
      <c r="AI356" s="133"/>
      <c r="AJ356" s="133"/>
      <c r="AK356" s="134"/>
      <c r="AL356" s="135"/>
      <c r="AM356" s="135"/>
      <c r="AN356" s="135"/>
      <c r="AO356" s="135"/>
      <c r="AP356" s="136"/>
      <c r="AQ356" s="137"/>
      <c r="AR356" s="133"/>
      <c r="AS356" s="133"/>
      <c r="AT356" s="133"/>
      <c r="AU356" s="134"/>
      <c r="AV356" s="135"/>
      <c r="AW356" s="135"/>
      <c r="AX356" s="136"/>
    </row>
    <row r="357" spans="1:50" ht="24" customHeight="1" x14ac:dyDescent="0.15">
      <c r="A357" s="132">
        <v>24</v>
      </c>
      <c r="B357" s="132">
        <v>1</v>
      </c>
      <c r="C357" s="133"/>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c r="AA357" s="133"/>
      <c r="AB357" s="133"/>
      <c r="AC357" s="133"/>
      <c r="AD357" s="133"/>
      <c r="AE357" s="133"/>
      <c r="AF357" s="133"/>
      <c r="AG357" s="133"/>
      <c r="AH357" s="133"/>
      <c r="AI357" s="133"/>
      <c r="AJ357" s="133"/>
      <c r="AK357" s="134"/>
      <c r="AL357" s="135"/>
      <c r="AM357" s="135"/>
      <c r="AN357" s="135"/>
      <c r="AO357" s="135"/>
      <c r="AP357" s="136"/>
      <c r="AQ357" s="137"/>
      <c r="AR357" s="133"/>
      <c r="AS357" s="133"/>
      <c r="AT357" s="133"/>
      <c r="AU357" s="134"/>
      <c r="AV357" s="135"/>
      <c r="AW357" s="135"/>
      <c r="AX357" s="136"/>
    </row>
    <row r="358" spans="1:50" ht="24" customHeight="1" x14ac:dyDescent="0.15">
      <c r="A358" s="132">
        <v>25</v>
      </c>
      <c r="B358" s="132">
        <v>1</v>
      </c>
      <c r="C358" s="133"/>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c r="AA358" s="133"/>
      <c r="AB358" s="133"/>
      <c r="AC358" s="133"/>
      <c r="AD358" s="133"/>
      <c r="AE358" s="133"/>
      <c r="AF358" s="133"/>
      <c r="AG358" s="133"/>
      <c r="AH358" s="133"/>
      <c r="AI358" s="133"/>
      <c r="AJ358" s="133"/>
      <c r="AK358" s="134"/>
      <c r="AL358" s="135"/>
      <c r="AM358" s="135"/>
      <c r="AN358" s="135"/>
      <c r="AO358" s="135"/>
      <c r="AP358" s="136"/>
      <c r="AQ358" s="137"/>
      <c r="AR358" s="133"/>
      <c r="AS358" s="133"/>
      <c r="AT358" s="133"/>
      <c r="AU358" s="134"/>
      <c r="AV358" s="135"/>
      <c r="AW358" s="135"/>
      <c r="AX358" s="136"/>
    </row>
    <row r="359" spans="1:50" ht="24" customHeight="1" x14ac:dyDescent="0.15">
      <c r="A359" s="132">
        <v>26</v>
      </c>
      <c r="B359" s="132">
        <v>1</v>
      </c>
      <c r="C359" s="133"/>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c r="AA359" s="133"/>
      <c r="AB359" s="133"/>
      <c r="AC359" s="133"/>
      <c r="AD359" s="133"/>
      <c r="AE359" s="133"/>
      <c r="AF359" s="133"/>
      <c r="AG359" s="133"/>
      <c r="AH359" s="133"/>
      <c r="AI359" s="133"/>
      <c r="AJ359" s="133"/>
      <c r="AK359" s="134"/>
      <c r="AL359" s="135"/>
      <c r="AM359" s="135"/>
      <c r="AN359" s="135"/>
      <c r="AO359" s="135"/>
      <c r="AP359" s="136"/>
      <c r="AQ359" s="137"/>
      <c r="AR359" s="133"/>
      <c r="AS359" s="133"/>
      <c r="AT359" s="133"/>
      <c r="AU359" s="134"/>
      <c r="AV359" s="135"/>
      <c r="AW359" s="135"/>
      <c r="AX359" s="136"/>
    </row>
    <row r="360" spans="1:50" ht="24" customHeight="1" x14ac:dyDescent="0.15">
      <c r="A360" s="132">
        <v>27</v>
      </c>
      <c r="B360" s="132">
        <v>1</v>
      </c>
      <c r="C360" s="133"/>
      <c r="D360" s="133"/>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c r="AA360" s="133"/>
      <c r="AB360" s="133"/>
      <c r="AC360" s="133"/>
      <c r="AD360" s="133"/>
      <c r="AE360" s="133"/>
      <c r="AF360" s="133"/>
      <c r="AG360" s="133"/>
      <c r="AH360" s="133"/>
      <c r="AI360" s="133"/>
      <c r="AJ360" s="133"/>
      <c r="AK360" s="134"/>
      <c r="AL360" s="135"/>
      <c r="AM360" s="135"/>
      <c r="AN360" s="135"/>
      <c r="AO360" s="135"/>
      <c r="AP360" s="136"/>
      <c r="AQ360" s="137"/>
      <c r="AR360" s="133"/>
      <c r="AS360" s="133"/>
      <c r="AT360" s="133"/>
      <c r="AU360" s="134"/>
      <c r="AV360" s="135"/>
      <c r="AW360" s="135"/>
      <c r="AX360" s="136"/>
    </row>
    <row r="361" spans="1:50" ht="24" customHeight="1" x14ac:dyDescent="0.15">
      <c r="A361" s="132">
        <v>28</v>
      </c>
      <c r="B361" s="132">
        <v>1</v>
      </c>
      <c r="C361" s="133"/>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c r="AA361" s="133"/>
      <c r="AB361" s="133"/>
      <c r="AC361" s="133"/>
      <c r="AD361" s="133"/>
      <c r="AE361" s="133"/>
      <c r="AF361" s="133"/>
      <c r="AG361" s="133"/>
      <c r="AH361" s="133"/>
      <c r="AI361" s="133"/>
      <c r="AJ361" s="133"/>
      <c r="AK361" s="134"/>
      <c r="AL361" s="135"/>
      <c r="AM361" s="135"/>
      <c r="AN361" s="135"/>
      <c r="AO361" s="135"/>
      <c r="AP361" s="136"/>
      <c r="AQ361" s="137"/>
      <c r="AR361" s="133"/>
      <c r="AS361" s="133"/>
      <c r="AT361" s="133"/>
      <c r="AU361" s="134"/>
      <c r="AV361" s="135"/>
      <c r="AW361" s="135"/>
      <c r="AX361" s="136"/>
    </row>
    <row r="362" spans="1:50" ht="24" customHeight="1" x14ac:dyDescent="0.15">
      <c r="A362" s="132">
        <v>29</v>
      </c>
      <c r="B362" s="132">
        <v>1</v>
      </c>
      <c r="C362" s="133"/>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c r="AA362" s="133"/>
      <c r="AB362" s="133"/>
      <c r="AC362" s="133"/>
      <c r="AD362" s="133"/>
      <c r="AE362" s="133"/>
      <c r="AF362" s="133"/>
      <c r="AG362" s="133"/>
      <c r="AH362" s="133"/>
      <c r="AI362" s="133"/>
      <c r="AJ362" s="133"/>
      <c r="AK362" s="134"/>
      <c r="AL362" s="135"/>
      <c r="AM362" s="135"/>
      <c r="AN362" s="135"/>
      <c r="AO362" s="135"/>
      <c r="AP362" s="136"/>
      <c r="AQ362" s="137"/>
      <c r="AR362" s="133"/>
      <c r="AS362" s="133"/>
      <c r="AT362" s="133"/>
      <c r="AU362" s="134"/>
      <c r="AV362" s="135"/>
      <c r="AW362" s="135"/>
      <c r="AX362" s="136"/>
    </row>
    <row r="363" spans="1:50" ht="24" customHeight="1" x14ac:dyDescent="0.15">
      <c r="A363" s="132">
        <v>30</v>
      </c>
      <c r="B363" s="132">
        <v>1</v>
      </c>
      <c r="C363" s="133"/>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c r="AA363" s="133"/>
      <c r="AB363" s="133"/>
      <c r="AC363" s="133"/>
      <c r="AD363" s="133"/>
      <c r="AE363" s="133"/>
      <c r="AF363" s="133"/>
      <c r="AG363" s="133"/>
      <c r="AH363" s="133"/>
      <c r="AI363" s="133"/>
      <c r="AJ363" s="133"/>
      <c r="AK363" s="134"/>
      <c r="AL363" s="135"/>
      <c r="AM363" s="135"/>
      <c r="AN363" s="135"/>
      <c r="AO363" s="135"/>
      <c r="AP363" s="136"/>
      <c r="AQ363" s="137"/>
      <c r="AR363" s="133"/>
      <c r="AS363" s="133"/>
      <c r="AT363" s="133"/>
      <c r="AU363" s="134"/>
      <c r="AV363" s="135"/>
      <c r="AW363" s="135"/>
      <c r="AX363" s="136"/>
    </row>
    <row r="365" spans="1:50" x14ac:dyDescent="0.15">
      <c r="A365" s="9"/>
      <c r="B365" s="70" t="s">
        <v>429</v>
      </c>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row>
    <row r="366" spans="1:50" ht="34.5" customHeight="1" x14ac:dyDescent="0.15">
      <c r="A366" s="132"/>
      <c r="B366" s="132"/>
      <c r="C366" s="138" t="s">
        <v>31</v>
      </c>
      <c r="D366" s="138"/>
      <c r="E366" s="138"/>
      <c r="F366" s="138"/>
      <c r="G366" s="138"/>
      <c r="H366" s="138"/>
      <c r="I366" s="138"/>
      <c r="J366" s="138"/>
      <c r="K366" s="138"/>
      <c r="L366" s="138"/>
      <c r="M366" s="138" t="s">
        <v>32</v>
      </c>
      <c r="N366" s="138"/>
      <c r="O366" s="138"/>
      <c r="P366" s="138"/>
      <c r="Q366" s="138"/>
      <c r="R366" s="138"/>
      <c r="S366" s="138"/>
      <c r="T366" s="138"/>
      <c r="U366" s="138"/>
      <c r="V366" s="138"/>
      <c r="W366" s="138"/>
      <c r="X366" s="138"/>
      <c r="Y366" s="138"/>
      <c r="Z366" s="138"/>
      <c r="AA366" s="138"/>
      <c r="AB366" s="138"/>
      <c r="AC366" s="138"/>
      <c r="AD366" s="138"/>
      <c r="AE366" s="138"/>
      <c r="AF366" s="138"/>
      <c r="AG366" s="138"/>
      <c r="AH366" s="138"/>
      <c r="AI366" s="138"/>
      <c r="AJ366" s="138"/>
      <c r="AK366" s="139" t="s">
        <v>33</v>
      </c>
      <c r="AL366" s="138"/>
      <c r="AM366" s="138"/>
      <c r="AN366" s="138"/>
      <c r="AO366" s="138"/>
      <c r="AP366" s="138"/>
      <c r="AQ366" s="138" t="s">
        <v>23</v>
      </c>
      <c r="AR366" s="138"/>
      <c r="AS366" s="138"/>
      <c r="AT366" s="138"/>
      <c r="AU366" s="140" t="s">
        <v>24</v>
      </c>
      <c r="AV366" s="130"/>
      <c r="AW366" s="130"/>
      <c r="AX366" s="141"/>
    </row>
    <row r="367" spans="1:50" ht="24" customHeight="1" x14ac:dyDescent="0.15">
      <c r="A367" s="132">
        <v>1</v>
      </c>
      <c r="B367" s="132">
        <v>1</v>
      </c>
      <c r="C367" s="133"/>
      <c r="D367" s="133"/>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c r="AA367" s="133"/>
      <c r="AB367" s="133"/>
      <c r="AC367" s="133"/>
      <c r="AD367" s="133"/>
      <c r="AE367" s="133"/>
      <c r="AF367" s="133"/>
      <c r="AG367" s="133"/>
      <c r="AH367" s="133"/>
      <c r="AI367" s="133"/>
      <c r="AJ367" s="133"/>
      <c r="AK367" s="134"/>
      <c r="AL367" s="135"/>
      <c r="AM367" s="135"/>
      <c r="AN367" s="135"/>
      <c r="AO367" s="135"/>
      <c r="AP367" s="136"/>
      <c r="AQ367" s="137"/>
      <c r="AR367" s="133"/>
      <c r="AS367" s="133"/>
      <c r="AT367" s="133"/>
      <c r="AU367" s="134"/>
      <c r="AV367" s="135"/>
      <c r="AW367" s="135"/>
      <c r="AX367" s="136"/>
    </row>
    <row r="368" spans="1:50" ht="24" customHeight="1" x14ac:dyDescent="0.15">
      <c r="A368" s="132">
        <v>2</v>
      </c>
      <c r="B368" s="132">
        <v>1</v>
      </c>
      <c r="C368" s="133"/>
      <c r="D368" s="133"/>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c r="AA368" s="133"/>
      <c r="AB368" s="133"/>
      <c r="AC368" s="133"/>
      <c r="AD368" s="133"/>
      <c r="AE368" s="133"/>
      <c r="AF368" s="133"/>
      <c r="AG368" s="133"/>
      <c r="AH368" s="133"/>
      <c r="AI368" s="133"/>
      <c r="AJ368" s="133"/>
      <c r="AK368" s="134"/>
      <c r="AL368" s="135"/>
      <c r="AM368" s="135"/>
      <c r="AN368" s="135"/>
      <c r="AO368" s="135"/>
      <c r="AP368" s="136"/>
      <c r="AQ368" s="137"/>
      <c r="AR368" s="133"/>
      <c r="AS368" s="133"/>
      <c r="AT368" s="133"/>
      <c r="AU368" s="134"/>
      <c r="AV368" s="135"/>
      <c r="AW368" s="135"/>
      <c r="AX368" s="136"/>
    </row>
    <row r="369" spans="1:50" ht="24" customHeight="1" x14ac:dyDescent="0.15">
      <c r="A369" s="132">
        <v>3</v>
      </c>
      <c r="B369" s="132">
        <v>1</v>
      </c>
      <c r="C369" s="133"/>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c r="AA369" s="133"/>
      <c r="AB369" s="133"/>
      <c r="AC369" s="133"/>
      <c r="AD369" s="133"/>
      <c r="AE369" s="133"/>
      <c r="AF369" s="133"/>
      <c r="AG369" s="133"/>
      <c r="AH369" s="133"/>
      <c r="AI369" s="133"/>
      <c r="AJ369" s="133"/>
      <c r="AK369" s="134"/>
      <c r="AL369" s="135"/>
      <c r="AM369" s="135"/>
      <c r="AN369" s="135"/>
      <c r="AO369" s="135"/>
      <c r="AP369" s="136"/>
      <c r="AQ369" s="137"/>
      <c r="AR369" s="133"/>
      <c r="AS369" s="133"/>
      <c r="AT369" s="133"/>
      <c r="AU369" s="134"/>
      <c r="AV369" s="135"/>
      <c r="AW369" s="135"/>
      <c r="AX369" s="136"/>
    </row>
    <row r="370" spans="1:50" ht="24" customHeight="1" x14ac:dyDescent="0.15">
      <c r="A370" s="132">
        <v>4</v>
      </c>
      <c r="B370" s="132">
        <v>1</v>
      </c>
      <c r="C370" s="133"/>
      <c r="D370" s="133"/>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c r="AA370" s="133"/>
      <c r="AB370" s="133"/>
      <c r="AC370" s="133"/>
      <c r="AD370" s="133"/>
      <c r="AE370" s="133"/>
      <c r="AF370" s="133"/>
      <c r="AG370" s="133"/>
      <c r="AH370" s="133"/>
      <c r="AI370" s="133"/>
      <c r="AJ370" s="133"/>
      <c r="AK370" s="134"/>
      <c r="AL370" s="135"/>
      <c r="AM370" s="135"/>
      <c r="AN370" s="135"/>
      <c r="AO370" s="135"/>
      <c r="AP370" s="136"/>
      <c r="AQ370" s="137"/>
      <c r="AR370" s="133"/>
      <c r="AS370" s="133"/>
      <c r="AT370" s="133"/>
      <c r="AU370" s="134"/>
      <c r="AV370" s="135"/>
      <c r="AW370" s="135"/>
      <c r="AX370" s="136"/>
    </row>
    <row r="371" spans="1:50" ht="24" customHeight="1" x14ac:dyDescent="0.15">
      <c r="A371" s="132">
        <v>5</v>
      </c>
      <c r="B371" s="132">
        <v>1</v>
      </c>
      <c r="C371" s="133"/>
      <c r="D371" s="133"/>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c r="AA371" s="133"/>
      <c r="AB371" s="133"/>
      <c r="AC371" s="133"/>
      <c r="AD371" s="133"/>
      <c r="AE371" s="133"/>
      <c r="AF371" s="133"/>
      <c r="AG371" s="133"/>
      <c r="AH371" s="133"/>
      <c r="AI371" s="133"/>
      <c r="AJ371" s="133"/>
      <c r="AK371" s="134"/>
      <c r="AL371" s="135"/>
      <c r="AM371" s="135"/>
      <c r="AN371" s="135"/>
      <c r="AO371" s="135"/>
      <c r="AP371" s="136"/>
      <c r="AQ371" s="137"/>
      <c r="AR371" s="133"/>
      <c r="AS371" s="133"/>
      <c r="AT371" s="133"/>
      <c r="AU371" s="134"/>
      <c r="AV371" s="135"/>
      <c r="AW371" s="135"/>
      <c r="AX371" s="136"/>
    </row>
    <row r="372" spans="1:50" ht="24" customHeight="1" x14ac:dyDescent="0.15">
      <c r="A372" s="132">
        <v>6</v>
      </c>
      <c r="B372" s="132">
        <v>1</v>
      </c>
      <c r="C372" s="133"/>
      <c r="D372" s="133"/>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c r="AA372" s="133"/>
      <c r="AB372" s="133"/>
      <c r="AC372" s="133"/>
      <c r="AD372" s="133"/>
      <c r="AE372" s="133"/>
      <c r="AF372" s="133"/>
      <c r="AG372" s="133"/>
      <c r="AH372" s="133"/>
      <c r="AI372" s="133"/>
      <c r="AJ372" s="133"/>
      <c r="AK372" s="134"/>
      <c r="AL372" s="135"/>
      <c r="AM372" s="135"/>
      <c r="AN372" s="135"/>
      <c r="AO372" s="135"/>
      <c r="AP372" s="136"/>
      <c r="AQ372" s="137"/>
      <c r="AR372" s="133"/>
      <c r="AS372" s="133"/>
      <c r="AT372" s="133"/>
      <c r="AU372" s="134"/>
      <c r="AV372" s="135"/>
      <c r="AW372" s="135"/>
      <c r="AX372" s="136"/>
    </row>
    <row r="373" spans="1:50" ht="24" customHeight="1" x14ac:dyDescent="0.15">
      <c r="A373" s="132">
        <v>7</v>
      </c>
      <c r="B373" s="132">
        <v>1</v>
      </c>
      <c r="C373" s="133"/>
      <c r="D373" s="133"/>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c r="AA373" s="133"/>
      <c r="AB373" s="133"/>
      <c r="AC373" s="133"/>
      <c r="AD373" s="133"/>
      <c r="AE373" s="133"/>
      <c r="AF373" s="133"/>
      <c r="AG373" s="133"/>
      <c r="AH373" s="133"/>
      <c r="AI373" s="133"/>
      <c r="AJ373" s="133"/>
      <c r="AK373" s="134"/>
      <c r="AL373" s="135"/>
      <c r="AM373" s="135"/>
      <c r="AN373" s="135"/>
      <c r="AO373" s="135"/>
      <c r="AP373" s="136"/>
      <c r="AQ373" s="137"/>
      <c r="AR373" s="133"/>
      <c r="AS373" s="133"/>
      <c r="AT373" s="133"/>
      <c r="AU373" s="134"/>
      <c r="AV373" s="135"/>
      <c r="AW373" s="135"/>
      <c r="AX373" s="136"/>
    </row>
    <row r="374" spans="1:50" ht="24" customHeight="1" x14ac:dyDescent="0.15">
      <c r="A374" s="132">
        <v>8</v>
      </c>
      <c r="B374" s="132">
        <v>1</v>
      </c>
      <c r="C374" s="133"/>
      <c r="D374" s="133"/>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c r="AA374" s="133"/>
      <c r="AB374" s="133"/>
      <c r="AC374" s="133"/>
      <c r="AD374" s="133"/>
      <c r="AE374" s="133"/>
      <c r="AF374" s="133"/>
      <c r="AG374" s="133"/>
      <c r="AH374" s="133"/>
      <c r="AI374" s="133"/>
      <c r="AJ374" s="133"/>
      <c r="AK374" s="134"/>
      <c r="AL374" s="135"/>
      <c r="AM374" s="135"/>
      <c r="AN374" s="135"/>
      <c r="AO374" s="135"/>
      <c r="AP374" s="136"/>
      <c r="AQ374" s="137"/>
      <c r="AR374" s="133"/>
      <c r="AS374" s="133"/>
      <c r="AT374" s="133"/>
      <c r="AU374" s="134"/>
      <c r="AV374" s="135"/>
      <c r="AW374" s="135"/>
      <c r="AX374" s="136"/>
    </row>
    <row r="375" spans="1:50" ht="24" customHeight="1" x14ac:dyDescent="0.15">
      <c r="A375" s="132">
        <v>9</v>
      </c>
      <c r="B375" s="132">
        <v>1</v>
      </c>
      <c r="C375" s="133"/>
      <c r="D375" s="133"/>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c r="AA375" s="133"/>
      <c r="AB375" s="133"/>
      <c r="AC375" s="133"/>
      <c r="AD375" s="133"/>
      <c r="AE375" s="133"/>
      <c r="AF375" s="133"/>
      <c r="AG375" s="133"/>
      <c r="AH375" s="133"/>
      <c r="AI375" s="133"/>
      <c r="AJ375" s="133"/>
      <c r="AK375" s="134"/>
      <c r="AL375" s="135"/>
      <c r="AM375" s="135"/>
      <c r="AN375" s="135"/>
      <c r="AO375" s="135"/>
      <c r="AP375" s="136"/>
      <c r="AQ375" s="137"/>
      <c r="AR375" s="133"/>
      <c r="AS375" s="133"/>
      <c r="AT375" s="133"/>
      <c r="AU375" s="134"/>
      <c r="AV375" s="135"/>
      <c r="AW375" s="135"/>
      <c r="AX375" s="136"/>
    </row>
    <row r="376" spans="1:50" ht="24" customHeight="1" x14ac:dyDescent="0.15">
      <c r="A376" s="132">
        <v>10</v>
      </c>
      <c r="B376" s="132">
        <v>1</v>
      </c>
      <c r="C376" s="133"/>
      <c r="D376" s="133"/>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c r="AA376" s="133"/>
      <c r="AB376" s="133"/>
      <c r="AC376" s="133"/>
      <c r="AD376" s="133"/>
      <c r="AE376" s="133"/>
      <c r="AF376" s="133"/>
      <c r="AG376" s="133"/>
      <c r="AH376" s="133"/>
      <c r="AI376" s="133"/>
      <c r="AJ376" s="133"/>
      <c r="AK376" s="134"/>
      <c r="AL376" s="135"/>
      <c r="AM376" s="135"/>
      <c r="AN376" s="135"/>
      <c r="AO376" s="135"/>
      <c r="AP376" s="136"/>
      <c r="AQ376" s="137"/>
      <c r="AR376" s="133"/>
      <c r="AS376" s="133"/>
      <c r="AT376" s="133"/>
      <c r="AU376" s="134"/>
      <c r="AV376" s="135"/>
      <c r="AW376" s="135"/>
      <c r="AX376" s="136"/>
    </row>
    <row r="377" spans="1:50" ht="24" customHeight="1" x14ac:dyDescent="0.15">
      <c r="A377" s="132">
        <v>11</v>
      </c>
      <c r="B377" s="132">
        <v>1</v>
      </c>
      <c r="C377" s="133"/>
      <c r="D377" s="133"/>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4"/>
      <c r="AL377" s="135"/>
      <c r="AM377" s="135"/>
      <c r="AN377" s="135"/>
      <c r="AO377" s="135"/>
      <c r="AP377" s="136"/>
      <c r="AQ377" s="137"/>
      <c r="AR377" s="133"/>
      <c r="AS377" s="133"/>
      <c r="AT377" s="133"/>
      <c r="AU377" s="134"/>
      <c r="AV377" s="135"/>
      <c r="AW377" s="135"/>
      <c r="AX377" s="136"/>
    </row>
    <row r="378" spans="1:50" ht="24" customHeight="1" x14ac:dyDescent="0.15">
      <c r="A378" s="132">
        <v>12</v>
      </c>
      <c r="B378" s="132">
        <v>1</v>
      </c>
      <c r="C378" s="133"/>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4"/>
      <c r="AL378" s="135"/>
      <c r="AM378" s="135"/>
      <c r="AN378" s="135"/>
      <c r="AO378" s="135"/>
      <c r="AP378" s="136"/>
      <c r="AQ378" s="137"/>
      <c r="AR378" s="133"/>
      <c r="AS378" s="133"/>
      <c r="AT378" s="133"/>
      <c r="AU378" s="134"/>
      <c r="AV378" s="135"/>
      <c r="AW378" s="135"/>
      <c r="AX378" s="136"/>
    </row>
    <row r="379" spans="1:50" ht="24" customHeight="1" x14ac:dyDescent="0.15">
      <c r="A379" s="132">
        <v>13</v>
      </c>
      <c r="B379" s="132">
        <v>1</v>
      </c>
      <c r="C379" s="133"/>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c r="AA379" s="133"/>
      <c r="AB379" s="133"/>
      <c r="AC379" s="133"/>
      <c r="AD379" s="133"/>
      <c r="AE379" s="133"/>
      <c r="AF379" s="133"/>
      <c r="AG379" s="133"/>
      <c r="AH379" s="133"/>
      <c r="AI379" s="133"/>
      <c r="AJ379" s="133"/>
      <c r="AK379" s="134"/>
      <c r="AL379" s="135"/>
      <c r="AM379" s="135"/>
      <c r="AN379" s="135"/>
      <c r="AO379" s="135"/>
      <c r="AP379" s="136"/>
      <c r="AQ379" s="137"/>
      <c r="AR379" s="133"/>
      <c r="AS379" s="133"/>
      <c r="AT379" s="133"/>
      <c r="AU379" s="134"/>
      <c r="AV379" s="135"/>
      <c r="AW379" s="135"/>
      <c r="AX379" s="136"/>
    </row>
    <row r="380" spans="1:50" ht="24" customHeight="1" x14ac:dyDescent="0.15">
      <c r="A380" s="132">
        <v>14</v>
      </c>
      <c r="B380" s="132">
        <v>1</v>
      </c>
      <c r="C380" s="133"/>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c r="AA380" s="133"/>
      <c r="AB380" s="133"/>
      <c r="AC380" s="133"/>
      <c r="AD380" s="133"/>
      <c r="AE380" s="133"/>
      <c r="AF380" s="133"/>
      <c r="AG380" s="133"/>
      <c r="AH380" s="133"/>
      <c r="AI380" s="133"/>
      <c r="AJ380" s="133"/>
      <c r="AK380" s="134"/>
      <c r="AL380" s="135"/>
      <c r="AM380" s="135"/>
      <c r="AN380" s="135"/>
      <c r="AO380" s="135"/>
      <c r="AP380" s="136"/>
      <c r="AQ380" s="137"/>
      <c r="AR380" s="133"/>
      <c r="AS380" s="133"/>
      <c r="AT380" s="133"/>
      <c r="AU380" s="134"/>
      <c r="AV380" s="135"/>
      <c r="AW380" s="135"/>
      <c r="AX380" s="136"/>
    </row>
    <row r="381" spans="1:50" ht="24" customHeight="1" x14ac:dyDescent="0.15">
      <c r="A381" s="132">
        <v>15</v>
      </c>
      <c r="B381" s="132">
        <v>1</v>
      </c>
      <c r="C381" s="133"/>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c r="AA381" s="133"/>
      <c r="AB381" s="133"/>
      <c r="AC381" s="133"/>
      <c r="AD381" s="133"/>
      <c r="AE381" s="133"/>
      <c r="AF381" s="133"/>
      <c r="AG381" s="133"/>
      <c r="AH381" s="133"/>
      <c r="AI381" s="133"/>
      <c r="AJ381" s="133"/>
      <c r="AK381" s="134"/>
      <c r="AL381" s="135"/>
      <c r="AM381" s="135"/>
      <c r="AN381" s="135"/>
      <c r="AO381" s="135"/>
      <c r="AP381" s="136"/>
      <c r="AQ381" s="137"/>
      <c r="AR381" s="133"/>
      <c r="AS381" s="133"/>
      <c r="AT381" s="133"/>
      <c r="AU381" s="134"/>
      <c r="AV381" s="135"/>
      <c r="AW381" s="135"/>
      <c r="AX381" s="136"/>
    </row>
    <row r="382" spans="1:50" ht="24" customHeight="1" x14ac:dyDescent="0.15">
      <c r="A382" s="132">
        <v>16</v>
      </c>
      <c r="B382" s="132">
        <v>1</v>
      </c>
      <c r="C382" s="133"/>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c r="AA382" s="133"/>
      <c r="AB382" s="133"/>
      <c r="AC382" s="133"/>
      <c r="AD382" s="133"/>
      <c r="AE382" s="133"/>
      <c r="AF382" s="133"/>
      <c r="AG382" s="133"/>
      <c r="AH382" s="133"/>
      <c r="AI382" s="133"/>
      <c r="AJ382" s="133"/>
      <c r="AK382" s="134"/>
      <c r="AL382" s="135"/>
      <c r="AM382" s="135"/>
      <c r="AN382" s="135"/>
      <c r="AO382" s="135"/>
      <c r="AP382" s="136"/>
      <c r="AQ382" s="137"/>
      <c r="AR382" s="133"/>
      <c r="AS382" s="133"/>
      <c r="AT382" s="133"/>
      <c r="AU382" s="134"/>
      <c r="AV382" s="135"/>
      <c r="AW382" s="135"/>
      <c r="AX382" s="136"/>
    </row>
    <row r="383" spans="1:50" ht="24" customHeight="1" x14ac:dyDescent="0.15">
      <c r="A383" s="132">
        <v>17</v>
      </c>
      <c r="B383" s="132">
        <v>1</v>
      </c>
      <c r="C383" s="133"/>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c r="AA383" s="133"/>
      <c r="AB383" s="133"/>
      <c r="AC383" s="133"/>
      <c r="AD383" s="133"/>
      <c r="AE383" s="133"/>
      <c r="AF383" s="133"/>
      <c r="AG383" s="133"/>
      <c r="AH383" s="133"/>
      <c r="AI383" s="133"/>
      <c r="AJ383" s="133"/>
      <c r="AK383" s="134"/>
      <c r="AL383" s="135"/>
      <c r="AM383" s="135"/>
      <c r="AN383" s="135"/>
      <c r="AO383" s="135"/>
      <c r="AP383" s="136"/>
      <c r="AQ383" s="137"/>
      <c r="AR383" s="133"/>
      <c r="AS383" s="133"/>
      <c r="AT383" s="133"/>
      <c r="AU383" s="134"/>
      <c r="AV383" s="135"/>
      <c r="AW383" s="135"/>
      <c r="AX383" s="136"/>
    </row>
    <row r="384" spans="1:50" ht="24" customHeight="1" x14ac:dyDescent="0.15">
      <c r="A384" s="132">
        <v>18</v>
      </c>
      <c r="B384" s="132">
        <v>1</v>
      </c>
      <c r="C384" s="133"/>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c r="AA384" s="133"/>
      <c r="AB384" s="133"/>
      <c r="AC384" s="133"/>
      <c r="AD384" s="133"/>
      <c r="AE384" s="133"/>
      <c r="AF384" s="133"/>
      <c r="AG384" s="133"/>
      <c r="AH384" s="133"/>
      <c r="AI384" s="133"/>
      <c r="AJ384" s="133"/>
      <c r="AK384" s="134"/>
      <c r="AL384" s="135"/>
      <c r="AM384" s="135"/>
      <c r="AN384" s="135"/>
      <c r="AO384" s="135"/>
      <c r="AP384" s="136"/>
      <c r="AQ384" s="137"/>
      <c r="AR384" s="133"/>
      <c r="AS384" s="133"/>
      <c r="AT384" s="133"/>
      <c r="AU384" s="134"/>
      <c r="AV384" s="135"/>
      <c r="AW384" s="135"/>
      <c r="AX384" s="136"/>
    </row>
    <row r="385" spans="1:50" ht="24" customHeight="1" x14ac:dyDescent="0.15">
      <c r="A385" s="132">
        <v>19</v>
      </c>
      <c r="B385" s="132">
        <v>1</v>
      </c>
      <c r="C385" s="133"/>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c r="AA385" s="133"/>
      <c r="AB385" s="133"/>
      <c r="AC385" s="133"/>
      <c r="AD385" s="133"/>
      <c r="AE385" s="133"/>
      <c r="AF385" s="133"/>
      <c r="AG385" s="133"/>
      <c r="AH385" s="133"/>
      <c r="AI385" s="133"/>
      <c r="AJ385" s="133"/>
      <c r="AK385" s="134"/>
      <c r="AL385" s="135"/>
      <c r="AM385" s="135"/>
      <c r="AN385" s="135"/>
      <c r="AO385" s="135"/>
      <c r="AP385" s="136"/>
      <c r="AQ385" s="137"/>
      <c r="AR385" s="133"/>
      <c r="AS385" s="133"/>
      <c r="AT385" s="133"/>
      <c r="AU385" s="134"/>
      <c r="AV385" s="135"/>
      <c r="AW385" s="135"/>
      <c r="AX385" s="136"/>
    </row>
    <row r="386" spans="1:50" ht="24" customHeight="1" x14ac:dyDescent="0.15">
      <c r="A386" s="132">
        <v>20</v>
      </c>
      <c r="B386" s="132">
        <v>1</v>
      </c>
      <c r="C386" s="133"/>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c r="AA386" s="133"/>
      <c r="AB386" s="133"/>
      <c r="AC386" s="133"/>
      <c r="AD386" s="133"/>
      <c r="AE386" s="133"/>
      <c r="AF386" s="133"/>
      <c r="AG386" s="133"/>
      <c r="AH386" s="133"/>
      <c r="AI386" s="133"/>
      <c r="AJ386" s="133"/>
      <c r="AK386" s="134"/>
      <c r="AL386" s="135"/>
      <c r="AM386" s="135"/>
      <c r="AN386" s="135"/>
      <c r="AO386" s="135"/>
      <c r="AP386" s="136"/>
      <c r="AQ386" s="137"/>
      <c r="AR386" s="133"/>
      <c r="AS386" s="133"/>
      <c r="AT386" s="133"/>
      <c r="AU386" s="134"/>
      <c r="AV386" s="135"/>
      <c r="AW386" s="135"/>
      <c r="AX386" s="136"/>
    </row>
    <row r="387" spans="1:50" ht="24" customHeight="1" x14ac:dyDescent="0.15">
      <c r="A387" s="132">
        <v>21</v>
      </c>
      <c r="B387" s="132">
        <v>1</v>
      </c>
      <c r="C387" s="133"/>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c r="AA387" s="133"/>
      <c r="AB387" s="133"/>
      <c r="AC387" s="133"/>
      <c r="AD387" s="133"/>
      <c r="AE387" s="133"/>
      <c r="AF387" s="133"/>
      <c r="AG387" s="133"/>
      <c r="AH387" s="133"/>
      <c r="AI387" s="133"/>
      <c r="AJ387" s="133"/>
      <c r="AK387" s="134"/>
      <c r="AL387" s="135"/>
      <c r="AM387" s="135"/>
      <c r="AN387" s="135"/>
      <c r="AO387" s="135"/>
      <c r="AP387" s="136"/>
      <c r="AQ387" s="137"/>
      <c r="AR387" s="133"/>
      <c r="AS387" s="133"/>
      <c r="AT387" s="133"/>
      <c r="AU387" s="134"/>
      <c r="AV387" s="135"/>
      <c r="AW387" s="135"/>
      <c r="AX387" s="136"/>
    </row>
    <row r="388" spans="1:50" ht="24" customHeight="1" x14ac:dyDescent="0.15">
      <c r="A388" s="132">
        <v>22</v>
      </c>
      <c r="B388" s="132">
        <v>1</v>
      </c>
      <c r="C388" s="133"/>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c r="AA388" s="133"/>
      <c r="AB388" s="133"/>
      <c r="AC388" s="133"/>
      <c r="AD388" s="133"/>
      <c r="AE388" s="133"/>
      <c r="AF388" s="133"/>
      <c r="AG388" s="133"/>
      <c r="AH388" s="133"/>
      <c r="AI388" s="133"/>
      <c r="AJ388" s="133"/>
      <c r="AK388" s="134"/>
      <c r="AL388" s="135"/>
      <c r="AM388" s="135"/>
      <c r="AN388" s="135"/>
      <c r="AO388" s="135"/>
      <c r="AP388" s="136"/>
      <c r="AQ388" s="137"/>
      <c r="AR388" s="133"/>
      <c r="AS388" s="133"/>
      <c r="AT388" s="133"/>
      <c r="AU388" s="134"/>
      <c r="AV388" s="135"/>
      <c r="AW388" s="135"/>
      <c r="AX388" s="136"/>
    </row>
    <row r="389" spans="1:50" ht="24" customHeight="1" x14ac:dyDescent="0.15">
      <c r="A389" s="132">
        <v>23</v>
      </c>
      <c r="B389" s="132">
        <v>1</v>
      </c>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c r="AA389" s="133"/>
      <c r="AB389" s="133"/>
      <c r="AC389" s="133"/>
      <c r="AD389" s="133"/>
      <c r="AE389" s="133"/>
      <c r="AF389" s="133"/>
      <c r="AG389" s="133"/>
      <c r="AH389" s="133"/>
      <c r="AI389" s="133"/>
      <c r="AJ389" s="133"/>
      <c r="AK389" s="134"/>
      <c r="AL389" s="135"/>
      <c r="AM389" s="135"/>
      <c r="AN389" s="135"/>
      <c r="AO389" s="135"/>
      <c r="AP389" s="136"/>
      <c r="AQ389" s="137"/>
      <c r="AR389" s="133"/>
      <c r="AS389" s="133"/>
      <c r="AT389" s="133"/>
      <c r="AU389" s="134"/>
      <c r="AV389" s="135"/>
      <c r="AW389" s="135"/>
      <c r="AX389" s="136"/>
    </row>
    <row r="390" spans="1:50" ht="24" customHeight="1" x14ac:dyDescent="0.15">
      <c r="A390" s="132">
        <v>24</v>
      </c>
      <c r="B390" s="132">
        <v>1</v>
      </c>
      <c r="C390" s="133"/>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c r="AA390" s="133"/>
      <c r="AB390" s="133"/>
      <c r="AC390" s="133"/>
      <c r="AD390" s="133"/>
      <c r="AE390" s="133"/>
      <c r="AF390" s="133"/>
      <c r="AG390" s="133"/>
      <c r="AH390" s="133"/>
      <c r="AI390" s="133"/>
      <c r="AJ390" s="133"/>
      <c r="AK390" s="134"/>
      <c r="AL390" s="135"/>
      <c r="AM390" s="135"/>
      <c r="AN390" s="135"/>
      <c r="AO390" s="135"/>
      <c r="AP390" s="136"/>
      <c r="AQ390" s="137"/>
      <c r="AR390" s="133"/>
      <c r="AS390" s="133"/>
      <c r="AT390" s="133"/>
      <c r="AU390" s="134"/>
      <c r="AV390" s="135"/>
      <c r="AW390" s="135"/>
      <c r="AX390" s="136"/>
    </row>
    <row r="391" spans="1:50" ht="24" customHeight="1" x14ac:dyDescent="0.15">
      <c r="A391" s="132">
        <v>25</v>
      </c>
      <c r="B391" s="132">
        <v>1</v>
      </c>
      <c r="C391" s="133"/>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c r="AA391" s="133"/>
      <c r="AB391" s="133"/>
      <c r="AC391" s="133"/>
      <c r="AD391" s="133"/>
      <c r="AE391" s="133"/>
      <c r="AF391" s="133"/>
      <c r="AG391" s="133"/>
      <c r="AH391" s="133"/>
      <c r="AI391" s="133"/>
      <c r="AJ391" s="133"/>
      <c r="AK391" s="134"/>
      <c r="AL391" s="135"/>
      <c r="AM391" s="135"/>
      <c r="AN391" s="135"/>
      <c r="AO391" s="135"/>
      <c r="AP391" s="136"/>
      <c r="AQ391" s="137"/>
      <c r="AR391" s="133"/>
      <c r="AS391" s="133"/>
      <c r="AT391" s="133"/>
      <c r="AU391" s="134"/>
      <c r="AV391" s="135"/>
      <c r="AW391" s="135"/>
      <c r="AX391" s="136"/>
    </row>
    <row r="392" spans="1:50" ht="24" customHeight="1" x14ac:dyDescent="0.15">
      <c r="A392" s="132">
        <v>26</v>
      </c>
      <c r="B392" s="132">
        <v>1</v>
      </c>
      <c r="C392" s="133"/>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c r="AA392" s="133"/>
      <c r="AB392" s="133"/>
      <c r="AC392" s="133"/>
      <c r="AD392" s="133"/>
      <c r="AE392" s="133"/>
      <c r="AF392" s="133"/>
      <c r="AG392" s="133"/>
      <c r="AH392" s="133"/>
      <c r="AI392" s="133"/>
      <c r="AJ392" s="133"/>
      <c r="AK392" s="134"/>
      <c r="AL392" s="135"/>
      <c r="AM392" s="135"/>
      <c r="AN392" s="135"/>
      <c r="AO392" s="135"/>
      <c r="AP392" s="136"/>
      <c r="AQ392" s="137"/>
      <c r="AR392" s="133"/>
      <c r="AS392" s="133"/>
      <c r="AT392" s="133"/>
      <c r="AU392" s="134"/>
      <c r="AV392" s="135"/>
      <c r="AW392" s="135"/>
      <c r="AX392" s="136"/>
    </row>
    <row r="393" spans="1:50" ht="24" customHeight="1" x14ac:dyDescent="0.15">
      <c r="A393" s="132">
        <v>27</v>
      </c>
      <c r="B393" s="132">
        <v>1</v>
      </c>
      <c r="C393" s="133"/>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c r="AA393" s="133"/>
      <c r="AB393" s="133"/>
      <c r="AC393" s="133"/>
      <c r="AD393" s="133"/>
      <c r="AE393" s="133"/>
      <c r="AF393" s="133"/>
      <c r="AG393" s="133"/>
      <c r="AH393" s="133"/>
      <c r="AI393" s="133"/>
      <c r="AJ393" s="133"/>
      <c r="AK393" s="134"/>
      <c r="AL393" s="135"/>
      <c r="AM393" s="135"/>
      <c r="AN393" s="135"/>
      <c r="AO393" s="135"/>
      <c r="AP393" s="136"/>
      <c r="AQ393" s="137"/>
      <c r="AR393" s="133"/>
      <c r="AS393" s="133"/>
      <c r="AT393" s="133"/>
      <c r="AU393" s="134"/>
      <c r="AV393" s="135"/>
      <c r="AW393" s="135"/>
      <c r="AX393" s="136"/>
    </row>
    <row r="394" spans="1:50" ht="24" customHeight="1" x14ac:dyDescent="0.15">
      <c r="A394" s="132">
        <v>28</v>
      </c>
      <c r="B394" s="132">
        <v>1</v>
      </c>
      <c r="C394" s="133"/>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c r="AA394" s="133"/>
      <c r="AB394" s="133"/>
      <c r="AC394" s="133"/>
      <c r="AD394" s="133"/>
      <c r="AE394" s="133"/>
      <c r="AF394" s="133"/>
      <c r="AG394" s="133"/>
      <c r="AH394" s="133"/>
      <c r="AI394" s="133"/>
      <c r="AJ394" s="133"/>
      <c r="AK394" s="134"/>
      <c r="AL394" s="135"/>
      <c r="AM394" s="135"/>
      <c r="AN394" s="135"/>
      <c r="AO394" s="135"/>
      <c r="AP394" s="136"/>
      <c r="AQ394" s="137"/>
      <c r="AR394" s="133"/>
      <c r="AS394" s="133"/>
      <c r="AT394" s="133"/>
      <c r="AU394" s="134"/>
      <c r="AV394" s="135"/>
      <c r="AW394" s="135"/>
      <c r="AX394" s="136"/>
    </row>
    <row r="395" spans="1:50" ht="24" customHeight="1" x14ac:dyDescent="0.15">
      <c r="A395" s="132">
        <v>29</v>
      </c>
      <c r="B395" s="132">
        <v>1</v>
      </c>
      <c r="C395" s="133"/>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c r="AA395" s="133"/>
      <c r="AB395" s="133"/>
      <c r="AC395" s="133"/>
      <c r="AD395" s="133"/>
      <c r="AE395" s="133"/>
      <c r="AF395" s="133"/>
      <c r="AG395" s="133"/>
      <c r="AH395" s="133"/>
      <c r="AI395" s="133"/>
      <c r="AJ395" s="133"/>
      <c r="AK395" s="134"/>
      <c r="AL395" s="135"/>
      <c r="AM395" s="135"/>
      <c r="AN395" s="135"/>
      <c r="AO395" s="135"/>
      <c r="AP395" s="136"/>
      <c r="AQ395" s="137"/>
      <c r="AR395" s="133"/>
      <c r="AS395" s="133"/>
      <c r="AT395" s="133"/>
      <c r="AU395" s="134"/>
      <c r="AV395" s="135"/>
      <c r="AW395" s="135"/>
      <c r="AX395" s="136"/>
    </row>
    <row r="396" spans="1:50" ht="24" customHeight="1" x14ac:dyDescent="0.15">
      <c r="A396" s="132">
        <v>30</v>
      </c>
      <c r="B396" s="132">
        <v>1</v>
      </c>
      <c r="C396" s="133"/>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c r="AA396" s="133"/>
      <c r="AB396" s="133"/>
      <c r="AC396" s="133"/>
      <c r="AD396" s="133"/>
      <c r="AE396" s="133"/>
      <c r="AF396" s="133"/>
      <c r="AG396" s="133"/>
      <c r="AH396" s="133"/>
      <c r="AI396" s="133"/>
      <c r="AJ396" s="133"/>
      <c r="AK396" s="134"/>
      <c r="AL396" s="135"/>
      <c r="AM396" s="135"/>
      <c r="AN396" s="135"/>
      <c r="AO396" s="135"/>
      <c r="AP396" s="136"/>
      <c r="AQ396" s="137"/>
      <c r="AR396" s="133"/>
      <c r="AS396" s="133"/>
      <c r="AT396" s="133"/>
      <c r="AU396" s="134"/>
      <c r="AV396" s="135"/>
      <c r="AW396" s="135"/>
      <c r="AX396" s="136"/>
    </row>
    <row r="398" spans="1:50" x14ac:dyDescent="0.15">
      <c r="A398" s="9"/>
      <c r="B398" s="70" t="s">
        <v>430</v>
      </c>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row>
    <row r="399" spans="1:50" ht="34.5" customHeight="1" x14ac:dyDescent="0.15">
      <c r="A399" s="132"/>
      <c r="B399" s="132"/>
      <c r="C399" s="138" t="s">
        <v>408</v>
      </c>
      <c r="D399" s="138"/>
      <c r="E399" s="138"/>
      <c r="F399" s="138"/>
      <c r="G399" s="138"/>
      <c r="H399" s="138"/>
      <c r="I399" s="138"/>
      <c r="J399" s="138"/>
      <c r="K399" s="138"/>
      <c r="L399" s="138"/>
      <c r="M399" s="138" t="s">
        <v>409</v>
      </c>
      <c r="N399" s="138"/>
      <c r="O399" s="138"/>
      <c r="P399" s="138"/>
      <c r="Q399" s="138"/>
      <c r="R399" s="138"/>
      <c r="S399" s="138"/>
      <c r="T399" s="138"/>
      <c r="U399" s="138"/>
      <c r="V399" s="138"/>
      <c r="W399" s="138"/>
      <c r="X399" s="138"/>
      <c r="Y399" s="138"/>
      <c r="Z399" s="138"/>
      <c r="AA399" s="138"/>
      <c r="AB399" s="138"/>
      <c r="AC399" s="138"/>
      <c r="AD399" s="138"/>
      <c r="AE399" s="138"/>
      <c r="AF399" s="138"/>
      <c r="AG399" s="138"/>
      <c r="AH399" s="138"/>
      <c r="AI399" s="138"/>
      <c r="AJ399" s="138"/>
      <c r="AK399" s="139" t="s">
        <v>410</v>
      </c>
      <c r="AL399" s="138"/>
      <c r="AM399" s="138"/>
      <c r="AN399" s="138"/>
      <c r="AO399" s="138"/>
      <c r="AP399" s="138"/>
      <c r="AQ399" s="138" t="s">
        <v>23</v>
      </c>
      <c r="AR399" s="138"/>
      <c r="AS399" s="138"/>
      <c r="AT399" s="138"/>
      <c r="AU399" s="140" t="s">
        <v>24</v>
      </c>
      <c r="AV399" s="130"/>
      <c r="AW399" s="130"/>
      <c r="AX399" s="141"/>
    </row>
    <row r="400" spans="1:50" ht="24" customHeight="1" x14ac:dyDescent="0.15">
      <c r="A400" s="132">
        <v>1</v>
      </c>
      <c r="B400" s="132">
        <v>1</v>
      </c>
      <c r="C400" s="133"/>
      <c r="D400" s="133"/>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c r="AA400" s="133"/>
      <c r="AB400" s="133"/>
      <c r="AC400" s="133"/>
      <c r="AD400" s="133"/>
      <c r="AE400" s="133"/>
      <c r="AF400" s="133"/>
      <c r="AG400" s="133"/>
      <c r="AH400" s="133"/>
      <c r="AI400" s="133"/>
      <c r="AJ400" s="133"/>
      <c r="AK400" s="134"/>
      <c r="AL400" s="135"/>
      <c r="AM400" s="135"/>
      <c r="AN400" s="135"/>
      <c r="AO400" s="135"/>
      <c r="AP400" s="136"/>
      <c r="AQ400" s="137"/>
      <c r="AR400" s="133"/>
      <c r="AS400" s="133"/>
      <c r="AT400" s="133"/>
      <c r="AU400" s="134"/>
      <c r="AV400" s="135"/>
      <c r="AW400" s="135"/>
      <c r="AX400" s="136"/>
    </row>
    <row r="401" spans="1:50" ht="24" customHeight="1" x14ac:dyDescent="0.15">
      <c r="A401" s="132">
        <v>2</v>
      </c>
      <c r="B401" s="132">
        <v>1</v>
      </c>
      <c r="C401" s="133"/>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c r="AA401" s="133"/>
      <c r="AB401" s="133"/>
      <c r="AC401" s="133"/>
      <c r="AD401" s="133"/>
      <c r="AE401" s="133"/>
      <c r="AF401" s="133"/>
      <c r="AG401" s="133"/>
      <c r="AH401" s="133"/>
      <c r="AI401" s="133"/>
      <c r="AJ401" s="133"/>
      <c r="AK401" s="134"/>
      <c r="AL401" s="135"/>
      <c r="AM401" s="135"/>
      <c r="AN401" s="135"/>
      <c r="AO401" s="135"/>
      <c r="AP401" s="136"/>
      <c r="AQ401" s="137"/>
      <c r="AR401" s="133"/>
      <c r="AS401" s="133"/>
      <c r="AT401" s="133"/>
      <c r="AU401" s="134"/>
      <c r="AV401" s="135"/>
      <c r="AW401" s="135"/>
      <c r="AX401" s="136"/>
    </row>
    <row r="402" spans="1:50" ht="24" customHeight="1" x14ac:dyDescent="0.15">
      <c r="A402" s="132">
        <v>3</v>
      </c>
      <c r="B402" s="132">
        <v>1</v>
      </c>
      <c r="C402" s="133"/>
      <c r="D402" s="133"/>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c r="AA402" s="133"/>
      <c r="AB402" s="133"/>
      <c r="AC402" s="133"/>
      <c r="AD402" s="133"/>
      <c r="AE402" s="133"/>
      <c r="AF402" s="133"/>
      <c r="AG402" s="133"/>
      <c r="AH402" s="133"/>
      <c r="AI402" s="133"/>
      <c r="AJ402" s="133"/>
      <c r="AK402" s="134"/>
      <c r="AL402" s="135"/>
      <c r="AM402" s="135"/>
      <c r="AN402" s="135"/>
      <c r="AO402" s="135"/>
      <c r="AP402" s="136"/>
      <c r="AQ402" s="137"/>
      <c r="AR402" s="133"/>
      <c r="AS402" s="133"/>
      <c r="AT402" s="133"/>
      <c r="AU402" s="134"/>
      <c r="AV402" s="135"/>
      <c r="AW402" s="135"/>
      <c r="AX402" s="136"/>
    </row>
    <row r="403" spans="1:50" ht="24" customHeight="1" x14ac:dyDescent="0.15">
      <c r="A403" s="132">
        <v>4</v>
      </c>
      <c r="B403" s="132">
        <v>1</v>
      </c>
      <c r="C403" s="133"/>
      <c r="D403" s="133"/>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c r="AA403" s="133"/>
      <c r="AB403" s="133"/>
      <c r="AC403" s="133"/>
      <c r="AD403" s="133"/>
      <c r="AE403" s="133"/>
      <c r="AF403" s="133"/>
      <c r="AG403" s="133"/>
      <c r="AH403" s="133"/>
      <c r="AI403" s="133"/>
      <c r="AJ403" s="133"/>
      <c r="AK403" s="134"/>
      <c r="AL403" s="135"/>
      <c r="AM403" s="135"/>
      <c r="AN403" s="135"/>
      <c r="AO403" s="135"/>
      <c r="AP403" s="136"/>
      <c r="AQ403" s="137"/>
      <c r="AR403" s="133"/>
      <c r="AS403" s="133"/>
      <c r="AT403" s="133"/>
      <c r="AU403" s="134"/>
      <c r="AV403" s="135"/>
      <c r="AW403" s="135"/>
      <c r="AX403" s="136"/>
    </row>
    <row r="404" spans="1:50" ht="24" customHeight="1" x14ac:dyDescent="0.15">
      <c r="A404" s="132">
        <v>5</v>
      </c>
      <c r="B404" s="132">
        <v>1</v>
      </c>
      <c r="C404" s="133"/>
      <c r="D404" s="133"/>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c r="AA404" s="133"/>
      <c r="AB404" s="133"/>
      <c r="AC404" s="133"/>
      <c r="AD404" s="133"/>
      <c r="AE404" s="133"/>
      <c r="AF404" s="133"/>
      <c r="AG404" s="133"/>
      <c r="AH404" s="133"/>
      <c r="AI404" s="133"/>
      <c r="AJ404" s="133"/>
      <c r="AK404" s="134"/>
      <c r="AL404" s="135"/>
      <c r="AM404" s="135"/>
      <c r="AN404" s="135"/>
      <c r="AO404" s="135"/>
      <c r="AP404" s="136"/>
      <c r="AQ404" s="137"/>
      <c r="AR404" s="133"/>
      <c r="AS404" s="133"/>
      <c r="AT404" s="133"/>
      <c r="AU404" s="134"/>
      <c r="AV404" s="135"/>
      <c r="AW404" s="135"/>
      <c r="AX404" s="136"/>
    </row>
    <row r="405" spans="1:50" ht="24" customHeight="1" x14ac:dyDescent="0.15">
      <c r="A405" s="132">
        <v>6</v>
      </c>
      <c r="B405" s="132">
        <v>1</v>
      </c>
      <c r="C405" s="133"/>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c r="AA405" s="133"/>
      <c r="AB405" s="133"/>
      <c r="AC405" s="133"/>
      <c r="AD405" s="133"/>
      <c r="AE405" s="133"/>
      <c r="AF405" s="133"/>
      <c r="AG405" s="133"/>
      <c r="AH405" s="133"/>
      <c r="AI405" s="133"/>
      <c r="AJ405" s="133"/>
      <c r="AK405" s="134"/>
      <c r="AL405" s="135"/>
      <c r="AM405" s="135"/>
      <c r="AN405" s="135"/>
      <c r="AO405" s="135"/>
      <c r="AP405" s="136"/>
      <c r="AQ405" s="137"/>
      <c r="AR405" s="133"/>
      <c r="AS405" s="133"/>
      <c r="AT405" s="133"/>
      <c r="AU405" s="134"/>
      <c r="AV405" s="135"/>
      <c r="AW405" s="135"/>
      <c r="AX405" s="136"/>
    </row>
    <row r="406" spans="1:50" ht="24" customHeight="1" x14ac:dyDescent="0.15">
      <c r="A406" s="132">
        <v>7</v>
      </c>
      <c r="B406" s="132">
        <v>1</v>
      </c>
      <c r="C406" s="133"/>
      <c r="D406" s="133"/>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c r="AA406" s="133"/>
      <c r="AB406" s="133"/>
      <c r="AC406" s="133"/>
      <c r="AD406" s="133"/>
      <c r="AE406" s="133"/>
      <c r="AF406" s="133"/>
      <c r="AG406" s="133"/>
      <c r="AH406" s="133"/>
      <c r="AI406" s="133"/>
      <c r="AJ406" s="133"/>
      <c r="AK406" s="134"/>
      <c r="AL406" s="135"/>
      <c r="AM406" s="135"/>
      <c r="AN406" s="135"/>
      <c r="AO406" s="135"/>
      <c r="AP406" s="136"/>
      <c r="AQ406" s="137"/>
      <c r="AR406" s="133"/>
      <c r="AS406" s="133"/>
      <c r="AT406" s="133"/>
      <c r="AU406" s="134"/>
      <c r="AV406" s="135"/>
      <c r="AW406" s="135"/>
      <c r="AX406" s="136"/>
    </row>
    <row r="407" spans="1:50" ht="24" customHeight="1" x14ac:dyDescent="0.15">
      <c r="A407" s="132">
        <v>8</v>
      </c>
      <c r="B407" s="132">
        <v>1</v>
      </c>
      <c r="C407" s="133"/>
      <c r="D407" s="133"/>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c r="AA407" s="133"/>
      <c r="AB407" s="133"/>
      <c r="AC407" s="133"/>
      <c r="AD407" s="133"/>
      <c r="AE407" s="133"/>
      <c r="AF407" s="133"/>
      <c r="AG407" s="133"/>
      <c r="AH407" s="133"/>
      <c r="AI407" s="133"/>
      <c r="AJ407" s="133"/>
      <c r="AK407" s="134"/>
      <c r="AL407" s="135"/>
      <c r="AM407" s="135"/>
      <c r="AN407" s="135"/>
      <c r="AO407" s="135"/>
      <c r="AP407" s="136"/>
      <c r="AQ407" s="137"/>
      <c r="AR407" s="133"/>
      <c r="AS407" s="133"/>
      <c r="AT407" s="133"/>
      <c r="AU407" s="134"/>
      <c r="AV407" s="135"/>
      <c r="AW407" s="135"/>
      <c r="AX407" s="136"/>
    </row>
    <row r="408" spans="1:50" ht="24" customHeight="1" x14ac:dyDescent="0.15">
      <c r="A408" s="132">
        <v>9</v>
      </c>
      <c r="B408" s="132">
        <v>1</v>
      </c>
      <c r="C408" s="133"/>
      <c r="D408" s="133"/>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c r="AA408" s="133"/>
      <c r="AB408" s="133"/>
      <c r="AC408" s="133"/>
      <c r="AD408" s="133"/>
      <c r="AE408" s="133"/>
      <c r="AF408" s="133"/>
      <c r="AG408" s="133"/>
      <c r="AH408" s="133"/>
      <c r="AI408" s="133"/>
      <c r="AJ408" s="133"/>
      <c r="AK408" s="134"/>
      <c r="AL408" s="135"/>
      <c r="AM408" s="135"/>
      <c r="AN408" s="135"/>
      <c r="AO408" s="135"/>
      <c r="AP408" s="136"/>
      <c r="AQ408" s="137"/>
      <c r="AR408" s="133"/>
      <c r="AS408" s="133"/>
      <c r="AT408" s="133"/>
      <c r="AU408" s="134"/>
      <c r="AV408" s="135"/>
      <c r="AW408" s="135"/>
      <c r="AX408" s="136"/>
    </row>
    <row r="409" spans="1:50" ht="24" customHeight="1" x14ac:dyDescent="0.15">
      <c r="A409" s="132">
        <v>10</v>
      </c>
      <c r="B409" s="132">
        <v>1</v>
      </c>
      <c r="C409" s="133"/>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c r="AA409" s="133"/>
      <c r="AB409" s="133"/>
      <c r="AC409" s="133"/>
      <c r="AD409" s="133"/>
      <c r="AE409" s="133"/>
      <c r="AF409" s="133"/>
      <c r="AG409" s="133"/>
      <c r="AH409" s="133"/>
      <c r="AI409" s="133"/>
      <c r="AJ409" s="133"/>
      <c r="AK409" s="134"/>
      <c r="AL409" s="135"/>
      <c r="AM409" s="135"/>
      <c r="AN409" s="135"/>
      <c r="AO409" s="135"/>
      <c r="AP409" s="136"/>
      <c r="AQ409" s="137"/>
      <c r="AR409" s="133"/>
      <c r="AS409" s="133"/>
      <c r="AT409" s="133"/>
      <c r="AU409" s="134"/>
      <c r="AV409" s="135"/>
      <c r="AW409" s="135"/>
      <c r="AX409" s="136"/>
    </row>
    <row r="410" spans="1:50" ht="24" customHeight="1" x14ac:dyDescent="0.15">
      <c r="A410" s="132">
        <v>11</v>
      </c>
      <c r="B410" s="132">
        <v>1</v>
      </c>
      <c r="C410" s="133"/>
      <c r="D410" s="133"/>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c r="AA410" s="133"/>
      <c r="AB410" s="133"/>
      <c r="AC410" s="133"/>
      <c r="AD410" s="133"/>
      <c r="AE410" s="133"/>
      <c r="AF410" s="133"/>
      <c r="AG410" s="133"/>
      <c r="AH410" s="133"/>
      <c r="AI410" s="133"/>
      <c r="AJ410" s="133"/>
      <c r="AK410" s="134"/>
      <c r="AL410" s="135"/>
      <c r="AM410" s="135"/>
      <c r="AN410" s="135"/>
      <c r="AO410" s="135"/>
      <c r="AP410" s="136"/>
      <c r="AQ410" s="137"/>
      <c r="AR410" s="133"/>
      <c r="AS410" s="133"/>
      <c r="AT410" s="133"/>
      <c r="AU410" s="134"/>
      <c r="AV410" s="135"/>
      <c r="AW410" s="135"/>
      <c r="AX410" s="136"/>
    </row>
    <row r="411" spans="1:50" ht="24" customHeight="1" x14ac:dyDescent="0.15">
      <c r="A411" s="132">
        <v>12</v>
      </c>
      <c r="B411" s="132">
        <v>1</v>
      </c>
      <c r="C411" s="133"/>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c r="AA411" s="133"/>
      <c r="AB411" s="133"/>
      <c r="AC411" s="133"/>
      <c r="AD411" s="133"/>
      <c r="AE411" s="133"/>
      <c r="AF411" s="133"/>
      <c r="AG411" s="133"/>
      <c r="AH411" s="133"/>
      <c r="AI411" s="133"/>
      <c r="AJ411" s="133"/>
      <c r="AK411" s="134"/>
      <c r="AL411" s="135"/>
      <c r="AM411" s="135"/>
      <c r="AN411" s="135"/>
      <c r="AO411" s="135"/>
      <c r="AP411" s="136"/>
      <c r="AQ411" s="137"/>
      <c r="AR411" s="133"/>
      <c r="AS411" s="133"/>
      <c r="AT411" s="133"/>
      <c r="AU411" s="134"/>
      <c r="AV411" s="135"/>
      <c r="AW411" s="135"/>
      <c r="AX411" s="136"/>
    </row>
    <row r="412" spans="1:50" ht="24" customHeight="1" x14ac:dyDescent="0.15">
      <c r="A412" s="132">
        <v>13</v>
      </c>
      <c r="B412" s="132">
        <v>1</v>
      </c>
      <c r="C412" s="133"/>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c r="AA412" s="133"/>
      <c r="AB412" s="133"/>
      <c r="AC412" s="133"/>
      <c r="AD412" s="133"/>
      <c r="AE412" s="133"/>
      <c r="AF412" s="133"/>
      <c r="AG412" s="133"/>
      <c r="AH412" s="133"/>
      <c r="AI412" s="133"/>
      <c r="AJ412" s="133"/>
      <c r="AK412" s="134"/>
      <c r="AL412" s="135"/>
      <c r="AM412" s="135"/>
      <c r="AN412" s="135"/>
      <c r="AO412" s="135"/>
      <c r="AP412" s="136"/>
      <c r="AQ412" s="137"/>
      <c r="AR412" s="133"/>
      <c r="AS412" s="133"/>
      <c r="AT412" s="133"/>
      <c r="AU412" s="134"/>
      <c r="AV412" s="135"/>
      <c r="AW412" s="135"/>
      <c r="AX412" s="136"/>
    </row>
    <row r="413" spans="1:50" ht="24" customHeight="1" x14ac:dyDescent="0.15">
      <c r="A413" s="132">
        <v>14</v>
      </c>
      <c r="B413" s="132">
        <v>1</v>
      </c>
      <c r="C413" s="133"/>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c r="AA413" s="133"/>
      <c r="AB413" s="133"/>
      <c r="AC413" s="133"/>
      <c r="AD413" s="133"/>
      <c r="AE413" s="133"/>
      <c r="AF413" s="133"/>
      <c r="AG413" s="133"/>
      <c r="AH413" s="133"/>
      <c r="AI413" s="133"/>
      <c r="AJ413" s="133"/>
      <c r="AK413" s="134"/>
      <c r="AL413" s="135"/>
      <c r="AM413" s="135"/>
      <c r="AN413" s="135"/>
      <c r="AO413" s="135"/>
      <c r="AP413" s="136"/>
      <c r="AQ413" s="137"/>
      <c r="AR413" s="133"/>
      <c r="AS413" s="133"/>
      <c r="AT413" s="133"/>
      <c r="AU413" s="134"/>
      <c r="AV413" s="135"/>
      <c r="AW413" s="135"/>
      <c r="AX413" s="136"/>
    </row>
    <row r="414" spans="1:50" ht="24" customHeight="1" x14ac:dyDescent="0.15">
      <c r="A414" s="132">
        <v>15</v>
      </c>
      <c r="B414" s="132">
        <v>1</v>
      </c>
      <c r="C414" s="133"/>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c r="AA414" s="133"/>
      <c r="AB414" s="133"/>
      <c r="AC414" s="133"/>
      <c r="AD414" s="133"/>
      <c r="AE414" s="133"/>
      <c r="AF414" s="133"/>
      <c r="AG414" s="133"/>
      <c r="AH414" s="133"/>
      <c r="AI414" s="133"/>
      <c r="AJ414" s="133"/>
      <c r="AK414" s="134"/>
      <c r="AL414" s="135"/>
      <c r="AM414" s="135"/>
      <c r="AN414" s="135"/>
      <c r="AO414" s="135"/>
      <c r="AP414" s="136"/>
      <c r="AQ414" s="137"/>
      <c r="AR414" s="133"/>
      <c r="AS414" s="133"/>
      <c r="AT414" s="133"/>
      <c r="AU414" s="134"/>
      <c r="AV414" s="135"/>
      <c r="AW414" s="135"/>
      <c r="AX414" s="136"/>
    </row>
    <row r="415" spans="1:50" ht="24" customHeight="1" x14ac:dyDescent="0.15">
      <c r="A415" s="132">
        <v>16</v>
      </c>
      <c r="B415" s="132">
        <v>1</v>
      </c>
      <c r="C415" s="133"/>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c r="AA415" s="133"/>
      <c r="AB415" s="133"/>
      <c r="AC415" s="133"/>
      <c r="AD415" s="133"/>
      <c r="AE415" s="133"/>
      <c r="AF415" s="133"/>
      <c r="AG415" s="133"/>
      <c r="AH415" s="133"/>
      <c r="AI415" s="133"/>
      <c r="AJ415" s="133"/>
      <c r="AK415" s="134"/>
      <c r="AL415" s="135"/>
      <c r="AM415" s="135"/>
      <c r="AN415" s="135"/>
      <c r="AO415" s="135"/>
      <c r="AP415" s="136"/>
      <c r="AQ415" s="137"/>
      <c r="AR415" s="133"/>
      <c r="AS415" s="133"/>
      <c r="AT415" s="133"/>
      <c r="AU415" s="134"/>
      <c r="AV415" s="135"/>
      <c r="AW415" s="135"/>
      <c r="AX415" s="136"/>
    </row>
    <row r="416" spans="1:50" ht="24" customHeight="1" x14ac:dyDescent="0.15">
      <c r="A416" s="132">
        <v>17</v>
      </c>
      <c r="B416" s="132">
        <v>1</v>
      </c>
      <c r="C416" s="133"/>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4"/>
      <c r="AL416" s="135"/>
      <c r="AM416" s="135"/>
      <c r="AN416" s="135"/>
      <c r="AO416" s="135"/>
      <c r="AP416" s="136"/>
      <c r="AQ416" s="137"/>
      <c r="AR416" s="133"/>
      <c r="AS416" s="133"/>
      <c r="AT416" s="133"/>
      <c r="AU416" s="134"/>
      <c r="AV416" s="135"/>
      <c r="AW416" s="135"/>
      <c r="AX416" s="136"/>
    </row>
    <row r="417" spans="1:50" ht="24" customHeight="1" x14ac:dyDescent="0.15">
      <c r="A417" s="132">
        <v>18</v>
      </c>
      <c r="B417" s="132">
        <v>1</v>
      </c>
      <c r="C417" s="133"/>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c r="AA417" s="133"/>
      <c r="AB417" s="133"/>
      <c r="AC417" s="133"/>
      <c r="AD417" s="133"/>
      <c r="AE417" s="133"/>
      <c r="AF417" s="133"/>
      <c r="AG417" s="133"/>
      <c r="AH417" s="133"/>
      <c r="AI417" s="133"/>
      <c r="AJ417" s="133"/>
      <c r="AK417" s="134"/>
      <c r="AL417" s="135"/>
      <c r="AM417" s="135"/>
      <c r="AN417" s="135"/>
      <c r="AO417" s="135"/>
      <c r="AP417" s="136"/>
      <c r="AQ417" s="137"/>
      <c r="AR417" s="133"/>
      <c r="AS417" s="133"/>
      <c r="AT417" s="133"/>
      <c r="AU417" s="134"/>
      <c r="AV417" s="135"/>
      <c r="AW417" s="135"/>
      <c r="AX417" s="136"/>
    </row>
    <row r="418" spans="1:50" ht="24" customHeight="1" x14ac:dyDescent="0.15">
      <c r="A418" s="132">
        <v>19</v>
      </c>
      <c r="B418" s="132">
        <v>1</v>
      </c>
      <c r="C418" s="133"/>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c r="AA418" s="133"/>
      <c r="AB418" s="133"/>
      <c r="AC418" s="133"/>
      <c r="AD418" s="133"/>
      <c r="AE418" s="133"/>
      <c r="AF418" s="133"/>
      <c r="AG418" s="133"/>
      <c r="AH418" s="133"/>
      <c r="AI418" s="133"/>
      <c r="AJ418" s="133"/>
      <c r="AK418" s="134"/>
      <c r="AL418" s="135"/>
      <c r="AM418" s="135"/>
      <c r="AN418" s="135"/>
      <c r="AO418" s="135"/>
      <c r="AP418" s="136"/>
      <c r="AQ418" s="137"/>
      <c r="AR418" s="133"/>
      <c r="AS418" s="133"/>
      <c r="AT418" s="133"/>
      <c r="AU418" s="134"/>
      <c r="AV418" s="135"/>
      <c r="AW418" s="135"/>
      <c r="AX418" s="136"/>
    </row>
    <row r="419" spans="1:50" ht="24" customHeight="1" x14ac:dyDescent="0.15">
      <c r="A419" s="132">
        <v>20</v>
      </c>
      <c r="B419" s="132">
        <v>1</v>
      </c>
      <c r="C419" s="133"/>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c r="AA419" s="133"/>
      <c r="AB419" s="133"/>
      <c r="AC419" s="133"/>
      <c r="AD419" s="133"/>
      <c r="AE419" s="133"/>
      <c r="AF419" s="133"/>
      <c r="AG419" s="133"/>
      <c r="AH419" s="133"/>
      <c r="AI419" s="133"/>
      <c r="AJ419" s="133"/>
      <c r="AK419" s="134"/>
      <c r="AL419" s="135"/>
      <c r="AM419" s="135"/>
      <c r="AN419" s="135"/>
      <c r="AO419" s="135"/>
      <c r="AP419" s="136"/>
      <c r="AQ419" s="137"/>
      <c r="AR419" s="133"/>
      <c r="AS419" s="133"/>
      <c r="AT419" s="133"/>
      <c r="AU419" s="134"/>
      <c r="AV419" s="135"/>
      <c r="AW419" s="135"/>
      <c r="AX419" s="136"/>
    </row>
    <row r="420" spans="1:50" ht="24" customHeight="1" x14ac:dyDescent="0.15">
      <c r="A420" s="132">
        <v>21</v>
      </c>
      <c r="B420" s="132">
        <v>1</v>
      </c>
      <c r="C420" s="133"/>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c r="AA420" s="133"/>
      <c r="AB420" s="133"/>
      <c r="AC420" s="133"/>
      <c r="AD420" s="133"/>
      <c r="AE420" s="133"/>
      <c r="AF420" s="133"/>
      <c r="AG420" s="133"/>
      <c r="AH420" s="133"/>
      <c r="AI420" s="133"/>
      <c r="AJ420" s="133"/>
      <c r="AK420" s="134"/>
      <c r="AL420" s="135"/>
      <c r="AM420" s="135"/>
      <c r="AN420" s="135"/>
      <c r="AO420" s="135"/>
      <c r="AP420" s="136"/>
      <c r="AQ420" s="137"/>
      <c r="AR420" s="133"/>
      <c r="AS420" s="133"/>
      <c r="AT420" s="133"/>
      <c r="AU420" s="134"/>
      <c r="AV420" s="135"/>
      <c r="AW420" s="135"/>
      <c r="AX420" s="136"/>
    </row>
    <row r="421" spans="1:50" ht="24" customHeight="1" x14ac:dyDescent="0.15">
      <c r="A421" s="132">
        <v>22</v>
      </c>
      <c r="B421" s="132">
        <v>1</v>
      </c>
      <c r="C421" s="133"/>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c r="AA421" s="133"/>
      <c r="AB421" s="133"/>
      <c r="AC421" s="133"/>
      <c r="AD421" s="133"/>
      <c r="AE421" s="133"/>
      <c r="AF421" s="133"/>
      <c r="AG421" s="133"/>
      <c r="AH421" s="133"/>
      <c r="AI421" s="133"/>
      <c r="AJ421" s="133"/>
      <c r="AK421" s="134"/>
      <c r="AL421" s="135"/>
      <c r="AM421" s="135"/>
      <c r="AN421" s="135"/>
      <c r="AO421" s="135"/>
      <c r="AP421" s="136"/>
      <c r="AQ421" s="137"/>
      <c r="AR421" s="133"/>
      <c r="AS421" s="133"/>
      <c r="AT421" s="133"/>
      <c r="AU421" s="134"/>
      <c r="AV421" s="135"/>
      <c r="AW421" s="135"/>
      <c r="AX421" s="136"/>
    </row>
    <row r="422" spans="1:50" ht="24" customHeight="1" x14ac:dyDescent="0.15">
      <c r="A422" s="132">
        <v>23</v>
      </c>
      <c r="B422" s="132">
        <v>1</v>
      </c>
      <c r="C422" s="133"/>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c r="AA422" s="133"/>
      <c r="AB422" s="133"/>
      <c r="AC422" s="133"/>
      <c r="AD422" s="133"/>
      <c r="AE422" s="133"/>
      <c r="AF422" s="133"/>
      <c r="AG422" s="133"/>
      <c r="AH422" s="133"/>
      <c r="AI422" s="133"/>
      <c r="AJ422" s="133"/>
      <c r="AK422" s="134"/>
      <c r="AL422" s="135"/>
      <c r="AM422" s="135"/>
      <c r="AN422" s="135"/>
      <c r="AO422" s="135"/>
      <c r="AP422" s="136"/>
      <c r="AQ422" s="137"/>
      <c r="AR422" s="133"/>
      <c r="AS422" s="133"/>
      <c r="AT422" s="133"/>
      <c r="AU422" s="134"/>
      <c r="AV422" s="135"/>
      <c r="AW422" s="135"/>
      <c r="AX422" s="136"/>
    </row>
    <row r="423" spans="1:50" ht="24" customHeight="1" x14ac:dyDescent="0.15">
      <c r="A423" s="132">
        <v>24</v>
      </c>
      <c r="B423" s="132">
        <v>1</v>
      </c>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c r="AA423" s="133"/>
      <c r="AB423" s="133"/>
      <c r="AC423" s="133"/>
      <c r="AD423" s="133"/>
      <c r="AE423" s="133"/>
      <c r="AF423" s="133"/>
      <c r="AG423" s="133"/>
      <c r="AH423" s="133"/>
      <c r="AI423" s="133"/>
      <c r="AJ423" s="133"/>
      <c r="AK423" s="134"/>
      <c r="AL423" s="135"/>
      <c r="AM423" s="135"/>
      <c r="AN423" s="135"/>
      <c r="AO423" s="135"/>
      <c r="AP423" s="136"/>
      <c r="AQ423" s="137"/>
      <c r="AR423" s="133"/>
      <c r="AS423" s="133"/>
      <c r="AT423" s="133"/>
      <c r="AU423" s="134"/>
      <c r="AV423" s="135"/>
      <c r="AW423" s="135"/>
      <c r="AX423" s="136"/>
    </row>
    <row r="424" spans="1:50" ht="24" customHeight="1" x14ac:dyDescent="0.15">
      <c r="A424" s="132">
        <v>25</v>
      </c>
      <c r="B424" s="132">
        <v>1</v>
      </c>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c r="AA424" s="133"/>
      <c r="AB424" s="133"/>
      <c r="AC424" s="133"/>
      <c r="AD424" s="133"/>
      <c r="AE424" s="133"/>
      <c r="AF424" s="133"/>
      <c r="AG424" s="133"/>
      <c r="AH424" s="133"/>
      <c r="AI424" s="133"/>
      <c r="AJ424" s="133"/>
      <c r="AK424" s="134"/>
      <c r="AL424" s="135"/>
      <c r="AM424" s="135"/>
      <c r="AN424" s="135"/>
      <c r="AO424" s="135"/>
      <c r="AP424" s="136"/>
      <c r="AQ424" s="137"/>
      <c r="AR424" s="133"/>
      <c r="AS424" s="133"/>
      <c r="AT424" s="133"/>
      <c r="AU424" s="134"/>
      <c r="AV424" s="135"/>
      <c r="AW424" s="135"/>
      <c r="AX424" s="136"/>
    </row>
    <row r="425" spans="1:50" ht="24" customHeight="1" x14ac:dyDescent="0.15">
      <c r="A425" s="132">
        <v>26</v>
      </c>
      <c r="B425" s="132">
        <v>1</v>
      </c>
      <c r="C425" s="133"/>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c r="AA425" s="133"/>
      <c r="AB425" s="133"/>
      <c r="AC425" s="133"/>
      <c r="AD425" s="133"/>
      <c r="AE425" s="133"/>
      <c r="AF425" s="133"/>
      <c r="AG425" s="133"/>
      <c r="AH425" s="133"/>
      <c r="AI425" s="133"/>
      <c r="AJ425" s="133"/>
      <c r="AK425" s="134"/>
      <c r="AL425" s="135"/>
      <c r="AM425" s="135"/>
      <c r="AN425" s="135"/>
      <c r="AO425" s="135"/>
      <c r="AP425" s="136"/>
      <c r="AQ425" s="137"/>
      <c r="AR425" s="133"/>
      <c r="AS425" s="133"/>
      <c r="AT425" s="133"/>
      <c r="AU425" s="134"/>
      <c r="AV425" s="135"/>
      <c r="AW425" s="135"/>
      <c r="AX425" s="136"/>
    </row>
    <row r="426" spans="1:50" ht="24" customHeight="1" x14ac:dyDescent="0.15">
      <c r="A426" s="132">
        <v>27</v>
      </c>
      <c r="B426" s="132">
        <v>1</v>
      </c>
      <c r="C426" s="133"/>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c r="AA426" s="133"/>
      <c r="AB426" s="133"/>
      <c r="AC426" s="133"/>
      <c r="AD426" s="133"/>
      <c r="AE426" s="133"/>
      <c r="AF426" s="133"/>
      <c r="AG426" s="133"/>
      <c r="AH426" s="133"/>
      <c r="AI426" s="133"/>
      <c r="AJ426" s="133"/>
      <c r="AK426" s="134"/>
      <c r="AL426" s="135"/>
      <c r="AM426" s="135"/>
      <c r="AN426" s="135"/>
      <c r="AO426" s="135"/>
      <c r="AP426" s="136"/>
      <c r="AQ426" s="137"/>
      <c r="AR426" s="133"/>
      <c r="AS426" s="133"/>
      <c r="AT426" s="133"/>
      <c r="AU426" s="134"/>
      <c r="AV426" s="135"/>
      <c r="AW426" s="135"/>
      <c r="AX426" s="136"/>
    </row>
    <row r="427" spans="1:50" ht="24" customHeight="1" x14ac:dyDescent="0.15">
      <c r="A427" s="132">
        <v>28</v>
      </c>
      <c r="B427" s="132">
        <v>1</v>
      </c>
      <c r="C427" s="133"/>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c r="AA427" s="133"/>
      <c r="AB427" s="133"/>
      <c r="AC427" s="133"/>
      <c r="AD427" s="133"/>
      <c r="AE427" s="133"/>
      <c r="AF427" s="133"/>
      <c r="AG427" s="133"/>
      <c r="AH427" s="133"/>
      <c r="AI427" s="133"/>
      <c r="AJ427" s="133"/>
      <c r="AK427" s="134"/>
      <c r="AL427" s="135"/>
      <c r="AM427" s="135"/>
      <c r="AN427" s="135"/>
      <c r="AO427" s="135"/>
      <c r="AP427" s="136"/>
      <c r="AQ427" s="137"/>
      <c r="AR427" s="133"/>
      <c r="AS427" s="133"/>
      <c r="AT427" s="133"/>
      <c r="AU427" s="134"/>
      <c r="AV427" s="135"/>
      <c r="AW427" s="135"/>
      <c r="AX427" s="136"/>
    </row>
    <row r="428" spans="1:50" ht="24" customHeight="1" x14ac:dyDescent="0.15">
      <c r="A428" s="132">
        <v>29</v>
      </c>
      <c r="B428" s="132">
        <v>1</v>
      </c>
      <c r="C428" s="133"/>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c r="AA428" s="133"/>
      <c r="AB428" s="133"/>
      <c r="AC428" s="133"/>
      <c r="AD428" s="133"/>
      <c r="AE428" s="133"/>
      <c r="AF428" s="133"/>
      <c r="AG428" s="133"/>
      <c r="AH428" s="133"/>
      <c r="AI428" s="133"/>
      <c r="AJ428" s="133"/>
      <c r="AK428" s="134"/>
      <c r="AL428" s="135"/>
      <c r="AM428" s="135"/>
      <c r="AN428" s="135"/>
      <c r="AO428" s="135"/>
      <c r="AP428" s="136"/>
      <c r="AQ428" s="137"/>
      <c r="AR428" s="133"/>
      <c r="AS428" s="133"/>
      <c r="AT428" s="133"/>
      <c r="AU428" s="134"/>
      <c r="AV428" s="135"/>
      <c r="AW428" s="135"/>
      <c r="AX428" s="136"/>
    </row>
    <row r="429" spans="1:50" ht="24" customHeight="1" x14ac:dyDescent="0.15">
      <c r="A429" s="132">
        <v>30</v>
      </c>
      <c r="B429" s="132">
        <v>1</v>
      </c>
      <c r="C429" s="133"/>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c r="AA429" s="133"/>
      <c r="AB429" s="133"/>
      <c r="AC429" s="133"/>
      <c r="AD429" s="133"/>
      <c r="AE429" s="133"/>
      <c r="AF429" s="133"/>
      <c r="AG429" s="133"/>
      <c r="AH429" s="133"/>
      <c r="AI429" s="133"/>
      <c r="AJ429" s="133"/>
      <c r="AK429" s="134"/>
      <c r="AL429" s="135"/>
      <c r="AM429" s="135"/>
      <c r="AN429" s="135"/>
      <c r="AO429" s="135"/>
      <c r="AP429" s="136"/>
      <c r="AQ429" s="137"/>
      <c r="AR429" s="133"/>
      <c r="AS429" s="133"/>
      <c r="AT429" s="133"/>
      <c r="AU429" s="134"/>
      <c r="AV429" s="135"/>
      <c r="AW429" s="135"/>
      <c r="AX429" s="136"/>
    </row>
    <row r="431" spans="1:50" x14ac:dyDescent="0.15">
      <c r="A431" s="9"/>
      <c r="B431" s="70" t="s">
        <v>431</v>
      </c>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row>
    <row r="432" spans="1:50" ht="34.5" customHeight="1" x14ac:dyDescent="0.15">
      <c r="A432" s="132"/>
      <c r="B432" s="132"/>
      <c r="C432" s="138" t="s">
        <v>31</v>
      </c>
      <c r="D432" s="138"/>
      <c r="E432" s="138"/>
      <c r="F432" s="138"/>
      <c r="G432" s="138"/>
      <c r="H432" s="138"/>
      <c r="I432" s="138"/>
      <c r="J432" s="138"/>
      <c r="K432" s="138"/>
      <c r="L432" s="138"/>
      <c r="M432" s="138" t="s">
        <v>32</v>
      </c>
      <c r="N432" s="138"/>
      <c r="O432" s="138"/>
      <c r="P432" s="138"/>
      <c r="Q432" s="138"/>
      <c r="R432" s="138"/>
      <c r="S432" s="138"/>
      <c r="T432" s="138"/>
      <c r="U432" s="138"/>
      <c r="V432" s="138"/>
      <c r="W432" s="138"/>
      <c r="X432" s="138"/>
      <c r="Y432" s="138"/>
      <c r="Z432" s="138"/>
      <c r="AA432" s="138"/>
      <c r="AB432" s="138"/>
      <c r="AC432" s="138"/>
      <c r="AD432" s="138"/>
      <c r="AE432" s="138"/>
      <c r="AF432" s="138"/>
      <c r="AG432" s="138"/>
      <c r="AH432" s="138"/>
      <c r="AI432" s="138"/>
      <c r="AJ432" s="138"/>
      <c r="AK432" s="139" t="s">
        <v>33</v>
      </c>
      <c r="AL432" s="138"/>
      <c r="AM432" s="138"/>
      <c r="AN432" s="138"/>
      <c r="AO432" s="138"/>
      <c r="AP432" s="138"/>
      <c r="AQ432" s="138" t="s">
        <v>23</v>
      </c>
      <c r="AR432" s="138"/>
      <c r="AS432" s="138"/>
      <c r="AT432" s="138"/>
      <c r="AU432" s="140" t="s">
        <v>24</v>
      </c>
      <c r="AV432" s="130"/>
      <c r="AW432" s="130"/>
      <c r="AX432" s="141"/>
    </row>
    <row r="433" spans="1:50" ht="24" customHeight="1" x14ac:dyDescent="0.15">
      <c r="A433" s="132">
        <v>1</v>
      </c>
      <c r="B433" s="132">
        <v>1</v>
      </c>
      <c r="C433" s="133"/>
      <c r="D433" s="133"/>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c r="AA433" s="133"/>
      <c r="AB433" s="133"/>
      <c r="AC433" s="133"/>
      <c r="AD433" s="133"/>
      <c r="AE433" s="133"/>
      <c r="AF433" s="133"/>
      <c r="AG433" s="133"/>
      <c r="AH433" s="133"/>
      <c r="AI433" s="133"/>
      <c r="AJ433" s="133"/>
      <c r="AK433" s="134"/>
      <c r="AL433" s="135"/>
      <c r="AM433" s="135"/>
      <c r="AN433" s="135"/>
      <c r="AO433" s="135"/>
      <c r="AP433" s="136"/>
      <c r="AQ433" s="137"/>
      <c r="AR433" s="133"/>
      <c r="AS433" s="133"/>
      <c r="AT433" s="133"/>
      <c r="AU433" s="134"/>
      <c r="AV433" s="135"/>
      <c r="AW433" s="135"/>
      <c r="AX433" s="136"/>
    </row>
    <row r="434" spans="1:50" ht="24" customHeight="1" x14ac:dyDescent="0.15">
      <c r="A434" s="132">
        <v>2</v>
      </c>
      <c r="B434" s="132">
        <v>1</v>
      </c>
      <c r="C434" s="133"/>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c r="AA434" s="133"/>
      <c r="AB434" s="133"/>
      <c r="AC434" s="133"/>
      <c r="AD434" s="133"/>
      <c r="AE434" s="133"/>
      <c r="AF434" s="133"/>
      <c r="AG434" s="133"/>
      <c r="AH434" s="133"/>
      <c r="AI434" s="133"/>
      <c r="AJ434" s="133"/>
      <c r="AK434" s="134"/>
      <c r="AL434" s="135"/>
      <c r="AM434" s="135"/>
      <c r="AN434" s="135"/>
      <c r="AO434" s="135"/>
      <c r="AP434" s="136"/>
      <c r="AQ434" s="137"/>
      <c r="AR434" s="133"/>
      <c r="AS434" s="133"/>
      <c r="AT434" s="133"/>
      <c r="AU434" s="134"/>
      <c r="AV434" s="135"/>
      <c r="AW434" s="135"/>
      <c r="AX434" s="136"/>
    </row>
    <row r="435" spans="1:50" ht="24" customHeight="1" x14ac:dyDescent="0.15">
      <c r="A435" s="132">
        <v>3</v>
      </c>
      <c r="B435" s="132">
        <v>1</v>
      </c>
      <c r="C435" s="133"/>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c r="AA435" s="133"/>
      <c r="AB435" s="133"/>
      <c r="AC435" s="133"/>
      <c r="AD435" s="133"/>
      <c r="AE435" s="133"/>
      <c r="AF435" s="133"/>
      <c r="AG435" s="133"/>
      <c r="AH435" s="133"/>
      <c r="AI435" s="133"/>
      <c r="AJ435" s="133"/>
      <c r="AK435" s="134"/>
      <c r="AL435" s="135"/>
      <c r="AM435" s="135"/>
      <c r="AN435" s="135"/>
      <c r="AO435" s="135"/>
      <c r="AP435" s="136"/>
      <c r="AQ435" s="137"/>
      <c r="AR435" s="133"/>
      <c r="AS435" s="133"/>
      <c r="AT435" s="133"/>
      <c r="AU435" s="134"/>
      <c r="AV435" s="135"/>
      <c r="AW435" s="135"/>
      <c r="AX435" s="136"/>
    </row>
    <row r="436" spans="1:50" ht="24" customHeight="1" x14ac:dyDescent="0.15">
      <c r="A436" s="132">
        <v>4</v>
      </c>
      <c r="B436" s="132">
        <v>1</v>
      </c>
      <c r="C436" s="133"/>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c r="AA436" s="133"/>
      <c r="AB436" s="133"/>
      <c r="AC436" s="133"/>
      <c r="AD436" s="133"/>
      <c r="AE436" s="133"/>
      <c r="AF436" s="133"/>
      <c r="AG436" s="133"/>
      <c r="AH436" s="133"/>
      <c r="AI436" s="133"/>
      <c r="AJ436" s="133"/>
      <c r="AK436" s="134"/>
      <c r="AL436" s="135"/>
      <c r="AM436" s="135"/>
      <c r="AN436" s="135"/>
      <c r="AO436" s="135"/>
      <c r="AP436" s="136"/>
      <c r="AQ436" s="137"/>
      <c r="AR436" s="133"/>
      <c r="AS436" s="133"/>
      <c r="AT436" s="133"/>
      <c r="AU436" s="134"/>
      <c r="AV436" s="135"/>
      <c r="AW436" s="135"/>
      <c r="AX436" s="136"/>
    </row>
    <row r="437" spans="1:50" ht="24" customHeight="1" x14ac:dyDescent="0.15">
      <c r="A437" s="132">
        <v>5</v>
      </c>
      <c r="B437" s="132">
        <v>1</v>
      </c>
      <c r="C437" s="133"/>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c r="AA437" s="133"/>
      <c r="AB437" s="133"/>
      <c r="AC437" s="133"/>
      <c r="AD437" s="133"/>
      <c r="AE437" s="133"/>
      <c r="AF437" s="133"/>
      <c r="AG437" s="133"/>
      <c r="AH437" s="133"/>
      <c r="AI437" s="133"/>
      <c r="AJ437" s="133"/>
      <c r="AK437" s="134"/>
      <c r="AL437" s="135"/>
      <c r="AM437" s="135"/>
      <c r="AN437" s="135"/>
      <c r="AO437" s="135"/>
      <c r="AP437" s="136"/>
      <c r="AQ437" s="137"/>
      <c r="AR437" s="133"/>
      <c r="AS437" s="133"/>
      <c r="AT437" s="133"/>
      <c r="AU437" s="134"/>
      <c r="AV437" s="135"/>
      <c r="AW437" s="135"/>
      <c r="AX437" s="136"/>
    </row>
    <row r="438" spans="1:50" ht="24" customHeight="1" x14ac:dyDescent="0.15">
      <c r="A438" s="132">
        <v>6</v>
      </c>
      <c r="B438" s="132">
        <v>1</v>
      </c>
      <c r="C438" s="133"/>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c r="AA438" s="133"/>
      <c r="AB438" s="133"/>
      <c r="AC438" s="133"/>
      <c r="AD438" s="133"/>
      <c r="AE438" s="133"/>
      <c r="AF438" s="133"/>
      <c r="AG438" s="133"/>
      <c r="AH438" s="133"/>
      <c r="AI438" s="133"/>
      <c r="AJ438" s="133"/>
      <c r="AK438" s="134"/>
      <c r="AL438" s="135"/>
      <c r="AM438" s="135"/>
      <c r="AN438" s="135"/>
      <c r="AO438" s="135"/>
      <c r="AP438" s="136"/>
      <c r="AQ438" s="137"/>
      <c r="AR438" s="133"/>
      <c r="AS438" s="133"/>
      <c r="AT438" s="133"/>
      <c r="AU438" s="134"/>
      <c r="AV438" s="135"/>
      <c r="AW438" s="135"/>
      <c r="AX438" s="136"/>
    </row>
    <row r="439" spans="1:50" ht="24" customHeight="1" x14ac:dyDescent="0.15">
      <c r="A439" s="132">
        <v>7</v>
      </c>
      <c r="B439" s="132">
        <v>1</v>
      </c>
      <c r="C439" s="133"/>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c r="AA439" s="133"/>
      <c r="AB439" s="133"/>
      <c r="AC439" s="133"/>
      <c r="AD439" s="133"/>
      <c r="AE439" s="133"/>
      <c r="AF439" s="133"/>
      <c r="AG439" s="133"/>
      <c r="AH439" s="133"/>
      <c r="AI439" s="133"/>
      <c r="AJ439" s="133"/>
      <c r="AK439" s="134"/>
      <c r="AL439" s="135"/>
      <c r="AM439" s="135"/>
      <c r="AN439" s="135"/>
      <c r="AO439" s="135"/>
      <c r="AP439" s="136"/>
      <c r="AQ439" s="137"/>
      <c r="AR439" s="133"/>
      <c r="AS439" s="133"/>
      <c r="AT439" s="133"/>
      <c r="AU439" s="134"/>
      <c r="AV439" s="135"/>
      <c r="AW439" s="135"/>
      <c r="AX439" s="136"/>
    </row>
    <row r="440" spans="1:50" ht="24" customHeight="1" x14ac:dyDescent="0.15">
      <c r="A440" s="132">
        <v>8</v>
      </c>
      <c r="B440" s="132">
        <v>1</v>
      </c>
      <c r="C440" s="133"/>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c r="AA440" s="133"/>
      <c r="AB440" s="133"/>
      <c r="AC440" s="133"/>
      <c r="AD440" s="133"/>
      <c r="AE440" s="133"/>
      <c r="AF440" s="133"/>
      <c r="AG440" s="133"/>
      <c r="AH440" s="133"/>
      <c r="AI440" s="133"/>
      <c r="AJ440" s="133"/>
      <c r="AK440" s="134"/>
      <c r="AL440" s="135"/>
      <c r="AM440" s="135"/>
      <c r="AN440" s="135"/>
      <c r="AO440" s="135"/>
      <c r="AP440" s="136"/>
      <c r="AQ440" s="137"/>
      <c r="AR440" s="133"/>
      <c r="AS440" s="133"/>
      <c r="AT440" s="133"/>
      <c r="AU440" s="134"/>
      <c r="AV440" s="135"/>
      <c r="AW440" s="135"/>
      <c r="AX440" s="136"/>
    </row>
    <row r="441" spans="1:50" ht="24" customHeight="1" x14ac:dyDescent="0.15">
      <c r="A441" s="132">
        <v>9</v>
      </c>
      <c r="B441" s="132">
        <v>1</v>
      </c>
      <c r="C441" s="133"/>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c r="AA441" s="133"/>
      <c r="AB441" s="133"/>
      <c r="AC441" s="133"/>
      <c r="AD441" s="133"/>
      <c r="AE441" s="133"/>
      <c r="AF441" s="133"/>
      <c r="AG441" s="133"/>
      <c r="AH441" s="133"/>
      <c r="AI441" s="133"/>
      <c r="AJ441" s="133"/>
      <c r="AK441" s="134"/>
      <c r="AL441" s="135"/>
      <c r="AM441" s="135"/>
      <c r="AN441" s="135"/>
      <c r="AO441" s="135"/>
      <c r="AP441" s="136"/>
      <c r="AQ441" s="137"/>
      <c r="AR441" s="133"/>
      <c r="AS441" s="133"/>
      <c r="AT441" s="133"/>
      <c r="AU441" s="134"/>
      <c r="AV441" s="135"/>
      <c r="AW441" s="135"/>
      <c r="AX441" s="136"/>
    </row>
    <row r="442" spans="1:50" ht="24" customHeight="1" x14ac:dyDescent="0.15">
      <c r="A442" s="132">
        <v>10</v>
      </c>
      <c r="B442" s="132">
        <v>1</v>
      </c>
      <c r="C442" s="133"/>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c r="AA442" s="133"/>
      <c r="AB442" s="133"/>
      <c r="AC442" s="133"/>
      <c r="AD442" s="133"/>
      <c r="AE442" s="133"/>
      <c r="AF442" s="133"/>
      <c r="AG442" s="133"/>
      <c r="AH442" s="133"/>
      <c r="AI442" s="133"/>
      <c r="AJ442" s="133"/>
      <c r="AK442" s="134"/>
      <c r="AL442" s="135"/>
      <c r="AM442" s="135"/>
      <c r="AN442" s="135"/>
      <c r="AO442" s="135"/>
      <c r="AP442" s="136"/>
      <c r="AQ442" s="137"/>
      <c r="AR442" s="133"/>
      <c r="AS442" s="133"/>
      <c r="AT442" s="133"/>
      <c r="AU442" s="134"/>
      <c r="AV442" s="135"/>
      <c r="AW442" s="135"/>
      <c r="AX442" s="136"/>
    </row>
    <row r="443" spans="1:50" ht="24" customHeight="1" x14ac:dyDescent="0.15">
      <c r="A443" s="132">
        <v>11</v>
      </c>
      <c r="B443" s="132">
        <v>1</v>
      </c>
      <c r="C443" s="133"/>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c r="AA443" s="133"/>
      <c r="AB443" s="133"/>
      <c r="AC443" s="133"/>
      <c r="AD443" s="133"/>
      <c r="AE443" s="133"/>
      <c r="AF443" s="133"/>
      <c r="AG443" s="133"/>
      <c r="AH443" s="133"/>
      <c r="AI443" s="133"/>
      <c r="AJ443" s="133"/>
      <c r="AK443" s="134"/>
      <c r="AL443" s="135"/>
      <c r="AM443" s="135"/>
      <c r="AN443" s="135"/>
      <c r="AO443" s="135"/>
      <c r="AP443" s="136"/>
      <c r="AQ443" s="137"/>
      <c r="AR443" s="133"/>
      <c r="AS443" s="133"/>
      <c r="AT443" s="133"/>
      <c r="AU443" s="134"/>
      <c r="AV443" s="135"/>
      <c r="AW443" s="135"/>
      <c r="AX443" s="136"/>
    </row>
    <row r="444" spans="1:50" ht="24" customHeight="1" x14ac:dyDescent="0.15">
      <c r="A444" s="132">
        <v>12</v>
      </c>
      <c r="B444" s="132">
        <v>1</v>
      </c>
      <c r="C444" s="133"/>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c r="AA444" s="133"/>
      <c r="AB444" s="133"/>
      <c r="AC444" s="133"/>
      <c r="AD444" s="133"/>
      <c r="AE444" s="133"/>
      <c r="AF444" s="133"/>
      <c r="AG444" s="133"/>
      <c r="AH444" s="133"/>
      <c r="AI444" s="133"/>
      <c r="AJ444" s="133"/>
      <c r="AK444" s="134"/>
      <c r="AL444" s="135"/>
      <c r="AM444" s="135"/>
      <c r="AN444" s="135"/>
      <c r="AO444" s="135"/>
      <c r="AP444" s="136"/>
      <c r="AQ444" s="137"/>
      <c r="AR444" s="133"/>
      <c r="AS444" s="133"/>
      <c r="AT444" s="133"/>
      <c r="AU444" s="134"/>
      <c r="AV444" s="135"/>
      <c r="AW444" s="135"/>
      <c r="AX444" s="136"/>
    </row>
    <row r="445" spans="1:50" ht="24" customHeight="1" x14ac:dyDescent="0.15">
      <c r="A445" s="132">
        <v>13</v>
      </c>
      <c r="B445" s="132">
        <v>1</v>
      </c>
      <c r="C445" s="133"/>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c r="AA445" s="133"/>
      <c r="AB445" s="133"/>
      <c r="AC445" s="133"/>
      <c r="AD445" s="133"/>
      <c r="AE445" s="133"/>
      <c r="AF445" s="133"/>
      <c r="AG445" s="133"/>
      <c r="AH445" s="133"/>
      <c r="AI445" s="133"/>
      <c r="AJ445" s="133"/>
      <c r="AK445" s="134"/>
      <c r="AL445" s="135"/>
      <c r="AM445" s="135"/>
      <c r="AN445" s="135"/>
      <c r="AO445" s="135"/>
      <c r="AP445" s="136"/>
      <c r="AQ445" s="137"/>
      <c r="AR445" s="133"/>
      <c r="AS445" s="133"/>
      <c r="AT445" s="133"/>
      <c r="AU445" s="134"/>
      <c r="AV445" s="135"/>
      <c r="AW445" s="135"/>
      <c r="AX445" s="136"/>
    </row>
    <row r="446" spans="1:50" ht="24" customHeight="1" x14ac:dyDescent="0.15">
      <c r="A446" s="132">
        <v>14</v>
      </c>
      <c r="B446" s="132">
        <v>1</v>
      </c>
      <c r="C446" s="133"/>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c r="AA446" s="133"/>
      <c r="AB446" s="133"/>
      <c r="AC446" s="133"/>
      <c r="AD446" s="133"/>
      <c r="AE446" s="133"/>
      <c r="AF446" s="133"/>
      <c r="AG446" s="133"/>
      <c r="AH446" s="133"/>
      <c r="AI446" s="133"/>
      <c r="AJ446" s="133"/>
      <c r="AK446" s="134"/>
      <c r="AL446" s="135"/>
      <c r="AM446" s="135"/>
      <c r="AN446" s="135"/>
      <c r="AO446" s="135"/>
      <c r="AP446" s="136"/>
      <c r="AQ446" s="137"/>
      <c r="AR446" s="133"/>
      <c r="AS446" s="133"/>
      <c r="AT446" s="133"/>
      <c r="AU446" s="134"/>
      <c r="AV446" s="135"/>
      <c r="AW446" s="135"/>
      <c r="AX446" s="136"/>
    </row>
    <row r="447" spans="1:50" ht="24" customHeight="1" x14ac:dyDescent="0.15">
      <c r="A447" s="132">
        <v>15</v>
      </c>
      <c r="B447" s="132">
        <v>1</v>
      </c>
      <c r="C447" s="133"/>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c r="AA447" s="133"/>
      <c r="AB447" s="133"/>
      <c r="AC447" s="133"/>
      <c r="AD447" s="133"/>
      <c r="AE447" s="133"/>
      <c r="AF447" s="133"/>
      <c r="AG447" s="133"/>
      <c r="AH447" s="133"/>
      <c r="AI447" s="133"/>
      <c r="AJ447" s="133"/>
      <c r="AK447" s="134"/>
      <c r="AL447" s="135"/>
      <c r="AM447" s="135"/>
      <c r="AN447" s="135"/>
      <c r="AO447" s="135"/>
      <c r="AP447" s="136"/>
      <c r="AQ447" s="137"/>
      <c r="AR447" s="133"/>
      <c r="AS447" s="133"/>
      <c r="AT447" s="133"/>
      <c r="AU447" s="134"/>
      <c r="AV447" s="135"/>
      <c r="AW447" s="135"/>
      <c r="AX447" s="136"/>
    </row>
    <row r="448" spans="1:50" ht="24" customHeight="1" x14ac:dyDescent="0.15">
      <c r="A448" s="132">
        <v>16</v>
      </c>
      <c r="B448" s="132">
        <v>1</v>
      </c>
      <c r="C448" s="133"/>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c r="AA448" s="133"/>
      <c r="AB448" s="133"/>
      <c r="AC448" s="133"/>
      <c r="AD448" s="133"/>
      <c r="AE448" s="133"/>
      <c r="AF448" s="133"/>
      <c r="AG448" s="133"/>
      <c r="AH448" s="133"/>
      <c r="AI448" s="133"/>
      <c r="AJ448" s="133"/>
      <c r="AK448" s="134"/>
      <c r="AL448" s="135"/>
      <c r="AM448" s="135"/>
      <c r="AN448" s="135"/>
      <c r="AO448" s="135"/>
      <c r="AP448" s="136"/>
      <c r="AQ448" s="137"/>
      <c r="AR448" s="133"/>
      <c r="AS448" s="133"/>
      <c r="AT448" s="133"/>
      <c r="AU448" s="134"/>
      <c r="AV448" s="135"/>
      <c r="AW448" s="135"/>
      <c r="AX448" s="136"/>
    </row>
    <row r="449" spans="1:50" ht="24" customHeight="1" x14ac:dyDescent="0.15">
      <c r="A449" s="132">
        <v>17</v>
      </c>
      <c r="B449" s="132">
        <v>1</v>
      </c>
      <c r="C449" s="133"/>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c r="AA449" s="133"/>
      <c r="AB449" s="133"/>
      <c r="AC449" s="133"/>
      <c r="AD449" s="133"/>
      <c r="AE449" s="133"/>
      <c r="AF449" s="133"/>
      <c r="AG449" s="133"/>
      <c r="AH449" s="133"/>
      <c r="AI449" s="133"/>
      <c r="AJ449" s="133"/>
      <c r="AK449" s="134"/>
      <c r="AL449" s="135"/>
      <c r="AM449" s="135"/>
      <c r="AN449" s="135"/>
      <c r="AO449" s="135"/>
      <c r="AP449" s="136"/>
      <c r="AQ449" s="137"/>
      <c r="AR449" s="133"/>
      <c r="AS449" s="133"/>
      <c r="AT449" s="133"/>
      <c r="AU449" s="134"/>
      <c r="AV449" s="135"/>
      <c r="AW449" s="135"/>
      <c r="AX449" s="136"/>
    </row>
    <row r="450" spans="1:50" ht="24" customHeight="1" x14ac:dyDescent="0.15">
      <c r="A450" s="132">
        <v>18</v>
      </c>
      <c r="B450" s="132">
        <v>1</v>
      </c>
      <c r="C450" s="133"/>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c r="AA450" s="133"/>
      <c r="AB450" s="133"/>
      <c r="AC450" s="133"/>
      <c r="AD450" s="133"/>
      <c r="AE450" s="133"/>
      <c r="AF450" s="133"/>
      <c r="AG450" s="133"/>
      <c r="AH450" s="133"/>
      <c r="AI450" s="133"/>
      <c r="AJ450" s="133"/>
      <c r="AK450" s="134"/>
      <c r="AL450" s="135"/>
      <c r="AM450" s="135"/>
      <c r="AN450" s="135"/>
      <c r="AO450" s="135"/>
      <c r="AP450" s="136"/>
      <c r="AQ450" s="137"/>
      <c r="AR450" s="133"/>
      <c r="AS450" s="133"/>
      <c r="AT450" s="133"/>
      <c r="AU450" s="134"/>
      <c r="AV450" s="135"/>
      <c r="AW450" s="135"/>
      <c r="AX450" s="136"/>
    </row>
    <row r="451" spans="1:50" ht="24" customHeight="1" x14ac:dyDescent="0.15">
      <c r="A451" s="132">
        <v>19</v>
      </c>
      <c r="B451" s="132">
        <v>1</v>
      </c>
      <c r="C451" s="133"/>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c r="AA451" s="133"/>
      <c r="AB451" s="133"/>
      <c r="AC451" s="133"/>
      <c r="AD451" s="133"/>
      <c r="AE451" s="133"/>
      <c r="AF451" s="133"/>
      <c r="AG451" s="133"/>
      <c r="AH451" s="133"/>
      <c r="AI451" s="133"/>
      <c r="AJ451" s="133"/>
      <c r="AK451" s="134"/>
      <c r="AL451" s="135"/>
      <c r="AM451" s="135"/>
      <c r="AN451" s="135"/>
      <c r="AO451" s="135"/>
      <c r="AP451" s="136"/>
      <c r="AQ451" s="137"/>
      <c r="AR451" s="133"/>
      <c r="AS451" s="133"/>
      <c r="AT451" s="133"/>
      <c r="AU451" s="134"/>
      <c r="AV451" s="135"/>
      <c r="AW451" s="135"/>
      <c r="AX451" s="136"/>
    </row>
    <row r="452" spans="1:50" ht="24" customHeight="1" x14ac:dyDescent="0.15">
      <c r="A452" s="132">
        <v>20</v>
      </c>
      <c r="B452" s="132">
        <v>1</v>
      </c>
      <c r="C452" s="133"/>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c r="AA452" s="133"/>
      <c r="AB452" s="133"/>
      <c r="AC452" s="133"/>
      <c r="AD452" s="133"/>
      <c r="AE452" s="133"/>
      <c r="AF452" s="133"/>
      <c r="AG452" s="133"/>
      <c r="AH452" s="133"/>
      <c r="AI452" s="133"/>
      <c r="AJ452" s="133"/>
      <c r="AK452" s="134"/>
      <c r="AL452" s="135"/>
      <c r="AM452" s="135"/>
      <c r="AN452" s="135"/>
      <c r="AO452" s="135"/>
      <c r="AP452" s="136"/>
      <c r="AQ452" s="137"/>
      <c r="AR452" s="133"/>
      <c r="AS452" s="133"/>
      <c r="AT452" s="133"/>
      <c r="AU452" s="134"/>
      <c r="AV452" s="135"/>
      <c r="AW452" s="135"/>
      <c r="AX452" s="136"/>
    </row>
    <row r="453" spans="1:50" ht="24" customHeight="1" x14ac:dyDescent="0.15">
      <c r="A453" s="132">
        <v>21</v>
      </c>
      <c r="B453" s="132">
        <v>1</v>
      </c>
      <c r="C453" s="133"/>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c r="AA453" s="133"/>
      <c r="AB453" s="133"/>
      <c r="AC453" s="133"/>
      <c r="AD453" s="133"/>
      <c r="AE453" s="133"/>
      <c r="AF453" s="133"/>
      <c r="AG453" s="133"/>
      <c r="AH453" s="133"/>
      <c r="AI453" s="133"/>
      <c r="AJ453" s="133"/>
      <c r="AK453" s="134"/>
      <c r="AL453" s="135"/>
      <c r="AM453" s="135"/>
      <c r="AN453" s="135"/>
      <c r="AO453" s="135"/>
      <c r="AP453" s="136"/>
      <c r="AQ453" s="137"/>
      <c r="AR453" s="133"/>
      <c r="AS453" s="133"/>
      <c r="AT453" s="133"/>
      <c r="AU453" s="134"/>
      <c r="AV453" s="135"/>
      <c r="AW453" s="135"/>
      <c r="AX453" s="136"/>
    </row>
    <row r="454" spans="1:50" ht="24" customHeight="1" x14ac:dyDescent="0.15">
      <c r="A454" s="132">
        <v>22</v>
      </c>
      <c r="B454" s="132">
        <v>1</v>
      </c>
      <c r="C454" s="133"/>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4"/>
      <c r="AL454" s="135"/>
      <c r="AM454" s="135"/>
      <c r="AN454" s="135"/>
      <c r="AO454" s="135"/>
      <c r="AP454" s="136"/>
      <c r="AQ454" s="137"/>
      <c r="AR454" s="133"/>
      <c r="AS454" s="133"/>
      <c r="AT454" s="133"/>
      <c r="AU454" s="134"/>
      <c r="AV454" s="135"/>
      <c r="AW454" s="135"/>
      <c r="AX454" s="136"/>
    </row>
    <row r="455" spans="1:50" ht="24" customHeight="1" x14ac:dyDescent="0.15">
      <c r="A455" s="132">
        <v>23</v>
      </c>
      <c r="B455" s="132">
        <v>1</v>
      </c>
      <c r="C455" s="133"/>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4"/>
      <c r="AL455" s="135"/>
      <c r="AM455" s="135"/>
      <c r="AN455" s="135"/>
      <c r="AO455" s="135"/>
      <c r="AP455" s="136"/>
      <c r="AQ455" s="137"/>
      <c r="AR455" s="133"/>
      <c r="AS455" s="133"/>
      <c r="AT455" s="133"/>
      <c r="AU455" s="134"/>
      <c r="AV455" s="135"/>
      <c r="AW455" s="135"/>
      <c r="AX455" s="136"/>
    </row>
    <row r="456" spans="1:50" ht="24" customHeight="1" x14ac:dyDescent="0.15">
      <c r="A456" s="132">
        <v>24</v>
      </c>
      <c r="B456" s="132">
        <v>1</v>
      </c>
      <c r="C456" s="133"/>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c r="AA456" s="133"/>
      <c r="AB456" s="133"/>
      <c r="AC456" s="133"/>
      <c r="AD456" s="133"/>
      <c r="AE456" s="133"/>
      <c r="AF456" s="133"/>
      <c r="AG456" s="133"/>
      <c r="AH456" s="133"/>
      <c r="AI456" s="133"/>
      <c r="AJ456" s="133"/>
      <c r="AK456" s="134"/>
      <c r="AL456" s="135"/>
      <c r="AM456" s="135"/>
      <c r="AN456" s="135"/>
      <c r="AO456" s="135"/>
      <c r="AP456" s="136"/>
      <c r="AQ456" s="137"/>
      <c r="AR456" s="133"/>
      <c r="AS456" s="133"/>
      <c r="AT456" s="133"/>
      <c r="AU456" s="134"/>
      <c r="AV456" s="135"/>
      <c r="AW456" s="135"/>
      <c r="AX456" s="136"/>
    </row>
    <row r="457" spans="1:50" ht="24" customHeight="1" x14ac:dyDescent="0.15">
      <c r="A457" s="132">
        <v>25</v>
      </c>
      <c r="B457" s="132">
        <v>1</v>
      </c>
      <c r="C457" s="133"/>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c r="AA457" s="133"/>
      <c r="AB457" s="133"/>
      <c r="AC457" s="133"/>
      <c r="AD457" s="133"/>
      <c r="AE457" s="133"/>
      <c r="AF457" s="133"/>
      <c r="AG457" s="133"/>
      <c r="AH457" s="133"/>
      <c r="AI457" s="133"/>
      <c r="AJ457" s="133"/>
      <c r="AK457" s="134"/>
      <c r="AL457" s="135"/>
      <c r="AM457" s="135"/>
      <c r="AN457" s="135"/>
      <c r="AO457" s="135"/>
      <c r="AP457" s="136"/>
      <c r="AQ457" s="137"/>
      <c r="AR457" s="133"/>
      <c r="AS457" s="133"/>
      <c r="AT457" s="133"/>
      <c r="AU457" s="134"/>
      <c r="AV457" s="135"/>
      <c r="AW457" s="135"/>
      <c r="AX457" s="136"/>
    </row>
    <row r="458" spans="1:50" ht="24" customHeight="1" x14ac:dyDescent="0.15">
      <c r="A458" s="132">
        <v>26</v>
      </c>
      <c r="B458" s="132">
        <v>1</v>
      </c>
      <c r="C458" s="133"/>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c r="AA458" s="133"/>
      <c r="AB458" s="133"/>
      <c r="AC458" s="133"/>
      <c r="AD458" s="133"/>
      <c r="AE458" s="133"/>
      <c r="AF458" s="133"/>
      <c r="AG458" s="133"/>
      <c r="AH458" s="133"/>
      <c r="AI458" s="133"/>
      <c r="AJ458" s="133"/>
      <c r="AK458" s="134"/>
      <c r="AL458" s="135"/>
      <c r="AM458" s="135"/>
      <c r="AN458" s="135"/>
      <c r="AO458" s="135"/>
      <c r="AP458" s="136"/>
      <c r="AQ458" s="137"/>
      <c r="AR458" s="133"/>
      <c r="AS458" s="133"/>
      <c r="AT458" s="133"/>
      <c r="AU458" s="134"/>
      <c r="AV458" s="135"/>
      <c r="AW458" s="135"/>
      <c r="AX458" s="136"/>
    </row>
    <row r="459" spans="1:50" ht="24" customHeight="1" x14ac:dyDescent="0.15">
      <c r="A459" s="132">
        <v>27</v>
      </c>
      <c r="B459" s="132">
        <v>1</v>
      </c>
      <c r="C459" s="133"/>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c r="AA459" s="133"/>
      <c r="AB459" s="133"/>
      <c r="AC459" s="133"/>
      <c r="AD459" s="133"/>
      <c r="AE459" s="133"/>
      <c r="AF459" s="133"/>
      <c r="AG459" s="133"/>
      <c r="AH459" s="133"/>
      <c r="AI459" s="133"/>
      <c r="AJ459" s="133"/>
      <c r="AK459" s="134"/>
      <c r="AL459" s="135"/>
      <c r="AM459" s="135"/>
      <c r="AN459" s="135"/>
      <c r="AO459" s="135"/>
      <c r="AP459" s="136"/>
      <c r="AQ459" s="137"/>
      <c r="AR459" s="133"/>
      <c r="AS459" s="133"/>
      <c r="AT459" s="133"/>
      <c r="AU459" s="134"/>
      <c r="AV459" s="135"/>
      <c r="AW459" s="135"/>
      <c r="AX459" s="136"/>
    </row>
    <row r="460" spans="1:50" ht="24" customHeight="1" x14ac:dyDescent="0.15">
      <c r="A460" s="132">
        <v>28</v>
      </c>
      <c r="B460" s="132">
        <v>1</v>
      </c>
      <c r="C460" s="133"/>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c r="AA460" s="133"/>
      <c r="AB460" s="133"/>
      <c r="AC460" s="133"/>
      <c r="AD460" s="133"/>
      <c r="AE460" s="133"/>
      <c r="AF460" s="133"/>
      <c r="AG460" s="133"/>
      <c r="AH460" s="133"/>
      <c r="AI460" s="133"/>
      <c r="AJ460" s="133"/>
      <c r="AK460" s="134"/>
      <c r="AL460" s="135"/>
      <c r="AM460" s="135"/>
      <c r="AN460" s="135"/>
      <c r="AO460" s="135"/>
      <c r="AP460" s="136"/>
      <c r="AQ460" s="137"/>
      <c r="AR460" s="133"/>
      <c r="AS460" s="133"/>
      <c r="AT460" s="133"/>
      <c r="AU460" s="134"/>
      <c r="AV460" s="135"/>
      <c r="AW460" s="135"/>
      <c r="AX460" s="136"/>
    </row>
    <row r="461" spans="1:50" ht="24" customHeight="1" x14ac:dyDescent="0.15">
      <c r="A461" s="132">
        <v>29</v>
      </c>
      <c r="B461" s="132">
        <v>1</v>
      </c>
      <c r="C461" s="133"/>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c r="AA461" s="133"/>
      <c r="AB461" s="133"/>
      <c r="AC461" s="133"/>
      <c r="AD461" s="133"/>
      <c r="AE461" s="133"/>
      <c r="AF461" s="133"/>
      <c r="AG461" s="133"/>
      <c r="AH461" s="133"/>
      <c r="AI461" s="133"/>
      <c r="AJ461" s="133"/>
      <c r="AK461" s="134"/>
      <c r="AL461" s="135"/>
      <c r="AM461" s="135"/>
      <c r="AN461" s="135"/>
      <c r="AO461" s="135"/>
      <c r="AP461" s="136"/>
      <c r="AQ461" s="137"/>
      <c r="AR461" s="133"/>
      <c r="AS461" s="133"/>
      <c r="AT461" s="133"/>
      <c r="AU461" s="134"/>
      <c r="AV461" s="135"/>
      <c r="AW461" s="135"/>
      <c r="AX461" s="136"/>
    </row>
    <row r="462" spans="1:50" ht="24" customHeight="1" x14ac:dyDescent="0.15">
      <c r="A462" s="132">
        <v>30</v>
      </c>
      <c r="B462" s="132">
        <v>1</v>
      </c>
      <c r="C462" s="133"/>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c r="AA462" s="133"/>
      <c r="AB462" s="133"/>
      <c r="AC462" s="133"/>
      <c r="AD462" s="133"/>
      <c r="AE462" s="133"/>
      <c r="AF462" s="133"/>
      <c r="AG462" s="133"/>
      <c r="AH462" s="133"/>
      <c r="AI462" s="133"/>
      <c r="AJ462" s="133"/>
      <c r="AK462" s="134"/>
      <c r="AL462" s="135"/>
      <c r="AM462" s="135"/>
      <c r="AN462" s="135"/>
      <c r="AO462" s="135"/>
      <c r="AP462" s="136"/>
      <c r="AQ462" s="137"/>
      <c r="AR462" s="133"/>
      <c r="AS462" s="133"/>
      <c r="AT462" s="133"/>
      <c r="AU462" s="134"/>
      <c r="AV462" s="135"/>
      <c r="AW462" s="135"/>
      <c r="AX462" s="136"/>
    </row>
    <row r="464" spans="1:50" x14ac:dyDescent="0.15">
      <c r="A464" s="9"/>
      <c r="B464" s="70" t="s">
        <v>432</v>
      </c>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row>
    <row r="465" spans="1:50" ht="34.5" customHeight="1" x14ac:dyDescent="0.15">
      <c r="A465" s="132"/>
      <c r="B465" s="132"/>
      <c r="C465" s="138" t="s">
        <v>31</v>
      </c>
      <c r="D465" s="138"/>
      <c r="E465" s="138"/>
      <c r="F465" s="138"/>
      <c r="G465" s="138"/>
      <c r="H465" s="138"/>
      <c r="I465" s="138"/>
      <c r="J465" s="138"/>
      <c r="K465" s="138"/>
      <c r="L465" s="138"/>
      <c r="M465" s="138" t="s">
        <v>32</v>
      </c>
      <c r="N465" s="138"/>
      <c r="O465" s="138"/>
      <c r="P465" s="138"/>
      <c r="Q465" s="138"/>
      <c r="R465" s="138"/>
      <c r="S465" s="138"/>
      <c r="T465" s="138"/>
      <c r="U465" s="138"/>
      <c r="V465" s="138"/>
      <c r="W465" s="138"/>
      <c r="X465" s="138"/>
      <c r="Y465" s="138"/>
      <c r="Z465" s="138"/>
      <c r="AA465" s="138"/>
      <c r="AB465" s="138"/>
      <c r="AC465" s="138"/>
      <c r="AD465" s="138"/>
      <c r="AE465" s="138"/>
      <c r="AF465" s="138"/>
      <c r="AG465" s="138"/>
      <c r="AH465" s="138"/>
      <c r="AI465" s="138"/>
      <c r="AJ465" s="138"/>
      <c r="AK465" s="139" t="s">
        <v>33</v>
      </c>
      <c r="AL465" s="138"/>
      <c r="AM465" s="138"/>
      <c r="AN465" s="138"/>
      <c r="AO465" s="138"/>
      <c r="AP465" s="138"/>
      <c r="AQ465" s="138" t="s">
        <v>23</v>
      </c>
      <c r="AR465" s="138"/>
      <c r="AS465" s="138"/>
      <c r="AT465" s="138"/>
      <c r="AU465" s="140" t="s">
        <v>24</v>
      </c>
      <c r="AV465" s="130"/>
      <c r="AW465" s="130"/>
      <c r="AX465" s="141"/>
    </row>
    <row r="466" spans="1:50" ht="24" customHeight="1" x14ac:dyDescent="0.15">
      <c r="A466" s="132">
        <v>1</v>
      </c>
      <c r="B466" s="132">
        <v>1</v>
      </c>
      <c r="C466" s="133"/>
      <c r="D466" s="133"/>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c r="AA466" s="133"/>
      <c r="AB466" s="133"/>
      <c r="AC466" s="133"/>
      <c r="AD466" s="133"/>
      <c r="AE466" s="133"/>
      <c r="AF466" s="133"/>
      <c r="AG466" s="133"/>
      <c r="AH466" s="133"/>
      <c r="AI466" s="133"/>
      <c r="AJ466" s="133"/>
      <c r="AK466" s="134"/>
      <c r="AL466" s="135"/>
      <c r="AM466" s="135"/>
      <c r="AN466" s="135"/>
      <c r="AO466" s="135"/>
      <c r="AP466" s="136"/>
      <c r="AQ466" s="137"/>
      <c r="AR466" s="133"/>
      <c r="AS466" s="133"/>
      <c r="AT466" s="133"/>
      <c r="AU466" s="134"/>
      <c r="AV466" s="135"/>
      <c r="AW466" s="135"/>
      <c r="AX466" s="136"/>
    </row>
    <row r="467" spans="1:50" ht="24" customHeight="1" x14ac:dyDescent="0.15">
      <c r="A467" s="132">
        <v>2</v>
      </c>
      <c r="B467" s="132">
        <v>1</v>
      </c>
      <c r="C467" s="13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c r="AA467" s="133"/>
      <c r="AB467" s="133"/>
      <c r="AC467" s="133"/>
      <c r="AD467" s="133"/>
      <c r="AE467" s="133"/>
      <c r="AF467" s="133"/>
      <c r="AG467" s="133"/>
      <c r="AH467" s="133"/>
      <c r="AI467" s="133"/>
      <c r="AJ467" s="133"/>
      <c r="AK467" s="134"/>
      <c r="AL467" s="135"/>
      <c r="AM467" s="135"/>
      <c r="AN467" s="135"/>
      <c r="AO467" s="135"/>
      <c r="AP467" s="136"/>
      <c r="AQ467" s="137"/>
      <c r="AR467" s="133"/>
      <c r="AS467" s="133"/>
      <c r="AT467" s="133"/>
      <c r="AU467" s="134"/>
      <c r="AV467" s="135"/>
      <c r="AW467" s="135"/>
      <c r="AX467" s="136"/>
    </row>
    <row r="468" spans="1:50" ht="24" customHeight="1" x14ac:dyDescent="0.15">
      <c r="A468" s="132">
        <v>3</v>
      </c>
      <c r="B468" s="132">
        <v>1</v>
      </c>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c r="AA468" s="133"/>
      <c r="AB468" s="133"/>
      <c r="AC468" s="133"/>
      <c r="AD468" s="133"/>
      <c r="AE468" s="133"/>
      <c r="AF468" s="133"/>
      <c r="AG468" s="133"/>
      <c r="AH468" s="133"/>
      <c r="AI468" s="133"/>
      <c r="AJ468" s="133"/>
      <c r="AK468" s="134"/>
      <c r="AL468" s="135"/>
      <c r="AM468" s="135"/>
      <c r="AN468" s="135"/>
      <c r="AO468" s="135"/>
      <c r="AP468" s="136"/>
      <c r="AQ468" s="137"/>
      <c r="AR468" s="133"/>
      <c r="AS468" s="133"/>
      <c r="AT468" s="133"/>
      <c r="AU468" s="134"/>
      <c r="AV468" s="135"/>
      <c r="AW468" s="135"/>
      <c r="AX468" s="136"/>
    </row>
    <row r="469" spans="1:50" ht="24" customHeight="1" x14ac:dyDescent="0.15">
      <c r="A469" s="132">
        <v>4</v>
      </c>
      <c r="B469" s="132">
        <v>1</v>
      </c>
      <c r="C469" s="133"/>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c r="AA469" s="133"/>
      <c r="AB469" s="133"/>
      <c r="AC469" s="133"/>
      <c r="AD469" s="133"/>
      <c r="AE469" s="133"/>
      <c r="AF469" s="133"/>
      <c r="AG469" s="133"/>
      <c r="AH469" s="133"/>
      <c r="AI469" s="133"/>
      <c r="AJ469" s="133"/>
      <c r="AK469" s="134"/>
      <c r="AL469" s="135"/>
      <c r="AM469" s="135"/>
      <c r="AN469" s="135"/>
      <c r="AO469" s="135"/>
      <c r="AP469" s="136"/>
      <c r="AQ469" s="137"/>
      <c r="AR469" s="133"/>
      <c r="AS469" s="133"/>
      <c r="AT469" s="133"/>
      <c r="AU469" s="134"/>
      <c r="AV469" s="135"/>
      <c r="AW469" s="135"/>
      <c r="AX469" s="136"/>
    </row>
    <row r="470" spans="1:50" ht="24" customHeight="1" x14ac:dyDescent="0.15">
      <c r="A470" s="132">
        <v>5</v>
      </c>
      <c r="B470" s="132">
        <v>1</v>
      </c>
      <c r="C470" s="133"/>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c r="AA470" s="133"/>
      <c r="AB470" s="133"/>
      <c r="AC470" s="133"/>
      <c r="AD470" s="133"/>
      <c r="AE470" s="133"/>
      <c r="AF470" s="133"/>
      <c r="AG470" s="133"/>
      <c r="AH470" s="133"/>
      <c r="AI470" s="133"/>
      <c r="AJ470" s="133"/>
      <c r="AK470" s="134"/>
      <c r="AL470" s="135"/>
      <c r="AM470" s="135"/>
      <c r="AN470" s="135"/>
      <c r="AO470" s="135"/>
      <c r="AP470" s="136"/>
      <c r="AQ470" s="137"/>
      <c r="AR470" s="133"/>
      <c r="AS470" s="133"/>
      <c r="AT470" s="133"/>
      <c r="AU470" s="134"/>
      <c r="AV470" s="135"/>
      <c r="AW470" s="135"/>
      <c r="AX470" s="136"/>
    </row>
    <row r="471" spans="1:50" ht="24" customHeight="1" x14ac:dyDescent="0.15">
      <c r="A471" s="132">
        <v>6</v>
      </c>
      <c r="B471" s="132">
        <v>1</v>
      </c>
      <c r="C471" s="133"/>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c r="AA471" s="133"/>
      <c r="AB471" s="133"/>
      <c r="AC471" s="133"/>
      <c r="AD471" s="133"/>
      <c r="AE471" s="133"/>
      <c r="AF471" s="133"/>
      <c r="AG471" s="133"/>
      <c r="AH471" s="133"/>
      <c r="AI471" s="133"/>
      <c r="AJ471" s="133"/>
      <c r="AK471" s="134"/>
      <c r="AL471" s="135"/>
      <c r="AM471" s="135"/>
      <c r="AN471" s="135"/>
      <c r="AO471" s="135"/>
      <c r="AP471" s="136"/>
      <c r="AQ471" s="137"/>
      <c r="AR471" s="133"/>
      <c r="AS471" s="133"/>
      <c r="AT471" s="133"/>
      <c r="AU471" s="134"/>
      <c r="AV471" s="135"/>
      <c r="AW471" s="135"/>
      <c r="AX471" s="136"/>
    </row>
    <row r="472" spans="1:50" ht="24" customHeight="1" x14ac:dyDescent="0.15">
      <c r="A472" s="132">
        <v>7</v>
      </c>
      <c r="B472" s="132">
        <v>1</v>
      </c>
      <c r="C472" s="13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c r="AA472" s="133"/>
      <c r="AB472" s="133"/>
      <c r="AC472" s="133"/>
      <c r="AD472" s="133"/>
      <c r="AE472" s="133"/>
      <c r="AF472" s="133"/>
      <c r="AG472" s="133"/>
      <c r="AH472" s="133"/>
      <c r="AI472" s="133"/>
      <c r="AJ472" s="133"/>
      <c r="AK472" s="134"/>
      <c r="AL472" s="135"/>
      <c r="AM472" s="135"/>
      <c r="AN472" s="135"/>
      <c r="AO472" s="135"/>
      <c r="AP472" s="136"/>
      <c r="AQ472" s="137"/>
      <c r="AR472" s="133"/>
      <c r="AS472" s="133"/>
      <c r="AT472" s="133"/>
      <c r="AU472" s="134"/>
      <c r="AV472" s="135"/>
      <c r="AW472" s="135"/>
      <c r="AX472" s="136"/>
    </row>
    <row r="473" spans="1:50" ht="24" customHeight="1" x14ac:dyDescent="0.15">
      <c r="A473" s="132">
        <v>8</v>
      </c>
      <c r="B473" s="132">
        <v>1</v>
      </c>
      <c r="C473" s="133"/>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c r="AA473" s="133"/>
      <c r="AB473" s="133"/>
      <c r="AC473" s="133"/>
      <c r="AD473" s="133"/>
      <c r="AE473" s="133"/>
      <c r="AF473" s="133"/>
      <c r="AG473" s="133"/>
      <c r="AH473" s="133"/>
      <c r="AI473" s="133"/>
      <c r="AJ473" s="133"/>
      <c r="AK473" s="134"/>
      <c r="AL473" s="135"/>
      <c r="AM473" s="135"/>
      <c r="AN473" s="135"/>
      <c r="AO473" s="135"/>
      <c r="AP473" s="136"/>
      <c r="AQ473" s="137"/>
      <c r="AR473" s="133"/>
      <c r="AS473" s="133"/>
      <c r="AT473" s="133"/>
      <c r="AU473" s="134"/>
      <c r="AV473" s="135"/>
      <c r="AW473" s="135"/>
      <c r="AX473" s="136"/>
    </row>
    <row r="474" spans="1:50" ht="24" customHeight="1" x14ac:dyDescent="0.15">
      <c r="A474" s="132">
        <v>9</v>
      </c>
      <c r="B474" s="132">
        <v>1</v>
      </c>
      <c r="C474" s="133"/>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c r="AA474" s="133"/>
      <c r="AB474" s="133"/>
      <c r="AC474" s="133"/>
      <c r="AD474" s="133"/>
      <c r="AE474" s="133"/>
      <c r="AF474" s="133"/>
      <c r="AG474" s="133"/>
      <c r="AH474" s="133"/>
      <c r="AI474" s="133"/>
      <c r="AJ474" s="133"/>
      <c r="AK474" s="134"/>
      <c r="AL474" s="135"/>
      <c r="AM474" s="135"/>
      <c r="AN474" s="135"/>
      <c r="AO474" s="135"/>
      <c r="AP474" s="136"/>
      <c r="AQ474" s="137"/>
      <c r="AR474" s="133"/>
      <c r="AS474" s="133"/>
      <c r="AT474" s="133"/>
      <c r="AU474" s="134"/>
      <c r="AV474" s="135"/>
      <c r="AW474" s="135"/>
      <c r="AX474" s="136"/>
    </row>
    <row r="475" spans="1:50" ht="24" customHeight="1" x14ac:dyDescent="0.15">
      <c r="A475" s="132">
        <v>10</v>
      </c>
      <c r="B475" s="132">
        <v>1</v>
      </c>
      <c r="C475" s="133"/>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c r="AA475" s="133"/>
      <c r="AB475" s="133"/>
      <c r="AC475" s="133"/>
      <c r="AD475" s="133"/>
      <c r="AE475" s="133"/>
      <c r="AF475" s="133"/>
      <c r="AG475" s="133"/>
      <c r="AH475" s="133"/>
      <c r="AI475" s="133"/>
      <c r="AJ475" s="133"/>
      <c r="AK475" s="134"/>
      <c r="AL475" s="135"/>
      <c r="AM475" s="135"/>
      <c r="AN475" s="135"/>
      <c r="AO475" s="135"/>
      <c r="AP475" s="136"/>
      <c r="AQ475" s="137"/>
      <c r="AR475" s="133"/>
      <c r="AS475" s="133"/>
      <c r="AT475" s="133"/>
      <c r="AU475" s="134"/>
      <c r="AV475" s="135"/>
      <c r="AW475" s="135"/>
      <c r="AX475" s="136"/>
    </row>
    <row r="476" spans="1:50" ht="24" customHeight="1" x14ac:dyDescent="0.15">
      <c r="A476" s="132">
        <v>11</v>
      </c>
      <c r="B476" s="132">
        <v>1</v>
      </c>
      <c r="C476" s="133"/>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c r="AA476" s="133"/>
      <c r="AB476" s="133"/>
      <c r="AC476" s="133"/>
      <c r="AD476" s="133"/>
      <c r="AE476" s="133"/>
      <c r="AF476" s="133"/>
      <c r="AG476" s="133"/>
      <c r="AH476" s="133"/>
      <c r="AI476" s="133"/>
      <c r="AJ476" s="133"/>
      <c r="AK476" s="134"/>
      <c r="AL476" s="135"/>
      <c r="AM476" s="135"/>
      <c r="AN476" s="135"/>
      <c r="AO476" s="135"/>
      <c r="AP476" s="136"/>
      <c r="AQ476" s="137"/>
      <c r="AR476" s="133"/>
      <c r="AS476" s="133"/>
      <c r="AT476" s="133"/>
      <c r="AU476" s="134"/>
      <c r="AV476" s="135"/>
      <c r="AW476" s="135"/>
      <c r="AX476" s="136"/>
    </row>
    <row r="477" spans="1:50" ht="24" customHeight="1" x14ac:dyDescent="0.15">
      <c r="A477" s="132">
        <v>12</v>
      </c>
      <c r="B477" s="132">
        <v>1</v>
      </c>
      <c r="C477" s="133"/>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c r="AA477" s="133"/>
      <c r="AB477" s="133"/>
      <c r="AC477" s="133"/>
      <c r="AD477" s="133"/>
      <c r="AE477" s="133"/>
      <c r="AF477" s="133"/>
      <c r="AG477" s="133"/>
      <c r="AH477" s="133"/>
      <c r="AI477" s="133"/>
      <c r="AJ477" s="133"/>
      <c r="AK477" s="134"/>
      <c r="AL477" s="135"/>
      <c r="AM477" s="135"/>
      <c r="AN477" s="135"/>
      <c r="AO477" s="135"/>
      <c r="AP477" s="136"/>
      <c r="AQ477" s="137"/>
      <c r="AR477" s="133"/>
      <c r="AS477" s="133"/>
      <c r="AT477" s="133"/>
      <c r="AU477" s="134"/>
      <c r="AV477" s="135"/>
      <c r="AW477" s="135"/>
      <c r="AX477" s="136"/>
    </row>
    <row r="478" spans="1:50" ht="24" customHeight="1" x14ac:dyDescent="0.15">
      <c r="A478" s="132">
        <v>13</v>
      </c>
      <c r="B478" s="132">
        <v>1</v>
      </c>
      <c r="C478" s="133"/>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c r="AA478" s="133"/>
      <c r="AB478" s="133"/>
      <c r="AC478" s="133"/>
      <c r="AD478" s="133"/>
      <c r="AE478" s="133"/>
      <c r="AF478" s="133"/>
      <c r="AG478" s="133"/>
      <c r="AH478" s="133"/>
      <c r="AI478" s="133"/>
      <c r="AJ478" s="133"/>
      <c r="AK478" s="134"/>
      <c r="AL478" s="135"/>
      <c r="AM478" s="135"/>
      <c r="AN478" s="135"/>
      <c r="AO478" s="135"/>
      <c r="AP478" s="136"/>
      <c r="AQ478" s="137"/>
      <c r="AR478" s="133"/>
      <c r="AS478" s="133"/>
      <c r="AT478" s="133"/>
      <c r="AU478" s="134"/>
      <c r="AV478" s="135"/>
      <c r="AW478" s="135"/>
      <c r="AX478" s="136"/>
    </row>
    <row r="479" spans="1:50" ht="24" customHeight="1" x14ac:dyDescent="0.15">
      <c r="A479" s="132">
        <v>14</v>
      </c>
      <c r="B479" s="132">
        <v>1</v>
      </c>
      <c r="C479" s="133"/>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c r="AA479" s="133"/>
      <c r="AB479" s="133"/>
      <c r="AC479" s="133"/>
      <c r="AD479" s="133"/>
      <c r="AE479" s="133"/>
      <c r="AF479" s="133"/>
      <c r="AG479" s="133"/>
      <c r="AH479" s="133"/>
      <c r="AI479" s="133"/>
      <c r="AJ479" s="133"/>
      <c r="AK479" s="134"/>
      <c r="AL479" s="135"/>
      <c r="AM479" s="135"/>
      <c r="AN479" s="135"/>
      <c r="AO479" s="135"/>
      <c r="AP479" s="136"/>
      <c r="AQ479" s="137"/>
      <c r="AR479" s="133"/>
      <c r="AS479" s="133"/>
      <c r="AT479" s="133"/>
      <c r="AU479" s="134"/>
      <c r="AV479" s="135"/>
      <c r="AW479" s="135"/>
      <c r="AX479" s="136"/>
    </row>
    <row r="480" spans="1:50" ht="24" customHeight="1" x14ac:dyDescent="0.15">
      <c r="A480" s="132">
        <v>15</v>
      </c>
      <c r="B480" s="132">
        <v>1</v>
      </c>
      <c r="C480" s="133"/>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c r="AA480" s="133"/>
      <c r="AB480" s="133"/>
      <c r="AC480" s="133"/>
      <c r="AD480" s="133"/>
      <c r="AE480" s="133"/>
      <c r="AF480" s="133"/>
      <c r="AG480" s="133"/>
      <c r="AH480" s="133"/>
      <c r="AI480" s="133"/>
      <c r="AJ480" s="133"/>
      <c r="AK480" s="134"/>
      <c r="AL480" s="135"/>
      <c r="AM480" s="135"/>
      <c r="AN480" s="135"/>
      <c r="AO480" s="135"/>
      <c r="AP480" s="136"/>
      <c r="AQ480" s="137"/>
      <c r="AR480" s="133"/>
      <c r="AS480" s="133"/>
      <c r="AT480" s="133"/>
      <c r="AU480" s="134"/>
      <c r="AV480" s="135"/>
      <c r="AW480" s="135"/>
      <c r="AX480" s="136"/>
    </row>
    <row r="481" spans="1:50" ht="24" customHeight="1" x14ac:dyDescent="0.15">
      <c r="A481" s="132">
        <v>16</v>
      </c>
      <c r="B481" s="132">
        <v>1</v>
      </c>
      <c r="C481" s="133"/>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c r="AA481" s="133"/>
      <c r="AB481" s="133"/>
      <c r="AC481" s="133"/>
      <c r="AD481" s="133"/>
      <c r="AE481" s="133"/>
      <c r="AF481" s="133"/>
      <c r="AG481" s="133"/>
      <c r="AH481" s="133"/>
      <c r="AI481" s="133"/>
      <c r="AJ481" s="133"/>
      <c r="AK481" s="134"/>
      <c r="AL481" s="135"/>
      <c r="AM481" s="135"/>
      <c r="AN481" s="135"/>
      <c r="AO481" s="135"/>
      <c r="AP481" s="136"/>
      <c r="AQ481" s="137"/>
      <c r="AR481" s="133"/>
      <c r="AS481" s="133"/>
      <c r="AT481" s="133"/>
      <c r="AU481" s="134"/>
      <c r="AV481" s="135"/>
      <c r="AW481" s="135"/>
      <c r="AX481" s="136"/>
    </row>
    <row r="482" spans="1:50" ht="24" customHeight="1" x14ac:dyDescent="0.15">
      <c r="A482" s="132">
        <v>17</v>
      </c>
      <c r="B482" s="132">
        <v>1</v>
      </c>
      <c r="C482" s="133"/>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c r="AA482" s="133"/>
      <c r="AB482" s="133"/>
      <c r="AC482" s="133"/>
      <c r="AD482" s="133"/>
      <c r="AE482" s="133"/>
      <c r="AF482" s="133"/>
      <c r="AG482" s="133"/>
      <c r="AH482" s="133"/>
      <c r="AI482" s="133"/>
      <c r="AJ482" s="133"/>
      <c r="AK482" s="134"/>
      <c r="AL482" s="135"/>
      <c r="AM482" s="135"/>
      <c r="AN482" s="135"/>
      <c r="AO482" s="135"/>
      <c r="AP482" s="136"/>
      <c r="AQ482" s="137"/>
      <c r="AR482" s="133"/>
      <c r="AS482" s="133"/>
      <c r="AT482" s="133"/>
      <c r="AU482" s="134"/>
      <c r="AV482" s="135"/>
      <c r="AW482" s="135"/>
      <c r="AX482" s="136"/>
    </row>
    <row r="483" spans="1:50" ht="24" customHeight="1" x14ac:dyDescent="0.15">
      <c r="A483" s="132">
        <v>18</v>
      </c>
      <c r="B483" s="132">
        <v>1</v>
      </c>
      <c r="C483" s="133"/>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c r="AA483" s="133"/>
      <c r="AB483" s="133"/>
      <c r="AC483" s="133"/>
      <c r="AD483" s="133"/>
      <c r="AE483" s="133"/>
      <c r="AF483" s="133"/>
      <c r="AG483" s="133"/>
      <c r="AH483" s="133"/>
      <c r="AI483" s="133"/>
      <c r="AJ483" s="133"/>
      <c r="AK483" s="134"/>
      <c r="AL483" s="135"/>
      <c r="AM483" s="135"/>
      <c r="AN483" s="135"/>
      <c r="AO483" s="135"/>
      <c r="AP483" s="136"/>
      <c r="AQ483" s="137"/>
      <c r="AR483" s="133"/>
      <c r="AS483" s="133"/>
      <c r="AT483" s="133"/>
      <c r="AU483" s="134"/>
      <c r="AV483" s="135"/>
      <c r="AW483" s="135"/>
      <c r="AX483" s="136"/>
    </row>
    <row r="484" spans="1:50" ht="24" customHeight="1" x14ac:dyDescent="0.15">
      <c r="A484" s="132">
        <v>19</v>
      </c>
      <c r="B484" s="132">
        <v>1</v>
      </c>
      <c r="C484" s="133"/>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c r="AA484" s="133"/>
      <c r="AB484" s="133"/>
      <c r="AC484" s="133"/>
      <c r="AD484" s="133"/>
      <c r="AE484" s="133"/>
      <c r="AF484" s="133"/>
      <c r="AG484" s="133"/>
      <c r="AH484" s="133"/>
      <c r="AI484" s="133"/>
      <c r="AJ484" s="133"/>
      <c r="AK484" s="134"/>
      <c r="AL484" s="135"/>
      <c r="AM484" s="135"/>
      <c r="AN484" s="135"/>
      <c r="AO484" s="135"/>
      <c r="AP484" s="136"/>
      <c r="AQ484" s="137"/>
      <c r="AR484" s="133"/>
      <c r="AS484" s="133"/>
      <c r="AT484" s="133"/>
      <c r="AU484" s="134"/>
      <c r="AV484" s="135"/>
      <c r="AW484" s="135"/>
      <c r="AX484" s="136"/>
    </row>
    <row r="485" spans="1:50" ht="24" customHeight="1" x14ac:dyDescent="0.15">
      <c r="A485" s="132">
        <v>20</v>
      </c>
      <c r="B485" s="132">
        <v>1</v>
      </c>
      <c r="C485" s="133"/>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c r="AA485" s="133"/>
      <c r="AB485" s="133"/>
      <c r="AC485" s="133"/>
      <c r="AD485" s="133"/>
      <c r="AE485" s="133"/>
      <c r="AF485" s="133"/>
      <c r="AG485" s="133"/>
      <c r="AH485" s="133"/>
      <c r="AI485" s="133"/>
      <c r="AJ485" s="133"/>
      <c r="AK485" s="134"/>
      <c r="AL485" s="135"/>
      <c r="AM485" s="135"/>
      <c r="AN485" s="135"/>
      <c r="AO485" s="135"/>
      <c r="AP485" s="136"/>
      <c r="AQ485" s="137"/>
      <c r="AR485" s="133"/>
      <c r="AS485" s="133"/>
      <c r="AT485" s="133"/>
      <c r="AU485" s="134"/>
      <c r="AV485" s="135"/>
      <c r="AW485" s="135"/>
      <c r="AX485" s="136"/>
    </row>
    <row r="486" spans="1:50" ht="24" customHeight="1" x14ac:dyDescent="0.15">
      <c r="A486" s="132">
        <v>21</v>
      </c>
      <c r="B486" s="132">
        <v>1</v>
      </c>
      <c r="C486" s="133"/>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c r="AA486" s="133"/>
      <c r="AB486" s="133"/>
      <c r="AC486" s="133"/>
      <c r="AD486" s="133"/>
      <c r="AE486" s="133"/>
      <c r="AF486" s="133"/>
      <c r="AG486" s="133"/>
      <c r="AH486" s="133"/>
      <c r="AI486" s="133"/>
      <c r="AJ486" s="133"/>
      <c r="AK486" s="134"/>
      <c r="AL486" s="135"/>
      <c r="AM486" s="135"/>
      <c r="AN486" s="135"/>
      <c r="AO486" s="135"/>
      <c r="AP486" s="136"/>
      <c r="AQ486" s="137"/>
      <c r="AR486" s="133"/>
      <c r="AS486" s="133"/>
      <c r="AT486" s="133"/>
      <c r="AU486" s="134"/>
      <c r="AV486" s="135"/>
      <c r="AW486" s="135"/>
      <c r="AX486" s="136"/>
    </row>
    <row r="487" spans="1:50" ht="24" customHeight="1" x14ac:dyDescent="0.15">
      <c r="A487" s="132">
        <v>22</v>
      </c>
      <c r="B487" s="132">
        <v>1</v>
      </c>
      <c r="C487" s="133"/>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c r="AA487" s="133"/>
      <c r="AB487" s="133"/>
      <c r="AC487" s="133"/>
      <c r="AD487" s="133"/>
      <c r="AE487" s="133"/>
      <c r="AF487" s="133"/>
      <c r="AG487" s="133"/>
      <c r="AH487" s="133"/>
      <c r="AI487" s="133"/>
      <c r="AJ487" s="133"/>
      <c r="AK487" s="134"/>
      <c r="AL487" s="135"/>
      <c r="AM487" s="135"/>
      <c r="AN487" s="135"/>
      <c r="AO487" s="135"/>
      <c r="AP487" s="136"/>
      <c r="AQ487" s="137"/>
      <c r="AR487" s="133"/>
      <c r="AS487" s="133"/>
      <c r="AT487" s="133"/>
      <c r="AU487" s="134"/>
      <c r="AV487" s="135"/>
      <c r="AW487" s="135"/>
      <c r="AX487" s="136"/>
    </row>
    <row r="488" spans="1:50" ht="24" customHeight="1" x14ac:dyDescent="0.15">
      <c r="A488" s="132">
        <v>23</v>
      </c>
      <c r="B488" s="132">
        <v>1</v>
      </c>
      <c r="C488" s="133"/>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c r="AA488" s="133"/>
      <c r="AB488" s="133"/>
      <c r="AC488" s="133"/>
      <c r="AD488" s="133"/>
      <c r="AE488" s="133"/>
      <c r="AF488" s="133"/>
      <c r="AG488" s="133"/>
      <c r="AH488" s="133"/>
      <c r="AI488" s="133"/>
      <c r="AJ488" s="133"/>
      <c r="AK488" s="134"/>
      <c r="AL488" s="135"/>
      <c r="AM488" s="135"/>
      <c r="AN488" s="135"/>
      <c r="AO488" s="135"/>
      <c r="AP488" s="136"/>
      <c r="AQ488" s="137"/>
      <c r="AR488" s="133"/>
      <c r="AS488" s="133"/>
      <c r="AT488" s="133"/>
      <c r="AU488" s="134"/>
      <c r="AV488" s="135"/>
      <c r="AW488" s="135"/>
      <c r="AX488" s="136"/>
    </row>
    <row r="489" spans="1:50" ht="24" customHeight="1" x14ac:dyDescent="0.15">
      <c r="A489" s="132">
        <v>24</v>
      </c>
      <c r="B489" s="132">
        <v>1</v>
      </c>
      <c r="C489" s="133"/>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c r="AA489" s="133"/>
      <c r="AB489" s="133"/>
      <c r="AC489" s="133"/>
      <c r="AD489" s="133"/>
      <c r="AE489" s="133"/>
      <c r="AF489" s="133"/>
      <c r="AG489" s="133"/>
      <c r="AH489" s="133"/>
      <c r="AI489" s="133"/>
      <c r="AJ489" s="133"/>
      <c r="AK489" s="134"/>
      <c r="AL489" s="135"/>
      <c r="AM489" s="135"/>
      <c r="AN489" s="135"/>
      <c r="AO489" s="135"/>
      <c r="AP489" s="136"/>
      <c r="AQ489" s="137"/>
      <c r="AR489" s="133"/>
      <c r="AS489" s="133"/>
      <c r="AT489" s="133"/>
      <c r="AU489" s="134"/>
      <c r="AV489" s="135"/>
      <c r="AW489" s="135"/>
      <c r="AX489" s="136"/>
    </row>
    <row r="490" spans="1:50" ht="24" customHeight="1" x14ac:dyDescent="0.15">
      <c r="A490" s="132">
        <v>25</v>
      </c>
      <c r="B490" s="132">
        <v>1</v>
      </c>
      <c r="C490" s="133"/>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c r="AA490" s="133"/>
      <c r="AB490" s="133"/>
      <c r="AC490" s="133"/>
      <c r="AD490" s="133"/>
      <c r="AE490" s="133"/>
      <c r="AF490" s="133"/>
      <c r="AG490" s="133"/>
      <c r="AH490" s="133"/>
      <c r="AI490" s="133"/>
      <c r="AJ490" s="133"/>
      <c r="AK490" s="134"/>
      <c r="AL490" s="135"/>
      <c r="AM490" s="135"/>
      <c r="AN490" s="135"/>
      <c r="AO490" s="135"/>
      <c r="AP490" s="136"/>
      <c r="AQ490" s="137"/>
      <c r="AR490" s="133"/>
      <c r="AS490" s="133"/>
      <c r="AT490" s="133"/>
      <c r="AU490" s="134"/>
      <c r="AV490" s="135"/>
      <c r="AW490" s="135"/>
      <c r="AX490" s="136"/>
    </row>
    <row r="491" spans="1:50" ht="24" customHeight="1" x14ac:dyDescent="0.15">
      <c r="A491" s="132">
        <v>26</v>
      </c>
      <c r="B491" s="132">
        <v>1</v>
      </c>
      <c r="C491" s="133"/>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c r="AA491" s="133"/>
      <c r="AB491" s="133"/>
      <c r="AC491" s="133"/>
      <c r="AD491" s="133"/>
      <c r="AE491" s="133"/>
      <c r="AF491" s="133"/>
      <c r="AG491" s="133"/>
      <c r="AH491" s="133"/>
      <c r="AI491" s="133"/>
      <c r="AJ491" s="133"/>
      <c r="AK491" s="134"/>
      <c r="AL491" s="135"/>
      <c r="AM491" s="135"/>
      <c r="AN491" s="135"/>
      <c r="AO491" s="135"/>
      <c r="AP491" s="136"/>
      <c r="AQ491" s="137"/>
      <c r="AR491" s="133"/>
      <c r="AS491" s="133"/>
      <c r="AT491" s="133"/>
      <c r="AU491" s="134"/>
      <c r="AV491" s="135"/>
      <c r="AW491" s="135"/>
      <c r="AX491" s="136"/>
    </row>
    <row r="492" spans="1:50" ht="24" customHeight="1" x14ac:dyDescent="0.15">
      <c r="A492" s="132">
        <v>27</v>
      </c>
      <c r="B492" s="132">
        <v>1</v>
      </c>
      <c r="C492" s="133"/>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c r="AA492" s="133"/>
      <c r="AB492" s="133"/>
      <c r="AC492" s="133"/>
      <c r="AD492" s="133"/>
      <c r="AE492" s="133"/>
      <c r="AF492" s="133"/>
      <c r="AG492" s="133"/>
      <c r="AH492" s="133"/>
      <c r="AI492" s="133"/>
      <c r="AJ492" s="133"/>
      <c r="AK492" s="134"/>
      <c r="AL492" s="135"/>
      <c r="AM492" s="135"/>
      <c r="AN492" s="135"/>
      <c r="AO492" s="135"/>
      <c r="AP492" s="136"/>
      <c r="AQ492" s="137"/>
      <c r="AR492" s="133"/>
      <c r="AS492" s="133"/>
      <c r="AT492" s="133"/>
      <c r="AU492" s="134"/>
      <c r="AV492" s="135"/>
      <c r="AW492" s="135"/>
      <c r="AX492" s="136"/>
    </row>
    <row r="493" spans="1:50" ht="24" customHeight="1" x14ac:dyDescent="0.15">
      <c r="A493" s="132">
        <v>28</v>
      </c>
      <c r="B493" s="132">
        <v>1</v>
      </c>
      <c r="C493" s="133"/>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4"/>
      <c r="AL493" s="135"/>
      <c r="AM493" s="135"/>
      <c r="AN493" s="135"/>
      <c r="AO493" s="135"/>
      <c r="AP493" s="136"/>
      <c r="AQ493" s="137"/>
      <c r="AR493" s="133"/>
      <c r="AS493" s="133"/>
      <c r="AT493" s="133"/>
      <c r="AU493" s="134"/>
      <c r="AV493" s="135"/>
      <c r="AW493" s="135"/>
      <c r="AX493" s="136"/>
    </row>
    <row r="494" spans="1:50" ht="24" customHeight="1" x14ac:dyDescent="0.15">
      <c r="A494" s="132">
        <v>29</v>
      </c>
      <c r="B494" s="132">
        <v>1</v>
      </c>
      <c r="C494" s="133"/>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c r="AA494" s="133"/>
      <c r="AB494" s="133"/>
      <c r="AC494" s="133"/>
      <c r="AD494" s="133"/>
      <c r="AE494" s="133"/>
      <c r="AF494" s="133"/>
      <c r="AG494" s="133"/>
      <c r="AH494" s="133"/>
      <c r="AI494" s="133"/>
      <c r="AJ494" s="133"/>
      <c r="AK494" s="134"/>
      <c r="AL494" s="135"/>
      <c r="AM494" s="135"/>
      <c r="AN494" s="135"/>
      <c r="AO494" s="135"/>
      <c r="AP494" s="136"/>
      <c r="AQ494" s="137"/>
      <c r="AR494" s="133"/>
      <c r="AS494" s="133"/>
      <c r="AT494" s="133"/>
      <c r="AU494" s="134"/>
      <c r="AV494" s="135"/>
      <c r="AW494" s="135"/>
      <c r="AX494" s="136"/>
    </row>
    <row r="495" spans="1:50" ht="24" customHeight="1" x14ac:dyDescent="0.15">
      <c r="A495" s="132">
        <v>30</v>
      </c>
      <c r="B495" s="132">
        <v>1</v>
      </c>
      <c r="C495" s="133"/>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c r="AA495" s="133"/>
      <c r="AB495" s="133"/>
      <c r="AC495" s="133"/>
      <c r="AD495" s="133"/>
      <c r="AE495" s="133"/>
      <c r="AF495" s="133"/>
      <c r="AG495" s="133"/>
      <c r="AH495" s="133"/>
      <c r="AI495" s="133"/>
      <c r="AJ495" s="133"/>
      <c r="AK495" s="134"/>
      <c r="AL495" s="135"/>
      <c r="AM495" s="135"/>
      <c r="AN495" s="135"/>
      <c r="AO495" s="135"/>
      <c r="AP495" s="136"/>
      <c r="AQ495" s="137"/>
      <c r="AR495" s="133"/>
      <c r="AS495" s="133"/>
      <c r="AT495" s="133"/>
      <c r="AU495" s="134"/>
      <c r="AV495" s="135"/>
      <c r="AW495" s="135"/>
      <c r="AX495" s="136"/>
    </row>
    <row r="497" spans="1:50" x14ac:dyDescent="0.15">
      <c r="A497" s="9"/>
      <c r="B497" s="70" t="s">
        <v>433</v>
      </c>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row>
    <row r="498" spans="1:50" ht="34.5" customHeight="1" x14ac:dyDescent="0.15">
      <c r="A498" s="132"/>
      <c r="B498" s="132"/>
      <c r="C498" s="138" t="s">
        <v>31</v>
      </c>
      <c r="D498" s="138"/>
      <c r="E498" s="138"/>
      <c r="F498" s="138"/>
      <c r="G498" s="138"/>
      <c r="H498" s="138"/>
      <c r="I498" s="138"/>
      <c r="J498" s="138"/>
      <c r="K498" s="138"/>
      <c r="L498" s="138"/>
      <c r="M498" s="138" t="s">
        <v>32</v>
      </c>
      <c r="N498" s="138"/>
      <c r="O498" s="138"/>
      <c r="P498" s="138"/>
      <c r="Q498" s="138"/>
      <c r="R498" s="138"/>
      <c r="S498" s="138"/>
      <c r="T498" s="138"/>
      <c r="U498" s="138"/>
      <c r="V498" s="138"/>
      <c r="W498" s="138"/>
      <c r="X498" s="138"/>
      <c r="Y498" s="138"/>
      <c r="Z498" s="138"/>
      <c r="AA498" s="138"/>
      <c r="AB498" s="138"/>
      <c r="AC498" s="138"/>
      <c r="AD498" s="138"/>
      <c r="AE498" s="138"/>
      <c r="AF498" s="138"/>
      <c r="AG498" s="138"/>
      <c r="AH498" s="138"/>
      <c r="AI498" s="138"/>
      <c r="AJ498" s="138"/>
      <c r="AK498" s="139" t="s">
        <v>33</v>
      </c>
      <c r="AL498" s="138"/>
      <c r="AM498" s="138"/>
      <c r="AN498" s="138"/>
      <c r="AO498" s="138"/>
      <c r="AP498" s="138"/>
      <c r="AQ498" s="138" t="s">
        <v>23</v>
      </c>
      <c r="AR498" s="138"/>
      <c r="AS498" s="138"/>
      <c r="AT498" s="138"/>
      <c r="AU498" s="140" t="s">
        <v>24</v>
      </c>
      <c r="AV498" s="130"/>
      <c r="AW498" s="130"/>
      <c r="AX498" s="141"/>
    </row>
    <row r="499" spans="1:50" ht="24" customHeight="1" x14ac:dyDescent="0.15">
      <c r="A499" s="132">
        <v>1</v>
      </c>
      <c r="B499" s="132">
        <v>1</v>
      </c>
      <c r="C499" s="133"/>
      <c r="D499" s="133"/>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c r="AA499" s="133"/>
      <c r="AB499" s="133"/>
      <c r="AC499" s="133"/>
      <c r="AD499" s="133"/>
      <c r="AE499" s="133"/>
      <c r="AF499" s="133"/>
      <c r="AG499" s="133"/>
      <c r="AH499" s="133"/>
      <c r="AI499" s="133"/>
      <c r="AJ499" s="133"/>
      <c r="AK499" s="134"/>
      <c r="AL499" s="135"/>
      <c r="AM499" s="135"/>
      <c r="AN499" s="135"/>
      <c r="AO499" s="135"/>
      <c r="AP499" s="136"/>
      <c r="AQ499" s="137"/>
      <c r="AR499" s="133"/>
      <c r="AS499" s="133"/>
      <c r="AT499" s="133"/>
      <c r="AU499" s="134"/>
      <c r="AV499" s="135"/>
      <c r="AW499" s="135"/>
      <c r="AX499" s="136"/>
    </row>
    <row r="500" spans="1:50" ht="24" customHeight="1" x14ac:dyDescent="0.15">
      <c r="A500" s="132">
        <v>2</v>
      </c>
      <c r="B500" s="132">
        <v>1</v>
      </c>
      <c r="C500" s="133"/>
      <c r="D500" s="133"/>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c r="AA500" s="133"/>
      <c r="AB500" s="133"/>
      <c r="AC500" s="133"/>
      <c r="AD500" s="133"/>
      <c r="AE500" s="133"/>
      <c r="AF500" s="133"/>
      <c r="AG500" s="133"/>
      <c r="AH500" s="133"/>
      <c r="AI500" s="133"/>
      <c r="AJ500" s="133"/>
      <c r="AK500" s="134"/>
      <c r="AL500" s="135"/>
      <c r="AM500" s="135"/>
      <c r="AN500" s="135"/>
      <c r="AO500" s="135"/>
      <c r="AP500" s="136"/>
      <c r="AQ500" s="137"/>
      <c r="AR500" s="133"/>
      <c r="AS500" s="133"/>
      <c r="AT500" s="133"/>
      <c r="AU500" s="134"/>
      <c r="AV500" s="135"/>
      <c r="AW500" s="135"/>
      <c r="AX500" s="136"/>
    </row>
    <row r="501" spans="1:50" ht="24" customHeight="1" x14ac:dyDescent="0.15">
      <c r="A501" s="132">
        <v>3</v>
      </c>
      <c r="B501" s="132">
        <v>1</v>
      </c>
      <c r="C501" s="133"/>
      <c r="D501" s="133"/>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c r="AA501" s="133"/>
      <c r="AB501" s="133"/>
      <c r="AC501" s="133"/>
      <c r="AD501" s="133"/>
      <c r="AE501" s="133"/>
      <c r="AF501" s="133"/>
      <c r="AG501" s="133"/>
      <c r="AH501" s="133"/>
      <c r="AI501" s="133"/>
      <c r="AJ501" s="133"/>
      <c r="AK501" s="134"/>
      <c r="AL501" s="135"/>
      <c r="AM501" s="135"/>
      <c r="AN501" s="135"/>
      <c r="AO501" s="135"/>
      <c r="AP501" s="136"/>
      <c r="AQ501" s="137"/>
      <c r="AR501" s="133"/>
      <c r="AS501" s="133"/>
      <c r="AT501" s="133"/>
      <c r="AU501" s="134"/>
      <c r="AV501" s="135"/>
      <c r="AW501" s="135"/>
      <c r="AX501" s="136"/>
    </row>
    <row r="502" spans="1:50" ht="24" customHeight="1" x14ac:dyDescent="0.15">
      <c r="A502" s="132">
        <v>4</v>
      </c>
      <c r="B502" s="132">
        <v>1</v>
      </c>
      <c r="C502" s="133"/>
      <c r="D502" s="133"/>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c r="AA502" s="133"/>
      <c r="AB502" s="133"/>
      <c r="AC502" s="133"/>
      <c r="AD502" s="133"/>
      <c r="AE502" s="133"/>
      <c r="AF502" s="133"/>
      <c r="AG502" s="133"/>
      <c r="AH502" s="133"/>
      <c r="AI502" s="133"/>
      <c r="AJ502" s="133"/>
      <c r="AK502" s="134"/>
      <c r="AL502" s="135"/>
      <c r="AM502" s="135"/>
      <c r="AN502" s="135"/>
      <c r="AO502" s="135"/>
      <c r="AP502" s="136"/>
      <c r="AQ502" s="137"/>
      <c r="AR502" s="133"/>
      <c r="AS502" s="133"/>
      <c r="AT502" s="133"/>
      <c r="AU502" s="134"/>
      <c r="AV502" s="135"/>
      <c r="AW502" s="135"/>
      <c r="AX502" s="136"/>
    </row>
    <row r="503" spans="1:50" ht="24" customHeight="1" x14ac:dyDescent="0.15">
      <c r="A503" s="132">
        <v>5</v>
      </c>
      <c r="B503" s="132">
        <v>1</v>
      </c>
      <c r="C503" s="133"/>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c r="AA503" s="133"/>
      <c r="AB503" s="133"/>
      <c r="AC503" s="133"/>
      <c r="AD503" s="133"/>
      <c r="AE503" s="133"/>
      <c r="AF503" s="133"/>
      <c r="AG503" s="133"/>
      <c r="AH503" s="133"/>
      <c r="AI503" s="133"/>
      <c r="AJ503" s="133"/>
      <c r="AK503" s="134"/>
      <c r="AL503" s="135"/>
      <c r="AM503" s="135"/>
      <c r="AN503" s="135"/>
      <c r="AO503" s="135"/>
      <c r="AP503" s="136"/>
      <c r="AQ503" s="137"/>
      <c r="AR503" s="133"/>
      <c r="AS503" s="133"/>
      <c r="AT503" s="133"/>
      <c r="AU503" s="134"/>
      <c r="AV503" s="135"/>
      <c r="AW503" s="135"/>
      <c r="AX503" s="136"/>
    </row>
    <row r="504" spans="1:50" ht="24" customHeight="1" x14ac:dyDescent="0.15">
      <c r="A504" s="132">
        <v>6</v>
      </c>
      <c r="B504" s="132">
        <v>1</v>
      </c>
      <c r="C504" s="133"/>
      <c r="D504" s="133"/>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c r="AA504" s="133"/>
      <c r="AB504" s="133"/>
      <c r="AC504" s="133"/>
      <c r="AD504" s="133"/>
      <c r="AE504" s="133"/>
      <c r="AF504" s="133"/>
      <c r="AG504" s="133"/>
      <c r="AH504" s="133"/>
      <c r="AI504" s="133"/>
      <c r="AJ504" s="133"/>
      <c r="AK504" s="134"/>
      <c r="AL504" s="135"/>
      <c r="AM504" s="135"/>
      <c r="AN504" s="135"/>
      <c r="AO504" s="135"/>
      <c r="AP504" s="136"/>
      <c r="AQ504" s="137"/>
      <c r="AR504" s="133"/>
      <c r="AS504" s="133"/>
      <c r="AT504" s="133"/>
      <c r="AU504" s="134"/>
      <c r="AV504" s="135"/>
      <c r="AW504" s="135"/>
      <c r="AX504" s="136"/>
    </row>
    <row r="505" spans="1:50" ht="24" customHeight="1" x14ac:dyDescent="0.15">
      <c r="A505" s="132">
        <v>7</v>
      </c>
      <c r="B505" s="132">
        <v>1</v>
      </c>
      <c r="C505" s="133"/>
      <c r="D505" s="133"/>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c r="AA505" s="133"/>
      <c r="AB505" s="133"/>
      <c r="AC505" s="133"/>
      <c r="AD505" s="133"/>
      <c r="AE505" s="133"/>
      <c r="AF505" s="133"/>
      <c r="AG505" s="133"/>
      <c r="AH505" s="133"/>
      <c r="AI505" s="133"/>
      <c r="AJ505" s="133"/>
      <c r="AK505" s="134"/>
      <c r="AL505" s="135"/>
      <c r="AM505" s="135"/>
      <c r="AN505" s="135"/>
      <c r="AO505" s="135"/>
      <c r="AP505" s="136"/>
      <c r="AQ505" s="137"/>
      <c r="AR505" s="133"/>
      <c r="AS505" s="133"/>
      <c r="AT505" s="133"/>
      <c r="AU505" s="134"/>
      <c r="AV505" s="135"/>
      <c r="AW505" s="135"/>
      <c r="AX505" s="136"/>
    </row>
    <row r="506" spans="1:50" ht="24" customHeight="1" x14ac:dyDescent="0.15">
      <c r="A506" s="132">
        <v>8</v>
      </c>
      <c r="B506" s="132">
        <v>1</v>
      </c>
      <c r="C506" s="133"/>
      <c r="D506" s="133"/>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c r="AA506" s="133"/>
      <c r="AB506" s="133"/>
      <c r="AC506" s="133"/>
      <c r="AD506" s="133"/>
      <c r="AE506" s="133"/>
      <c r="AF506" s="133"/>
      <c r="AG506" s="133"/>
      <c r="AH506" s="133"/>
      <c r="AI506" s="133"/>
      <c r="AJ506" s="133"/>
      <c r="AK506" s="134"/>
      <c r="AL506" s="135"/>
      <c r="AM506" s="135"/>
      <c r="AN506" s="135"/>
      <c r="AO506" s="135"/>
      <c r="AP506" s="136"/>
      <c r="AQ506" s="137"/>
      <c r="AR506" s="133"/>
      <c r="AS506" s="133"/>
      <c r="AT506" s="133"/>
      <c r="AU506" s="134"/>
      <c r="AV506" s="135"/>
      <c r="AW506" s="135"/>
      <c r="AX506" s="136"/>
    </row>
    <row r="507" spans="1:50" ht="24" customHeight="1" x14ac:dyDescent="0.15">
      <c r="A507" s="132">
        <v>9</v>
      </c>
      <c r="B507" s="132">
        <v>1</v>
      </c>
      <c r="C507" s="133"/>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c r="AA507" s="133"/>
      <c r="AB507" s="133"/>
      <c r="AC507" s="133"/>
      <c r="AD507" s="133"/>
      <c r="AE507" s="133"/>
      <c r="AF507" s="133"/>
      <c r="AG507" s="133"/>
      <c r="AH507" s="133"/>
      <c r="AI507" s="133"/>
      <c r="AJ507" s="133"/>
      <c r="AK507" s="134"/>
      <c r="AL507" s="135"/>
      <c r="AM507" s="135"/>
      <c r="AN507" s="135"/>
      <c r="AO507" s="135"/>
      <c r="AP507" s="136"/>
      <c r="AQ507" s="137"/>
      <c r="AR507" s="133"/>
      <c r="AS507" s="133"/>
      <c r="AT507" s="133"/>
      <c r="AU507" s="134"/>
      <c r="AV507" s="135"/>
      <c r="AW507" s="135"/>
      <c r="AX507" s="136"/>
    </row>
    <row r="508" spans="1:50" ht="24" customHeight="1" x14ac:dyDescent="0.15">
      <c r="A508" s="132">
        <v>10</v>
      </c>
      <c r="B508" s="132">
        <v>1</v>
      </c>
      <c r="C508" s="133"/>
      <c r="D508" s="133"/>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c r="AA508" s="133"/>
      <c r="AB508" s="133"/>
      <c r="AC508" s="133"/>
      <c r="AD508" s="133"/>
      <c r="AE508" s="133"/>
      <c r="AF508" s="133"/>
      <c r="AG508" s="133"/>
      <c r="AH508" s="133"/>
      <c r="AI508" s="133"/>
      <c r="AJ508" s="133"/>
      <c r="AK508" s="134"/>
      <c r="AL508" s="135"/>
      <c r="AM508" s="135"/>
      <c r="AN508" s="135"/>
      <c r="AO508" s="135"/>
      <c r="AP508" s="136"/>
      <c r="AQ508" s="137"/>
      <c r="AR508" s="133"/>
      <c r="AS508" s="133"/>
      <c r="AT508" s="133"/>
      <c r="AU508" s="134"/>
      <c r="AV508" s="135"/>
      <c r="AW508" s="135"/>
      <c r="AX508" s="136"/>
    </row>
    <row r="509" spans="1:50" ht="24" customHeight="1" x14ac:dyDescent="0.15">
      <c r="A509" s="132">
        <v>11</v>
      </c>
      <c r="B509" s="132">
        <v>1</v>
      </c>
      <c r="C509" s="133"/>
      <c r="D509" s="133"/>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c r="AA509" s="133"/>
      <c r="AB509" s="133"/>
      <c r="AC509" s="133"/>
      <c r="AD509" s="133"/>
      <c r="AE509" s="133"/>
      <c r="AF509" s="133"/>
      <c r="AG509" s="133"/>
      <c r="AH509" s="133"/>
      <c r="AI509" s="133"/>
      <c r="AJ509" s="133"/>
      <c r="AK509" s="134"/>
      <c r="AL509" s="135"/>
      <c r="AM509" s="135"/>
      <c r="AN509" s="135"/>
      <c r="AO509" s="135"/>
      <c r="AP509" s="136"/>
      <c r="AQ509" s="137"/>
      <c r="AR509" s="133"/>
      <c r="AS509" s="133"/>
      <c r="AT509" s="133"/>
      <c r="AU509" s="134"/>
      <c r="AV509" s="135"/>
      <c r="AW509" s="135"/>
      <c r="AX509" s="136"/>
    </row>
    <row r="510" spans="1:50" ht="24" customHeight="1" x14ac:dyDescent="0.15">
      <c r="A510" s="132">
        <v>12</v>
      </c>
      <c r="B510" s="132">
        <v>1</v>
      </c>
      <c r="C510" s="133"/>
      <c r="D510" s="133"/>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c r="AA510" s="133"/>
      <c r="AB510" s="133"/>
      <c r="AC510" s="133"/>
      <c r="AD510" s="133"/>
      <c r="AE510" s="133"/>
      <c r="AF510" s="133"/>
      <c r="AG510" s="133"/>
      <c r="AH510" s="133"/>
      <c r="AI510" s="133"/>
      <c r="AJ510" s="133"/>
      <c r="AK510" s="134"/>
      <c r="AL510" s="135"/>
      <c r="AM510" s="135"/>
      <c r="AN510" s="135"/>
      <c r="AO510" s="135"/>
      <c r="AP510" s="136"/>
      <c r="AQ510" s="137"/>
      <c r="AR510" s="133"/>
      <c r="AS510" s="133"/>
      <c r="AT510" s="133"/>
      <c r="AU510" s="134"/>
      <c r="AV510" s="135"/>
      <c r="AW510" s="135"/>
      <c r="AX510" s="136"/>
    </row>
    <row r="511" spans="1:50" ht="24" customHeight="1" x14ac:dyDescent="0.15">
      <c r="A511" s="132">
        <v>13</v>
      </c>
      <c r="B511" s="132">
        <v>1</v>
      </c>
      <c r="C511" s="133"/>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c r="AA511" s="133"/>
      <c r="AB511" s="133"/>
      <c r="AC511" s="133"/>
      <c r="AD511" s="133"/>
      <c r="AE511" s="133"/>
      <c r="AF511" s="133"/>
      <c r="AG511" s="133"/>
      <c r="AH511" s="133"/>
      <c r="AI511" s="133"/>
      <c r="AJ511" s="133"/>
      <c r="AK511" s="134"/>
      <c r="AL511" s="135"/>
      <c r="AM511" s="135"/>
      <c r="AN511" s="135"/>
      <c r="AO511" s="135"/>
      <c r="AP511" s="136"/>
      <c r="AQ511" s="137"/>
      <c r="AR511" s="133"/>
      <c r="AS511" s="133"/>
      <c r="AT511" s="133"/>
      <c r="AU511" s="134"/>
      <c r="AV511" s="135"/>
      <c r="AW511" s="135"/>
      <c r="AX511" s="136"/>
    </row>
    <row r="512" spans="1:50" ht="24" customHeight="1" x14ac:dyDescent="0.15">
      <c r="A512" s="132">
        <v>14</v>
      </c>
      <c r="B512" s="132">
        <v>1</v>
      </c>
      <c r="C512" s="133"/>
      <c r="D512" s="133"/>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c r="AA512" s="133"/>
      <c r="AB512" s="133"/>
      <c r="AC512" s="133"/>
      <c r="AD512" s="133"/>
      <c r="AE512" s="133"/>
      <c r="AF512" s="133"/>
      <c r="AG512" s="133"/>
      <c r="AH512" s="133"/>
      <c r="AI512" s="133"/>
      <c r="AJ512" s="133"/>
      <c r="AK512" s="134"/>
      <c r="AL512" s="135"/>
      <c r="AM512" s="135"/>
      <c r="AN512" s="135"/>
      <c r="AO512" s="135"/>
      <c r="AP512" s="136"/>
      <c r="AQ512" s="137"/>
      <c r="AR512" s="133"/>
      <c r="AS512" s="133"/>
      <c r="AT512" s="133"/>
      <c r="AU512" s="134"/>
      <c r="AV512" s="135"/>
      <c r="AW512" s="135"/>
      <c r="AX512" s="136"/>
    </row>
    <row r="513" spans="1:50" ht="24" customHeight="1" x14ac:dyDescent="0.15">
      <c r="A513" s="132">
        <v>15</v>
      </c>
      <c r="B513" s="132">
        <v>1</v>
      </c>
      <c r="C513" s="133"/>
      <c r="D513" s="133"/>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c r="AA513" s="133"/>
      <c r="AB513" s="133"/>
      <c r="AC513" s="133"/>
      <c r="AD513" s="133"/>
      <c r="AE513" s="133"/>
      <c r="AF513" s="133"/>
      <c r="AG513" s="133"/>
      <c r="AH513" s="133"/>
      <c r="AI513" s="133"/>
      <c r="AJ513" s="133"/>
      <c r="AK513" s="134"/>
      <c r="AL513" s="135"/>
      <c r="AM513" s="135"/>
      <c r="AN513" s="135"/>
      <c r="AO513" s="135"/>
      <c r="AP513" s="136"/>
      <c r="AQ513" s="137"/>
      <c r="AR513" s="133"/>
      <c r="AS513" s="133"/>
      <c r="AT513" s="133"/>
      <c r="AU513" s="134"/>
      <c r="AV513" s="135"/>
      <c r="AW513" s="135"/>
      <c r="AX513" s="136"/>
    </row>
    <row r="514" spans="1:50" ht="24" customHeight="1" x14ac:dyDescent="0.15">
      <c r="A514" s="132">
        <v>16</v>
      </c>
      <c r="B514" s="132">
        <v>1</v>
      </c>
      <c r="C514" s="133"/>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c r="AA514" s="133"/>
      <c r="AB514" s="133"/>
      <c r="AC514" s="133"/>
      <c r="AD514" s="133"/>
      <c r="AE514" s="133"/>
      <c r="AF514" s="133"/>
      <c r="AG514" s="133"/>
      <c r="AH514" s="133"/>
      <c r="AI514" s="133"/>
      <c r="AJ514" s="133"/>
      <c r="AK514" s="134"/>
      <c r="AL514" s="135"/>
      <c r="AM514" s="135"/>
      <c r="AN514" s="135"/>
      <c r="AO514" s="135"/>
      <c r="AP514" s="136"/>
      <c r="AQ514" s="137"/>
      <c r="AR514" s="133"/>
      <c r="AS514" s="133"/>
      <c r="AT514" s="133"/>
      <c r="AU514" s="134"/>
      <c r="AV514" s="135"/>
      <c r="AW514" s="135"/>
      <c r="AX514" s="136"/>
    </row>
    <row r="515" spans="1:50" ht="24" customHeight="1" x14ac:dyDescent="0.15">
      <c r="A515" s="132">
        <v>17</v>
      </c>
      <c r="B515" s="132">
        <v>1</v>
      </c>
      <c r="C515" s="133"/>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c r="AA515" s="133"/>
      <c r="AB515" s="133"/>
      <c r="AC515" s="133"/>
      <c r="AD515" s="133"/>
      <c r="AE515" s="133"/>
      <c r="AF515" s="133"/>
      <c r="AG515" s="133"/>
      <c r="AH515" s="133"/>
      <c r="AI515" s="133"/>
      <c r="AJ515" s="133"/>
      <c r="AK515" s="134"/>
      <c r="AL515" s="135"/>
      <c r="AM515" s="135"/>
      <c r="AN515" s="135"/>
      <c r="AO515" s="135"/>
      <c r="AP515" s="136"/>
      <c r="AQ515" s="137"/>
      <c r="AR515" s="133"/>
      <c r="AS515" s="133"/>
      <c r="AT515" s="133"/>
      <c r="AU515" s="134"/>
      <c r="AV515" s="135"/>
      <c r="AW515" s="135"/>
      <c r="AX515" s="136"/>
    </row>
    <row r="516" spans="1:50" ht="24" customHeight="1" x14ac:dyDescent="0.15">
      <c r="A516" s="132">
        <v>18</v>
      </c>
      <c r="B516" s="132">
        <v>1</v>
      </c>
      <c r="C516" s="133"/>
      <c r="D516" s="133"/>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c r="AA516" s="133"/>
      <c r="AB516" s="133"/>
      <c r="AC516" s="133"/>
      <c r="AD516" s="133"/>
      <c r="AE516" s="133"/>
      <c r="AF516" s="133"/>
      <c r="AG516" s="133"/>
      <c r="AH516" s="133"/>
      <c r="AI516" s="133"/>
      <c r="AJ516" s="133"/>
      <c r="AK516" s="134"/>
      <c r="AL516" s="135"/>
      <c r="AM516" s="135"/>
      <c r="AN516" s="135"/>
      <c r="AO516" s="135"/>
      <c r="AP516" s="136"/>
      <c r="AQ516" s="137"/>
      <c r="AR516" s="133"/>
      <c r="AS516" s="133"/>
      <c r="AT516" s="133"/>
      <c r="AU516" s="134"/>
      <c r="AV516" s="135"/>
      <c r="AW516" s="135"/>
      <c r="AX516" s="136"/>
    </row>
    <row r="517" spans="1:50" ht="24" customHeight="1" x14ac:dyDescent="0.15">
      <c r="A517" s="132">
        <v>19</v>
      </c>
      <c r="B517" s="132">
        <v>1</v>
      </c>
      <c r="C517" s="133"/>
      <c r="D517" s="133"/>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c r="AA517" s="133"/>
      <c r="AB517" s="133"/>
      <c r="AC517" s="133"/>
      <c r="AD517" s="133"/>
      <c r="AE517" s="133"/>
      <c r="AF517" s="133"/>
      <c r="AG517" s="133"/>
      <c r="AH517" s="133"/>
      <c r="AI517" s="133"/>
      <c r="AJ517" s="133"/>
      <c r="AK517" s="134"/>
      <c r="AL517" s="135"/>
      <c r="AM517" s="135"/>
      <c r="AN517" s="135"/>
      <c r="AO517" s="135"/>
      <c r="AP517" s="136"/>
      <c r="AQ517" s="137"/>
      <c r="AR517" s="133"/>
      <c r="AS517" s="133"/>
      <c r="AT517" s="133"/>
      <c r="AU517" s="134"/>
      <c r="AV517" s="135"/>
      <c r="AW517" s="135"/>
      <c r="AX517" s="136"/>
    </row>
    <row r="518" spans="1:50" ht="24" customHeight="1" x14ac:dyDescent="0.15">
      <c r="A518" s="132">
        <v>20</v>
      </c>
      <c r="B518" s="132">
        <v>1</v>
      </c>
      <c r="C518" s="133"/>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c r="AA518" s="133"/>
      <c r="AB518" s="133"/>
      <c r="AC518" s="133"/>
      <c r="AD518" s="133"/>
      <c r="AE518" s="133"/>
      <c r="AF518" s="133"/>
      <c r="AG518" s="133"/>
      <c r="AH518" s="133"/>
      <c r="AI518" s="133"/>
      <c r="AJ518" s="133"/>
      <c r="AK518" s="134"/>
      <c r="AL518" s="135"/>
      <c r="AM518" s="135"/>
      <c r="AN518" s="135"/>
      <c r="AO518" s="135"/>
      <c r="AP518" s="136"/>
      <c r="AQ518" s="137"/>
      <c r="AR518" s="133"/>
      <c r="AS518" s="133"/>
      <c r="AT518" s="133"/>
      <c r="AU518" s="134"/>
      <c r="AV518" s="135"/>
      <c r="AW518" s="135"/>
      <c r="AX518" s="136"/>
    </row>
    <row r="519" spans="1:50" ht="24" customHeight="1" x14ac:dyDescent="0.15">
      <c r="A519" s="132">
        <v>21</v>
      </c>
      <c r="B519" s="132">
        <v>1</v>
      </c>
      <c r="C519" s="133"/>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c r="AA519" s="133"/>
      <c r="AB519" s="133"/>
      <c r="AC519" s="133"/>
      <c r="AD519" s="133"/>
      <c r="AE519" s="133"/>
      <c r="AF519" s="133"/>
      <c r="AG519" s="133"/>
      <c r="AH519" s="133"/>
      <c r="AI519" s="133"/>
      <c r="AJ519" s="133"/>
      <c r="AK519" s="134"/>
      <c r="AL519" s="135"/>
      <c r="AM519" s="135"/>
      <c r="AN519" s="135"/>
      <c r="AO519" s="135"/>
      <c r="AP519" s="136"/>
      <c r="AQ519" s="137"/>
      <c r="AR519" s="133"/>
      <c r="AS519" s="133"/>
      <c r="AT519" s="133"/>
      <c r="AU519" s="134"/>
      <c r="AV519" s="135"/>
      <c r="AW519" s="135"/>
      <c r="AX519" s="136"/>
    </row>
    <row r="520" spans="1:50" ht="24" customHeight="1" x14ac:dyDescent="0.15">
      <c r="A520" s="132">
        <v>22</v>
      </c>
      <c r="B520" s="132">
        <v>1</v>
      </c>
      <c r="C520" s="133"/>
      <c r="D520" s="133"/>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c r="AA520" s="133"/>
      <c r="AB520" s="133"/>
      <c r="AC520" s="133"/>
      <c r="AD520" s="133"/>
      <c r="AE520" s="133"/>
      <c r="AF520" s="133"/>
      <c r="AG520" s="133"/>
      <c r="AH520" s="133"/>
      <c r="AI520" s="133"/>
      <c r="AJ520" s="133"/>
      <c r="AK520" s="134"/>
      <c r="AL520" s="135"/>
      <c r="AM520" s="135"/>
      <c r="AN520" s="135"/>
      <c r="AO520" s="135"/>
      <c r="AP520" s="136"/>
      <c r="AQ520" s="137"/>
      <c r="AR520" s="133"/>
      <c r="AS520" s="133"/>
      <c r="AT520" s="133"/>
      <c r="AU520" s="134"/>
      <c r="AV520" s="135"/>
      <c r="AW520" s="135"/>
      <c r="AX520" s="136"/>
    </row>
    <row r="521" spans="1:50" ht="24" customHeight="1" x14ac:dyDescent="0.15">
      <c r="A521" s="132">
        <v>23</v>
      </c>
      <c r="B521" s="132">
        <v>1</v>
      </c>
      <c r="C521" s="133"/>
      <c r="D521" s="133"/>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c r="AA521" s="133"/>
      <c r="AB521" s="133"/>
      <c r="AC521" s="133"/>
      <c r="AD521" s="133"/>
      <c r="AE521" s="133"/>
      <c r="AF521" s="133"/>
      <c r="AG521" s="133"/>
      <c r="AH521" s="133"/>
      <c r="AI521" s="133"/>
      <c r="AJ521" s="133"/>
      <c r="AK521" s="134"/>
      <c r="AL521" s="135"/>
      <c r="AM521" s="135"/>
      <c r="AN521" s="135"/>
      <c r="AO521" s="135"/>
      <c r="AP521" s="136"/>
      <c r="AQ521" s="137"/>
      <c r="AR521" s="133"/>
      <c r="AS521" s="133"/>
      <c r="AT521" s="133"/>
      <c r="AU521" s="134"/>
      <c r="AV521" s="135"/>
      <c r="AW521" s="135"/>
      <c r="AX521" s="136"/>
    </row>
    <row r="522" spans="1:50" ht="24" customHeight="1" x14ac:dyDescent="0.15">
      <c r="A522" s="132">
        <v>24</v>
      </c>
      <c r="B522" s="132">
        <v>1</v>
      </c>
      <c r="C522" s="133"/>
      <c r="D522" s="133"/>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c r="AA522" s="133"/>
      <c r="AB522" s="133"/>
      <c r="AC522" s="133"/>
      <c r="AD522" s="133"/>
      <c r="AE522" s="133"/>
      <c r="AF522" s="133"/>
      <c r="AG522" s="133"/>
      <c r="AH522" s="133"/>
      <c r="AI522" s="133"/>
      <c r="AJ522" s="133"/>
      <c r="AK522" s="134"/>
      <c r="AL522" s="135"/>
      <c r="AM522" s="135"/>
      <c r="AN522" s="135"/>
      <c r="AO522" s="135"/>
      <c r="AP522" s="136"/>
      <c r="AQ522" s="137"/>
      <c r="AR522" s="133"/>
      <c r="AS522" s="133"/>
      <c r="AT522" s="133"/>
      <c r="AU522" s="134"/>
      <c r="AV522" s="135"/>
      <c r="AW522" s="135"/>
      <c r="AX522" s="136"/>
    </row>
    <row r="523" spans="1:50" ht="24" customHeight="1" x14ac:dyDescent="0.15">
      <c r="A523" s="132">
        <v>25</v>
      </c>
      <c r="B523" s="132">
        <v>1</v>
      </c>
      <c r="C523" s="133"/>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c r="AA523" s="133"/>
      <c r="AB523" s="133"/>
      <c r="AC523" s="133"/>
      <c r="AD523" s="133"/>
      <c r="AE523" s="133"/>
      <c r="AF523" s="133"/>
      <c r="AG523" s="133"/>
      <c r="AH523" s="133"/>
      <c r="AI523" s="133"/>
      <c r="AJ523" s="133"/>
      <c r="AK523" s="134"/>
      <c r="AL523" s="135"/>
      <c r="AM523" s="135"/>
      <c r="AN523" s="135"/>
      <c r="AO523" s="135"/>
      <c r="AP523" s="136"/>
      <c r="AQ523" s="137"/>
      <c r="AR523" s="133"/>
      <c r="AS523" s="133"/>
      <c r="AT523" s="133"/>
      <c r="AU523" s="134"/>
      <c r="AV523" s="135"/>
      <c r="AW523" s="135"/>
      <c r="AX523" s="136"/>
    </row>
    <row r="524" spans="1:50" ht="24" customHeight="1" x14ac:dyDescent="0.15">
      <c r="A524" s="132">
        <v>26</v>
      </c>
      <c r="B524" s="132">
        <v>1</v>
      </c>
      <c r="C524" s="133"/>
      <c r="D524" s="133"/>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c r="AA524" s="133"/>
      <c r="AB524" s="133"/>
      <c r="AC524" s="133"/>
      <c r="AD524" s="133"/>
      <c r="AE524" s="133"/>
      <c r="AF524" s="133"/>
      <c r="AG524" s="133"/>
      <c r="AH524" s="133"/>
      <c r="AI524" s="133"/>
      <c r="AJ524" s="133"/>
      <c r="AK524" s="134"/>
      <c r="AL524" s="135"/>
      <c r="AM524" s="135"/>
      <c r="AN524" s="135"/>
      <c r="AO524" s="135"/>
      <c r="AP524" s="136"/>
      <c r="AQ524" s="137"/>
      <c r="AR524" s="133"/>
      <c r="AS524" s="133"/>
      <c r="AT524" s="133"/>
      <c r="AU524" s="134"/>
      <c r="AV524" s="135"/>
      <c r="AW524" s="135"/>
      <c r="AX524" s="136"/>
    </row>
    <row r="525" spans="1:50" ht="24" customHeight="1" x14ac:dyDescent="0.15">
      <c r="A525" s="132">
        <v>27</v>
      </c>
      <c r="B525" s="132">
        <v>1</v>
      </c>
      <c r="C525" s="133"/>
      <c r="D525" s="133"/>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c r="AA525" s="133"/>
      <c r="AB525" s="133"/>
      <c r="AC525" s="133"/>
      <c r="AD525" s="133"/>
      <c r="AE525" s="133"/>
      <c r="AF525" s="133"/>
      <c r="AG525" s="133"/>
      <c r="AH525" s="133"/>
      <c r="AI525" s="133"/>
      <c r="AJ525" s="133"/>
      <c r="AK525" s="134"/>
      <c r="AL525" s="135"/>
      <c r="AM525" s="135"/>
      <c r="AN525" s="135"/>
      <c r="AO525" s="135"/>
      <c r="AP525" s="136"/>
      <c r="AQ525" s="137"/>
      <c r="AR525" s="133"/>
      <c r="AS525" s="133"/>
      <c r="AT525" s="133"/>
      <c r="AU525" s="134"/>
      <c r="AV525" s="135"/>
      <c r="AW525" s="135"/>
      <c r="AX525" s="136"/>
    </row>
    <row r="526" spans="1:50" ht="24" customHeight="1" x14ac:dyDescent="0.15">
      <c r="A526" s="132">
        <v>28</v>
      </c>
      <c r="B526" s="132">
        <v>1</v>
      </c>
      <c r="C526" s="133"/>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c r="AA526" s="133"/>
      <c r="AB526" s="133"/>
      <c r="AC526" s="133"/>
      <c r="AD526" s="133"/>
      <c r="AE526" s="133"/>
      <c r="AF526" s="133"/>
      <c r="AG526" s="133"/>
      <c r="AH526" s="133"/>
      <c r="AI526" s="133"/>
      <c r="AJ526" s="133"/>
      <c r="AK526" s="134"/>
      <c r="AL526" s="135"/>
      <c r="AM526" s="135"/>
      <c r="AN526" s="135"/>
      <c r="AO526" s="135"/>
      <c r="AP526" s="136"/>
      <c r="AQ526" s="137"/>
      <c r="AR526" s="133"/>
      <c r="AS526" s="133"/>
      <c r="AT526" s="133"/>
      <c r="AU526" s="134"/>
      <c r="AV526" s="135"/>
      <c r="AW526" s="135"/>
      <c r="AX526" s="136"/>
    </row>
    <row r="527" spans="1:50" ht="24" customHeight="1" x14ac:dyDescent="0.15">
      <c r="A527" s="132">
        <v>29</v>
      </c>
      <c r="B527" s="132">
        <v>1</v>
      </c>
      <c r="C527" s="133"/>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c r="AA527" s="133"/>
      <c r="AB527" s="133"/>
      <c r="AC527" s="133"/>
      <c r="AD527" s="133"/>
      <c r="AE527" s="133"/>
      <c r="AF527" s="133"/>
      <c r="AG527" s="133"/>
      <c r="AH527" s="133"/>
      <c r="AI527" s="133"/>
      <c r="AJ527" s="133"/>
      <c r="AK527" s="134"/>
      <c r="AL527" s="135"/>
      <c r="AM527" s="135"/>
      <c r="AN527" s="135"/>
      <c r="AO527" s="135"/>
      <c r="AP527" s="136"/>
      <c r="AQ527" s="137"/>
      <c r="AR527" s="133"/>
      <c r="AS527" s="133"/>
      <c r="AT527" s="133"/>
      <c r="AU527" s="134"/>
      <c r="AV527" s="135"/>
      <c r="AW527" s="135"/>
      <c r="AX527" s="136"/>
    </row>
    <row r="528" spans="1:50" ht="24" customHeight="1" x14ac:dyDescent="0.15">
      <c r="A528" s="132">
        <v>30</v>
      </c>
      <c r="B528" s="132">
        <v>1</v>
      </c>
      <c r="C528" s="133"/>
      <c r="D528" s="133"/>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c r="AA528" s="133"/>
      <c r="AB528" s="133"/>
      <c r="AC528" s="133"/>
      <c r="AD528" s="133"/>
      <c r="AE528" s="133"/>
      <c r="AF528" s="133"/>
      <c r="AG528" s="133"/>
      <c r="AH528" s="133"/>
      <c r="AI528" s="133"/>
      <c r="AJ528" s="133"/>
      <c r="AK528" s="134"/>
      <c r="AL528" s="135"/>
      <c r="AM528" s="135"/>
      <c r="AN528" s="135"/>
      <c r="AO528" s="135"/>
      <c r="AP528" s="136"/>
      <c r="AQ528" s="137"/>
      <c r="AR528" s="133"/>
      <c r="AS528" s="133"/>
      <c r="AT528" s="133"/>
      <c r="AU528" s="134"/>
      <c r="AV528" s="135"/>
      <c r="AW528" s="135"/>
      <c r="AX528" s="136"/>
    </row>
    <row r="530" spans="1:50" x14ac:dyDescent="0.15">
      <c r="A530" s="9"/>
      <c r="B530" s="70" t="s">
        <v>434</v>
      </c>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row>
    <row r="531" spans="1:50" ht="34.5" customHeight="1" x14ac:dyDescent="0.15">
      <c r="A531" s="132"/>
      <c r="B531" s="132"/>
      <c r="C531" s="138" t="s">
        <v>408</v>
      </c>
      <c r="D531" s="138"/>
      <c r="E531" s="138"/>
      <c r="F531" s="138"/>
      <c r="G531" s="138"/>
      <c r="H531" s="138"/>
      <c r="I531" s="138"/>
      <c r="J531" s="138"/>
      <c r="K531" s="138"/>
      <c r="L531" s="138"/>
      <c r="M531" s="138" t="s">
        <v>409</v>
      </c>
      <c r="N531" s="138"/>
      <c r="O531" s="138"/>
      <c r="P531" s="138"/>
      <c r="Q531" s="138"/>
      <c r="R531" s="138"/>
      <c r="S531" s="138"/>
      <c r="T531" s="138"/>
      <c r="U531" s="138"/>
      <c r="V531" s="138"/>
      <c r="W531" s="138"/>
      <c r="X531" s="138"/>
      <c r="Y531" s="138"/>
      <c r="Z531" s="138"/>
      <c r="AA531" s="138"/>
      <c r="AB531" s="138"/>
      <c r="AC531" s="138"/>
      <c r="AD531" s="138"/>
      <c r="AE531" s="138"/>
      <c r="AF531" s="138"/>
      <c r="AG531" s="138"/>
      <c r="AH531" s="138"/>
      <c r="AI531" s="138"/>
      <c r="AJ531" s="138"/>
      <c r="AK531" s="139" t="s">
        <v>410</v>
      </c>
      <c r="AL531" s="138"/>
      <c r="AM531" s="138"/>
      <c r="AN531" s="138"/>
      <c r="AO531" s="138"/>
      <c r="AP531" s="138"/>
      <c r="AQ531" s="138" t="s">
        <v>23</v>
      </c>
      <c r="AR531" s="138"/>
      <c r="AS531" s="138"/>
      <c r="AT531" s="138"/>
      <c r="AU531" s="140" t="s">
        <v>24</v>
      </c>
      <c r="AV531" s="130"/>
      <c r="AW531" s="130"/>
      <c r="AX531" s="141"/>
    </row>
    <row r="532" spans="1:50" ht="24" customHeight="1" x14ac:dyDescent="0.15">
      <c r="A532" s="132">
        <v>1</v>
      </c>
      <c r="B532" s="132">
        <v>1</v>
      </c>
      <c r="C532" s="133"/>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4"/>
      <c r="AL532" s="135"/>
      <c r="AM532" s="135"/>
      <c r="AN532" s="135"/>
      <c r="AO532" s="135"/>
      <c r="AP532" s="136"/>
      <c r="AQ532" s="137"/>
      <c r="AR532" s="133"/>
      <c r="AS532" s="133"/>
      <c r="AT532" s="133"/>
      <c r="AU532" s="134"/>
      <c r="AV532" s="135"/>
      <c r="AW532" s="135"/>
      <c r="AX532" s="136"/>
    </row>
    <row r="533" spans="1:50" ht="24" customHeight="1" x14ac:dyDescent="0.15">
      <c r="A533" s="132">
        <v>2</v>
      </c>
      <c r="B533" s="132">
        <v>1</v>
      </c>
      <c r="C533" s="133"/>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c r="AA533" s="133"/>
      <c r="AB533" s="133"/>
      <c r="AC533" s="133"/>
      <c r="AD533" s="133"/>
      <c r="AE533" s="133"/>
      <c r="AF533" s="133"/>
      <c r="AG533" s="133"/>
      <c r="AH533" s="133"/>
      <c r="AI533" s="133"/>
      <c r="AJ533" s="133"/>
      <c r="AK533" s="134"/>
      <c r="AL533" s="135"/>
      <c r="AM533" s="135"/>
      <c r="AN533" s="135"/>
      <c r="AO533" s="135"/>
      <c r="AP533" s="136"/>
      <c r="AQ533" s="137"/>
      <c r="AR533" s="133"/>
      <c r="AS533" s="133"/>
      <c r="AT533" s="133"/>
      <c r="AU533" s="134"/>
      <c r="AV533" s="135"/>
      <c r="AW533" s="135"/>
      <c r="AX533" s="136"/>
    </row>
    <row r="534" spans="1:50" ht="24" customHeight="1" x14ac:dyDescent="0.15">
      <c r="A534" s="132">
        <v>3</v>
      </c>
      <c r="B534" s="132">
        <v>1</v>
      </c>
      <c r="C534" s="133"/>
      <c r="D534" s="133"/>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c r="AA534" s="133"/>
      <c r="AB534" s="133"/>
      <c r="AC534" s="133"/>
      <c r="AD534" s="133"/>
      <c r="AE534" s="133"/>
      <c r="AF534" s="133"/>
      <c r="AG534" s="133"/>
      <c r="AH534" s="133"/>
      <c r="AI534" s="133"/>
      <c r="AJ534" s="133"/>
      <c r="AK534" s="134"/>
      <c r="AL534" s="135"/>
      <c r="AM534" s="135"/>
      <c r="AN534" s="135"/>
      <c r="AO534" s="135"/>
      <c r="AP534" s="136"/>
      <c r="AQ534" s="137"/>
      <c r="AR534" s="133"/>
      <c r="AS534" s="133"/>
      <c r="AT534" s="133"/>
      <c r="AU534" s="134"/>
      <c r="AV534" s="135"/>
      <c r="AW534" s="135"/>
      <c r="AX534" s="136"/>
    </row>
    <row r="535" spans="1:50" ht="24" customHeight="1" x14ac:dyDescent="0.15">
      <c r="A535" s="132">
        <v>4</v>
      </c>
      <c r="B535" s="132">
        <v>1</v>
      </c>
      <c r="C535" s="133"/>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c r="AA535" s="133"/>
      <c r="AB535" s="133"/>
      <c r="AC535" s="133"/>
      <c r="AD535" s="133"/>
      <c r="AE535" s="133"/>
      <c r="AF535" s="133"/>
      <c r="AG535" s="133"/>
      <c r="AH535" s="133"/>
      <c r="AI535" s="133"/>
      <c r="AJ535" s="133"/>
      <c r="AK535" s="134"/>
      <c r="AL535" s="135"/>
      <c r="AM535" s="135"/>
      <c r="AN535" s="135"/>
      <c r="AO535" s="135"/>
      <c r="AP535" s="136"/>
      <c r="AQ535" s="137"/>
      <c r="AR535" s="133"/>
      <c r="AS535" s="133"/>
      <c r="AT535" s="133"/>
      <c r="AU535" s="134"/>
      <c r="AV535" s="135"/>
      <c r="AW535" s="135"/>
      <c r="AX535" s="136"/>
    </row>
    <row r="536" spans="1:50" ht="24" customHeight="1" x14ac:dyDescent="0.15">
      <c r="A536" s="132">
        <v>5</v>
      </c>
      <c r="B536" s="132">
        <v>1</v>
      </c>
      <c r="C536" s="133"/>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c r="AA536" s="133"/>
      <c r="AB536" s="133"/>
      <c r="AC536" s="133"/>
      <c r="AD536" s="133"/>
      <c r="AE536" s="133"/>
      <c r="AF536" s="133"/>
      <c r="AG536" s="133"/>
      <c r="AH536" s="133"/>
      <c r="AI536" s="133"/>
      <c r="AJ536" s="133"/>
      <c r="AK536" s="134"/>
      <c r="AL536" s="135"/>
      <c r="AM536" s="135"/>
      <c r="AN536" s="135"/>
      <c r="AO536" s="135"/>
      <c r="AP536" s="136"/>
      <c r="AQ536" s="137"/>
      <c r="AR536" s="133"/>
      <c r="AS536" s="133"/>
      <c r="AT536" s="133"/>
      <c r="AU536" s="134"/>
      <c r="AV536" s="135"/>
      <c r="AW536" s="135"/>
      <c r="AX536" s="136"/>
    </row>
    <row r="537" spans="1:50" ht="24" customHeight="1" x14ac:dyDescent="0.15">
      <c r="A537" s="132">
        <v>6</v>
      </c>
      <c r="B537" s="132">
        <v>1</v>
      </c>
      <c r="C537" s="133"/>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c r="AA537" s="133"/>
      <c r="AB537" s="133"/>
      <c r="AC537" s="133"/>
      <c r="AD537" s="133"/>
      <c r="AE537" s="133"/>
      <c r="AF537" s="133"/>
      <c r="AG537" s="133"/>
      <c r="AH537" s="133"/>
      <c r="AI537" s="133"/>
      <c r="AJ537" s="133"/>
      <c r="AK537" s="134"/>
      <c r="AL537" s="135"/>
      <c r="AM537" s="135"/>
      <c r="AN537" s="135"/>
      <c r="AO537" s="135"/>
      <c r="AP537" s="136"/>
      <c r="AQ537" s="137"/>
      <c r="AR537" s="133"/>
      <c r="AS537" s="133"/>
      <c r="AT537" s="133"/>
      <c r="AU537" s="134"/>
      <c r="AV537" s="135"/>
      <c r="AW537" s="135"/>
      <c r="AX537" s="136"/>
    </row>
    <row r="538" spans="1:50" ht="24" customHeight="1" x14ac:dyDescent="0.15">
      <c r="A538" s="132">
        <v>7</v>
      </c>
      <c r="B538" s="132">
        <v>1</v>
      </c>
      <c r="C538" s="133"/>
      <c r="D538" s="133"/>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c r="AA538" s="133"/>
      <c r="AB538" s="133"/>
      <c r="AC538" s="133"/>
      <c r="AD538" s="133"/>
      <c r="AE538" s="133"/>
      <c r="AF538" s="133"/>
      <c r="AG538" s="133"/>
      <c r="AH538" s="133"/>
      <c r="AI538" s="133"/>
      <c r="AJ538" s="133"/>
      <c r="AK538" s="134"/>
      <c r="AL538" s="135"/>
      <c r="AM538" s="135"/>
      <c r="AN538" s="135"/>
      <c r="AO538" s="135"/>
      <c r="AP538" s="136"/>
      <c r="AQ538" s="137"/>
      <c r="AR538" s="133"/>
      <c r="AS538" s="133"/>
      <c r="AT538" s="133"/>
      <c r="AU538" s="134"/>
      <c r="AV538" s="135"/>
      <c r="AW538" s="135"/>
      <c r="AX538" s="136"/>
    </row>
    <row r="539" spans="1:50" ht="24" customHeight="1" x14ac:dyDescent="0.15">
      <c r="A539" s="132">
        <v>8</v>
      </c>
      <c r="B539" s="132">
        <v>1</v>
      </c>
      <c r="C539" s="133"/>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c r="AA539" s="133"/>
      <c r="AB539" s="133"/>
      <c r="AC539" s="133"/>
      <c r="AD539" s="133"/>
      <c r="AE539" s="133"/>
      <c r="AF539" s="133"/>
      <c r="AG539" s="133"/>
      <c r="AH539" s="133"/>
      <c r="AI539" s="133"/>
      <c r="AJ539" s="133"/>
      <c r="AK539" s="134"/>
      <c r="AL539" s="135"/>
      <c r="AM539" s="135"/>
      <c r="AN539" s="135"/>
      <c r="AO539" s="135"/>
      <c r="AP539" s="136"/>
      <c r="AQ539" s="137"/>
      <c r="AR539" s="133"/>
      <c r="AS539" s="133"/>
      <c r="AT539" s="133"/>
      <c r="AU539" s="134"/>
      <c r="AV539" s="135"/>
      <c r="AW539" s="135"/>
      <c r="AX539" s="136"/>
    </row>
    <row r="540" spans="1:50" ht="24" customHeight="1" x14ac:dyDescent="0.15">
      <c r="A540" s="132">
        <v>9</v>
      </c>
      <c r="B540" s="132">
        <v>1</v>
      </c>
      <c r="C540" s="133"/>
      <c r="D540" s="133"/>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c r="AA540" s="133"/>
      <c r="AB540" s="133"/>
      <c r="AC540" s="133"/>
      <c r="AD540" s="133"/>
      <c r="AE540" s="133"/>
      <c r="AF540" s="133"/>
      <c r="AG540" s="133"/>
      <c r="AH540" s="133"/>
      <c r="AI540" s="133"/>
      <c r="AJ540" s="133"/>
      <c r="AK540" s="134"/>
      <c r="AL540" s="135"/>
      <c r="AM540" s="135"/>
      <c r="AN540" s="135"/>
      <c r="AO540" s="135"/>
      <c r="AP540" s="136"/>
      <c r="AQ540" s="137"/>
      <c r="AR540" s="133"/>
      <c r="AS540" s="133"/>
      <c r="AT540" s="133"/>
      <c r="AU540" s="134"/>
      <c r="AV540" s="135"/>
      <c r="AW540" s="135"/>
      <c r="AX540" s="136"/>
    </row>
    <row r="541" spans="1:50" ht="24" customHeight="1" x14ac:dyDescent="0.15">
      <c r="A541" s="132">
        <v>10</v>
      </c>
      <c r="B541" s="132">
        <v>1</v>
      </c>
      <c r="C541" s="133"/>
      <c r="D541" s="133"/>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c r="AA541" s="133"/>
      <c r="AB541" s="133"/>
      <c r="AC541" s="133"/>
      <c r="AD541" s="133"/>
      <c r="AE541" s="133"/>
      <c r="AF541" s="133"/>
      <c r="AG541" s="133"/>
      <c r="AH541" s="133"/>
      <c r="AI541" s="133"/>
      <c r="AJ541" s="133"/>
      <c r="AK541" s="134"/>
      <c r="AL541" s="135"/>
      <c r="AM541" s="135"/>
      <c r="AN541" s="135"/>
      <c r="AO541" s="135"/>
      <c r="AP541" s="136"/>
      <c r="AQ541" s="137"/>
      <c r="AR541" s="133"/>
      <c r="AS541" s="133"/>
      <c r="AT541" s="133"/>
      <c r="AU541" s="134"/>
      <c r="AV541" s="135"/>
      <c r="AW541" s="135"/>
      <c r="AX541" s="136"/>
    </row>
    <row r="542" spans="1:50" ht="24" customHeight="1" x14ac:dyDescent="0.15">
      <c r="A542" s="132">
        <v>11</v>
      </c>
      <c r="B542" s="132">
        <v>1</v>
      </c>
      <c r="C542" s="133"/>
      <c r="D542" s="133"/>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c r="AA542" s="133"/>
      <c r="AB542" s="133"/>
      <c r="AC542" s="133"/>
      <c r="AD542" s="133"/>
      <c r="AE542" s="133"/>
      <c r="AF542" s="133"/>
      <c r="AG542" s="133"/>
      <c r="AH542" s="133"/>
      <c r="AI542" s="133"/>
      <c r="AJ542" s="133"/>
      <c r="AK542" s="134"/>
      <c r="AL542" s="135"/>
      <c r="AM542" s="135"/>
      <c r="AN542" s="135"/>
      <c r="AO542" s="135"/>
      <c r="AP542" s="136"/>
      <c r="AQ542" s="137"/>
      <c r="AR542" s="133"/>
      <c r="AS542" s="133"/>
      <c r="AT542" s="133"/>
      <c r="AU542" s="134"/>
      <c r="AV542" s="135"/>
      <c r="AW542" s="135"/>
      <c r="AX542" s="136"/>
    </row>
    <row r="543" spans="1:50" ht="24" customHeight="1" x14ac:dyDescent="0.15">
      <c r="A543" s="132">
        <v>12</v>
      </c>
      <c r="B543" s="132">
        <v>1</v>
      </c>
      <c r="C543" s="133"/>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c r="AA543" s="133"/>
      <c r="AB543" s="133"/>
      <c r="AC543" s="133"/>
      <c r="AD543" s="133"/>
      <c r="AE543" s="133"/>
      <c r="AF543" s="133"/>
      <c r="AG543" s="133"/>
      <c r="AH543" s="133"/>
      <c r="AI543" s="133"/>
      <c r="AJ543" s="133"/>
      <c r="AK543" s="134"/>
      <c r="AL543" s="135"/>
      <c r="AM543" s="135"/>
      <c r="AN543" s="135"/>
      <c r="AO543" s="135"/>
      <c r="AP543" s="136"/>
      <c r="AQ543" s="137"/>
      <c r="AR543" s="133"/>
      <c r="AS543" s="133"/>
      <c r="AT543" s="133"/>
      <c r="AU543" s="134"/>
      <c r="AV543" s="135"/>
      <c r="AW543" s="135"/>
      <c r="AX543" s="136"/>
    </row>
    <row r="544" spans="1:50" ht="24" customHeight="1" x14ac:dyDescent="0.15">
      <c r="A544" s="132">
        <v>13</v>
      </c>
      <c r="B544" s="132">
        <v>1</v>
      </c>
      <c r="C544" s="133"/>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c r="AA544" s="133"/>
      <c r="AB544" s="133"/>
      <c r="AC544" s="133"/>
      <c r="AD544" s="133"/>
      <c r="AE544" s="133"/>
      <c r="AF544" s="133"/>
      <c r="AG544" s="133"/>
      <c r="AH544" s="133"/>
      <c r="AI544" s="133"/>
      <c r="AJ544" s="133"/>
      <c r="AK544" s="134"/>
      <c r="AL544" s="135"/>
      <c r="AM544" s="135"/>
      <c r="AN544" s="135"/>
      <c r="AO544" s="135"/>
      <c r="AP544" s="136"/>
      <c r="AQ544" s="137"/>
      <c r="AR544" s="133"/>
      <c r="AS544" s="133"/>
      <c r="AT544" s="133"/>
      <c r="AU544" s="134"/>
      <c r="AV544" s="135"/>
      <c r="AW544" s="135"/>
      <c r="AX544" s="136"/>
    </row>
    <row r="545" spans="1:50" ht="24" customHeight="1" x14ac:dyDescent="0.15">
      <c r="A545" s="132">
        <v>14</v>
      </c>
      <c r="B545" s="132">
        <v>1</v>
      </c>
      <c r="C545" s="133"/>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c r="AA545" s="133"/>
      <c r="AB545" s="133"/>
      <c r="AC545" s="133"/>
      <c r="AD545" s="133"/>
      <c r="AE545" s="133"/>
      <c r="AF545" s="133"/>
      <c r="AG545" s="133"/>
      <c r="AH545" s="133"/>
      <c r="AI545" s="133"/>
      <c r="AJ545" s="133"/>
      <c r="AK545" s="134"/>
      <c r="AL545" s="135"/>
      <c r="AM545" s="135"/>
      <c r="AN545" s="135"/>
      <c r="AO545" s="135"/>
      <c r="AP545" s="136"/>
      <c r="AQ545" s="137"/>
      <c r="AR545" s="133"/>
      <c r="AS545" s="133"/>
      <c r="AT545" s="133"/>
      <c r="AU545" s="134"/>
      <c r="AV545" s="135"/>
      <c r="AW545" s="135"/>
      <c r="AX545" s="136"/>
    </row>
    <row r="546" spans="1:50" ht="24" customHeight="1" x14ac:dyDescent="0.15">
      <c r="A546" s="132">
        <v>15</v>
      </c>
      <c r="B546" s="132">
        <v>1</v>
      </c>
      <c r="C546" s="133"/>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c r="AA546" s="133"/>
      <c r="AB546" s="133"/>
      <c r="AC546" s="133"/>
      <c r="AD546" s="133"/>
      <c r="AE546" s="133"/>
      <c r="AF546" s="133"/>
      <c r="AG546" s="133"/>
      <c r="AH546" s="133"/>
      <c r="AI546" s="133"/>
      <c r="AJ546" s="133"/>
      <c r="AK546" s="134"/>
      <c r="AL546" s="135"/>
      <c r="AM546" s="135"/>
      <c r="AN546" s="135"/>
      <c r="AO546" s="135"/>
      <c r="AP546" s="136"/>
      <c r="AQ546" s="137"/>
      <c r="AR546" s="133"/>
      <c r="AS546" s="133"/>
      <c r="AT546" s="133"/>
      <c r="AU546" s="134"/>
      <c r="AV546" s="135"/>
      <c r="AW546" s="135"/>
      <c r="AX546" s="136"/>
    </row>
    <row r="547" spans="1:50" ht="24" customHeight="1" x14ac:dyDescent="0.15">
      <c r="A547" s="132">
        <v>16</v>
      </c>
      <c r="B547" s="132">
        <v>1</v>
      </c>
      <c r="C547" s="133"/>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c r="AA547" s="133"/>
      <c r="AB547" s="133"/>
      <c r="AC547" s="133"/>
      <c r="AD547" s="133"/>
      <c r="AE547" s="133"/>
      <c r="AF547" s="133"/>
      <c r="AG547" s="133"/>
      <c r="AH547" s="133"/>
      <c r="AI547" s="133"/>
      <c r="AJ547" s="133"/>
      <c r="AK547" s="134"/>
      <c r="AL547" s="135"/>
      <c r="AM547" s="135"/>
      <c r="AN547" s="135"/>
      <c r="AO547" s="135"/>
      <c r="AP547" s="136"/>
      <c r="AQ547" s="137"/>
      <c r="AR547" s="133"/>
      <c r="AS547" s="133"/>
      <c r="AT547" s="133"/>
      <c r="AU547" s="134"/>
      <c r="AV547" s="135"/>
      <c r="AW547" s="135"/>
      <c r="AX547" s="136"/>
    </row>
    <row r="548" spans="1:50" ht="24" customHeight="1" x14ac:dyDescent="0.15">
      <c r="A548" s="132">
        <v>17</v>
      </c>
      <c r="B548" s="132">
        <v>1</v>
      </c>
      <c r="C548" s="133"/>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c r="AA548" s="133"/>
      <c r="AB548" s="133"/>
      <c r="AC548" s="133"/>
      <c r="AD548" s="133"/>
      <c r="AE548" s="133"/>
      <c r="AF548" s="133"/>
      <c r="AG548" s="133"/>
      <c r="AH548" s="133"/>
      <c r="AI548" s="133"/>
      <c r="AJ548" s="133"/>
      <c r="AK548" s="134"/>
      <c r="AL548" s="135"/>
      <c r="AM548" s="135"/>
      <c r="AN548" s="135"/>
      <c r="AO548" s="135"/>
      <c r="AP548" s="136"/>
      <c r="AQ548" s="137"/>
      <c r="AR548" s="133"/>
      <c r="AS548" s="133"/>
      <c r="AT548" s="133"/>
      <c r="AU548" s="134"/>
      <c r="AV548" s="135"/>
      <c r="AW548" s="135"/>
      <c r="AX548" s="136"/>
    </row>
    <row r="549" spans="1:50" ht="24" customHeight="1" x14ac:dyDescent="0.15">
      <c r="A549" s="132">
        <v>18</v>
      </c>
      <c r="B549" s="132">
        <v>1</v>
      </c>
      <c r="C549" s="133"/>
      <c r="D549" s="133"/>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c r="AA549" s="133"/>
      <c r="AB549" s="133"/>
      <c r="AC549" s="133"/>
      <c r="AD549" s="133"/>
      <c r="AE549" s="133"/>
      <c r="AF549" s="133"/>
      <c r="AG549" s="133"/>
      <c r="AH549" s="133"/>
      <c r="AI549" s="133"/>
      <c r="AJ549" s="133"/>
      <c r="AK549" s="134"/>
      <c r="AL549" s="135"/>
      <c r="AM549" s="135"/>
      <c r="AN549" s="135"/>
      <c r="AO549" s="135"/>
      <c r="AP549" s="136"/>
      <c r="AQ549" s="137"/>
      <c r="AR549" s="133"/>
      <c r="AS549" s="133"/>
      <c r="AT549" s="133"/>
      <c r="AU549" s="134"/>
      <c r="AV549" s="135"/>
      <c r="AW549" s="135"/>
      <c r="AX549" s="136"/>
    </row>
    <row r="550" spans="1:50" ht="24" customHeight="1" x14ac:dyDescent="0.15">
      <c r="A550" s="132">
        <v>19</v>
      </c>
      <c r="B550" s="132">
        <v>1</v>
      </c>
      <c r="C550" s="133"/>
      <c r="D550" s="133"/>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c r="AA550" s="133"/>
      <c r="AB550" s="133"/>
      <c r="AC550" s="133"/>
      <c r="AD550" s="133"/>
      <c r="AE550" s="133"/>
      <c r="AF550" s="133"/>
      <c r="AG550" s="133"/>
      <c r="AH550" s="133"/>
      <c r="AI550" s="133"/>
      <c r="AJ550" s="133"/>
      <c r="AK550" s="134"/>
      <c r="AL550" s="135"/>
      <c r="AM550" s="135"/>
      <c r="AN550" s="135"/>
      <c r="AO550" s="135"/>
      <c r="AP550" s="136"/>
      <c r="AQ550" s="137"/>
      <c r="AR550" s="133"/>
      <c r="AS550" s="133"/>
      <c r="AT550" s="133"/>
      <c r="AU550" s="134"/>
      <c r="AV550" s="135"/>
      <c r="AW550" s="135"/>
      <c r="AX550" s="136"/>
    </row>
    <row r="551" spans="1:50" ht="24" customHeight="1" x14ac:dyDescent="0.15">
      <c r="A551" s="132">
        <v>20</v>
      </c>
      <c r="B551" s="132">
        <v>1</v>
      </c>
      <c r="C551" s="133"/>
      <c r="D551" s="133"/>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c r="AA551" s="133"/>
      <c r="AB551" s="133"/>
      <c r="AC551" s="133"/>
      <c r="AD551" s="133"/>
      <c r="AE551" s="133"/>
      <c r="AF551" s="133"/>
      <c r="AG551" s="133"/>
      <c r="AH551" s="133"/>
      <c r="AI551" s="133"/>
      <c r="AJ551" s="133"/>
      <c r="AK551" s="134"/>
      <c r="AL551" s="135"/>
      <c r="AM551" s="135"/>
      <c r="AN551" s="135"/>
      <c r="AO551" s="135"/>
      <c r="AP551" s="136"/>
      <c r="AQ551" s="137"/>
      <c r="AR551" s="133"/>
      <c r="AS551" s="133"/>
      <c r="AT551" s="133"/>
      <c r="AU551" s="134"/>
      <c r="AV551" s="135"/>
      <c r="AW551" s="135"/>
      <c r="AX551" s="136"/>
    </row>
    <row r="552" spans="1:50" ht="24" customHeight="1" x14ac:dyDescent="0.15">
      <c r="A552" s="132">
        <v>21</v>
      </c>
      <c r="B552" s="132">
        <v>1</v>
      </c>
      <c r="C552" s="133"/>
      <c r="D552" s="133"/>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c r="AA552" s="133"/>
      <c r="AB552" s="133"/>
      <c r="AC552" s="133"/>
      <c r="AD552" s="133"/>
      <c r="AE552" s="133"/>
      <c r="AF552" s="133"/>
      <c r="AG552" s="133"/>
      <c r="AH552" s="133"/>
      <c r="AI552" s="133"/>
      <c r="AJ552" s="133"/>
      <c r="AK552" s="134"/>
      <c r="AL552" s="135"/>
      <c r="AM552" s="135"/>
      <c r="AN552" s="135"/>
      <c r="AO552" s="135"/>
      <c r="AP552" s="136"/>
      <c r="AQ552" s="137"/>
      <c r="AR552" s="133"/>
      <c r="AS552" s="133"/>
      <c r="AT552" s="133"/>
      <c r="AU552" s="134"/>
      <c r="AV552" s="135"/>
      <c r="AW552" s="135"/>
      <c r="AX552" s="136"/>
    </row>
    <row r="553" spans="1:50" ht="24" customHeight="1" x14ac:dyDescent="0.15">
      <c r="A553" s="132">
        <v>22</v>
      </c>
      <c r="B553" s="132">
        <v>1</v>
      </c>
      <c r="C553" s="133"/>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c r="AA553" s="133"/>
      <c r="AB553" s="133"/>
      <c r="AC553" s="133"/>
      <c r="AD553" s="133"/>
      <c r="AE553" s="133"/>
      <c r="AF553" s="133"/>
      <c r="AG553" s="133"/>
      <c r="AH553" s="133"/>
      <c r="AI553" s="133"/>
      <c r="AJ553" s="133"/>
      <c r="AK553" s="134"/>
      <c r="AL553" s="135"/>
      <c r="AM553" s="135"/>
      <c r="AN553" s="135"/>
      <c r="AO553" s="135"/>
      <c r="AP553" s="136"/>
      <c r="AQ553" s="137"/>
      <c r="AR553" s="133"/>
      <c r="AS553" s="133"/>
      <c r="AT553" s="133"/>
      <c r="AU553" s="134"/>
      <c r="AV553" s="135"/>
      <c r="AW553" s="135"/>
      <c r="AX553" s="136"/>
    </row>
    <row r="554" spans="1:50" ht="24" customHeight="1" x14ac:dyDescent="0.15">
      <c r="A554" s="132">
        <v>23</v>
      </c>
      <c r="B554" s="132">
        <v>1</v>
      </c>
      <c r="C554" s="133"/>
      <c r="D554" s="133"/>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c r="AA554" s="133"/>
      <c r="AB554" s="133"/>
      <c r="AC554" s="133"/>
      <c r="AD554" s="133"/>
      <c r="AE554" s="133"/>
      <c r="AF554" s="133"/>
      <c r="AG554" s="133"/>
      <c r="AH554" s="133"/>
      <c r="AI554" s="133"/>
      <c r="AJ554" s="133"/>
      <c r="AK554" s="134"/>
      <c r="AL554" s="135"/>
      <c r="AM554" s="135"/>
      <c r="AN554" s="135"/>
      <c r="AO554" s="135"/>
      <c r="AP554" s="136"/>
      <c r="AQ554" s="137"/>
      <c r="AR554" s="133"/>
      <c r="AS554" s="133"/>
      <c r="AT554" s="133"/>
      <c r="AU554" s="134"/>
      <c r="AV554" s="135"/>
      <c r="AW554" s="135"/>
      <c r="AX554" s="136"/>
    </row>
    <row r="555" spans="1:50" ht="24" customHeight="1" x14ac:dyDescent="0.15">
      <c r="A555" s="132">
        <v>24</v>
      </c>
      <c r="B555" s="132">
        <v>1</v>
      </c>
      <c r="C555" s="133"/>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c r="AA555" s="133"/>
      <c r="AB555" s="133"/>
      <c r="AC555" s="133"/>
      <c r="AD555" s="133"/>
      <c r="AE555" s="133"/>
      <c r="AF555" s="133"/>
      <c r="AG555" s="133"/>
      <c r="AH555" s="133"/>
      <c r="AI555" s="133"/>
      <c r="AJ555" s="133"/>
      <c r="AK555" s="134"/>
      <c r="AL555" s="135"/>
      <c r="AM555" s="135"/>
      <c r="AN555" s="135"/>
      <c r="AO555" s="135"/>
      <c r="AP555" s="136"/>
      <c r="AQ555" s="137"/>
      <c r="AR555" s="133"/>
      <c r="AS555" s="133"/>
      <c r="AT555" s="133"/>
      <c r="AU555" s="134"/>
      <c r="AV555" s="135"/>
      <c r="AW555" s="135"/>
      <c r="AX555" s="136"/>
    </row>
    <row r="556" spans="1:50" ht="24" customHeight="1" x14ac:dyDescent="0.15">
      <c r="A556" s="132">
        <v>25</v>
      </c>
      <c r="B556" s="132">
        <v>1</v>
      </c>
      <c r="C556" s="133"/>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c r="AA556" s="133"/>
      <c r="AB556" s="133"/>
      <c r="AC556" s="133"/>
      <c r="AD556" s="133"/>
      <c r="AE556" s="133"/>
      <c r="AF556" s="133"/>
      <c r="AG556" s="133"/>
      <c r="AH556" s="133"/>
      <c r="AI556" s="133"/>
      <c r="AJ556" s="133"/>
      <c r="AK556" s="134"/>
      <c r="AL556" s="135"/>
      <c r="AM556" s="135"/>
      <c r="AN556" s="135"/>
      <c r="AO556" s="135"/>
      <c r="AP556" s="136"/>
      <c r="AQ556" s="137"/>
      <c r="AR556" s="133"/>
      <c r="AS556" s="133"/>
      <c r="AT556" s="133"/>
      <c r="AU556" s="134"/>
      <c r="AV556" s="135"/>
      <c r="AW556" s="135"/>
      <c r="AX556" s="136"/>
    </row>
    <row r="557" spans="1:50" ht="24" customHeight="1" x14ac:dyDescent="0.15">
      <c r="A557" s="132">
        <v>26</v>
      </c>
      <c r="B557" s="132">
        <v>1</v>
      </c>
      <c r="C557" s="133"/>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c r="AA557" s="133"/>
      <c r="AB557" s="133"/>
      <c r="AC557" s="133"/>
      <c r="AD557" s="133"/>
      <c r="AE557" s="133"/>
      <c r="AF557" s="133"/>
      <c r="AG557" s="133"/>
      <c r="AH557" s="133"/>
      <c r="AI557" s="133"/>
      <c r="AJ557" s="133"/>
      <c r="AK557" s="134"/>
      <c r="AL557" s="135"/>
      <c r="AM557" s="135"/>
      <c r="AN557" s="135"/>
      <c r="AO557" s="135"/>
      <c r="AP557" s="136"/>
      <c r="AQ557" s="137"/>
      <c r="AR557" s="133"/>
      <c r="AS557" s="133"/>
      <c r="AT557" s="133"/>
      <c r="AU557" s="134"/>
      <c r="AV557" s="135"/>
      <c r="AW557" s="135"/>
      <c r="AX557" s="136"/>
    </row>
    <row r="558" spans="1:50" ht="24" customHeight="1" x14ac:dyDescent="0.15">
      <c r="A558" s="132">
        <v>27</v>
      </c>
      <c r="B558" s="132">
        <v>1</v>
      </c>
      <c r="C558" s="133"/>
      <c r="D558" s="133"/>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c r="AA558" s="133"/>
      <c r="AB558" s="133"/>
      <c r="AC558" s="133"/>
      <c r="AD558" s="133"/>
      <c r="AE558" s="133"/>
      <c r="AF558" s="133"/>
      <c r="AG558" s="133"/>
      <c r="AH558" s="133"/>
      <c r="AI558" s="133"/>
      <c r="AJ558" s="133"/>
      <c r="AK558" s="134"/>
      <c r="AL558" s="135"/>
      <c r="AM558" s="135"/>
      <c r="AN558" s="135"/>
      <c r="AO558" s="135"/>
      <c r="AP558" s="136"/>
      <c r="AQ558" s="137"/>
      <c r="AR558" s="133"/>
      <c r="AS558" s="133"/>
      <c r="AT558" s="133"/>
      <c r="AU558" s="134"/>
      <c r="AV558" s="135"/>
      <c r="AW558" s="135"/>
      <c r="AX558" s="136"/>
    </row>
    <row r="559" spans="1:50" ht="24" customHeight="1" x14ac:dyDescent="0.15">
      <c r="A559" s="132">
        <v>28</v>
      </c>
      <c r="B559" s="132">
        <v>1</v>
      </c>
      <c r="C559" s="133"/>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c r="AA559" s="133"/>
      <c r="AB559" s="133"/>
      <c r="AC559" s="133"/>
      <c r="AD559" s="133"/>
      <c r="AE559" s="133"/>
      <c r="AF559" s="133"/>
      <c r="AG559" s="133"/>
      <c r="AH559" s="133"/>
      <c r="AI559" s="133"/>
      <c r="AJ559" s="133"/>
      <c r="AK559" s="134"/>
      <c r="AL559" s="135"/>
      <c r="AM559" s="135"/>
      <c r="AN559" s="135"/>
      <c r="AO559" s="135"/>
      <c r="AP559" s="136"/>
      <c r="AQ559" s="137"/>
      <c r="AR559" s="133"/>
      <c r="AS559" s="133"/>
      <c r="AT559" s="133"/>
      <c r="AU559" s="134"/>
      <c r="AV559" s="135"/>
      <c r="AW559" s="135"/>
      <c r="AX559" s="136"/>
    </row>
    <row r="560" spans="1:50" ht="24" customHeight="1" x14ac:dyDescent="0.15">
      <c r="A560" s="132">
        <v>29</v>
      </c>
      <c r="B560" s="132">
        <v>1</v>
      </c>
      <c r="C560" s="133"/>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c r="AA560" s="133"/>
      <c r="AB560" s="133"/>
      <c r="AC560" s="133"/>
      <c r="AD560" s="133"/>
      <c r="AE560" s="133"/>
      <c r="AF560" s="133"/>
      <c r="AG560" s="133"/>
      <c r="AH560" s="133"/>
      <c r="AI560" s="133"/>
      <c r="AJ560" s="133"/>
      <c r="AK560" s="134"/>
      <c r="AL560" s="135"/>
      <c r="AM560" s="135"/>
      <c r="AN560" s="135"/>
      <c r="AO560" s="135"/>
      <c r="AP560" s="136"/>
      <c r="AQ560" s="137"/>
      <c r="AR560" s="133"/>
      <c r="AS560" s="133"/>
      <c r="AT560" s="133"/>
      <c r="AU560" s="134"/>
      <c r="AV560" s="135"/>
      <c r="AW560" s="135"/>
      <c r="AX560" s="136"/>
    </row>
    <row r="561" spans="1:50" ht="24" customHeight="1" x14ac:dyDescent="0.15">
      <c r="A561" s="132">
        <v>30</v>
      </c>
      <c r="B561" s="132">
        <v>1</v>
      </c>
      <c r="C561" s="133"/>
      <c r="D561" s="133"/>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c r="AA561" s="133"/>
      <c r="AB561" s="133"/>
      <c r="AC561" s="133"/>
      <c r="AD561" s="133"/>
      <c r="AE561" s="133"/>
      <c r="AF561" s="133"/>
      <c r="AG561" s="133"/>
      <c r="AH561" s="133"/>
      <c r="AI561" s="133"/>
      <c r="AJ561" s="133"/>
      <c r="AK561" s="134"/>
      <c r="AL561" s="135"/>
      <c r="AM561" s="135"/>
      <c r="AN561" s="135"/>
      <c r="AO561" s="135"/>
      <c r="AP561" s="136"/>
      <c r="AQ561" s="137"/>
      <c r="AR561" s="133"/>
      <c r="AS561" s="133"/>
      <c r="AT561" s="133"/>
      <c r="AU561" s="134"/>
      <c r="AV561" s="135"/>
      <c r="AW561" s="135"/>
      <c r="AX561" s="136"/>
    </row>
    <row r="562" spans="1:50" x14ac:dyDescent="0.1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row>
    <row r="563" spans="1:50" x14ac:dyDescent="0.15">
      <c r="A563" s="9"/>
      <c r="B563" s="70" t="s">
        <v>435</v>
      </c>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row>
    <row r="564" spans="1:50" ht="34.5" customHeight="1" x14ac:dyDescent="0.15">
      <c r="A564" s="132"/>
      <c r="B564" s="132"/>
      <c r="C564" s="138" t="s">
        <v>31</v>
      </c>
      <c r="D564" s="138"/>
      <c r="E564" s="138"/>
      <c r="F564" s="138"/>
      <c r="G564" s="138"/>
      <c r="H564" s="138"/>
      <c r="I564" s="138"/>
      <c r="J564" s="138"/>
      <c r="K564" s="138"/>
      <c r="L564" s="138"/>
      <c r="M564" s="138" t="s">
        <v>32</v>
      </c>
      <c r="N564" s="138"/>
      <c r="O564" s="138"/>
      <c r="P564" s="138"/>
      <c r="Q564" s="138"/>
      <c r="R564" s="138"/>
      <c r="S564" s="138"/>
      <c r="T564" s="138"/>
      <c r="U564" s="138"/>
      <c r="V564" s="138"/>
      <c r="W564" s="138"/>
      <c r="X564" s="138"/>
      <c r="Y564" s="138"/>
      <c r="Z564" s="138"/>
      <c r="AA564" s="138"/>
      <c r="AB564" s="138"/>
      <c r="AC564" s="138"/>
      <c r="AD564" s="138"/>
      <c r="AE564" s="138"/>
      <c r="AF564" s="138"/>
      <c r="AG564" s="138"/>
      <c r="AH564" s="138"/>
      <c r="AI564" s="138"/>
      <c r="AJ564" s="138"/>
      <c r="AK564" s="139" t="s">
        <v>33</v>
      </c>
      <c r="AL564" s="138"/>
      <c r="AM564" s="138"/>
      <c r="AN564" s="138"/>
      <c r="AO564" s="138"/>
      <c r="AP564" s="138"/>
      <c r="AQ564" s="138" t="s">
        <v>23</v>
      </c>
      <c r="AR564" s="138"/>
      <c r="AS564" s="138"/>
      <c r="AT564" s="138"/>
      <c r="AU564" s="140" t="s">
        <v>24</v>
      </c>
      <c r="AV564" s="130"/>
      <c r="AW564" s="130"/>
      <c r="AX564" s="141"/>
    </row>
    <row r="565" spans="1:50" ht="24" customHeight="1" x14ac:dyDescent="0.15">
      <c r="A565" s="132">
        <v>1</v>
      </c>
      <c r="B565" s="132">
        <v>1</v>
      </c>
      <c r="C565" s="133"/>
      <c r="D565" s="133"/>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c r="AA565" s="133"/>
      <c r="AB565" s="133"/>
      <c r="AC565" s="133"/>
      <c r="AD565" s="133"/>
      <c r="AE565" s="133"/>
      <c r="AF565" s="133"/>
      <c r="AG565" s="133"/>
      <c r="AH565" s="133"/>
      <c r="AI565" s="133"/>
      <c r="AJ565" s="133"/>
      <c r="AK565" s="134"/>
      <c r="AL565" s="135"/>
      <c r="AM565" s="135"/>
      <c r="AN565" s="135"/>
      <c r="AO565" s="135"/>
      <c r="AP565" s="136"/>
      <c r="AQ565" s="137"/>
      <c r="AR565" s="133"/>
      <c r="AS565" s="133"/>
      <c r="AT565" s="133"/>
      <c r="AU565" s="134"/>
      <c r="AV565" s="135"/>
      <c r="AW565" s="135"/>
      <c r="AX565" s="136"/>
    </row>
    <row r="566" spans="1:50" ht="24" customHeight="1" x14ac:dyDescent="0.15">
      <c r="A566" s="132">
        <v>2</v>
      </c>
      <c r="B566" s="132">
        <v>1</v>
      </c>
      <c r="C566" s="133"/>
      <c r="D566" s="133"/>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c r="AA566" s="133"/>
      <c r="AB566" s="133"/>
      <c r="AC566" s="133"/>
      <c r="AD566" s="133"/>
      <c r="AE566" s="133"/>
      <c r="AF566" s="133"/>
      <c r="AG566" s="133"/>
      <c r="AH566" s="133"/>
      <c r="AI566" s="133"/>
      <c r="AJ566" s="133"/>
      <c r="AK566" s="134"/>
      <c r="AL566" s="135"/>
      <c r="AM566" s="135"/>
      <c r="AN566" s="135"/>
      <c r="AO566" s="135"/>
      <c r="AP566" s="136"/>
      <c r="AQ566" s="137"/>
      <c r="AR566" s="133"/>
      <c r="AS566" s="133"/>
      <c r="AT566" s="133"/>
      <c r="AU566" s="134"/>
      <c r="AV566" s="135"/>
      <c r="AW566" s="135"/>
      <c r="AX566" s="136"/>
    </row>
    <row r="567" spans="1:50" ht="24" customHeight="1" x14ac:dyDescent="0.15">
      <c r="A567" s="132">
        <v>3</v>
      </c>
      <c r="B567" s="132">
        <v>1</v>
      </c>
      <c r="C567" s="133"/>
      <c r="D567" s="133"/>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c r="AA567" s="133"/>
      <c r="AB567" s="133"/>
      <c r="AC567" s="133"/>
      <c r="AD567" s="133"/>
      <c r="AE567" s="133"/>
      <c r="AF567" s="133"/>
      <c r="AG567" s="133"/>
      <c r="AH567" s="133"/>
      <c r="AI567" s="133"/>
      <c r="AJ567" s="133"/>
      <c r="AK567" s="134"/>
      <c r="AL567" s="135"/>
      <c r="AM567" s="135"/>
      <c r="AN567" s="135"/>
      <c r="AO567" s="135"/>
      <c r="AP567" s="136"/>
      <c r="AQ567" s="137"/>
      <c r="AR567" s="133"/>
      <c r="AS567" s="133"/>
      <c r="AT567" s="133"/>
      <c r="AU567" s="134"/>
      <c r="AV567" s="135"/>
      <c r="AW567" s="135"/>
      <c r="AX567" s="136"/>
    </row>
    <row r="568" spans="1:50" ht="24" customHeight="1" x14ac:dyDescent="0.15">
      <c r="A568" s="132">
        <v>4</v>
      </c>
      <c r="B568" s="132">
        <v>1</v>
      </c>
      <c r="C568" s="133"/>
      <c r="D568" s="133"/>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c r="AA568" s="133"/>
      <c r="AB568" s="133"/>
      <c r="AC568" s="133"/>
      <c r="AD568" s="133"/>
      <c r="AE568" s="133"/>
      <c r="AF568" s="133"/>
      <c r="AG568" s="133"/>
      <c r="AH568" s="133"/>
      <c r="AI568" s="133"/>
      <c r="AJ568" s="133"/>
      <c r="AK568" s="134"/>
      <c r="AL568" s="135"/>
      <c r="AM568" s="135"/>
      <c r="AN568" s="135"/>
      <c r="AO568" s="135"/>
      <c r="AP568" s="136"/>
      <c r="AQ568" s="137"/>
      <c r="AR568" s="133"/>
      <c r="AS568" s="133"/>
      <c r="AT568" s="133"/>
      <c r="AU568" s="134"/>
      <c r="AV568" s="135"/>
      <c r="AW568" s="135"/>
      <c r="AX568" s="136"/>
    </row>
    <row r="569" spans="1:50" ht="24" customHeight="1" x14ac:dyDescent="0.15">
      <c r="A569" s="132">
        <v>5</v>
      </c>
      <c r="B569" s="132">
        <v>1</v>
      </c>
      <c r="C569" s="133"/>
      <c r="D569" s="133"/>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c r="AA569" s="133"/>
      <c r="AB569" s="133"/>
      <c r="AC569" s="133"/>
      <c r="AD569" s="133"/>
      <c r="AE569" s="133"/>
      <c r="AF569" s="133"/>
      <c r="AG569" s="133"/>
      <c r="AH569" s="133"/>
      <c r="AI569" s="133"/>
      <c r="AJ569" s="133"/>
      <c r="AK569" s="134"/>
      <c r="AL569" s="135"/>
      <c r="AM569" s="135"/>
      <c r="AN569" s="135"/>
      <c r="AO569" s="135"/>
      <c r="AP569" s="136"/>
      <c r="AQ569" s="137"/>
      <c r="AR569" s="133"/>
      <c r="AS569" s="133"/>
      <c r="AT569" s="133"/>
      <c r="AU569" s="134"/>
      <c r="AV569" s="135"/>
      <c r="AW569" s="135"/>
      <c r="AX569" s="136"/>
    </row>
    <row r="570" spans="1:50" ht="24" customHeight="1" x14ac:dyDescent="0.15">
      <c r="A570" s="132">
        <v>6</v>
      </c>
      <c r="B570" s="132">
        <v>1</v>
      </c>
      <c r="C570" s="133"/>
      <c r="D570" s="133"/>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4"/>
      <c r="AL570" s="135"/>
      <c r="AM570" s="135"/>
      <c r="AN570" s="135"/>
      <c r="AO570" s="135"/>
      <c r="AP570" s="136"/>
      <c r="AQ570" s="137"/>
      <c r="AR570" s="133"/>
      <c r="AS570" s="133"/>
      <c r="AT570" s="133"/>
      <c r="AU570" s="134"/>
      <c r="AV570" s="135"/>
      <c r="AW570" s="135"/>
      <c r="AX570" s="136"/>
    </row>
    <row r="571" spans="1:50" ht="24" customHeight="1" x14ac:dyDescent="0.15">
      <c r="A571" s="132">
        <v>7</v>
      </c>
      <c r="B571" s="132">
        <v>1</v>
      </c>
      <c r="C571" s="133"/>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4"/>
      <c r="AL571" s="135"/>
      <c r="AM571" s="135"/>
      <c r="AN571" s="135"/>
      <c r="AO571" s="135"/>
      <c r="AP571" s="136"/>
      <c r="AQ571" s="137"/>
      <c r="AR571" s="133"/>
      <c r="AS571" s="133"/>
      <c r="AT571" s="133"/>
      <c r="AU571" s="134"/>
      <c r="AV571" s="135"/>
      <c r="AW571" s="135"/>
      <c r="AX571" s="136"/>
    </row>
    <row r="572" spans="1:50" ht="24" customHeight="1" x14ac:dyDescent="0.15">
      <c r="A572" s="132">
        <v>8</v>
      </c>
      <c r="B572" s="132">
        <v>1</v>
      </c>
      <c r="C572" s="133"/>
      <c r="D572" s="133"/>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c r="AA572" s="133"/>
      <c r="AB572" s="133"/>
      <c r="AC572" s="133"/>
      <c r="AD572" s="133"/>
      <c r="AE572" s="133"/>
      <c r="AF572" s="133"/>
      <c r="AG572" s="133"/>
      <c r="AH572" s="133"/>
      <c r="AI572" s="133"/>
      <c r="AJ572" s="133"/>
      <c r="AK572" s="134"/>
      <c r="AL572" s="135"/>
      <c r="AM572" s="135"/>
      <c r="AN572" s="135"/>
      <c r="AO572" s="135"/>
      <c r="AP572" s="136"/>
      <c r="AQ572" s="137"/>
      <c r="AR572" s="133"/>
      <c r="AS572" s="133"/>
      <c r="AT572" s="133"/>
      <c r="AU572" s="134"/>
      <c r="AV572" s="135"/>
      <c r="AW572" s="135"/>
      <c r="AX572" s="136"/>
    </row>
    <row r="573" spans="1:50" ht="24" customHeight="1" x14ac:dyDescent="0.15">
      <c r="A573" s="132">
        <v>9</v>
      </c>
      <c r="B573" s="132">
        <v>1</v>
      </c>
      <c r="C573" s="133"/>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c r="AA573" s="133"/>
      <c r="AB573" s="133"/>
      <c r="AC573" s="133"/>
      <c r="AD573" s="133"/>
      <c r="AE573" s="133"/>
      <c r="AF573" s="133"/>
      <c r="AG573" s="133"/>
      <c r="AH573" s="133"/>
      <c r="AI573" s="133"/>
      <c r="AJ573" s="133"/>
      <c r="AK573" s="134"/>
      <c r="AL573" s="135"/>
      <c r="AM573" s="135"/>
      <c r="AN573" s="135"/>
      <c r="AO573" s="135"/>
      <c r="AP573" s="136"/>
      <c r="AQ573" s="137"/>
      <c r="AR573" s="133"/>
      <c r="AS573" s="133"/>
      <c r="AT573" s="133"/>
      <c r="AU573" s="134"/>
      <c r="AV573" s="135"/>
      <c r="AW573" s="135"/>
      <c r="AX573" s="136"/>
    </row>
    <row r="574" spans="1:50" ht="24" customHeight="1" x14ac:dyDescent="0.15">
      <c r="A574" s="132">
        <v>10</v>
      </c>
      <c r="B574" s="132">
        <v>1</v>
      </c>
      <c r="C574" s="133"/>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c r="AA574" s="133"/>
      <c r="AB574" s="133"/>
      <c r="AC574" s="133"/>
      <c r="AD574" s="133"/>
      <c r="AE574" s="133"/>
      <c r="AF574" s="133"/>
      <c r="AG574" s="133"/>
      <c r="AH574" s="133"/>
      <c r="AI574" s="133"/>
      <c r="AJ574" s="133"/>
      <c r="AK574" s="134"/>
      <c r="AL574" s="135"/>
      <c r="AM574" s="135"/>
      <c r="AN574" s="135"/>
      <c r="AO574" s="135"/>
      <c r="AP574" s="136"/>
      <c r="AQ574" s="137"/>
      <c r="AR574" s="133"/>
      <c r="AS574" s="133"/>
      <c r="AT574" s="133"/>
      <c r="AU574" s="134"/>
      <c r="AV574" s="135"/>
      <c r="AW574" s="135"/>
      <c r="AX574" s="136"/>
    </row>
    <row r="575" spans="1:50" ht="24" customHeight="1" x14ac:dyDescent="0.15">
      <c r="A575" s="132">
        <v>11</v>
      </c>
      <c r="B575" s="132">
        <v>1</v>
      </c>
      <c r="C575" s="133"/>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c r="AA575" s="133"/>
      <c r="AB575" s="133"/>
      <c r="AC575" s="133"/>
      <c r="AD575" s="133"/>
      <c r="AE575" s="133"/>
      <c r="AF575" s="133"/>
      <c r="AG575" s="133"/>
      <c r="AH575" s="133"/>
      <c r="AI575" s="133"/>
      <c r="AJ575" s="133"/>
      <c r="AK575" s="134"/>
      <c r="AL575" s="135"/>
      <c r="AM575" s="135"/>
      <c r="AN575" s="135"/>
      <c r="AO575" s="135"/>
      <c r="AP575" s="136"/>
      <c r="AQ575" s="137"/>
      <c r="AR575" s="133"/>
      <c r="AS575" s="133"/>
      <c r="AT575" s="133"/>
      <c r="AU575" s="134"/>
      <c r="AV575" s="135"/>
      <c r="AW575" s="135"/>
      <c r="AX575" s="136"/>
    </row>
    <row r="576" spans="1:50" ht="24" customHeight="1" x14ac:dyDescent="0.15">
      <c r="A576" s="132">
        <v>12</v>
      </c>
      <c r="B576" s="132">
        <v>1</v>
      </c>
      <c r="C576" s="133"/>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c r="AA576" s="133"/>
      <c r="AB576" s="133"/>
      <c r="AC576" s="133"/>
      <c r="AD576" s="133"/>
      <c r="AE576" s="133"/>
      <c r="AF576" s="133"/>
      <c r="AG576" s="133"/>
      <c r="AH576" s="133"/>
      <c r="AI576" s="133"/>
      <c r="AJ576" s="133"/>
      <c r="AK576" s="134"/>
      <c r="AL576" s="135"/>
      <c r="AM576" s="135"/>
      <c r="AN576" s="135"/>
      <c r="AO576" s="135"/>
      <c r="AP576" s="136"/>
      <c r="AQ576" s="137"/>
      <c r="AR576" s="133"/>
      <c r="AS576" s="133"/>
      <c r="AT576" s="133"/>
      <c r="AU576" s="134"/>
      <c r="AV576" s="135"/>
      <c r="AW576" s="135"/>
      <c r="AX576" s="136"/>
    </row>
    <row r="577" spans="1:50" ht="24" customHeight="1" x14ac:dyDescent="0.15">
      <c r="A577" s="132">
        <v>13</v>
      </c>
      <c r="B577" s="132">
        <v>1</v>
      </c>
      <c r="C577" s="133"/>
      <c r="D577" s="133"/>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c r="AA577" s="133"/>
      <c r="AB577" s="133"/>
      <c r="AC577" s="133"/>
      <c r="AD577" s="133"/>
      <c r="AE577" s="133"/>
      <c r="AF577" s="133"/>
      <c r="AG577" s="133"/>
      <c r="AH577" s="133"/>
      <c r="AI577" s="133"/>
      <c r="AJ577" s="133"/>
      <c r="AK577" s="134"/>
      <c r="AL577" s="135"/>
      <c r="AM577" s="135"/>
      <c r="AN577" s="135"/>
      <c r="AO577" s="135"/>
      <c r="AP577" s="136"/>
      <c r="AQ577" s="137"/>
      <c r="AR577" s="133"/>
      <c r="AS577" s="133"/>
      <c r="AT577" s="133"/>
      <c r="AU577" s="134"/>
      <c r="AV577" s="135"/>
      <c r="AW577" s="135"/>
      <c r="AX577" s="136"/>
    </row>
    <row r="578" spans="1:50" ht="24" customHeight="1" x14ac:dyDescent="0.15">
      <c r="A578" s="132">
        <v>14</v>
      </c>
      <c r="B578" s="132">
        <v>1</v>
      </c>
      <c r="C578" s="133"/>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c r="AA578" s="133"/>
      <c r="AB578" s="133"/>
      <c r="AC578" s="133"/>
      <c r="AD578" s="133"/>
      <c r="AE578" s="133"/>
      <c r="AF578" s="133"/>
      <c r="AG578" s="133"/>
      <c r="AH578" s="133"/>
      <c r="AI578" s="133"/>
      <c r="AJ578" s="133"/>
      <c r="AK578" s="134"/>
      <c r="AL578" s="135"/>
      <c r="AM578" s="135"/>
      <c r="AN578" s="135"/>
      <c r="AO578" s="135"/>
      <c r="AP578" s="136"/>
      <c r="AQ578" s="137"/>
      <c r="AR578" s="133"/>
      <c r="AS578" s="133"/>
      <c r="AT578" s="133"/>
      <c r="AU578" s="134"/>
      <c r="AV578" s="135"/>
      <c r="AW578" s="135"/>
      <c r="AX578" s="136"/>
    </row>
    <row r="579" spans="1:50" ht="24" customHeight="1" x14ac:dyDescent="0.15">
      <c r="A579" s="132">
        <v>15</v>
      </c>
      <c r="B579" s="132">
        <v>1</v>
      </c>
      <c r="C579" s="133"/>
      <c r="D579" s="133"/>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c r="AA579" s="133"/>
      <c r="AB579" s="133"/>
      <c r="AC579" s="133"/>
      <c r="AD579" s="133"/>
      <c r="AE579" s="133"/>
      <c r="AF579" s="133"/>
      <c r="AG579" s="133"/>
      <c r="AH579" s="133"/>
      <c r="AI579" s="133"/>
      <c r="AJ579" s="133"/>
      <c r="AK579" s="134"/>
      <c r="AL579" s="135"/>
      <c r="AM579" s="135"/>
      <c r="AN579" s="135"/>
      <c r="AO579" s="135"/>
      <c r="AP579" s="136"/>
      <c r="AQ579" s="137"/>
      <c r="AR579" s="133"/>
      <c r="AS579" s="133"/>
      <c r="AT579" s="133"/>
      <c r="AU579" s="134"/>
      <c r="AV579" s="135"/>
      <c r="AW579" s="135"/>
      <c r="AX579" s="136"/>
    </row>
    <row r="580" spans="1:50" ht="24" customHeight="1" x14ac:dyDescent="0.15">
      <c r="A580" s="132">
        <v>16</v>
      </c>
      <c r="B580" s="132">
        <v>1</v>
      </c>
      <c r="C580" s="133"/>
      <c r="D580" s="133"/>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c r="AA580" s="133"/>
      <c r="AB580" s="133"/>
      <c r="AC580" s="133"/>
      <c r="AD580" s="133"/>
      <c r="AE580" s="133"/>
      <c r="AF580" s="133"/>
      <c r="AG580" s="133"/>
      <c r="AH580" s="133"/>
      <c r="AI580" s="133"/>
      <c r="AJ580" s="133"/>
      <c r="AK580" s="134"/>
      <c r="AL580" s="135"/>
      <c r="AM580" s="135"/>
      <c r="AN580" s="135"/>
      <c r="AO580" s="135"/>
      <c r="AP580" s="136"/>
      <c r="AQ580" s="137"/>
      <c r="AR580" s="133"/>
      <c r="AS580" s="133"/>
      <c r="AT580" s="133"/>
      <c r="AU580" s="134"/>
      <c r="AV580" s="135"/>
      <c r="AW580" s="135"/>
      <c r="AX580" s="136"/>
    </row>
    <row r="581" spans="1:50" ht="24" customHeight="1" x14ac:dyDescent="0.15">
      <c r="A581" s="132">
        <v>17</v>
      </c>
      <c r="B581" s="132">
        <v>1</v>
      </c>
      <c r="C581" s="133"/>
      <c r="D581" s="133"/>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c r="AA581" s="133"/>
      <c r="AB581" s="133"/>
      <c r="AC581" s="133"/>
      <c r="AD581" s="133"/>
      <c r="AE581" s="133"/>
      <c r="AF581" s="133"/>
      <c r="AG581" s="133"/>
      <c r="AH581" s="133"/>
      <c r="AI581" s="133"/>
      <c r="AJ581" s="133"/>
      <c r="AK581" s="134"/>
      <c r="AL581" s="135"/>
      <c r="AM581" s="135"/>
      <c r="AN581" s="135"/>
      <c r="AO581" s="135"/>
      <c r="AP581" s="136"/>
      <c r="AQ581" s="137"/>
      <c r="AR581" s="133"/>
      <c r="AS581" s="133"/>
      <c r="AT581" s="133"/>
      <c r="AU581" s="134"/>
      <c r="AV581" s="135"/>
      <c r="AW581" s="135"/>
      <c r="AX581" s="136"/>
    </row>
    <row r="582" spans="1:50" ht="24" customHeight="1" x14ac:dyDescent="0.15">
      <c r="A582" s="132">
        <v>18</v>
      </c>
      <c r="B582" s="132">
        <v>1</v>
      </c>
      <c r="C582" s="133"/>
      <c r="D582" s="133"/>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c r="AA582" s="133"/>
      <c r="AB582" s="133"/>
      <c r="AC582" s="133"/>
      <c r="AD582" s="133"/>
      <c r="AE582" s="133"/>
      <c r="AF582" s="133"/>
      <c r="AG582" s="133"/>
      <c r="AH582" s="133"/>
      <c r="AI582" s="133"/>
      <c r="AJ582" s="133"/>
      <c r="AK582" s="134"/>
      <c r="AL582" s="135"/>
      <c r="AM582" s="135"/>
      <c r="AN582" s="135"/>
      <c r="AO582" s="135"/>
      <c r="AP582" s="136"/>
      <c r="AQ582" s="137"/>
      <c r="AR582" s="133"/>
      <c r="AS582" s="133"/>
      <c r="AT582" s="133"/>
      <c r="AU582" s="134"/>
      <c r="AV582" s="135"/>
      <c r="AW582" s="135"/>
      <c r="AX582" s="136"/>
    </row>
    <row r="583" spans="1:50" ht="24" customHeight="1" x14ac:dyDescent="0.15">
      <c r="A583" s="132">
        <v>19</v>
      </c>
      <c r="B583" s="132">
        <v>1</v>
      </c>
      <c r="C583" s="133"/>
      <c r="D583" s="133"/>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c r="AA583" s="133"/>
      <c r="AB583" s="133"/>
      <c r="AC583" s="133"/>
      <c r="AD583" s="133"/>
      <c r="AE583" s="133"/>
      <c r="AF583" s="133"/>
      <c r="AG583" s="133"/>
      <c r="AH583" s="133"/>
      <c r="AI583" s="133"/>
      <c r="AJ583" s="133"/>
      <c r="AK583" s="134"/>
      <c r="AL583" s="135"/>
      <c r="AM583" s="135"/>
      <c r="AN583" s="135"/>
      <c r="AO583" s="135"/>
      <c r="AP583" s="136"/>
      <c r="AQ583" s="137"/>
      <c r="AR583" s="133"/>
      <c r="AS583" s="133"/>
      <c r="AT583" s="133"/>
      <c r="AU583" s="134"/>
      <c r="AV583" s="135"/>
      <c r="AW583" s="135"/>
      <c r="AX583" s="136"/>
    </row>
    <row r="584" spans="1:50" ht="24" customHeight="1" x14ac:dyDescent="0.15">
      <c r="A584" s="132">
        <v>20</v>
      </c>
      <c r="B584" s="132">
        <v>1</v>
      </c>
      <c r="C584" s="133"/>
      <c r="D584" s="133"/>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c r="AA584" s="133"/>
      <c r="AB584" s="133"/>
      <c r="AC584" s="133"/>
      <c r="AD584" s="133"/>
      <c r="AE584" s="133"/>
      <c r="AF584" s="133"/>
      <c r="AG584" s="133"/>
      <c r="AH584" s="133"/>
      <c r="AI584" s="133"/>
      <c r="AJ584" s="133"/>
      <c r="AK584" s="134"/>
      <c r="AL584" s="135"/>
      <c r="AM584" s="135"/>
      <c r="AN584" s="135"/>
      <c r="AO584" s="135"/>
      <c r="AP584" s="136"/>
      <c r="AQ584" s="137"/>
      <c r="AR584" s="133"/>
      <c r="AS584" s="133"/>
      <c r="AT584" s="133"/>
      <c r="AU584" s="134"/>
      <c r="AV584" s="135"/>
      <c r="AW584" s="135"/>
      <c r="AX584" s="136"/>
    </row>
    <row r="585" spans="1:50" ht="24" customHeight="1" x14ac:dyDescent="0.15">
      <c r="A585" s="132">
        <v>21</v>
      </c>
      <c r="B585" s="132">
        <v>1</v>
      </c>
      <c r="C585" s="133"/>
      <c r="D585" s="133"/>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c r="AA585" s="133"/>
      <c r="AB585" s="133"/>
      <c r="AC585" s="133"/>
      <c r="AD585" s="133"/>
      <c r="AE585" s="133"/>
      <c r="AF585" s="133"/>
      <c r="AG585" s="133"/>
      <c r="AH585" s="133"/>
      <c r="AI585" s="133"/>
      <c r="AJ585" s="133"/>
      <c r="AK585" s="134"/>
      <c r="AL585" s="135"/>
      <c r="AM585" s="135"/>
      <c r="AN585" s="135"/>
      <c r="AO585" s="135"/>
      <c r="AP585" s="136"/>
      <c r="AQ585" s="137"/>
      <c r="AR585" s="133"/>
      <c r="AS585" s="133"/>
      <c r="AT585" s="133"/>
      <c r="AU585" s="134"/>
      <c r="AV585" s="135"/>
      <c r="AW585" s="135"/>
      <c r="AX585" s="136"/>
    </row>
    <row r="586" spans="1:50" ht="24" customHeight="1" x14ac:dyDescent="0.15">
      <c r="A586" s="132">
        <v>22</v>
      </c>
      <c r="B586" s="132">
        <v>1</v>
      </c>
      <c r="C586" s="133"/>
      <c r="D586" s="133"/>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c r="AA586" s="133"/>
      <c r="AB586" s="133"/>
      <c r="AC586" s="133"/>
      <c r="AD586" s="133"/>
      <c r="AE586" s="133"/>
      <c r="AF586" s="133"/>
      <c r="AG586" s="133"/>
      <c r="AH586" s="133"/>
      <c r="AI586" s="133"/>
      <c r="AJ586" s="133"/>
      <c r="AK586" s="134"/>
      <c r="AL586" s="135"/>
      <c r="AM586" s="135"/>
      <c r="AN586" s="135"/>
      <c r="AO586" s="135"/>
      <c r="AP586" s="136"/>
      <c r="AQ586" s="137"/>
      <c r="AR586" s="133"/>
      <c r="AS586" s="133"/>
      <c r="AT586" s="133"/>
      <c r="AU586" s="134"/>
      <c r="AV586" s="135"/>
      <c r="AW586" s="135"/>
      <c r="AX586" s="136"/>
    </row>
    <row r="587" spans="1:50" ht="24" customHeight="1" x14ac:dyDescent="0.15">
      <c r="A587" s="132">
        <v>23</v>
      </c>
      <c r="B587" s="132">
        <v>1</v>
      </c>
      <c r="C587" s="133"/>
      <c r="D587" s="133"/>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c r="AA587" s="133"/>
      <c r="AB587" s="133"/>
      <c r="AC587" s="133"/>
      <c r="AD587" s="133"/>
      <c r="AE587" s="133"/>
      <c r="AF587" s="133"/>
      <c r="AG587" s="133"/>
      <c r="AH587" s="133"/>
      <c r="AI587" s="133"/>
      <c r="AJ587" s="133"/>
      <c r="AK587" s="134"/>
      <c r="AL587" s="135"/>
      <c r="AM587" s="135"/>
      <c r="AN587" s="135"/>
      <c r="AO587" s="135"/>
      <c r="AP587" s="136"/>
      <c r="AQ587" s="137"/>
      <c r="AR587" s="133"/>
      <c r="AS587" s="133"/>
      <c r="AT587" s="133"/>
      <c r="AU587" s="134"/>
      <c r="AV587" s="135"/>
      <c r="AW587" s="135"/>
      <c r="AX587" s="136"/>
    </row>
    <row r="588" spans="1:50" ht="24" customHeight="1" x14ac:dyDescent="0.15">
      <c r="A588" s="132">
        <v>24</v>
      </c>
      <c r="B588" s="132">
        <v>1</v>
      </c>
      <c r="C588" s="133"/>
      <c r="D588" s="133"/>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c r="AA588" s="133"/>
      <c r="AB588" s="133"/>
      <c r="AC588" s="133"/>
      <c r="AD588" s="133"/>
      <c r="AE588" s="133"/>
      <c r="AF588" s="133"/>
      <c r="AG588" s="133"/>
      <c r="AH588" s="133"/>
      <c r="AI588" s="133"/>
      <c r="AJ588" s="133"/>
      <c r="AK588" s="134"/>
      <c r="AL588" s="135"/>
      <c r="AM588" s="135"/>
      <c r="AN588" s="135"/>
      <c r="AO588" s="135"/>
      <c r="AP588" s="136"/>
      <c r="AQ588" s="137"/>
      <c r="AR588" s="133"/>
      <c r="AS588" s="133"/>
      <c r="AT588" s="133"/>
      <c r="AU588" s="134"/>
      <c r="AV588" s="135"/>
      <c r="AW588" s="135"/>
      <c r="AX588" s="136"/>
    </row>
    <row r="589" spans="1:50" ht="24" customHeight="1" x14ac:dyDescent="0.15">
      <c r="A589" s="132">
        <v>25</v>
      </c>
      <c r="B589" s="132">
        <v>1</v>
      </c>
      <c r="C589" s="133"/>
      <c r="D589" s="133"/>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c r="AA589" s="133"/>
      <c r="AB589" s="133"/>
      <c r="AC589" s="133"/>
      <c r="AD589" s="133"/>
      <c r="AE589" s="133"/>
      <c r="AF589" s="133"/>
      <c r="AG589" s="133"/>
      <c r="AH589" s="133"/>
      <c r="AI589" s="133"/>
      <c r="AJ589" s="133"/>
      <c r="AK589" s="134"/>
      <c r="AL589" s="135"/>
      <c r="AM589" s="135"/>
      <c r="AN589" s="135"/>
      <c r="AO589" s="135"/>
      <c r="AP589" s="136"/>
      <c r="AQ589" s="137"/>
      <c r="AR589" s="133"/>
      <c r="AS589" s="133"/>
      <c r="AT589" s="133"/>
      <c r="AU589" s="134"/>
      <c r="AV589" s="135"/>
      <c r="AW589" s="135"/>
      <c r="AX589" s="136"/>
    </row>
    <row r="590" spans="1:50" ht="24" customHeight="1" x14ac:dyDescent="0.15">
      <c r="A590" s="132">
        <v>26</v>
      </c>
      <c r="B590" s="132">
        <v>1</v>
      </c>
      <c r="C590" s="133"/>
      <c r="D590" s="133"/>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c r="AA590" s="133"/>
      <c r="AB590" s="133"/>
      <c r="AC590" s="133"/>
      <c r="AD590" s="133"/>
      <c r="AE590" s="133"/>
      <c r="AF590" s="133"/>
      <c r="AG590" s="133"/>
      <c r="AH590" s="133"/>
      <c r="AI590" s="133"/>
      <c r="AJ590" s="133"/>
      <c r="AK590" s="134"/>
      <c r="AL590" s="135"/>
      <c r="AM590" s="135"/>
      <c r="AN590" s="135"/>
      <c r="AO590" s="135"/>
      <c r="AP590" s="136"/>
      <c r="AQ590" s="137"/>
      <c r="AR590" s="133"/>
      <c r="AS590" s="133"/>
      <c r="AT590" s="133"/>
      <c r="AU590" s="134"/>
      <c r="AV590" s="135"/>
      <c r="AW590" s="135"/>
      <c r="AX590" s="136"/>
    </row>
    <row r="591" spans="1:50" ht="24" customHeight="1" x14ac:dyDescent="0.15">
      <c r="A591" s="132">
        <v>27</v>
      </c>
      <c r="B591" s="132">
        <v>1</v>
      </c>
      <c r="C591" s="133"/>
      <c r="D591" s="133"/>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c r="AA591" s="133"/>
      <c r="AB591" s="133"/>
      <c r="AC591" s="133"/>
      <c r="AD591" s="133"/>
      <c r="AE591" s="133"/>
      <c r="AF591" s="133"/>
      <c r="AG591" s="133"/>
      <c r="AH591" s="133"/>
      <c r="AI591" s="133"/>
      <c r="AJ591" s="133"/>
      <c r="AK591" s="134"/>
      <c r="AL591" s="135"/>
      <c r="AM591" s="135"/>
      <c r="AN591" s="135"/>
      <c r="AO591" s="135"/>
      <c r="AP591" s="136"/>
      <c r="AQ591" s="137"/>
      <c r="AR591" s="133"/>
      <c r="AS591" s="133"/>
      <c r="AT591" s="133"/>
      <c r="AU591" s="134"/>
      <c r="AV591" s="135"/>
      <c r="AW591" s="135"/>
      <c r="AX591" s="136"/>
    </row>
    <row r="592" spans="1:50" ht="24" customHeight="1" x14ac:dyDescent="0.15">
      <c r="A592" s="132">
        <v>28</v>
      </c>
      <c r="B592" s="132">
        <v>1</v>
      </c>
      <c r="C592" s="133"/>
      <c r="D592" s="133"/>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c r="AA592" s="133"/>
      <c r="AB592" s="133"/>
      <c r="AC592" s="133"/>
      <c r="AD592" s="133"/>
      <c r="AE592" s="133"/>
      <c r="AF592" s="133"/>
      <c r="AG592" s="133"/>
      <c r="AH592" s="133"/>
      <c r="AI592" s="133"/>
      <c r="AJ592" s="133"/>
      <c r="AK592" s="134"/>
      <c r="AL592" s="135"/>
      <c r="AM592" s="135"/>
      <c r="AN592" s="135"/>
      <c r="AO592" s="135"/>
      <c r="AP592" s="136"/>
      <c r="AQ592" s="137"/>
      <c r="AR592" s="133"/>
      <c r="AS592" s="133"/>
      <c r="AT592" s="133"/>
      <c r="AU592" s="134"/>
      <c r="AV592" s="135"/>
      <c r="AW592" s="135"/>
      <c r="AX592" s="136"/>
    </row>
    <row r="593" spans="1:50" ht="24" customHeight="1" x14ac:dyDescent="0.15">
      <c r="A593" s="132">
        <v>29</v>
      </c>
      <c r="B593" s="132">
        <v>1</v>
      </c>
      <c r="C593" s="133"/>
      <c r="D593" s="133"/>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c r="AA593" s="133"/>
      <c r="AB593" s="133"/>
      <c r="AC593" s="133"/>
      <c r="AD593" s="133"/>
      <c r="AE593" s="133"/>
      <c r="AF593" s="133"/>
      <c r="AG593" s="133"/>
      <c r="AH593" s="133"/>
      <c r="AI593" s="133"/>
      <c r="AJ593" s="133"/>
      <c r="AK593" s="134"/>
      <c r="AL593" s="135"/>
      <c r="AM593" s="135"/>
      <c r="AN593" s="135"/>
      <c r="AO593" s="135"/>
      <c r="AP593" s="136"/>
      <c r="AQ593" s="137"/>
      <c r="AR593" s="133"/>
      <c r="AS593" s="133"/>
      <c r="AT593" s="133"/>
      <c r="AU593" s="134"/>
      <c r="AV593" s="135"/>
      <c r="AW593" s="135"/>
      <c r="AX593" s="136"/>
    </row>
    <row r="594" spans="1:50" ht="24" customHeight="1" x14ac:dyDescent="0.15">
      <c r="A594" s="132">
        <v>30</v>
      </c>
      <c r="B594" s="132">
        <v>1</v>
      </c>
      <c r="C594" s="133"/>
      <c r="D594" s="133"/>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c r="AA594" s="133"/>
      <c r="AB594" s="133"/>
      <c r="AC594" s="133"/>
      <c r="AD594" s="133"/>
      <c r="AE594" s="133"/>
      <c r="AF594" s="133"/>
      <c r="AG594" s="133"/>
      <c r="AH594" s="133"/>
      <c r="AI594" s="133"/>
      <c r="AJ594" s="133"/>
      <c r="AK594" s="134"/>
      <c r="AL594" s="135"/>
      <c r="AM594" s="135"/>
      <c r="AN594" s="135"/>
      <c r="AO594" s="135"/>
      <c r="AP594" s="136"/>
      <c r="AQ594" s="137"/>
      <c r="AR594" s="133"/>
      <c r="AS594" s="133"/>
      <c r="AT594" s="133"/>
      <c r="AU594" s="134"/>
      <c r="AV594" s="135"/>
      <c r="AW594" s="135"/>
      <c r="AX594" s="136"/>
    </row>
    <row r="596" spans="1:50" x14ac:dyDescent="0.15">
      <c r="A596" s="9"/>
      <c r="B596" s="70" t="s">
        <v>436</v>
      </c>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row>
    <row r="597" spans="1:50" ht="34.5" customHeight="1" x14ac:dyDescent="0.15">
      <c r="A597" s="132"/>
      <c r="B597" s="132"/>
      <c r="C597" s="138" t="s">
        <v>408</v>
      </c>
      <c r="D597" s="138"/>
      <c r="E597" s="138"/>
      <c r="F597" s="138"/>
      <c r="G597" s="138"/>
      <c r="H597" s="138"/>
      <c r="I597" s="138"/>
      <c r="J597" s="138"/>
      <c r="K597" s="138"/>
      <c r="L597" s="138"/>
      <c r="M597" s="138" t="s">
        <v>409</v>
      </c>
      <c r="N597" s="138"/>
      <c r="O597" s="138"/>
      <c r="P597" s="138"/>
      <c r="Q597" s="138"/>
      <c r="R597" s="138"/>
      <c r="S597" s="138"/>
      <c r="T597" s="138"/>
      <c r="U597" s="138"/>
      <c r="V597" s="138"/>
      <c r="W597" s="138"/>
      <c r="X597" s="138"/>
      <c r="Y597" s="138"/>
      <c r="Z597" s="138"/>
      <c r="AA597" s="138"/>
      <c r="AB597" s="138"/>
      <c r="AC597" s="138"/>
      <c r="AD597" s="138"/>
      <c r="AE597" s="138"/>
      <c r="AF597" s="138"/>
      <c r="AG597" s="138"/>
      <c r="AH597" s="138"/>
      <c r="AI597" s="138"/>
      <c r="AJ597" s="138"/>
      <c r="AK597" s="139" t="s">
        <v>410</v>
      </c>
      <c r="AL597" s="138"/>
      <c r="AM597" s="138"/>
      <c r="AN597" s="138"/>
      <c r="AO597" s="138"/>
      <c r="AP597" s="138"/>
      <c r="AQ597" s="138" t="s">
        <v>23</v>
      </c>
      <c r="AR597" s="138"/>
      <c r="AS597" s="138"/>
      <c r="AT597" s="138"/>
      <c r="AU597" s="140" t="s">
        <v>24</v>
      </c>
      <c r="AV597" s="130"/>
      <c r="AW597" s="130"/>
      <c r="AX597" s="141"/>
    </row>
    <row r="598" spans="1:50" ht="24" customHeight="1" x14ac:dyDescent="0.15">
      <c r="A598" s="132">
        <v>1</v>
      </c>
      <c r="B598" s="132">
        <v>1</v>
      </c>
      <c r="C598" s="133"/>
      <c r="D598" s="133"/>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c r="AA598" s="133"/>
      <c r="AB598" s="133"/>
      <c r="AC598" s="133"/>
      <c r="AD598" s="133"/>
      <c r="AE598" s="133"/>
      <c r="AF598" s="133"/>
      <c r="AG598" s="133"/>
      <c r="AH598" s="133"/>
      <c r="AI598" s="133"/>
      <c r="AJ598" s="133"/>
      <c r="AK598" s="134"/>
      <c r="AL598" s="135"/>
      <c r="AM598" s="135"/>
      <c r="AN598" s="135"/>
      <c r="AO598" s="135"/>
      <c r="AP598" s="136"/>
      <c r="AQ598" s="137"/>
      <c r="AR598" s="133"/>
      <c r="AS598" s="133"/>
      <c r="AT598" s="133"/>
      <c r="AU598" s="134"/>
      <c r="AV598" s="135"/>
      <c r="AW598" s="135"/>
      <c r="AX598" s="136"/>
    </row>
    <row r="599" spans="1:50" ht="24" customHeight="1" x14ac:dyDescent="0.15">
      <c r="A599" s="132">
        <v>2</v>
      </c>
      <c r="B599" s="132">
        <v>1</v>
      </c>
      <c r="C599" s="133"/>
      <c r="D599" s="133"/>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c r="AA599" s="133"/>
      <c r="AB599" s="133"/>
      <c r="AC599" s="133"/>
      <c r="AD599" s="133"/>
      <c r="AE599" s="133"/>
      <c r="AF599" s="133"/>
      <c r="AG599" s="133"/>
      <c r="AH599" s="133"/>
      <c r="AI599" s="133"/>
      <c r="AJ599" s="133"/>
      <c r="AK599" s="134"/>
      <c r="AL599" s="135"/>
      <c r="AM599" s="135"/>
      <c r="AN599" s="135"/>
      <c r="AO599" s="135"/>
      <c r="AP599" s="136"/>
      <c r="AQ599" s="137"/>
      <c r="AR599" s="133"/>
      <c r="AS599" s="133"/>
      <c r="AT599" s="133"/>
      <c r="AU599" s="134"/>
      <c r="AV599" s="135"/>
      <c r="AW599" s="135"/>
      <c r="AX599" s="136"/>
    </row>
    <row r="600" spans="1:50" ht="24" customHeight="1" x14ac:dyDescent="0.15">
      <c r="A600" s="132">
        <v>3</v>
      </c>
      <c r="B600" s="132">
        <v>1</v>
      </c>
      <c r="C600" s="133"/>
      <c r="D600" s="133"/>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c r="AA600" s="133"/>
      <c r="AB600" s="133"/>
      <c r="AC600" s="133"/>
      <c r="AD600" s="133"/>
      <c r="AE600" s="133"/>
      <c r="AF600" s="133"/>
      <c r="AG600" s="133"/>
      <c r="AH600" s="133"/>
      <c r="AI600" s="133"/>
      <c r="AJ600" s="133"/>
      <c r="AK600" s="134"/>
      <c r="AL600" s="135"/>
      <c r="AM600" s="135"/>
      <c r="AN600" s="135"/>
      <c r="AO600" s="135"/>
      <c r="AP600" s="136"/>
      <c r="AQ600" s="137"/>
      <c r="AR600" s="133"/>
      <c r="AS600" s="133"/>
      <c r="AT600" s="133"/>
      <c r="AU600" s="134"/>
      <c r="AV600" s="135"/>
      <c r="AW600" s="135"/>
      <c r="AX600" s="136"/>
    </row>
    <row r="601" spans="1:50" ht="24" customHeight="1" x14ac:dyDescent="0.15">
      <c r="A601" s="132">
        <v>4</v>
      </c>
      <c r="B601" s="132">
        <v>1</v>
      </c>
      <c r="C601" s="133"/>
      <c r="D601" s="133"/>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c r="AA601" s="133"/>
      <c r="AB601" s="133"/>
      <c r="AC601" s="133"/>
      <c r="AD601" s="133"/>
      <c r="AE601" s="133"/>
      <c r="AF601" s="133"/>
      <c r="AG601" s="133"/>
      <c r="AH601" s="133"/>
      <c r="AI601" s="133"/>
      <c r="AJ601" s="133"/>
      <c r="AK601" s="134"/>
      <c r="AL601" s="135"/>
      <c r="AM601" s="135"/>
      <c r="AN601" s="135"/>
      <c r="AO601" s="135"/>
      <c r="AP601" s="136"/>
      <c r="AQ601" s="137"/>
      <c r="AR601" s="133"/>
      <c r="AS601" s="133"/>
      <c r="AT601" s="133"/>
      <c r="AU601" s="134"/>
      <c r="AV601" s="135"/>
      <c r="AW601" s="135"/>
      <c r="AX601" s="136"/>
    </row>
    <row r="602" spans="1:50" ht="24" customHeight="1" x14ac:dyDescent="0.15">
      <c r="A602" s="132">
        <v>5</v>
      </c>
      <c r="B602" s="132">
        <v>1</v>
      </c>
      <c r="C602" s="133"/>
      <c r="D602" s="133"/>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c r="AA602" s="133"/>
      <c r="AB602" s="133"/>
      <c r="AC602" s="133"/>
      <c r="AD602" s="133"/>
      <c r="AE602" s="133"/>
      <c r="AF602" s="133"/>
      <c r="AG602" s="133"/>
      <c r="AH602" s="133"/>
      <c r="AI602" s="133"/>
      <c r="AJ602" s="133"/>
      <c r="AK602" s="134"/>
      <c r="AL602" s="135"/>
      <c r="AM602" s="135"/>
      <c r="AN602" s="135"/>
      <c r="AO602" s="135"/>
      <c r="AP602" s="136"/>
      <c r="AQ602" s="137"/>
      <c r="AR602" s="133"/>
      <c r="AS602" s="133"/>
      <c r="AT602" s="133"/>
      <c r="AU602" s="134"/>
      <c r="AV602" s="135"/>
      <c r="AW602" s="135"/>
      <c r="AX602" s="136"/>
    </row>
    <row r="603" spans="1:50" ht="24" customHeight="1" x14ac:dyDescent="0.15">
      <c r="A603" s="132">
        <v>6</v>
      </c>
      <c r="B603" s="132">
        <v>1</v>
      </c>
      <c r="C603" s="133"/>
      <c r="D603" s="133"/>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c r="AA603" s="133"/>
      <c r="AB603" s="133"/>
      <c r="AC603" s="133"/>
      <c r="AD603" s="133"/>
      <c r="AE603" s="133"/>
      <c r="AF603" s="133"/>
      <c r="AG603" s="133"/>
      <c r="AH603" s="133"/>
      <c r="AI603" s="133"/>
      <c r="AJ603" s="133"/>
      <c r="AK603" s="134"/>
      <c r="AL603" s="135"/>
      <c r="AM603" s="135"/>
      <c r="AN603" s="135"/>
      <c r="AO603" s="135"/>
      <c r="AP603" s="136"/>
      <c r="AQ603" s="137"/>
      <c r="AR603" s="133"/>
      <c r="AS603" s="133"/>
      <c r="AT603" s="133"/>
      <c r="AU603" s="134"/>
      <c r="AV603" s="135"/>
      <c r="AW603" s="135"/>
      <c r="AX603" s="136"/>
    </row>
    <row r="604" spans="1:50" ht="24" customHeight="1" x14ac:dyDescent="0.15">
      <c r="A604" s="132">
        <v>7</v>
      </c>
      <c r="B604" s="132">
        <v>1</v>
      </c>
      <c r="C604" s="133"/>
      <c r="D604" s="133"/>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c r="AA604" s="133"/>
      <c r="AB604" s="133"/>
      <c r="AC604" s="133"/>
      <c r="AD604" s="133"/>
      <c r="AE604" s="133"/>
      <c r="AF604" s="133"/>
      <c r="AG604" s="133"/>
      <c r="AH604" s="133"/>
      <c r="AI604" s="133"/>
      <c r="AJ604" s="133"/>
      <c r="AK604" s="134"/>
      <c r="AL604" s="135"/>
      <c r="AM604" s="135"/>
      <c r="AN604" s="135"/>
      <c r="AO604" s="135"/>
      <c r="AP604" s="136"/>
      <c r="AQ604" s="137"/>
      <c r="AR604" s="133"/>
      <c r="AS604" s="133"/>
      <c r="AT604" s="133"/>
      <c r="AU604" s="134"/>
      <c r="AV604" s="135"/>
      <c r="AW604" s="135"/>
      <c r="AX604" s="136"/>
    </row>
    <row r="605" spans="1:50" ht="24" customHeight="1" x14ac:dyDescent="0.15">
      <c r="A605" s="132">
        <v>8</v>
      </c>
      <c r="B605" s="132">
        <v>1</v>
      </c>
      <c r="C605" s="133"/>
      <c r="D605" s="133"/>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c r="AA605" s="133"/>
      <c r="AB605" s="133"/>
      <c r="AC605" s="133"/>
      <c r="AD605" s="133"/>
      <c r="AE605" s="133"/>
      <c r="AF605" s="133"/>
      <c r="AG605" s="133"/>
      <c r="AH605" s="133"/>
      <c r="AI605" s="133"/>
      <c r="AJ605" s="133"/>
      <c r="AK605" s="134"/>
      <c r="AL605" s="135"/>
      <c r="AM605" s="135"/>
      <c r="AN605" s="135"/>
      <c r="AO605" s="135"/>
      <c r="AP605" s="136"/>
      <c r="AQ605" s="137"/>
      <c r="AR605" s="133"/>
      <c r="AS605" s="133"/>
      <c r="AT605" s="133"/>
      <c r="AU605" s="134"/>
      <c r="AV605" s="135"/>
      <c r="AW605" s="135"/>
      <c r="AX605" s="136"/>
    </row>
    <row r="606" spans="1:50" ht="24" customHeight="1" x14ac:dyDescent="0.15">
      <c r="A606" s="132">
        <v>9</v>
      </c>
      <c r="B606" s="132">
        <v>1</v>
      </c>
      <c r="C606" s="133"/>
      <c r="D606" s="133"/>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c r="AA606" s="133"/>
      <c r="AB606" s="133"/>
      <c r="AC606" s="133"/>
      <c r="AD606" s="133"/>
      <c r="AE606" s="133"/>
      <c r="AF606" s="133"/>
      <c r="AG606" s="133"/>
      <c r="AH606" s="133"/>
      <c r="AI606" s="133"/>
      <c r="AJ606" s="133"/>
      <c r="AK606" s="134"/>
      <c r="AL606" s="135"/>
      <c r="AM606" s="135"/>
      <c r="AN606" s="135"/>
      <c r="AO606" s="135"/>
      <c r="AP606" s="136"/>
      <c r="AQ606" s="137"/>
      <c r="AR606" s="133"/>
      <c r="AS606" s="133"/>
      <c r="AT606" s="133"/>
      <c r="AU606" s="134"/>
      <c r="AV606" s="135"/>
      <c r="AW606" s="135"/>
      <c r="AX606" s="136"/>
    </row>
    <row r="607" spans="1:50" ht="24" customHeight="1" x14ac:dyDescent="0.15">
      <c r="A607" s="132">
        <v>10</v>
      </c>
      <c r="B607" s="132">
        <v>1</v>
      </c>
      <c r="C607" s="133"/>
      <c r="D607" s="133"/>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c r="AA607" s="133"/>
      <c r="AB607" s="133"/>
      <c r="AC607" s="133"/>
      <c r="AD607" s="133"/>
      <c r="AE607" s="133"/>
      <c r="AF607" s="133"/>
      <c r="AG607" s="133"/>
      <c r="AH607" s="133"/>
      <c r="AI607" s="133"/>
      <c r="AJ607" s="133"/>
      <c r="AK607" s="134"/>
      <c r="AL607" s="135"/>
      <c r="AM607" s="135"/>
      <c r="AN607" s="135"/>
      <c r="AO607" s="135"/>
      <c r="AP607" s="136"/>
      <c r="AQ607" s="137"/>
      <c r="AR607" s="133"/>
      <c r="AS607" s="133"/>
      <c r="AT607" s="133"/>
      <c r="AU607" s="134"/>
      <c r="AV607" s="135"/>
      <c r="AW607" s="135"/>
      <c r="AX607" s="136"/>
    </row>
    <row r="608" spans="1:50" ht="24" customHeight="1" x14ac:dyDescent="0.15">
      <c r="A608" s="132">
        <v>11</v>
      </c>
      <c r="B608" s="132">
        <v>1</v>
      </c>
      <c r="C608" s="133"/>
      <c r="D608" s="133"/>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c r="AA608" s="133"/>
      <c r="AB608" s="133"/>
      <c r="AC608" s="133"/>
      <c r="AD608" s="133"/>
      <c r="AE608" s="133"/>
      <c r="AF608" s="133"/>
      <c r="AG608" s="133"/>
      <c r="AH608" s="133"/>
      <c r="AI608" s="133"/>
      <c r="AJ608" s="133"/>
      <c r="AK608" s="134"/>
      <c r="AL608" s="135"/>
      <c r="AM608" s="135"/>
      <c r="AN608" s="135"/>
      <c r="AO608" s="135"/>
      <c r="AP608" s="136"/>
      <c r="AQ608" s="137"/>
      <c r="AR608" s="133"/>
      <c r="AS608" s="133"/>
      <c r="AT608" s="133"/>
      <c r="AU608" s="134"/>
      <c r="AV608" s="135"/>
      <c r="AW608" s="135"/>
      <c r="AX608" s="136"/>
    </row>
    <row r="609" spans="1:50" ht="24" customHeight="1" x14ac:dyDescent="0.15">
      <c r="A609" s="132">
        <v>12</v>
      </c>
      <c r="B609" s="132">
        <v>1</v>
      </c>
      <c r="C609" s="133"/>
      <c r="D609" s="133"/>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c r="AA609" s="133"/>
      <c r="AB609" s="133"/>
      <c r="AC609" s="133"/>
      <c r="AD609" s="133"/>
      <c r="AE609" s="133"/>
      <c r="AF609" s="133"/>
      <c r="AG609" s="133"/>
      <c r="AH609" s="133"/>
      <c r="AI609" s="133"/>
      <c r="AJ609" s="133"/>
      <c r="AK609" s="134"/>
      <c r="AL609" s="135"/>
      <c r="AM609" s="135"/>
      <c r="AN609" s="135"/>
      <c r="AO609" s="135"/>
      <c r="AP609" s="136"/>
      <c r="AQ609" s="137"/>
      <c r="AR609" s="133"/>
      <c r="AS609" s="133"/>
      <c r="AT609" s="133"/>
      <c r="AU609" s="134"/>
      <c r="AV609" s="135"/>
      <c r="AW609" s="135"/>
      <c r="AX609" s="136"/>
    </row>
    <row r="610" spans="1:50" ht="24" customHeight="1" x14ac:dyDescent="0.15">
      <c r="A610" s="132">
        <v>13</v>
      </c>
      <c r="B610" s="132">
        <v>1</v>
      </c>
      <c r="C610" s="133"/>
      <c r="D610" s="133"/>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c r="AA610" s="133"/>
      <c r="AB610" s="133"/>
      <c r="AC610" s="133"/>
      <c r="AD610" s="133"/>
      <c r="AE610" s="133"/>
      <c r="AF610" s="133"/>
      <c r="AG610" s="133"/>
      <c r="AH610" s="133"/>
      <c r="AI610" s="133"/>
      <c r="AJ610" s="133"/>
      <c r="AK610" s="134"/>
      <c r="AL610" s="135"/>
      <c r="AM610" s="135"/>
      <c r="AN610" s="135"/>
      <c r="AO610" s="135"/>
      <c r="AP610" s="136"/>
      <c r="AQ610" s="137"/>
      <c r="AR610" s="133"/>
      <c r="AS610" s="133"/>
      <c r="AT610" s="133"/>
      <c r="AU610" s="134"/>
      <c r="AV610" s="135"/>
      <c r="AW610" s="135"/>
      <c r="AX610" s="136"/>
    </row>
    <row r="611" spans="1:50" ht="24" customHeight="1" x14ac:dyDescent="0.15">
      <c r="A611" s="132">
        <v>14</v>
      </c>
      <c r="B611" s="132">
        <v>1</v>
      </c>
      <c r="C611" s="133"/>
      <c r="D611" s="133"/>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c r="AA611" s="133"/>
      <c r="AB611" s="133"/>
      <c r="AC611" s="133"/>
      <c r="AD611" s="133"/>
      <c r="AE611" s="133"/>
      <c r="AF611" s="133"/>
      <c r="AG611" s="133"/>
      <c r="AH611" s="133"/>
      <c r="AI611" s="133"/>
      <c r="AJ611" s="133"/>
      <c r="AK611" s="134"/>
      <c r="AL611" s="135"/>
      <c r="AM611" s="135"/>
      <c r="AN611" s="135"/>
      <c r="AO611" s="135"/>
      <c r="AP611" s="136"/>
      <c r="AQ611" s="137"/>
      <c r="AR611" s="133"/>
      <c r="AS611" s="133"/>
      <c r="AT611" s="133"/>
      <c r="AU611" s="134"/>
      <c r="AV611" s="135"/>
      <c r="AW611" s="135"/>
      <c r="AX611" s="136"/>
    </row>
    <row r="612" spans="1:50" ht="24" customHeight="1" x14ac:dyDescent="0.15">
      <c r="A612" s="132">
        <v>15</v>
      </c>
      <c r="B612" s="132">
        <v>1</v>
      </c>
      <c r="C612" s="133"/>
      <c r="D612" s="133"/>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c r="AA612" s="133"/>
      <c r="AB612" s="133"/>
      <c r="AC612" s="133"/>
      <c r="AD612" s="133"/>
      <c r="AE612" s="133"/>
      <c r="AF612" s="133"/>
      <c r="AG612" s="133"/>
      <c r="AH612" s="133"/>
      <c r="AI612" s="133"/>
      <c r="AJ612" s="133"/>
      <c r="AK612" s="134"/>
      <c r="AL612" s="135"/>
      <c r="AM612" s="135"/>
      <c r="AN612" s="135"/>
      <c r="AO612" s="135"/>
      <c r="AP612" s="136"/>
      <c r="AQ612" s="137"/>
      <c r="AR612" s="133"/>
      <c r="AS612" s="133"/>
      <c r="AT612" s="133"/>
      <c r="AU612" s="134"/>
      <c r="AV612" s="135"/>
      <c r="AW612" s="135"/>
      <c r="AX612" s="136"/>
    </row>
    <row r="613" spans="1:50" ht="24" customHeight="1" x14ac:dyDescent="0.15">
      <c r="A613" s="132">
        <v>16</v>
      </c>
      <c r="B613" s="132">
        <v>1</v>
      </c>
      <c r="C613" s="133"/>
      <c r="D613" s="133"/>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c r="AA613" s="133"/>
      <c r="AB613" s="133"/>
      <c r="AC613" s="133"/>
      <c r="AD613" s="133"/>
      <c r="AE613" s="133"/>
      <c r="AF613" s="133"/>
      <c r="AG613" s="133"/>
      <c r="AH613" s="133"/>
      <c r="AI613" s="133"/>
      <c r="AJ613" s="133"/>
      <c r="AK613" s="134"/>
      <c r="AL613" s="135"/>
      <c r="AM613" s="135"/>
      <c r="AN613" s="135"/>
      <c r="AO613" s="135"/>
      <c r="AP613" s="136"/>
      <c r="AQ613" s="137"/>
      <c r="AR613" s="133"/>
      <c r="AS613" s="133"/>
      <c r="AT613" s="133"/>
      <c r="AU613" s="134"/>
      <c r="AV613" s="135"/>
      <c r="AW613" s="135"/>
      <c r="AX613" s="136"/>
    </row>
    <row r="614" spans="1:50" ht="24" customHeight="1" x14ac:dyDescent="0.15">
      <c r="A614" s="132">
        <v>17</v>
      </c>
      <c r="B614" s="132">
        <v>1</v>
      </c>
      <c r="C614" s="133"/>
      <c r="D614" s="133"/>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c r="AA614" s="133"/>
      <c r="AB614" s="133"/>
      <c r="AC614" s="133"/>
      <c r="AD614" s="133"/>
      <c r="AE614" s="133"/>
      <c r="AF614" s="133"/>
      <c r="AG614" s="133"/>
      <c r="AH614" s="133"/>
      <c r="AI614" s="133"/>
      <c r="AJ614" s="133"/>
      <c r="AK614" s="134"/>
      <c r="AL614" s="135"/>
      <c r="AM614" s="135"/>
      <c r="AN614" s="135"/>
      <c r="AO614" s="135"/>
      <c r="AP614" s="136"/>
      <c r="AQ614" s="137"/>
      <c r="AR614" s="133"/>
      <c r="AS614" s="133"/>
      <c r="AT614" s="133"/>
      <c r="AU614" s="134"/>
      <c r="AV614" s="135"/>
      <c r="AW614" s="135"/>
      <c r="AX614" s="136"/>
    </row>
    <row r="615" spans="1:50" ht="24" customHeight="1" x14ac:dyDescent="0.15">
      <c r="A615" s="132">
        <v>18</v>
      </c>
      <c r="B615" s="132">
        <v>1</v>
      </c>
      <c r="C615" s="133"/>
      <c r="D615" s="133"/>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c r="AA615" s="133"/>
      <c r="AB615" s="133"/>
      <c r="AC615" s="133"/>
      <c r="AD615" s="133"/>
      <c r="AE615" s="133"/>
      <c r="AF615" s="133"/>
      <c r="AG615" s="133"/>
      <c r="AH615" s="133"/>
      <c r="AI615" s="133"/>
      <c r="AJ615" s="133"/>
      <c r="AK615" s="134"/>
      <c r="AL615" s="135"/>
      <c r="AM615" s="135"/>
      <c r="AN615" s="135"/>
      <c r="AO615" s="135"/>
      <c r="AP615" s="136"/>
      <c r="AQ615" s="137"/>
      <c r="AR615" s="133"/>
      <c r="AS615" s="133"/>
      <c r="AT615" s="133"/>
      <c r="AU615" s="134"/>
      <c r="AV615" s="135"/>
      <c r="AW615" s="135"/>
      <c r="AX615" s="136"/>
    </row>
    <row r="616" spans="1:50" ht="24" customHeight="1" x14ac:dyDescent="0.15">
      <c r="A616" s="132">
        <v>19</v>
      </c>
      <c r="B616" s="132">
        <v>1</v>
      </c>
      <c r="C616" s="133"/>
      <c r="D616" s="133"/>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c r="AA616" s="133"/>
      <c r="AB616" s="133"/>
      <c r="AC616" s="133"/>
      <c r="AD616" s="133"/>
      <c r="AE616" s="133"/>
      <c r="AF616" s="133"/>
      <c r="AG616" s="133"/>
      <c r="AH616" s="133"/>
      <c r="AI616" s="133"/>
      <c r="AJ616" s="133"/>
      <c r="AK616" s="134"/>
      <c r="AL616" s="135"/>
      <c r="AM616" s="135"/>
      <c r="AN616" s="135"/>
      <c r="AO616" s="135"/>
      <c r="AP616" s="136"/>
      <c r="AQ616" s="137"/>
      <c r="AR616" s="133"/>
      <c r="AS616" s="133"/>
      <c r="AT616" s="133"/>
      <c r="AU616" s="134"/>
      <c r="AV616" s="135"/>
      <c r="AW616" s="135"/>
      <c r="AX616" s="136"/>
    </row>
    <row r="617" spans="1:50" ht="24" customHeight="1" x14ac:dyDescent="0.15">
      <c r="A617" s="132">
        <v>20</v>
      </c>
      <c r="B617" s="132">
        <v>1</v>
      </c>
      <c r="C617" s="133"/>
      <c r="D617" s="133"/>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c r="AA617" s="133"/>
      <c r="AB617" s="133"/>
      <c r="AC617" s="133"/>
      <c r="AD617" s="133"/>
      <c r="AE617" s="133"/>
      <c r="AF617" s="133"/>
      <c r="AG617" s="133"/>
      <c r="AH617" s="133"/>
      <c r="AI617" s="133"/>
      <c r="AJ617" s="133"/>
      <c r="AK617" s="134"/>
      <c r="AL617" s="135"/>
      <c r="AM617" s="135"/>
      <c r="AN617" s="135"/>
      <c r="AO617" s="135"/>
      <c r="AP617" s="136"/>
      <c r="AQ617" s="137"/>
      <c r="AR617" s="133"/>
      <c r="AS617" s="133"/>
      <c r="AT617" s="133"/>
      <c r="AU617" s="134"/>
      <c r="AV617" s="135"/>
      <c r="AW617" s="135"/>
      <c r="AX617" s="136"/>
    </row>
    <row r="618" spans="1:50" ht="24" customHeight="1" x14ac:dyDescent="0.15">
      <c r="A618" s="132">
        <v>21</v>
      </c>
      <c r="B618" s="132">
        <v>1</v>
      </c>
      <c r="C618" s="133"/>
      <c r="D618" s="133"/>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c r="AA618" s="133"/>
      <c r="AB618" s="133"/>
      <c r="AC618" s="133"/>
      <c r="AD618" s="133"/>
      <c r="AE618" s="133"/>
      <c r="AF618" s="133"/>
      <c r="AG618" s="133"/>
      <c r="AH618" s="133"/>
      <c r="AI618" s="133"/>
      <c r="AJ618" s="133"/>
      <c r="AK618" s="134"/>
      <c r="AL618" s="135"/>
      <c r="AM618" s="135"/>
      <c r="AN618" s="135"/>
      <c r="AO618" s="135"/>
      <c r="AP618" s="136"/>
      <c r="AQ618" s="137"/>
      <c r="AR618" s="133"/>
      <c r="AS618" s="133"/>
      <c r="AT618" s="133"/>
      <c r="AU618" s="134"/>
      <c r="AV618" s="135"/>
      <c r="AW618" s="135"/>
      <c r="AX618" s="136"/>
    </row>
    <row r="619" spans="1:50" ht="24" customHeight="1" x14ac:dyDescent="0.15">
      <c r="A619" s="132">
        <v>22</v>
      </c>
      <c r="B619" s="132">
        <v>1</v>
      </c>
      <c r="C619" s="133"/>
      <c r="D619" s="133"/>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c r="AA619" s="133"/>
      <c r="AB619" s="133"/>
      <c r="AC619" s="133"/>
      <c r="AD619" s="133"/>
      <c r="AE619" s="133"/>
      <c r="AF619" s="133"/>
      <c r="AG619" s="133"/>
      <c r="AH619" s="133"/>
      <c r="AI619" s="133"/>
      <c r="AJ619" s="133"/>
      <c r="AK619" s="134"/>
      <c r="AL619" s="135"/>
      <c r="AM619" s="135"/>
      <c r="AN619" s="135"/>
      <c r="AO619" s="135"/>
      <c r="AP619" s="136"/>
      <c r="AQ619" s="137"/>
      <c r="AR619" s="133"/>
      <c r="AS619" s="133"/>
      <c r="AT619" s="133"/>
      <c r="AU619" s="134"/>
      <c r="AV619" s="135"/>
      <c r="AW619" s="135"/>
      <c r="AX619" s="136"/>
    </row>
    <row r="620" spans="1:50" ht="24" customHeight="1" x14ac:dyDescent="0.15">
      <c r="A620" s="132">
        <v>23</v>
      </c>
      <c r="B620" s="132">
        <v>1</v>
      </c>
      <c r="C620" s="133"/>
      <c r="D620" s="133"/>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c r="AA620" s="133"/>
      <c r="AB620" s="133"/>
      <c r="AC620" s="133"/>
      <c r="AD620" s="133"/>
      <c r="AE620" s="133"/>
      <c r="AF620" s="133"/>
      <c r="AG620" s="133"/>
      <c r="AH620" s="133"/>
      <c r="AI620" s="133"/>
      <c r="AJ620" s="133"/>
      <c r="AK620" s="134"/>
      <c r="AL620" s="135"/>
      <c r="AM620" s="135"/>
      <c r="AN620" s="135"/>
      <c r="AO620" s="135"/>
      <c r="AP620" s="136"/>
      <c r="AQ620" s="137"/>
      <c r="AR620" s="133"/>
      <c r="AS620" s="133"/>
      <c r="AT620" s="133"/>
      <c r="AU620" s="134"/>
      <c r="AV620" s="135"/>
      <c r="AW620" s="135"/>
      <c r="AX620" s="136"/>
    </row>
    <row r="621" spans="1:50" ht="24" customHeight="1" x14ac:dyDescent="0.15">
      <c r="A621" s="132">
        <v>24</v>
      </c>
      <c r="B621" s="132">
        <v>1</v>
      </c>
      <c r="C621" s="133"/>
      <c r="D621" s="133"/>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c r="AA621" s="133"/>
      <c r="AB621" s="133"/>
      <c r="AC621" s="133"/>
      <c r="AD621" s="133"/>
      <c r="AE621" s="133"/>
      <c r="AF621" s="133"/>
      <c r="AG621" s="133"/>
      <c r="AH621" s="133"/>
      <c r="AI621" s="133"/>
      <c r="AJ621" s="133"/>
      <c r="AK621" s="134"/>
      <c r="AL621" s="135"/>
      <c r="AM621" s="135"/>
      <c r="AN621" s="135"/>
      <c r="AO621" s="135"/>
      <c r="AP621" s="136"/>
      <c r="AQ621" s="137"/>
      <c r="AR621" s="133"/>
      <c r="AS621" s="133"/>
      <c r="AT621" s="133"/>
      <c r="AU621" s="134"/>
      <c r="AV621" s="135"/>
      <c r="AW621" s="135"/>
      <c r="AX621" s="136"/>
    </row>
    <row r="622" spans="1:50" ht="24" customHeight="1" x14ac:dyDescent="0.15">
      <c r="A622" s="132">
        <v>25</v>
      </c>
      <c r="B622" s="132">
        <v>1</v>
      </c>
      <c r="C622" s="133"/>
      <c r="D622" s="133"/>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c r="AA622" s="133"/>
      <c r="AB622" s="133"/>
      <c r="AC622" s="133"/>
      <c r="AD622" s="133"/>
      <c r="AE622" s="133"/>
      <c r="AF622" s="133"/>
      <c r="AG622" s="133"/>
      <c r="AH622" s="133"/>
      <c r="AI622" s="133"/>
      <c r="AJ622" s="133"/>
      <c r="AK622" s="134"/>
      <c r="AL622" s="135"/>
      <c r="AM622" s="135"/>
      <c r="AN622" s="135"/>
      <c r="AO622" s="135"/>
      <c r="AP622" s="136"/>
      <c r="AQ622" s="137"/>
      <c r="AR622" s="133"/>
      <c r="AS622" s="133"/>
      <c r="AT622" s="133"/>
      <c r="AU622" s="134"/>
      <c r="AV622" s="135"/>
      <c r="AW622" s="135"/>
      <c r="AX622" s="136"/>
    </row>
    <row r="623" spans="1:50" ht="24" customHeight="1" x14ac:dyDescent="0.15">
      <c r="A623" s="132">
        <v>26</v>
      </c>
      <c r="B623" s="132">
        <v>1</v>
      </c>
      <c r="C623" s="133"/>
      <c r="D623" s="133"/>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c r="AA623" s="133"/>
      <c r="AB623" s="133"/>
      <c r="AC623" s="133"/>
      <c r="AD623" s="133"/>
      <c r="AE623" s="133"/>
      <c r="AF623" s="133"/>
      <c r="AG623" s="133"/>
      <c r="AH623" s="133"/>
      <c r="AI623" s="133"/>
      <c r="AJ623" s="133"/>
      <c r="AK623" s="134"/>
      <c r="AL623" s="135"/>
      <c r="AM623" s="135"/>
      <c r="AN623" s="135"/>
      <c r="AO623" s="135"/>
      <c r="AP623" s="136"/>
      <c r="AQ623" s="137"/>
      <c r="AR623" s="133"/>
      <c r="AS623" s="133"/>
      <c r="AT623" s="133"/>
      <c r="AU623" s="134"/>
      <c r="AV623" s="135"/>
      <c r="AW623" s="135"/>
      <c r="AX623" s="136"/>
    </row>
    <row r="624" spans="1:50" ht="24" customHeight="1" x14ac:dyDescent="0.15">
      <c r="A624" s="132">
        <v>27</v>
      </c>
      <c r="B624" s="132">
        <v>1</v>
      </c>
      <c r="C624" s="133"/>
      <c r="D624" s="133"/>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c r="AA624" s="133"/>
      <c r="AB624" s="133"/>
      <c r="AC624" s="133"/>
      <c r="AD624" s="133"/>
      <c r="AE624" s="133"/>
      <c r="AF624" s="133"/>
      <c r="AG624" s="133"/>
      <c r="AH624" s="133"/>
      <c r="AI624" s="133"/>
      <c r="AJ624" s="133"/>
      <c r="AK624" s="134"/>
      <c r="AL624" s="135"/>
      <c r="AM624" s="135"/>
      <c r="AN624" s="135"/>
      <c r="AO624" s="135"/>
      <c r="AP624" s="136"/>
      <c r="AQ624" s="137"/>
      <c r="AR624" s="133"/>
      <c r="AS624" s="133"/>
      <c r="AT624" s="133"/>
      <c r="AU624" s="134"/>
      <c r="AV624" s="135"/>
      <c r="AW624" s="135"/>
      <c r="AX624" s="136"/>
    </row>
    <row r="625" spans="1:50" ht="24" customHeight="1" x14ac:dyDescent="0.15">
      <c r="A625" s="132">
        <v>28</v>
      </c>
      <c r="B625" s="132">
        <v>1</v>
      </c>
      <c r="C625" s="133"/>
      <c r="D625" s="133"/>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c r="AA625" s="133"/>
      <c r="AB625" s="133"/>
      <c r="AC625" s="133"/>
      <c r="AD625" s="133"/>
      <c r="AE625" s="133"/>
      <c r="AF625" s="133"/>
      <c r="AG625" s="133"/>
      <c r="AH625" s="133"/>
      <c r="AI625" s="133"/>
      <c r="AJ625" s="133"/>
      <c r="AK625" s="134"/>
      <c r="AL625" s="135"/>
      <c r="AM625" s="135"/>
      <c r="AN625" s="135"/>
      <c r="AO625" s="135"/>
      <c r="AP625" s="136"/>
      <c r="AQ625" s="137"/>
      <c r="AR625" s="133"/>
      <c r="AS625" s="133"/>
      <c r="AT625" s="133"/>
      <c r="AU625" s="134"/>
      <c r="AV625" s="135"/>
      <c r="AW625" s="135"/>
      <c r="AX625" s="136"/>
    </row>
    <row r="626" spans="1:50" ht="24" customHeight="1" x14ac:dyDescent="0.15">
      <c r="A626" s="132">
        <v>29</v>
      </c>
      <c r="B626" s="132">
        <v>1</v>
      </c>
      <c r="C626" s="133"/>
      <c r="D626" s="133"/>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c r="AA626" s="133"/>
      <c r="AB626" s="133"/>
      <c r="AC626" s="133"/>
      <c r="AD626" s="133"/>
      <c r="AE626" s="133"/>
      <c r="AF626" s="133"/>
      <c r="AG626" s="133"/>
      <c r="AH626" s="133"/>
      <c r="AI626" s="133"/>
      <c r="AJ626" s="133"/>
      <c r="AK626" s="134"/>
      <c r="AL626" s="135"/>
      <c r="AM626" s="135"/>
      <c r="AN626" s="135"/>
      <c r="AO626" s="135"/>
      <c r="AP626" s="136"/>
      <c r="AQ626" s="137"/>
      <c r="AR626" s="133"/>
      <c r="AS626" s="133"/>
      <c r="AT626" s="133"/>
      <c r="AU626" s="134"/>
      <c r="AV626" s="135"/>
      <c r="AW626" s="135"/>
      <c r="AX626" s="136"/>
    </row>
    <row r="627" spans="1:50" ht="24" customHeight="1" x14ac:dyDescent="0.15">
      <c r="A627" s="132">
        <v>30</v>
      </c>
      <c r="B627" s="132">
        <v>1</v>
      </c>
      <c r="C627" s="133"/>
      <c r="D627" s="133"/>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c r="AA627" s="133"/>
      <c r="AB627" s="133"/>
      <c r="AC627" s="133"/>
      <c r="AD627" s="133"/>
      <c r="AE627" s="133"/>
      <c r="AF627" s="133"/>
      <c r="AG627" s="133"/>
      <c r="AH627" s="133"/>
      <c r="AI627" s="133"/>
      <c r="AJ627" s="133"/>
      <c r="AK627" s="134"/>
      <c r="AL627" s="135"/>
      <c r="AM627" s="135"/>
      <c r="AN627" s="135"/>
      <c r="AO627" s="135"/>
      <c r="AP627" s="136"/>
      <c r="AQ627" s="137"/>
      <c r="AR627" s="133"/>
      <c r="AS627" s="133"/>
      <c r="AT627" s="133"/>
      <c r="AU627" s="134"/>
      <c r="AV627" s="135"/>
      <c r="AW627" s="135"/>
      <c r="AX627" s="136"/>
    </row>
    <row r="629" spans="1:50" x14ac:dyDescent="0.15">
      <c r="A629" s="9"/>
      <c r="B629" s="70" t="s">
        <v>350</v>
      </c>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row>
    <row r="630" spans="1:50" ht="34.5" customHeight="1" x14ac:dyDescent="0.15">
      <c r="A630" s="132"/>
      <c r="B630" s="132"/>
      <c r="C630" s="138" t="s">
        <v>31</v>
      </c>
      <c r="D630" s="138"/>
      <c r="E630" s="138"/>
      <c r="F630" s="138"/>
      <c r="G630" s="138"/>
      <c r="H630" s="138"/>
      <c r="I630" s="138"/>
      <c r="J630" s="138"/>
      <c r="K630" s="138"/>
      <c r="L630" s="138"/>
      <c r="M630" s="138" t="s">
        <v>32</v>
      </c>
      <c r="N630" s="138"/>
      <c r="O630" s="138"/>
      <c r="P630" s="138"/>
      <c r="Q630" s="138"/>
      <c r="R630" s="138"/>
      <c r="S630" s="138"/>
      <c r="T630" s="138"/>
      <c r="U630" s="138"/>
      <c r="V630" s="138"/>
      <c r="W630" s="138"/>
      <c r="X630" s="138"/>
      <c r="Y630" s="138"/>
      <c r="Z630" s="138"/>
      <c r="AA630" s="138"/>
      <c r="AB630" s="138"/>
      <c r="AC630" s="138"/>
      <c r="AD630" s="138"/>
      <c r="AE630" s="138"/>
      <c r="AF630" s="138"/>
      <c r="AG630" s="138"/>
      <c r="AH630" s="138"/>
      <c r="AI630" s="138"/>
      <c r="AJ630" s="138"/>
      <c r="AK630" s="139" t="s">
        <v>33</v>
      </c>
      <c r="AL630" s="138"/>
      <c r="AM630" s="138"/>
      <c r="AN630" s="138"/>
      <c r="AO630" s="138"/>
      <c r="AP630" s="138"/>
      <c r="AQ630" s="138" t="s">
        <v>23</v>
      </c>
      <c r="AR630" s="138"/>
      <c r="AS630" s="138"/>
      <c r="AT630" s="138"/>
      <c r="AU630" s="140" t="s">
        <v>24</v>
      </c>
      <c r="AV630" s="130"/>
      <c r="AW630" s="130"/>
      <c r="AX630" s="141"/>
    </row>
    <row r="631" spans="1:50" ht="24" customHeight="1" x14ac:dyDescent="0.15">
      <c r="A631" s="132">
        <v>1</v>
      </c>
      <c r="B631" s="132">
        <v>1</v>
      </c>
      <c r="C631" s="133"/>
      <c r="D631" s="133"/>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c r="AA631" s="133"/>
      <c r="AB631" s="133"/>
      <c r="AC631" s="133"/>
      <c r="AD631" s="133"/>
      <c r="AE631" s="133"/>
      <c r="AF631" s="133"/>
      <c r="AG631" s="133"/>
      <c r="AH631" s="133"/>
      <c r="AI631" s="133"/>
      <c r="AJ631" s="133"/>
      <c r="AK631" s="134"/>
      <c r="AL631" s="135"/>
      <c r="AM631" s="135"/>
      <c r="AN631" s="135"/>
      <c r="AO631" s="135"/>
      <c r="AP631" s="136"/>
      <c r="AQ631" s="137"/>
      <c r="AR631" s="133"/>
      <c r="AS631" s="133"/>
      <c r="AT631" s="133"/>
      <c r="AU631" s="134"/>
      <c r="AV631" s="135"/>
      <c r="AW631" s="135"/>
      <c r="AX631" s="136"/>
    </row>
    <row r="632" spans="1:50" ht="24" customHeight="1" x14ac:dyDescent="0.15">
      <c r="A632" s="132">
        <v>2</v>
      </c>
      <c r="B632" s="132">
        <v>1</v>
      </c>
      <c r="C632" s="133"/>
      <c r="D632" s="133"/>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c r="AA632" s="133"/>
      <c r="AB632" s="133"/>
      <c r="AC632" s="133"/>
      <c r="AD632" s="133"/>
      <c r="AE632" s="133"/>
      <c r="AF632" s="133"/>
      <c r="AG632" s="133"/>
      <c r="AH632" s="133"/>
      <c r="AI632" s="133"/>
      <c r="AJ632" s="133"/>
      <c r="AK632" s="134"/>
      <c r="AL632" s="135"/>
      <c r="AM632" s="135"/>
      <c r="AN632" s="135"/>
      <c r="AO632" s="135"/>
      <c r="AP632" s="136"/>
      <c r="AQ632" s="137"/>
      <c r="AR632" s="133"/>
      <c r="AS632" s="133"/>
      <c r="AT632" s="133"/>
      <c r="AU632" s="134"/>
      <c r="AV632" s="135"/>
      <c r="AW632" s="135"/>
      <c r="AX632" s="136"/>
    </row>
    <row r="633" spans="1:50" ht="24" customHeight="1" x14ac:dyDescent="0.15">
      <c r="A633" s="132">
        <v>3</v>
      </c>
      <c r="B633" s="132">
        <v>1</v>
      </c>
      <c r="C633" s="133"/>
      <c r="D633" s="133"/>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c r="AA633" s="133"/>
      <c r="AB633" s="133"/>
      <c r="AC633" s="133"/>
      <c r="AD633" s="133"/>
      <c r="AE633" s="133"/>
      <c r="AF633" s="133"/>
      <c r="AG633" s="133"/>
      <c r="AH633" s="133"/>
      <c r="AI633" s="133"/>
      <c r="AJ633" s="133"/>
      <c r="AK633" s="134"/>
      <c r="AL633" s="135"/>
      <c r="AM633" s="135"/>
      <c r="AN633" s="135"/>
      <c r="AO633" s="135"/>
      <c r="AP633" s="136"/>
      <c r="AQ633" s="137"/>
      <c r="AR633" s="133"/>
      <c r="AS633" s="133"/>
      <c r="AT633" s="133"/>
      <c r="AU633" s="134"/>
      <c r="AV633" s="135"/>
      <c r="AW633" s="135"/>
      <c r="AX633" s="136"/>
    </row>
    <row r="634" spans="1:50" ht="24" customHeight="1" x14ac:dyDescent="0.15">
      <c r="A634" s="132">
        <v>4</v>
      </c>
      <c r="B634" s="132">
        <v>1</v>
      </c>
      <c r="C634" s="133"/>
      <c r="D634" s="133"/>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c r="AA634" s="133"/>
      <c r="AB634" s="133"/>
      <c r="AC634" s="133"/>
      <c r="AD634" s="133"/>
      <c r="AE634" s="133"/>
      <c r="AF634" s="133"/>
      <c r="AG634" s="133"/>
      <c r="AH634" s="133"/>
      <c r="AI634" s="133"/>
      <c r="AJ634" s="133"/>
      <c r="AK634" s="134"/>
      <c r="AL634" s="135"/>
      <c r="AM634" s="135"/>
      <c r="AN634" s="135"/>
      <c r="AO634" s="135"/>
      <c r="AP634" s="136"/>
      <c r="AQ634" s="137"/>
      <c r="AR634" s="133"/>
      <c r="AS634" s="133"/>
      <c r="AT634" s="133"/>
      <c r="AU634" s="134"/>
      <c r="AV634" s="135"/>
      <c r="AW634" s="135"/>
      <c r="AX634" s="136"/>
    </row>
    <row r="635" spans="1:50" ht="24" customHeight="1" x14ac:dyDescent="0.15">
      <c r="A635" s="132">
        <v>5</v>
      </c>
      <c r="B635" s="132">
        <v>1</v>
      </c>
      <c r="C635" s="133"/>
      <c r="D635" s="133"/>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c r="AA635" s="133"/>
      <c r="AB635" s="133"/>
      <c r="AC635" s="133"/>
      <c r="AD635" s="133"/>
      <c r="AE635" s="133"/>
      <c r="AF635" s="133"/>
      <c r="AG635" s="133"/>
      <c r="AH635" s="133"/>
      <c r="AI635" s="133"/>
      <c r="AJ635" s="133"/>
      <c r="AK635" s="134"/>
      <c r="AL635" s="135"/>
      <c r="AM635" s="135"/>
      <c r="AN635" s="135"/>
      <c r="AO635" s="135"/>
      <c r="AP635" s="136"/>
      <c r="AQ635" s="137"/>
      <c r="AR635" s="133"/>
      <c r="AS635" s="133"/>
      <c r="AT635" s="133"/>
      <c r="AU635" s="134"/>
      <c r="AV635" s="135"/>
      <c r="AW635" s="135"/>
      <c r="AX635" s="136"/>
    </row>
    <row r="636" spans="1:50" ht="24" customHeight="1" x14ac:dyDescent="0.15">
      <c r="A636" s="132">
        <v>6</v>
      </c>
      <c r="B636" s="132">
        <v>1</v>
      </c>
      <c r="C636" s="133"/>
      <c r="D636" s="133"/>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c r="AA636" s="133"/>
      <c r="AB636" s="133"/>
      <c r="AC636" s="133"/>
      <c r="AD636" s="133"/>
      <c r="AE636" s="133"/>
      <c r="AF636" s="133"/>
      <c r="AG636" s="133"/>
      <c r="AH636" s="133"/>
      <c r="AI636" s="133"/>
      <c r="AJ636" s="133"/>
      <c r="AK636" s="134"/>
      <c r="AL636" s="135"/>
      <c r="AM636" s="135"/>
      <c r="AN636" s="135"/>
      <c r="AO636" s="135"/>
      <c r="AP636" s="136"/>
      <c r="AQ636" s="137"/>
      <c r="AR636" s="133"/>
      <c r="AS636" s="133"/>
      <c r="AT636" s="133"/>
      <c r="AU636" s="134"/>
      <c r="AV636" s="135"/>
      <c r="AW636" s="135"/>
      <c r="AX636" s="136"/>
    </row>
    <row r="637" spans="1:50" ht="24" customHeight="1" x14ac:dyDescent="0.15">
      <c r="A637" s="132">
        <v>7</v>
      </c>
      <c r="B637" s="132">
        <v>1</v>
      </c>
      <c r="C637" s="133"/>
      <c r="D637" s="133"/>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c r="AA637" s="133"/>
      <c r="AB637" s="133"/>
      <c r="AC637" s="133"/>
      <c r="AD637" s="133"/>
      <c r="AE637" s="133"/>
      <c r="AF637" s="133"/>
      <c r="AG637" s="133"/>
      <c r="AH637" s="133"/>
      <c r="AI637" s="133"/>
      <c r="AJ637" s="133"/>
      <c r="AK637" s="134"/>
      <c r="AL637" s="135"/>
      <c r="AM637" s="135"/>
      <c r="AN637" s="135"/>
      <c r="AO637" s="135"/>
      <c r="AP637" s="136"/>
      <c r="AQ637" s="137"/>
      <c r="AR637" s="133"/>
      <c r="AS637" s="133"/>
      <c r="AT637" s="133"/>
      <c r="AU637" s="134"/>
      <c r="AV637" s="135"/>
      <c r="AW637" s="135"/>
      <c r="AX637" s="136"/>
    </row>
    <row r="638" spans="1:50" ht="24" customHeight="1" x14ac:dyDescent="0.15">
      <c r="A638" s="132">
        <v>8</v>
      </c>
      <c r="B638" s="132">
        <v>1</v>
      </c>
      <c r="C638" s="133"/>
      <c r="D638" s="133"/>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c r="AA638" s="133"/>
      <c r="AB638" s="133"/>
      <c r="AC638" s="133"/>
      <c r="AD638" s="133"/>
      <c r="AE638" s="133"/>
      <c r="AF638" s="133"/>
      <c r="AG638" s="133"/>
      <c r="AH638" s="133"/>
      <c r="AI638" s="133"/>
      <c r="AJ638" s="133"/>
      <c r="AK638" s="134"/>
      <c r="AL638" s="135"/>
      <c r="AM638" s="135"/>
      <c r="AN638" s="135"/>
      <c r="AO638" s="135"/>
      <c r="AP638" s="136"/>
      <c r="AQ638" s="137"/>
      <c r="AR638" s="133"/>
      <c r="AS638" s="133"/>
      <c r="AT638" s="133"/>
      <c r="AU638" s="134"/>
      <c r="AV638" s="135"/>
      <c r="AW638" s="135"/>
      <c r="AX638" s="136"/>
    </row>
    <row r="639" spans="1:50" ht="24" customHeight="1" x14ac:dyDescent="0.15">
      <c r="A639" s="132">
        <v>9</v>
      </c>
      <c r="B639" s="132">
        <v>1</v>
      </c>
      <c r="C639" s="133"/>
      <c r="D639" s="133"/>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c r="AA639" s="133"/>
      <c r="AB639" s="133"/>
      <c r="AC639" s="133"/>
      <c r="AD639" s="133"/>
      <c r="AE639" s="133"/>
      <c r="AF639" s="133"/>
      <c r="AG639" s="133"/>
      <c r="AH639" s="133"/>
      <c r="AI639" s="133"/>
      <c r="AJ639" s="133"/>
      <c r="AK639" s="134"/>
      <c r="AL639" s="135"/>
      <c r="AM639" s="135"/>
      <c r="AN639" s="135"/>
      <c r="AO639" s="135"/>
      <c r="AP639" s="136"/>
      <c r="AQ639" s="137"/>
      <c r="AR639" s="133"/>
      <c r="AS639" s="133"/>
      <c r="AT639" s="133"/>
      <c r="AU639" s="134"/>
      <c r="AV639" s="135"/>
      <c r="AW639" s="135"/>
      <c r="AX639" s="136"/>
    </row>
    <row r="640" spans="1:50" ht="24" customHeight="1" x14ac:dyDescent="0.15">
      <c r="A640" s="132">
        <v>10</v>
      </c>
      <c r="B640" s="132">
        <v>1</v>
      </c>
      <c r="C640" s="133"/>
      <c r="D640" s="133"/>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c r="AA640" s="133"/>
      <c r="AB640" s="133"/>
      <c r="AC640" s="133"/>
      <c r="AD640" s="133"/>
      <c r="AE640" s="133"/>
      <c r="AF640" s="133"/>
      <c r="AG640" s="133"/>
      <c r="AH640" s="133"/>
      <c r="AI640" s="133"/>
      <c r="AJ640" s="133"/>
      <c r="AK640" s="134"/>
      <c r="AL640" s="135"/>
      <c r="AM640" s="135"/>
      <c r="AN640" s="135"/>
      <c r="AO640" s="135"/>
      <c r="AP640" s="136"/>
      <c r="AQ640" s="137"/>
      <c r="AR640" s="133"/>
      <c r="AS640" s="133"/>
      <c r="AT640" s="133"/>
      <c r="AU640" s="134"/>
      <c r="AV640" s="135"/>
      <c r="AW640" s="135"/>
      <c r="AX640" s="136"/>
    </row>
    <row r="641" spans="1:50" ht="24" customHeight="1" x14ac:dyDescent="0.15">
      <c r="A641" s="132">
        <v>11</v>
      </c>
      <c r="B641" s="132">
        <v>1</v>
      </c>
      <c r="C641" s="133"/>
      <c r="D641" s="133"/>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c r="AA641" s="133"/>
      <c r="AB641" s="133"/>
      <c r="AC641" s="133"/>
      <c r="AD641" s="133"/>
      <c r="AE641" s="133"/>
      <c r="AF641" s="133"/>
      <c r="AG641" s="133"/>
      <c r="AH641" s="133"/>
      <c r="AI641" s="133"/>
      <c r="AJ641" s="133"/>
      <c r="AK641" s="134"/>
      <c r="AL641" s="135"/>
      <c r="AM641" s="135"/>
      <c r="AN641" s="135"/>
      <c r="AO641" s="135"/>
      <c r="AP641" s="136"/>
      <c r="AQ641" s="137"/>
      <c r="AR641" s="133"/>
      <c r="AS641" s="133"/>
      <c r="AT641" s="133"/>
      <c r="AU641" s="134"/>
      <c r="AV641" s="135"/>
      <c r="AW641" s="135"/>
      <c r="AX641" s="136"/>
    </row>
    <row r="642" spans="1:50" ht="24" customHeight="1" x14ac:dyDescent="0.15">
      <c r="A642" s="132">
        <v>12</v>
      </c>
      <c r="B642" s="132">
        <v>1</v>
      </c>
      <c r="C642" s="133"/>
      <c r="D642" s="133"/>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c r="AA642" s="133"/>
      <c r="AB642" s="133"/>
      <c r="AC642" s="133"/>
      <c r="AD642" s="133"/>
      <c r="AE642" s="133"/>
      <c r="AF642" s="133"/>
      <c r="AG642" s="133"/>
      <c r="AH642" s="133"/>
      <c r="AI642" s="133"/>
      <c r="AJ642" s="133"/>
      <c r="AK642" s="134"/>
      <c r="AL642" s="135"/>
      <c r="AM642" s="135"/>
      <c r="AN642" s="135"/>
      <c r="AO642" s="135"/>
      <c r="AP642" s="136"/>
      <c r="AQ642" s="137"/>
      <c r="AR642" s="133"/>
      <c r="AS642" s="133"/>
      <c r="AT642" s="133"/>
      <c r="AU642" s="134"/>
      <c r="AV642" s="135"/>
      <c r="AW642" s="135"/>
      <c r="AX642" s="136"/>
    </row>
    <row r="643" spans="1:50" ht="24" customHeight="1" x14ac:dyDescent="0.15">
      <c r="A643" s="132">
        <v>13</v>
      </c>
      <c r="B643" s="132">
        <v>1</v>
      </c>
      <c r="C643" s="133"/>
      <c r="D643" s="133"/>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c r="AA643" s="133"/>
      <c r="AB643" s="133"/>
      <c r="AC643" s="133"/>
      <c r="AD643" s="133"/>
      <c r="AE643" s="133"/>
      <c r="AF643" s="133"/>
      <c r="AG643" s="133"/>
      <c r="AH643" s="133"/>
      <c r="AI643" s="133"/>
      <c r="AJ643" s="133"/>
      <c r="AK643" s="134"/>
      <c r="AL643" s="135"/>
      <c r="AM643" s="135"/>
      <c r="AN643" s="135"/>
      <c r="AO643" s="135"/>
      <c r="AP643" s="136"/>
      <c r="AQ643" s="137"/>
      <c r="AR643" s="133"/>
      <c r="AS643" s="133"/>
      <c r="AT643" s="133"/>
      <c r="AU643" s="134"/>
      <c r="AV643" s="135"/>
      <c r="AW643" s="135"/>
      <c r="AX643" s="136"/>
    </row>
    <row r="644" spans="1:50" ht="24" customHeight="1" x14ac:dyDescent="0.15">
      <c r="A644" s="132">
        <v>14</v>
      </c>
      <c r="B644" s="132">
        <v>1</v>
      </c>
      <c r="C644" s="133"/>
      <c r="D644" s="133"/>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c r="AA644" s="133"/>
      <c r="AB644" s="133"/>
      <c r="AC644" s="133"/>
      <c r="AD644" s="133"/>
      <c r="AE644" s="133"/>
      <c r="AF644" s="133"/>
      <c r="AG644" s="133"/>
      <c r="AH644" s="133"/>
      <c r="AI644" s="133"/>
      <c r="AJ644" s="133"/>
      <c r="AK644" s="134"/>
      <c r="AL644" s="135"/>
      <c r="AM644" s="135"/>
      <c r="AN644" s="135"/>
      <c r="AO644" s="135"/>
      <c r="AP644" s="136"/>
      <c r="AQ644" s="137"/>
      <c r="AR644" s="133"/>
      <c r="AS644" s="133"/>
      <c r="AT644" s="133"/>
      <c r="AU644" s="134"/>
      <c r="AV644" s="135"/>
      <c r="AW644" s="135"/>
      <c r="AX644" s="136"/>
    </row>
    <row r="645" spans="1:50" ht="24" customHeight="1" x14ac:dyDescent="0.15">
      <c r="A645" s="132">
        <v>15</v>
      </c>
      <c r="B645" s="132">
        <v>1</v>
      </c>
      <c r="C645" s="133"/>
      <c r="D645" s="133"/>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c r="AA645" s="133"/>
      <c r="AB645" s="133"/>
      <c r="AC645" s="133"/>
      <c r="AD645" s="133"/>
      <c r="AE645" s="133"/>
      <c r="AF645" s="133"/>
      <c r="AG645" s="133"/>
      <c r="AH645" s="133"/>
      <c r="AI645" s="133"/>
      <c r="AJ645" s="133"/>
      <c r="AK645" s="134"/>
      <c r="AL645" s="135"/>
      <c r="AM645" s="135"/>
      <c r="AN645" s="135"/>
      <c r="AO645" s="135"/>
      <c r="AP645" s="136"/>
      <c r="AQ645" s="137"/>
      <c r="AR645" s="133"/>
      <c r="AS645" s="133"/>
      <c r="AT645" s="133"/>
      <c r="AU645" s="134"/>
      <c r="AV645" s="135"/>
      <c r="AW645" s="135"/>
      <c r="AX645" s="136"/>
    </row>
    <row r="646" spans="1:50" ht="24" customHeight="1" x14ac:dyDescent="0.15">
      <c r="A646" s="132">
        <v>16</v>
      </c>
      <c r="B646" s="132">
        <v>1</v>
      </c>
      <c r="C646" s="133"/>
      <c r="D646" s="133"/>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c r="AA646" s="133"/>
      <c r="AB646" s="133"/>
      <c r="AC646" s="133"/>
      <c r="AD646" s="133"/>
      <c r="AE646" s="133"/>
      <c r="AF646" s="133"/>
      <c r="AG646" s="133"/>
      <c r="AH646" s="133"/>
      <c r="AI646" s="133"/>
      <c r="AJ646" s="133"/>
      <c r="AK646" s="134"/>
      <c r="AL646" s="135"/>
      <c r="AM646" s="135"/>
      <c r="AN646" s="135"/>
      <c r="AO646" s="135"/>
      <c r="AP646" s="136"/>
      <c r="AQ646" s="137"/>
      <c r="AR646" s="133"/>
      <c r="AS646" s="133"/>
      <c r="AT646" s="133"/>
      <c r="AU646" s="134"/>
      <c r="AV646" s="135"/>
      <c r="AW646" s="135"/>
      <c r="AX646" s="136"/>
    </row>
    <row r="647" spans="1:50" ht="24" customHeight="1" x14ac:dyDescent="0.15">
      <c r="A647" s="132">
        <v>17</v>
      </c>
      <c r="B647" s="132">
        <v>1</v>
      </c>
      <c r="C647" s="133"/>
      <c r="D647" s="133"/>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c r="AA647" s="133"/>
      <c r="AB647" s="133"/>
      <c r="AC647" s="133"/>
      <c r="AD647" s="133"/>
      <c r="AE647" s="133"/>
      <c r="AF647" s="133"/>
      <c r="AG647" s="133"/>
      <c r="AH647" s="133"/>
      <c r="AI647" s="133"/>
      <c r="AJ647" s="133"/>
      <c r="AK647" s="134"/>
      <c r="AL647" s="135"/>
      <c r="AM647" s="135"/>
      <c r="AN647" s="135"/>
      <c r="AO647" s="135"/>
      <c r="AP647" s="136"/>
      <c r="AQ647" s="137"/>
      <c r="AR647" s="133"/>
      <c r="AS647" s="133"/>
      <c r="AT647" s="133"/>
      <c r="AU647" s="134"/>
      <c r="AV647" s="135"/>
      <c r="AW647" s="135"/>
      <c r="AX647" s="136"/>
    </row>
    <row r="648" spans="1:50" ht="24" customHeight="1" x14ac:dyDescent="0.15">
      <c r="A648" s="132">
        <v>18</v>
      </c>
      <c r="B648" s="132">
        <v>1</v>
      </c>
      <c r="C648" s="133"/>
      <c r="D648" s="133"/>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c r="AA648" s="133"/>
      <c r="AB648" s="133"/>
      <c r="AC648" s="133"/>
      <c r="AD648" s="133"/>
      <c r="AE648" s="133"/>
      <c r="AF648" s="133"/>
      <c r="AG648" s="133"/>
      <c r="AH648" s="133"/>
      <c r="AI648" s="133"/>
      <c r="AJ648" s="133"/>
      <c r="AK648" s="134"/>
      <c r="AL648" s="135"/>
      <c r="AM648" s="135"/>
      <c r="AN648" s="135"/>
      <c r="AO648" s="135"/>
      <c r="AP648" s="136"/>
      <c r="AQ648" s="137"/>
      <c r="AR648" s="133"/>
      <c r="AS648" s="133"/>
      <c r="AT648" s="133"/>
      <c r="AU648" s="134"/>
      <c r="AV648" s="135"/>
      <c r="AW648" s="135"/>
      <c r="AX648" s="136"/>
    </row>
    <row r="649" spans="1:50" ht="24" customHeight="1" x14ac:dyDescent="0.15">
      <c r="A649" s="132">
        <v>19</v>
      </c>
      <c r="B649" s="132">
        <v>1</v>
      </c>
      <c r="C649" s="133"/>
      <c r="D649" s="133"/>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c r="AA649" s="133"/>
      <c r="AB649" s="133"/>
      <c r="AC649" s="133"/>
      <c r="AD649" s="133"/>
      <c r="AE649" s="133"/>
      <c r="AF649" s="133"/>
      <c r="AG649" s="133"/>
      <c r="AH649" s="133"/>
      <c r="AI649" s="133"/>
      <c r="AJ649" s="133"/>
      <c r="AK649" s="134"/>
      <c r="AL649" s="135"/>
      <c r="AM649" s="135"/>
      <c r="AN649" s="135"/>
      <c r="AO649" s="135"/>
      <c r="AP649" s="136"/>
      <c r="AQ649" s="137"/>
      <c r="AR649" s="133"/>
      <c r="AS649" s="133"/>
      <c r="AT649" s="133"/>
      <c r="AU649" s="134"/>
      <c r="AV649" s="135"/>
      <c r="AW649" s="135"/>
      <c r="AX649" s="136"/>
    </row>
    <row r="650" spans="1:50" ht="24" customHeight="1" x14ac:dyDescent="0.15">
      <c r="A650" s="132">
        <v>20</v>
      </c>
      <c r="B650" s="132">
        <v>1</v>
      </c>
      <c r="C650" s="133"/>
      <c r="D650" s="133"/>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c r="AA650" s="133"/>
      <c r="AB650" s="133"/>
      <c r="AC650" s="133"/>
      <c r="AD650" s="133"/>
      <c r="AE650" s="133"/>
      <c r="AF650" s="133"/>
      <c r="AG650" s="133"/>
      <c r="AH650" s="133"/>
      <c r="AI650" s="133"/>
      <c r="AJ650" s="133"/>
      <c r="AK650" s="134"/>
      <c r="AL650" s="135"/>
      <c r="AM650" s="135"/>
      <c r="AN650" s="135"/>
      <c r="AO650" s="135"/>
      <c r="AP650" s="136"/>
      <c r="AQ650" s="137"/>
      <c r="AR650" s="133"/>
      <c r="AS650" s="133"/>
      <c r="AT650" s="133"/>
      <c r="AU650" s="134"/>
      <c r="AV650" s="135"/>
      <c r="AW650" s="135"/>
      <c r="AX650" s="136"/>
    </row>
    <row r="651" spans="1:50" ht="24" customHeight="1" x14ac:dyDescent="0.15">
      <c r="A651" s="132">
        <v>21</v>
      </c>
      <c r="B651" s="132">
        <v>1</v>
      </c>
      <c r="C651" s="133"/>
      <c r="D651" s="133"/>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c r="AA651" s="133"/>
      <c r="AB651" s="133"/>
      <c r="AC651" s="133"/>
      <c r="AD651" s="133"/>
      <c r="AE651" s="133"/>
      <c r="AF651" s="133"/>
      <c r="AG651" s="133"/>
      <c r="AH651" s="133"/>
      <c r="AI651" s="133"/>
      <c r="AJ651" s="133"/>
      <c r="AK651" s="134"/>
      <c r="AL651" s="135"/>
      <c r="AM651" s="135"/>
      <c r="AN651" s="135"/>
      <c r="AO651" s="135"/>
      <c r="AP651" s="136"/>
      <c r="AQ651" s="137"/>
      <c r="AR651" s="133"/>
      <c r="AS651" s="133"/>
      <c r="AT651" s="133"/>
      <c r="AU651" s="134"/>
      <c r="AV651" s="135"/>
      <c r="AW651" s="135"/>
      <c r="AX651" s="136"/>
    </row>
    <row r="652" spans="1:50" ht="24" customHeight="1" x14ac:dyDescent="0.15">
      <c r="A652" s="132">
        <v>22</v>
      </c>
      <c r="B652" s="132">
        <v>1</v>
      </c>
      <c r="C652" s="133"/>
      <c r="D652" s="133"/>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c r="AA652" s="133"/>
      <c r="AB652" s="133"/>
      <c r="AC652" s="133"/>
      <c r="AD652" s="133"/>
      <c r="AE652" s="133"/>
      <c r="AF652" s="133"/>
      <c r="AG652" s="133"/>
      <c r="AH652" s="133"/>
      <c r="AI652" s="133"/>
      <c r="AJ652" s="133"/>
      <c r="AK652" s="134"/>
      <c r="AL652" s="135"/>
      <c r="AM652" s="135"/>
      <c r="AN652" s="135"/>
      <c r="AO652" s="135"/>
      <c r="AP652" s="136"/>
      <c r="AQ652" s="137"/>
      <c r="AR652" s="133"/>
      <c r="AS652" s="133"/>
      <c r="AT652" s="133"/>
      <c r="AU652" s="134"/>
      <c r="AV652" s="135"/>
      <c r="AW652" s="135"/>
      <c r="AX652" s="136"/>
    </row>
    <row r="653" spans="1:50" ht="24" customHeight="1" x14ac:dyDescent="0.15">
      <c r="A653" s="132">
        <v>23</v>
      </c>
      <c r="B653" s="132">
        <v>1</v>
      </c>
      <c r="C653" s="13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c r="AA653" s="133"/>
      <c r="AB653" s="133"/>
      <c r="AC653" s="133"/>
      <c r="AD653" s="133"/>
      <c r="AE653" s="133"/>
      <c r="AF653" s="133"/>
      <c r="AG653" s="133"/>
      <c r="AH653" s="133"/>
      <c r="AI653" s="133"/>
      <c r="AJ653" s="133"/>
      <c r="AK653" s="134"/>
      <c r="AL653" s="135"/>
      <c r="AM653" s="135"/>
      <c r="AN653" s="135"/>
      <c r="AO653" s="135"/>
      <c r="AP653" s="136"/>
      <c r="AQ653" s="137"/>
      <c r="AR653" s="133"/>
      <c r="AS653" s="133"/>
      <c r="AT653" s="133"/>
      <c r="AU653" s="134"/>
      <c r="AV653" s="135"/>
      <c r="AW653" s="135"/>
      <c r="AX653" s="136"/>
    </row>
    <row r="654" spans="1:50" ht="24" customHeight="1" x14ac:dyDescent="0.15">
      <c r="A654" s="132">
        <v>24</v>
      </c>
      <c r="B654" s="132">
        <v>1</v>
      </c>
      <c r="C654" s="133"/>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c r="AA654" s="133"/>
      <c r="AB654" s="133"/>
      <c r="AC654" s="133"/>
      <c r="AD654" s="133"/>
      <c r="AE654" s="133"/>
      <c r="AF654" s="133"/>
      <c r="AG654" s="133"/>
      <c r="AH654" s="133"/>
      <c r="AI654" s="133"/>
      <c r="AJ654" s="133"/>
      <c r="AK654" s="134"/>
      <c r="AL654" s="135"/>
      <c r="AM654" s="135"/>
      <c r="AN654" s="135"/>
      <c r="AO654" s="135"/>
      <c r="AP654" s="136"/>
      <c r="AQ654" s="137"/>
      <c r="AR654" s="133"/>
      <c r="AS654" s="133"/>
      <c r="AT654" s="133"/>
      <c r="AU654" s="134"/>
      <c r="AV654" s="135"/>
      <c r="AW654" s="135"/>
      <c r="AX654" s="136"/>
    </row>
    <row r="655" spans="1:50" ht="24" customHeight="1" x14ac:dyDescent="0.15">
      <c r="A655" s="132">
        <v>25</v>
      </c>
      <c r="B655" s="132">
        <v>1</v>
      </c>
      <c r="C655" s="133"/>
      <c r="D655" s="133"/>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c r="AA655" s="133"/>
      <c r="AB655" s="133"/>
      <c r="AC655" s="133"/>
      <c r="AD655" s="133"/>
      <c r="AE655" s="133"/>
      <c r="AF655" s="133"/>
      <c r="AG655" s="133"/>
      <c r="AH655" s="133"/>
      <c r="AI655" s="133"/>
      <c r="AJ655" s="133"/>
      <c r="AK655" s="134"/>
      <c r="AL655" s="135"/>
      <c r="AM655" s="135"/>
      <c r="AN655" s="135"/>
      <c r="AO655" s="135"/>
      <c r="AP655" s="136"/>
      <c r="AQ655" s="137"/>
      <c r="AR655" s="133"/>
      <c r="AS655" s="133"/>
      <c r="AT655" s="133"/>
      <c r="AU655" s="134"/>
      <c r="AV655" s="135"/>
      <c r="AW655" s="135"/>
      <c r="AX655" s="136"/>
    </row>
    <row r="656" spans="1:50" ht="24" customHeight="1" x14ac:dyDescent="0.15">
      <c r="A656" s="132">
        <v>26</v>
      </c>
      <c r="B656" s="132">
        <v>1</v>
      </c>
      <c r="C656" s="133"/>
      <c r="D656" s="133"/>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c r="AA656" s="133"/>
      <c r="AB656" s="133"/>
      <c r="AC656" s="133"/>
      <c r="AD656" s="133"/>
      <c r="AE656" s="133"/>
      <c r="AF656" s="133"/>
      <c r="AG656" s="133"/>
      <c r="AH656" s="133"/>
      <c r="AI656" s="133"/>
      <c r="AJ656" s="133"/>
      <c r="AK656" s="134"/>
      <c r="AL656" s="135"/>
      <c r="AM656" s="135"/>
      <c r="AN656" s="135"/>
      <c r="AO656" s="135"/>
      <c r="AP656" s="136"/>
      <c r="AQ656" s="137"/>
      <c r="AR656" s="133"/>
      <c r="AS656" s="133"/>
      <c r="AT656" s="133"/>
      <c r="AU656" s="134"/>
      <c r="AV656" s="135"/>
      <c r="AW656" s="135"/>
      <c r="AX656" s="136"/>
    </row>
    <row r="657" spans="1:50" ht="24" customHeight="1" x14ac:dyDescent="0.15">
      <c r="A657" s="132">
        <v>27</v>
      </c>
      <c r="B657" s="132">
        <v>1</v>
      </c>
      <c r="C657" s="133"/>
      <c r="D657" s="133"/>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c r="AA657" s="133"/>
      <c r="AB657" s="133"/>
      <c r="AC657" s="133"/>
      <c r="AD657" s="133"/>
      <c r="AE657" s="133"/>
      <c r="AF657" s="133"/>
      <c r="AG657" s="133"/>
      <c r="AH657" s="133"/>
      <c r="AI657" s="133"/>
      <c r="AJ657" s="133"/>
      <c r="AK657" s="134"/>
      <c r="AL657" s="135"/>
      <c r="AM657" s="135"/>
      <c r="AN657" s="135"/>
      <c r="AO657" s="135"/>
      <c r="AP657" s="136"/>
      <c r="AQ657" s="137"/>
      <c r="AR657" s="133"/>
      <c r="AS657" s="133"/>
      <c r="AT657" s="133"/>
      <c r="AU657" s="134"/>
      <c r="AV657" s="135"/>
      <c r="AW657" s="135"/>
      <c r="AX657" s="136"/>
    </row>
    <row r="658" spans="1:50" ht="24" customHeight="1" x14ac:dyDescent="0.15">
      <c r="A658" s="132">
        <v>28</v>
      </c>
      <c r="B658" s="132">
        <v>1</v>
      </c>
      <c r="C658" s="133"/>
      <c r="D658" s="133"/>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c r="AA658" s="133"/>
      <c r="AB658" s="133"/>
      <c r="AC658" s="133"/>
      <c r="AD658" s="133"/>
      <c r="AE658" s="133"/>
      <c r="AF658" s="133"/>
      <c r="AG658" s="133"/>
      <c r="AH658" s="133"/>
      <c r="AI658" s="133"/>
      <c r="AJ658" s="133"/>
      <c r="AK658" s="134"/>
      <c r="AL658" s="135"/>
      <c r="AM658" s="135"/>
      <c r="AN658" s="135"/>
      <c r="AO658" s="135"/>
      <c r="AP658" s="136"/>
      <c r="AQ658" s="137"/>
      <c r="AR658" s="133"/>
      <c r="AS658" s="133"/>
      <c r="AT658" s="133"/>
      <c r="AU658" s="134"/>
      <c r="AV658" s="135"/>
      <c r="AW658" s="135"/>
      <c r="AX658" s="136"/>
    </row>
    <row r="659" spans="1:50" ht="24" customHeight="1" x14ac:dyDescent="0.15">
      <c r="A659" s="132">
        <v>29</v>
      </c>
      <c r="B659" s="132">
        <v>1</v>
      </c>
      <c r="C659" s="133"/>
      <c r="D659" s="133"/>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c r="AA659" s="133"/>
      <c r="AB659" s="133"/>
      <c r="AC659" s="133"/>
      <c r="AD659" s="133"/>
      <c r="AE659" s="133"/>
      <c r="AF659" s="133"/>
      <c r="AG659" s="133"/>
      <c r="AH659" s="133"/>
      <c r="AI659" s="133"/>
      <c r="AJ659" s="133"/>
      <c r="AK659" s="134"/>
      <c r="AL659" s="135"/>
      <c r="AM659" s="135"/>
      <c r="AN659" s="135"/>
      <c r="AO659" s="135"/>
      <c r="AP659" s="136"/>
      <c r="AQ659" s="137"/>
      <c r="AR659" s="133"/>
      <c r="AS659" s="133"/>
      <c r="AT659" s="133"/>
      <c r="AU659" s="134"/>
      <c r="AV659" s="135"/>
      <c r="AW659" s="135"/>
      <c r="AX659" s="136"/>
    </row>
    <row r="660" spans="1:50" ht="24" customHeight="1" x14ac:dyDescent="0.15">
      <c r="A660" s="132">
        <v>30</v>
      </c>
      <c r="B660" s="132">
        <v>1</v>
      </c>
      <c r="C660" s="133"/>
      <c r="D660" s="133"/>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c r="AA660" s="133"/>
      <c r="AB660" s="133"/>
      <c r="AC660" s="133"/>
      <c r="AD660" s="133"/>
      <c r="AE660" s="133"/>
      <c r="AF660" s="133"/>
      <c r="AG660" s="133"/>
      <c r="AH660" s="133"/>
      <c r="AI660" s="133"/>
      <c r="AJ660" s="133"/>
      <c r="AK660" s="134"/>
      <c r="AL660" s="135"/>
      <c r="AM660" s="135"/>
      <c r="AN660" s="135"/>
      <c r="AO660" s="135"/>
      <c r="AP660" s="136"/>
      <c r="AQ660" s="137"/>
      <c r="AR660" s="133"/>
      <c r="AS660" s="133"/>
      <c r="AT660" s="133"/>
      <c r="AU660" s="134"/>
      <c r="AV660" s="135"/>
      <c r="AW660" s="135"/>
      <c r="AX660" s="136"/>
    </row>
    <row r="662" spans="1:50" x14ac:dyDescent="0.15">
      <c r="A662" s="9"/>
      <c r="B662" s="70" t="s">
        <v>437</v>
      </c>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row>
    <row r="663" spans="1:50" ht="34.5" customHeight="1" x14ac:dyDescent="0.15">
      <c r="A663" s="132"/>
      <c r="B663" s="132"/>
      <c r="C663" s="138" t="s">
        <v>408</v>
      </c>
      <c r="D663" s="138"/>
      <c r="E663" s="138"/>
      <c r="F663" s="138"/>
      <c r="G663" s="138"/>
      <c r="H663" s="138"/>
      <c r="I663" s="138"/>
      <c r="J663" s="138"/>
      <c r="K663" s="138"/>
      <c r="L663" s="138"/>
      <c r="M663" s="138" t="s">
        <v>409</v>
      </c>
      <c r="N663" s="138"/>
      <c r="O663" s="138"/>
      <c r="P663" s="138"/>
      <c r="Q663" s="138"/>
      <c r="R663" s="138"/>
      <c r="S663" s="138"/>
      <c r="T663" s="138"/>
      <c r="U663" s="138"/>
      <c r="V663" s="138"/>
      <c r="W663" s="138"/>
      <c r="X663" s="138"/>
      <c r="Y663" s="138"/>
      <c r="Z663" s="138"/>
      <c r="AA663" s="138"/>
      <c r="AB663" s="138"/>
      <c r="AC663" s="138"/>
      <c r="AD663" s="138"/>
      <c r="AE663" s="138"/>
      <c r="AF663" s="138"/>
      <c r="AG663" s="138"/>
      <c r="AH663" s="138"/>
      <c r="AI663" s="138"/>
      <c r="AJ663" s="138"/>
      <c r="AK663" s="139" t="s">
        <v>410</v>
      </c>
      <c r="AL663" s="138"/>
      <c r="AM663" s="138"/>
      <c r="AN663" s="138"/>
      <c r="AO663" s="138"/>
      <c r="AP663" s="138"/>
      <c r="AQ663" s="138" t="s">
        <v>23</v>
      </c>
      <c r="AR663" s="138"/>
      <c r="AS663" s="138"/>
      <c r="AT663" s="138"/>
      <c r="AU663" s="140" t="s">
        <v>24</v>
      </c>
      <c r="AV663" s="130"/>
      <c r="AW663" s="130"/>
      <c r="AX663" s="141"/>
    </row>
    <row r="664" spans="1:50" ht="24" customHeight="1" x14ac:dyDescent="0.15">
      <c r="A664" s="132">
        <v>1</v>
      </c>
      <c r="B664" s="132">
        <v>1</v>
      </c>
      <c r="C664" s="133"/>
      <c r="D664" s="133"/>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c r="AA664" s="133"/>
      <c r="AB664" s="133"/>
      <c r="AC664" s="133"/>
      <c r="AD664" s="133"/>
      <c r="AE664" s="133"/>
      <c r="AF664" s="133"/>
      <c r="AG664" s="133"/>
      <c r="AH664" s="133"/>
      <c r="AI664" s="133"/>
      <c r="AJ664" s="133"/>
      <c r="AK664" s="134"/>
      <c r="AL664" s="135"/>
      <c r="AM664" s="135"/>
      <c r="AN664" s="135"/>
      <c r="AO664" s="135"/>
      <c r="AP664" s="136"/>
      <c r="AQ664" s="137"/>
      <c r="AR664" s="133"/>
      <c r="AS664" s="133"/>
      <c r="AT664" s="133"/>
      <c r="AU664" s="134"/>
      <c r="AV664" s="135"/>
      <c r="AW664" s="135"/>
      <c r="AX664" s="136"/>
    </row>
    <row r="665" spans="1:50" ht="24" customHeight="1" x14ac:dyDescent="0.15">
      <c r="A665" s="132">
        <v>2</v>
      </c>
      <c r="B665" s="132">
        <v>1</v>
      </c>
      <c r="C665" s="133"/>
      <c r="D665" s="133"/>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c r="AA665" s="133"/>
      <c r="AB665" s="133"/>
      <c r="AC665" s="133"/>
      <c r="AD665" s="133"/>
      <c r="AE665" s="133"/>
      <c r="AF665" s="133"/>
      <c r="AG665" s="133"/>
      <c r="AH665" s="133"/>
      <c r="AI665" s="133"/>
      <c r="AJ665" s="133"/>
      <c r="AK665" s="134"/>
      <c r="AL665" s="135"/>
      <c r="AM665" s="135"/>
      <c r="AN665" s="135"/>
      <c r="AO665" s="135"/>
      <c r="AP665" s="136"/>
      <c r="AQ665" s="137"/>
      <c r="AR665" s="133"/>
      <c r="AS665" s="133"/>
      <c r="AT665" s="133"/>
      <c r="AU665" s="134"/>
      <c r="AV665" s="135"/>
      <c r="AW665" s="135"/>
      <c r="AX665" s="136"/>
    </row>
    <row r="666" spans="1:50" ht="24" customHeight="1" x14ac:dyDescent="0.15">
      <c r="A666" s="132">
        <v>3</v>
      </c>
      <c r="B666" s="132">
        <v>1</v>
      </c>
      <c r="C666" s="133"/>
      <c r="D666" s="133"/>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c r="AA666" s="133"/>
      <c r="AB666" s="133"/>
      <c r="AC666" s="133"/>
      <c r="AD666" s="133"/>
      <c r="AE666" s="133"/>
      <c r="AF666" s="133"/>
      <c r="AG666" s="133"/>
      <c r="AH666" s="133"/>
      <c r="AI666" s="133"/>
      <c r="AJ666" s="133"/>
      <c r="AK666" s="134"/>
      <c r="AL666" s="135"/>
      <c r="AM666" s="135"/>
      <c r="AN666" s="135"/>
      <c r="AO666" s="135"/>
      <c r="AP666" s="136"/>
      <c r="AQ666" s="137"/>
      <c r="AR666" s="133"/>
      <c r="AS666" s="133"/>
      <c r="AT666" s="133"/>
      <c r="AU666" s="134"/>
      <c r="AV666" s="135"/>
      <c r="AW666" s="135"/>
      <c r="AX666" s="136"/>
    </row>
    <row r="667" spans="1:50" ht="24" customHeight="1" x14ac:dyDescent="0.15">
      <c r="A667" s="132">
        <v>4</v>
      </c>
      <c r="B667" s="132">
        <v>1</v>
      </c>
      <c r="C667" s="133"/>
      <c r="D667" s="133"/>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c r="AA667" s="133"/>
      <c r="AB667" s="133"/>
      <c r="AC667" s="133"/>
      <c r="AD667" s="133"/>
      <c r="AE667" s="133"/>
      <c r="AF667" s="133"/>
      <c r="AG667" s="133"/>
      <c r="AH667" s="133"/>
      <c r="AI667" s="133"/>
      <c r="AJ667" s="133"/>
      <c r="AK667" s="134"/>
      <c r="AL667" s="135"/>
      <c r="AM667" s="135"/>
      <c r="AN667" s="135"/>
      <c r="AO667" s="135"/>
      <c r="AP667" s="136"/>
      <c r="AQ667" s="137"/>
      <c r="AR667" s="133"/>
      <c r="AS667" s="133"/>
      <c r="AT667" s="133"/>
      <c r="AU667" s="134"/>
      <c r="AV667" s="135"/>
      <c r="AW667" s="135"/>
      <c r="AX667" s="136"/>
    </row>
    <row r="668" spans="1:50" ht="24" customHeight="1" x14ac:dyDescent="0.15">
      <c r="A668" s="132">
        <v>5</v>
      </c>
      <c r="B668" s="132">
        <v>1</v>
      </c>
      <c r="C668" s="133"/>
      <c r="D668" s="133"/>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c r="AA668" s="133"/>
      <c r="AB668" s="133"/>
      <c r="AC668" s="133"/>
      <c r="AD668" s="133"/>
      <c r="AE668" s="133"/>
      <c r="AF668" s="133"/>
      <c r="AG668" s="133"/>
      <c r="AH668" s="133"/>
      <c r="AI668" s="133"/>
      <c r="AJ668" s="133"/>
      <c r="AK668" s="134"/>
      <c r="AL668" s="135"/>
      <c r="AM668" s="135"/>
      <c r="AN668" s="135"/>
      <c r="AO668" s="135"/>
      <c r="AP668" s="136"/>
      <c r="AQ668" s="137"/>
      <c r="AR668" s="133"/>
      <c r="AS668" s="133"/>
      <c r="AT668" s="133"/>
      <c r="AU668" s="134"/>
      <c r="AV668" s="135"/>
      <c r="AW668" s="135"/>
      <c r="AX668" s="136"/>
    </row>
    <row r="669" spans="1:50" ht="24" customHeight="1" x14ac:dyDescent="0.15">
      <c r="A669" s="132">
        <v>6</v>
      </c>
      <c r="B669" s="132">
        <v>1</v>
      </c>
      <c r="C669" s="133"/>
      <c r="D669" s="133"/>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c r="AA669" s="133"/>
      <c r="AB669" s="133"/>
      <c r="AC669" s="133"/>
      <c r="AD669" s="133"/>
      <c r="AE669" s="133"/>
      <c r="AF669" s="133"/>
      <c r="AG669" s="133"/>
      <c r="AH669" s="133"/>
      <c r="AI669" s="133"/>
      <c r="AJ669" s="133"/>
      <c r="AK669" s="134"/>
      <c r="AL669" s="135"/>
      <c r="AM669" s="135"/>
      <c r="AN669" s="135"/>
      <c r="AO669" s="135"/>
      <c r="AP669" s="136"/>
      <c r="AQ669" s="137"/>
      <c r="AR669" s="133"/>
      <c r="AS669" s="133"/>
      <c r="AT669" s="133"/>
      <c r="AU669" s="134"/>
      <c r="AV669" s="135"/>
      <c r="AW669" s="135"/>
      <c r="AX669" s="136"/>
    </row>
    <row r="670" spans="1:50" ht="24" customHeight="1" x14ac:dyDescent="0.15">
      <c r="A670" s="132">
        <v>7</v>
      </c>
      <c r="B670" s="132">
        <v>1</v>
      </c>
      <c r="C670" s="133"/>
      <c r="D670" s="133"/>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c r="AA670" s="133"/>
      <c r="AB670" s="133"/>
      <c r="AC670" s="133"/>
      <c r="AD670" s="133"/>
      <c r="AE670" s="133"/>
      <c r="AF670" s="133"/>
      <c r="AG670" s="133"/>
      <c r="AH670" s="133"/>
      <c r="AI670" s="133"/>
      <c r="AJ670" s="133"/>
      <c r="AK670" s="134"/>
      <c r="AL670" s="135"/>
      <c r="AM670" s="135"/>
      <c r="AN670" s="135"/>
      <c r="AO670" s="135"/>
      <c r="AP670" s="136"/>
      <c r="AQ670" s="137"/>
      <c r="AR670" s="133"/>
      <c r="AS670" s="133"/>
      <c r="AT670" s="133"/>
      <c r="AU670" s="134"/>
      <c r="AV670" s="135"/>
      <c r="AW670" s="135"/>
      <c r="AX670" s="136"/>
    </row>
    <row r="671" spans="1:50" ht="24" customHeight="1" x14ac:dyDescent="0.15">
      <c r="A671" s="132">
        <v>8</v>
      </c>
      <c r="B671" s="132">
        <v>1</v>
      </c>
      <c r="C671" s="133"/>
      <c r="D671" s="133"/>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c r="AA671" s="133"/>
      <c r="AB671" s="133"/>
      <c r="AC671" s="133"/>
      <c r="AD671" s="133"/>
      <c r="AE671" s="133"/>
      <c r="AF671" s="133"/>
      <c r="AG671" s="133"/>
      <c r="AH671" s="133"/>
      <c r="AI671" s="133"/>
      <c r="AJ671" s="133"/>
      <c r="AK671" s="134"/>
      <c r="AL671" s="135"/>
      <c r="AM671" s="135"/>
      <c r="AN671" s="135"/>
      <c r="AO671" s="135"/>
      <c r="AP671" s="136"/>
      <c r="AQ671" s="137"/>
      <c r="AR671" s="133"/>
      <c r="AS671" s="133"/>
      <c r="AT671" s="133"/>
      <c r="AU671" s="134"/>
      <c r="AV671" s="135"/>
      <c r="AW671" s="135"/>
      <c r="AX671" s="136"/>
    </row>
    <row r="672" spans="1:50" ht="24" customHeight="1" x14ac:dyDescent="0.15">
      <c r="A672" s="132">
        <v>9</v>
      </c>
      <c r="B672" s="132">
        <v>1</v>
      </c>
      <c r="C672" s="133"/>
      <c r="D672" s="133"/>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c r="AA672" s="133"/>
      <c r="AB672" s="133"/>
      <c r="AC672" s="133"/>
      <c r="AD672" s="133"/>
      <c r="AE672" s="133"/>
      <c r="AF672" s="133"/>
      <c r="AG672" s="133"/>
      <c r="AH672" s="133"/>
      <c r="AI672" s="133"/>
      <c r="AJ672" s="133"/>
      <c r="AK672" s="134"/>
      <c r="AL672" s="135"/>
      <c r="AM672" s="135"/>
      <c r="AN672" s="135"/>
      <c r="AO672" s="135"/>
      <c r="AP672" s="136"/>
      <c r="AQ672" s="137"/>
      <c r="AR672" s="133"/>
      <c r="AS672" s="133"/>
      <c r="AT672" s="133"/>
      <c r="AU672" s="134"/>
      <c r="AV672" s="135"/>
      <c r="AW672" s="135"/>
      <c r="AX672" s="136"/>
    </row>
    <row r="673" spans="1:50" ht="24" customHeight="1" x14ac:dyDescent="0.15">
      <c r="A673" s="132">
        <v>10</v>
      </c>
      <c r="B673" s="132">
        <v>1</v>
      </c>
      <c r="C673" s="133"/>
      <c r="D673" s="133"/>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c r="AA673" s="133"/>
      <c r="AB673" s="133"/>
      <c r="AC673" s="133"/>
      <c r="AD673" s="133"/>
      <c r="AE673" s="133"/>
      <c r="AF673" s="133"/>
      <c r="AG673" s="133"/>
      <c r="AH673" s="133"/>
      <c r="AI673" s="133"/>
      <c r="AJ673" s="133"/>
      <c r="AK673" s="134"/>
      <c r="AL673" s="135"/>
      <c r="AM673" s="135"/>
      <c r="AN673" s="135"/>
      <c r="AO673" s="135"/>
      <c r="AP673" s="136"/>
      <c r="AQ673" s="137"/>
      <c r="AR673" s="133"/>
      <c r="AS673" s="133"/>
      <c r="AT673" s="133"/>
      <c r="AU673" s="134"/>
      <c r="AV673" s="135"/>
      <c r="AW673" s="135"/>
      <c r="AX673" s="136"/>
    </row>
    <row r="674" spans="1:50" ht="24" customHeight="1" x14ac:dyDescent="0.15">
      <c r="A674" s="132">
        <v>11</v>
      </c>
      <c r="B674" s="132">
        <v>1</v>
      </c>
      <c r="C674" s="133"/>
      <c r="D674" s="133"/>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c r="AA674" s="133"/>
      <c r="AB674" s="133"/>
      <c r="AC674" s="133"/>
      <c r="AD674" s="133"/>
      <c r="AE674" s="133"/>
      <c r="AF674" s="133"/>
      <c r="AG674" s="133"/>
      <c r="AH674" s="133"/>
      <c r="AI674" s="133"/>
      <c r="AJ674" s="133"/>
      <c r="AK674" s="134"/>
      <c r="AL674" s="135"/>
      <c r="AM674" s="135"/>
      <c r="AN674" s="135"/>
      <c r="AO674" s="135"/>
      <c r="AP674" s="136"/>
      <c r="AQ674" s="137"/>
      <c r="AR674" s="133"/>
      <c r="AS674" s="133"/>
      <c r="AT674" s="133"/>
      <c r="AU674" s="134"/>
      <c r="AV674" s="135"/>
      <c r="AW674" s="135"/>
      <c r="AX674" s="136"/>
    </row>
    <row r="675" spans="1:50" ht="24" customHeight="1" x14ac:dyDescent="0.15">
      <c r="A675" s="132">
        <v>12</v>
      </c>
      <c r="B675" s="132">
        <v>1</v>
      </c>
      <c r="C675" s="133"/>
      <c r="D675" s="133"/>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c r="AA675" s="133"/>
      <c r="AB675" s="133"/>
      <c r="AC675" s="133"/>
      <c r="AD675" s="133"/>
      <c r="AE675" s="133"/>
      <c r="AF675" s="133"/>
      <c r="AG675" s="133"/>
      <c r="AH675" s="133"/>
      <c r="AI675" s="133"/>
      <c r="AJ675" s="133"/>
      <c r="AK675" s="134"/>
      <c r="AL675" s="135"/>
      <c r="AM675" s="135"/>
      <c r="AN675" s="135"/>
      <c r="AO675" s="135"/>
      <c r="AP675" s="136"/>
      <c r="AQ675" s="137"/>
      <c r="AR675" s="133"/>
      <c r="AS675" s="133"/>
      <c r="AT675" s="133"/>
      <c r="AU675" s="134"/>
      <c r="AV675" s="135"/>
      <c r="AW675" s="135"/>
      <c r="AX675" s="136"/>
    </row>
    <row r="676" spans="1:50" ht="24" customHeight="1" x14ac:dyDescent="0.15">
      <c r="A676" s="132">
        <v>13</v>
      </c>
      <c r="B676" s="132">
        <v>1</v>
      </c>
      <c r="C676" s="133"/>
      <c r="D676" s="133"/>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c r="AA676" s="133"/>
      <c r="AB676" s="133"/>
      <c r="AC676" s="133"/>
      <c r="AD676" s="133"/>
      <c r="AE676" s="133"/>
      <c r="AF676" s="133"/>
      <c r="AG676" s="133"/>
      <c r="AH676" s="133"/>
      <c r="AI676" s="133"/>
      <c r="AJ676" s="133"/>
      <c r="AK676" s="134"/>
      <c r="AL676" s="135"/>
      <c r="AM676" s="135"/>
      <c r="AN676" s="135"/>
      <c r="AO676" s="135"/>
      <c r="AP676" s="136"/>
      <c r="AQ676" s="137"/>
      <c r="AR676" s="133"/>
      <c r="AS676" s="133"/>
      <c r="AT676" s="133"/>
      <c r="AU676" s="134"/>
      <c r="AV676" s="135"/>
      <c r="AW676" s="135"/>
      <c r="AX676" s="136"/>
    </row>
    <row r="677" spans="1:50" ht="24" customHeight="1" x14ac:dyDescent="0.15">
      <c r="A677" s="132">
        <v>14</v>
      </c>
      <c r="B677" s="132">
        <v>1</v>
      </c>
      <c r="C677" s="133"/>
      <c r="D677" s="133"/>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c r="AA677" s="133"/>
      <c r="AB677" s="133"/>
      <c r="AC677" s="133"/>
      <c r="AD677" s="133"/>
      <c r="AE677" s="133"/>
      <c r="AF677" s="133"/>
      <c r="AG677" s="133"/>
      <c r="AH677" s="133"/>
      <c r="AI677" s="133"/>
      <c r="AJ677" s="133"/>
      <c r="AK677" s="134"/>
      <c r="AL677" s="135"/>
      <c r="AM677" s="135"/>
      <c r="AN677" s="135"/>
      <c r="AO677" s="135"/>
      <c r="AP677" s="136"/>
      <c r="AQ677" s="137"/>
      <c r="AR677" s="133"/>
      <c r="AS677" s="133"/>
      <c r="AT677" s="133"/>
      <c r="AU677" s="134"/>
      <c r="AV677" s="135"/>
      <c r="AW677" s="135"/>
      <c r="AX677" s="136"/>
    </row>
    <row r="678" spans="1:50" ht="24" customHeight="1" x14ac:dyDescent="0.15">
      <c r="A678" s="132">
        <v>15</v>
      </c>
      <c r="B678" s="132">
        <v>1</v>
      </c>
      <c r="C678" s="133"/>
      <c r="D678" s="133"/>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c r="AA678" s="133"/>
      <c r="AB678" s="133"/>
      <c r="AC678" s="133"/>
      <c r="AD678" s="133"/>
      <c r="AE678" s="133"/>
      <c r="AF678" s="133"/>
      <c r="AG678" s="133"/>
      <c r="AH678" s="133"/>
      <c r="AI678" s="133"/>
      <c r="AJ678" s="133"/>
      <c r="AK678" s="134"/>
      <c r="AL678" s="135"/>
      <c r="AM678" s="135"/>
      <c r="AN678" s="135"/>
      <c r="AO678" s="135"/>
      <c r="AP678" s="136"/>
      <c r="AQ678" s="137"/>
      <c r="AR678" s="133"/>
      <c r="AS678" s="133"/>
      <c r="AT678" s="133"/>
      <c r="AU678" s="134"/>
      <c r="AV678" s="135"/>
      <c r="AW678" s="135"/>
      <c r="AX678" s="136"/>
    </row>
    <row r="679" spans="1:50" ht="24" customHeight="1" x14ac:dyDescent="0.15">
      <c r="A679" s="132">
        <v>16</v>
      </c>
      <c r="B679" s="132">
        <v>1</v>
      </c>
      <c r="C679" s="133"/>
      <c r="D679" s="133"/>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c r="AA679" s="133"/>
      <c r="AB679" s="133"/>
      <c r="AC679" s="133"/>
      <c r="AD679" s="133"/>
      <c r="AE679" s="133"/>
      <c r="AF679" s="133"/>
      <c r="AG679" s="133"/>
      <c r="AH679" s="133"/>
      <c r="AI679" s="133"/>
      <c r="AJ679" s="133"/>
      <c r="AK679" s="134"/>
      <c r="AL679" s="135"/>
      <c r="AM679" s="135"/>
      <c r="AN679" s="135"/>
      <c r="AO679" s="135"/>
      <c r="AP679" s="136"/>
      <c r="AQ679" s="137"/>
      <c r="AR679" s="133"/>
      <c r="AS679" s="133"/>
      <c r="AT679" s="133"/>
      <c r="AU679" s="134"/>
      <c r="AV679" s="135"/>
      <c r="AW679" s="135"/>
      <c r="AX679" s="136"/>
    </row>
    <row r="680" spans="1:50" ht="24" customHeight="1" x14ac:dyDescent="0.15">
      <c r="A680" s="132">
        <v>17</v>
      </c>
      <c r="B680" s="132">
        <v>1</v>
      </c>
      <c r="C680" s="133"/>
      <c r="D680" s="133"/>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c r="AA680" s="133"/>
      <c r="AB680" s="133"/>
      <c r="AC680" s="133"/>
      <c r="AD680" s="133"/>
      <c r="AE680" s="133"/>
      <c r="AF680" s="133"/>
      <c r="AG680" s="133"/>
      <c r="AH680" s="133"/>
      <c r="AI680" s="133"/>
      <c r="AJ680" s="133"/>
      <c r="AK680" s="134"/>
      <c r="AL680" s="135"/>
      <c r="AM680" s="135"/>
      <c r="AN680" s="135"/>
      <c r="AO680" s="135"/>
      <c r="AP680" s="136"/>
      <c r="AQ680" s="137"/>
      <c r="AR680" s="133"/>
      <c r="AS680" s="133"/>
      <c r="AT680" s="133"/>
      <c r="AU680" s="134"/>
      <c r="AV680" s="135"/>
      <c r="AW680" s="135"/>
      <c r="AX680" s="136"/>
    </row>
    <row r="681" spans="1:50" ht="24" customHeight="1" x14ac:dyDescent="0.15">
      <c r="A681" s="132">
        <v>18</v>
      </c>
      <c r="B681" s="132">
        <v>1</v>
      </c>
      <c r="C681" s="133"/>
      <c r="D681" s="133"/>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c r="AA681" s="133"/>
      <c r="AB681" s="133"/>
      <c r="AC681" s="133"/>
      <c r="AD681" s="133"/>
      <c r="AE681" s="133"/>
      <c r="AF681" s="133"/>
      <c r="AG681" s="133"/>
      <c r="AH681" s="133"/>
      <c r="AI681" s="133"/>
      <c r="AJ681" s="133"/>
      <c r="AK681" s="134"/>
      <c r="AL681" s="135"/>
      <c r="AM681" s="135"/>
      <c r="AN681" s="135"/>
      <c r="AO681" s="135"/>
      <c r="AP681" s="136"/>
      <c r="AQ681" s="137"/>
      <c r="AR681" s="133"/>
      <c r="AS681" s="133"/>
      <c r="AT681" s="133"/>
      <c r="AU681" s="134"/>
      <c r="AV681" s="135"/>
      <c r="AW681" s="135"/>
      <c r="AX681" s="136"/>
    </row>
    <row r="682" spans="1:50" ht="24" customHeight="1" x14ac:dyDescent="0.15">
      <c r="A682" s="132">
        <v>19</v>
      </c>
      <c r="B682" s="132">
        <v>1</v>
      </c>
      <c r="C682" s="133"/>
      <c r="D682" s="133"/>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c r="AA682" s="133"/>
      <c r="AB682" s="133"/>
      <c r="AC682" s="133"/>
      <c r="AD682" s="133"/>
      <c r="AE682" s="133"/>
      <c r="AF682" s="133"/>
      <c r="AG682" s="133"/>
      <c r="AH682" s="133"/>
      <c r="AI682" s="133"/>
      <c r="AJ682" s="133"/>
      <c r="AK682" s="134"/>
      <c r="AL682" s="135"/>
      <c r="AM682" s="135"/>
      <c r="AN682" s="135"/>
      <c r="AO682" s="135"/>
      <c r="AP682" s="136"/>
      <c r="AQ682" s="137"/>
      <c r="AR682" s="133"/>
      <c r="AS682" s="133"/>
      <c r="AT682" s="133"/>
      <c r="AU682" s="134"/>
      <c r="AV682" s="135"/>
      <c r="AW682" s="135"/>
      <c r="AX682" s="136"/>
    </row>
    <row r="683" spans="1:50" ht="24" customHeight="1" x14ac:dyDescent="0.15">
      <c r="A683" s="132">
        <v>20</v>
      </c>
      <c r="B683" s="132">
        <v>1</v>
      </c>
      <c r="C683" s="133"/>
      <c r="D683" s="133"/>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c r="AA683" s="133"/>
      <c r="AB683" s="133"/>
      <c r="AC683" s="133"/>
      <c r="AD683" s="133"/>
      <c r="AE683" s="133"/>
      <c r="AF683" s="133"/>
      <c r="AG683" s="133"/>
      <c r="AH683" s="133"/>
      <c r="AI683" s="133"/>
      <c r="AJ683" s="133"/>
      <c r="AK683" s="134"/>
      <c r="AL683" s="135"/>
      <c r="AM683" s="135"/>
      <c r="AN683" s="135"/>
      <c r="AO683" s="135"/>
      <c r="AP683" s="136"/>
      <c r="AQ683" s="137"/>
      <c r="AR683" s="133"/>
      <c r="AS683" s="133"/>
      <c r="AT683" s="133"/>
      <c r="AU683" s="134"/>
      <c r="AV683" s="135"/>
      <c r="AW683" s="135"/>
      <c r="AX683" s="136"/>
    </row>
    <row r="684" spans="1:50" ht="24" customHeight="1" x14ac:dyDescent="0.15">
      <c r="A684" s="132">
        <v>21</v>
      </c>
      <c r="B684" s="132">
        <v>1</v>
      </c>
      <c r="C684" s="133"/>
      <c r="D684" s="133"/>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c r="AA684" s="133"/>
      <c r="AB684" s="133"/>
      <c r="AC684" s="133"/>
      <c r="AD684" s="133"/>
      <c r="AE684" s="133"/>
      <c r="AF684" s="133"/>
      <c r="AG684" s="133"/>
      <c r="AH684" s="133"/>
      <c r="AI684" s="133"/>
      <c r="AJ684" s="133"/>
      <c r="AK684" s="134"/>
      <c r="AL684" s="135"/>
      <c r="AM684" s="135"/>
      <c r="AN684" s="135"/>
      <c r="AO684" s="135"/>
      <c r="AP684" s="136"/>
      <c r="AQ684" s="137"/>
      <c r="AR684" s="133"/>
      <c r="AS684" s="133"/>
      <c r="AT684" s="133"/>
      <c r="AU684" s="134"/>
      <c r="AV684" s="135"/>
      <c r="AW684" s="135"/>
      <c r="AX684" s="136"/>
    </row>
    <row r="685" spans="1:50" ht="24" customHeight="1" x14ac:dyDescent="0.15">
      <c r="A685" s="132">
        <v>22</v>
      </c>
      <c r="B685" s="132">
        <v>1</v>
      </c>
      <c r="C685" s="133"/>
      <c r="D685" s="133"/>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c r="AA685" s="133"/>
      <c r="AB685" s="133"/>
      <c r="AC685" s="133"/>
      <c r="AD685" s="133"/>
      <c r="AE685" s="133"/>
      <c r="AF685" s="133"/>
      <c r="AG685" s="133"/>
      <c r="AH685" s="133"/>
      <c r="AI685" s="133"/>
      <c r="AJ685" s="133"/>
      <c r="AK685" s="134"/>
      <c r="AL685" s="135"/>
      <c r="AM685" s="135"/>
      <c r="AN685" s="135"/>
      <c r="AO685" s="135"/>
      <c r="AP685" s="136"/>
      <c r="AQ685" s="137"/>
      <c r="AR685" s="133"/>
      <c r="AS685" s="133"/>
      <c r="AT685" s="133"/>
      <c r="AU685" s="134"/>
      <c r="AV685" s="135"/>
      <c r="AW685" s="135"/>
      <c r="AX685" s="136"/>
    </row>
    <row r="686" spans="1:50" ht="24" customHeight="1" x14ac:dyDescent="0.15">
      <c r="A686" s="132">
        <v>23</v>
      </c>
      <c r="B686" s="132">
        <v>1</v>
      </c>
      <c r="C686" s="133"/>
      <c r="D686" s="133"/>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c r="AA686" s="133"/>
      <c r="AB686" s="133"/>
      <c r="AC686" s="133"/>
      <c r="AD686" s="133"/>
      <c r="AE686" s="133"/>
      <c r="AF686" s="133"/>
      <c r="AG686" s="133"/>
      <c r="AH686" s="133"/>
      <c r="AI686" s="133"/>
      <c r="AJ686" s="133"/>
      <c r="AK686" s="134"/>
      <c r="AL686" s="135"/>
      <c r="AM686" s="135"/>
      <c r="AN686" s="135"/>
      <c r="AO686" s="135"/>
      <c r="AP686" s="136"/>
      <c r="AQ686" s="137"/>
      <c r="AR686" s="133"/>
      <c r="AS686" s="133"/>
      <c r="AT686" s="133"/>
      <c r="AU686" s="134"/>
      <c r="AV686" s="135"/>
      <c r="AW686" s="135"/>
      <c r="AX686" s="136"/>
    </row>
    <row r="687" spans="1:50" ht="24" customHeight="1" x14ac:dyDescent="0.15">
      <c r="A687" s="132">
        <v>24</v>
      </c>
      <c r="B687" s="132">
        <v>1</v>
      </c>
      <c r="C687" s="133"/>
      <c r="D687" s="133"/>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c r="AA687" s="133"/>
      <c r="AB687" s="133"/>
      <c r="AC687" s="133"/>
      <c r="AD687" s="133"/>
      <c r="AE687" s="133"/>
      <c r="AF687" s="133"/>
      <c r="AG687" s="133"/>
      <c r="AH687" s="133"/>
      <c r="AI687" s="133"/>
      <c r="AJ687" s="133"/>
      <c r="AK687" s="134"/>
      <c r="AL687" s="135"/>
      <c r="AM687" s="135"/>
      <c r="AN687" s="135"/>
      <c r="AO687" s="135"/>
      <c r="AP687" s="136"/>
      <c r="AQ687" s="137"/>
      <c r="AR687" s="133"/>
      <c r="AS687" s="133"/>
      <c r="AT687" s="133"/>
      <c r="AU687" s="134"/>
      <c r="AV687" s="135"/>
      <c r="AW687" s="135"/>
      <c r="AX687" s="136"/>
    </row>
    <row r="688" spans="1:50" ht="24" customHeight="1" x14ac:dyDescent="0.15">
      <c r="A688" s="132">
        <v>25</v>
      </c>
      <c r="B688" s="132">
        <v>1</v>
      </c>
      <c r="C688" s="133"/>
      <c r="D688" s="133"/>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c r="AA688" s="133"/>
      <c r="AB688" s="133"/>
      <c r="AC688" s="133"/>
      <c r="AD688" s="133"/>
      <c r="AE688" s="133"/>
      <c r="AF688" s="133"/>
      <c r="AG688" s="133"/>
      <c r="AH688" s="133"/>
      <c r="AI688" s="133"/>
      <c r="AJ688" s="133"/>
      <c r="AK688" s="134"/>
      <c r="AL688" s="135"/>
      <c r="AM688" s="135"/>
      <c r="AN688" s="135"/>
      <c r="AO688" s="135"/>
      <c r="AP688" s="136"/>
      <c r="AQ688" s="137"/>
      <c r="AR688" s="133"/>
      <c r="AS688" s="133"/>
      <c r="AT688" s="133"/>
      <c r="AU688" s="134"/>
      <c r="AV688" s="135"/>
      <c r="AW688" s="135"/>
      <c r="AX688" s="136"/>
    </row>
    <row r="689" spans="1:50" ht="24" customHeight="1" x14ac:dyDescent="0.15">
      <c r="A689" s="132">
        <v>26</v>
      </c>
      <c r="B689" s="132">
        <v>1</v>
      </c>
      <c r="C689" s="133"/>
      <c r="D689" s="133"/>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c r="AA689" s="133"/>
      <c r="AB689" s="133"/>
      <c r="AC689" s="133"/>
      <c r="AD689" s="133"/>
      <c r="AE689" s="133"/>
      <c r="AF689" s="133"/>
      <c r="AG689" s="133"/>
      <c r="AH689" s="133"/>
      <c r="AI689" s="133"/>
      <c r="AJ689" s="133"/>
      <c r="AK689" s="134"/>
      <c r="AL689" s="135"/>
      <c r="AM689" s="135"/>
      <c r="AN689" s="135"/>
      <c r="AO689" s="135"/>
      <c r="AP689" s="136"/>
      <c r="AQ689" s="137"/>
      <c r="AR689" s="133"/>
      <c r="AS689" s="133"/>
      <c r="AT689" s="133"/>
      <c r="AU689" s="134"/>
      <c r="AV689" s="135"/>
      <c r="AW689" s="135"/>
      <c r="AX689" s="136"/>
    </row>
    <row r="690" spans="1:50" ht="24" customHeight="1" x14ac:dyDescent="0.15">
      <c r="A690" s="132">
        <v>27</v>
      </c>
      <c r="B690" s="132">
        <v>1</v>
      </c>
      <c r="C690" s="133"/>
      <c r="D690" s="133"/>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c r="AA690" s="133"/>
      <c r="AB690" s="133"/>
      <c r="AC690" s="133"/>
      <c r="AD690" s="133"/>
      <c r="AE690" s="133"/>
      <c r="AF690" s="133"/>
      <c r="AG690" s="133"/>
      <c r="AH690" s="133"/>
      <c r="AI690" s="133"/>
      <c r="AJ690" s="133"/>
      <c r="AK690" s="134"/>
      <c r="AL690" s="135"/>
      <c r="AM690" s="135"/>
      <c r="AN690" s="135"/>
      <c r="AO690" s="135"/>
      <c r="AP690" s="136"/>
      <c r="AQ690" s="137"/>
      <c r="AR690" s="133"/>
      <c r="AS690" s="133"/>
      <c r="AT690" s="133"/>
      <c r="AU690" s="134"/>
      <c r="AV690" s="135"/>
      <c r="AW690" s="135"/>
      <c r="AX690" s="136"/>
    </row>
    <row r="691" spans="1:50" ht="24" customHeight="1" x14ac:dyDescent="0.15">
      <c r="A691" s="132">
        <v>28</v>
      </c>
      <c r="B691" s="132">
        <v>1</v>
      </c>
      <c r="C691" s="133"/>
      <c r="D691" s="133"/>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c r="AA691" s="133"/>
      <c r="AB691" s="133"/>
      <c r="AC691" s="133"/>
      <c r="AD691" s="133"/>
      <c r="AE691" s="133"/>
      <c r="AF691" s="133"/>
      <c r="AG691" s="133"/>
      <c r="AH691" s="133"/>
      <c r="AI691" s="133"/>
      <c r="AJ691" s="133"/>
      <c r="AK691" s="134"/>
      <c r="AL691" s="135"/>
      <c r="AM691" s="135"/>
      <c r="AN691" s="135"/>
      <c r="AO691" s="135"/>
      <c r="AP691" s="136"/>
      <c r="AQ691" s="137"/>
      <c r="AR691" s="133"/>
      <c r="AS691" s="133"/>
      <c r="AT691" s="133"/>
      <c r="AU691" s="134"/>
      <c r="AV691" s="135"/>
      <c r="AW691" s="135"/>
      <c r="AX691" s="136"/>
    </row>
    <row r="692" spans="1:50" ht="24" customHeight="1" x14ac:dyDescent="0.15">
      <c r="A692" s="132">
        <v>29</v>
      </c>
      <c r="B692" s="132">
        <v>1</v>
      </c>
      <c r="C692" s="133"/>
      <c r="D692" s="133"/>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c r="AA692" s="133"/>
      <c r="AB692" s="133"/>
      <c r="AC692" s="133"/>
      <c r="AD692" s="133"/>
      <c r="AE692" s="133"/>
      <c r="AF692" s="133"/>
      <c r="AG692" s="133"/>
      <c r="AH692" s="133"/>
      <c r="AI692" s="133"/>
      <c r="AJ692" s="133"/>
      <c r="AK692" s="134"/>
      <c r="AL692" s="135"/>
      <c r="AM692" s="135"/>
      <c r="AN692" s="135"/>
      <c r="AO692" s="135"/>
      <c r="AP692" s="136"/>
      <c r="AQ692" s="137"/>
      <c r="AR692" s="133"/>
      <c r="AS692" s="133"/>
      <c r="AT692" s="133"/>
      <c r="AU692" s="134"/>
      <c r="AV692" s="135"/>
      <c r="AW692" s="135"/>
      <c r="AX692" s="136"/>
    </row>
    <row r="693" spans="1:50" ht="24" customHeight="1" x14ac:dyDescent="0.15">
      <c r="A693" s="132">
        <v>30</v>
      </c>
      <c r="B693" s="132">
        <v>1</v>
      </c>
      <c r="C693" s="133"/>
      <c r="D693" s="133"/>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c r="AA693" s="133"/>
      <c r="AB693" s="133"/>
      <c r="AC693" s="133"/>
      <c r="AD693" s="133"/>
      <c r="AE693" s="133"/>
      <c r="AF693" s="133"/>
      <c r="AG693" s="133"/>
      <c r="AH693" s="133"/>
      <c r="AI693" s="133"/>
      <c r="AJ693" s="133"/>
      <c r="AK693" s="134"/>
      <c r="AL693" s="135"/>
      <c r="AM693" s="135"/>
      <c r="AN693" s="135"/>
      <c r="AO693" s="135"/>
      <c r="AP693" s="136"/>
      <c r="AQ693" s="137"/>
      <c r="AR693" s="133"/>
      <c r="AS693" s="133"/>
      <c r="AT693" s="133"/>
      <c r="AU693" s="134"/>
      <c r="AV693" s="135"/>
      <c r="AW693" s="135"/>
      <c r="AX693" s="136"/>
    </row>
    <row r="695" spans="1:50" x14ac:dyDescent="0.15">
      <c r="A695" s="9"/>
      <c r="B695" s="70" t="s">
        <v>438</v>
      </c>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row>
    <row r="696" spans="1:50" ht="34.5" customHeight="1" x14ac:dyDescent="0.15">
      <c r="A696" s="132"/>
      <c r="B696" s="132"/>
      <c r="C696" s="138" t="s">
        <v>408</v>
      </c>
      <c r="D696" s="138"/>
      <c r="E696" s="138"/>
      <c r="F696" s="138"/>
      <c r="G696" s="138"/>
      <c r="H696" s="138"/>
      <c r="I696" s="138"/>
      <c r="J696" s="138"/>
      <c r="K696" s="138"/>
      <c r="L696" s="138"/>
      <c r="M696" s="138" t="s">
        <v>409</v>
      </c>
      <c r="N696" s="138"/>
      <c r="O696" s="138"/>
      <c r="P696" s="138"/>
      <c r="Q696" s="138"/>
      <c r="R696" s="138"/>
      <c r="S696" s="138"/>
      <c r="T696" s="138"/>
      <c r="U696" s="138"/>
      <c r="V696" s="138"/>
      <c r="W696" s="138"/>
      <c r="X696" s="138"/>
      <c r="Y696" s="138"/>
      <c r="Z696" s="138"/>
      <c r="AA696" s="138"/>
      <c r="AB696" s="138"/>
      <c r="AC696" s="138"/>
      <c r="AD696" s="138"/>
      <c r="AE696" s="138"/>
      <c r="AF696" s="138"/>
      <c r="AG696" s="138"/>
      <c r="AH696" s="138"/>
      <c r="AI696" s="138"/>
      <c r="AJ696" s="138"/>
      <c r="AK696" s="139" t="s">
        <v>410</v>
      </c>
      <c r="AL696" s="138"/>
      <c r="AM696" s="138"/>
      <c r="AN696" s="138"/>
      <c r="AO696" s="138"/>
      <c r="AP696" s="138"/>
      <c r="AQ696" s="138" t="s">
        <v>23</v>
      </c>
      <c r="AR696" s="138"/>
      <c r="AS696" s="138"/>
      <c r="AT696" s="138"/>
      <c r="AU696" s="140" t="s">
        <v>24</v>
      </c>
      <c r="AV696" s="130"/>
      <c r="AW696" s="130"/>
      <c r="AX696" s="141"/>
    </row>
    <row r="697" spans="1:50" ht="24" customHeight="1" x14ac:dyDescent="0.15">
      <c r="A697" s="132">
        <v>1</v>
      </c>
      <c r="B697" s="132">
        <v>1</v>
      </c>
      <c r="C697" s="133"/>
      <c r="D697" s="133"/>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c r="AA697" s="133"/>
      <c r="AB697" s="133"/>
      <c r="AC697" s="133"/>
      <c r="AD697" s="133"/>
      <c r="AE697" s="133"/>
      <c r="AF697" s="133"/>
      <c r="AG697" s="133"/>
      <c r="AH697" s="133"/>
      <c r="AI697" s="133"/>
      <c r="AJ697" s="133"/>
      <c r="AK697" s="134"/>
      <c r="AL697" s="135"/>
      <c r="AM697" s="135"/>
      <c r="AN697" s="135"/>
      <c r="AO697" s="135"/>
      <c r="AP697" s="136"/>
      <c r="AQ697" s="137"/>
      <c r="AR697" s="133"/>
      <c r="AS697" s="133"/>
      <c r="AT697" s="133"/>
      <c r="AU697" s="134"/>
      <c r="AV697" s="135"/>
      <c r="AW697" s="135"/>
      <c r="AX697" s="136"/>
    </row>
    <row r="698" spans="1:50" ht="24" customHeight="1" x14ac:dyDescent="0.15">
      <c r="A698" s="132">
        <v>2</v>
      </c>
      <c r="B698" s="132">
        <v>1</v>
      </c>
      <c r="C698" s="133"/>
      <c r="D698" s="133"/>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c r="AA698" s="133"/>
      <c r="AB698" s="133"/>
      <c r="AC698" s="133"/>
      <c r="AD698" s="133"/>
      <c r="AE698" s="133"/>
      <c r="AF698" s="133"/>
      <c r="AG698" s="133"/>
      <c r="AH698" s="133"/>
      <c r="AI698" s="133"/>
      <c r="AJ698" s="133"/>
      <c r="AK698" s="134"/>
      <c r="AL698" s="135"/>
      <c r="AM698" s="135"/>
      <c r="AN698" s="135"/>
      <c r="AO698" s="135"/>
      <c r="AP698" s="136"/>
      <c r="AQ698" s="137"/>
      <c r="AR698" s="133"/>
      <c r="AS698" s="133"/>
      <c r="AT698" s="133"/>
      <c r="AU698" s="134"/>
      <c r="AV698" s="135"/>
      <c r="AW698" s="135"/>
      <c r="AX698" s="136"/>
    </row>
    <row r="699" spans="1:50" ht="24" customHeight="1" x14ac:dyDescent="0.15">
      <c r="A699" s="132">
        <v>3</v>
      </c>
      <c r="B699" s="132">
        <v>1</v>
      </c>
      <c r="C699" s="133"/>
      <c r="D699" s="133"/>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c r="AA699" s="133"/>
      <c r="AB699" s="133"/>
      <c r="AC699" s="133"/>
      <c r="AD699" s="133"/>
      <c r="AE699" s="133"/>
      <c r="AF699" s="133"/>
      <c r="AG699" s="133"/>
      <c r="AH699" s="133"/>
      <c r="AI699" s="133"/>
      <c r="AJ699" s="133"/>
      <c r="AK699" s="134"/>
      <c r="AL699" s="135"/>
      <c r="AM699" s="135"/>
      <c r="AN699" s="135"/>
      <c r="AO699" s="135"/>
      <c r="AP699" s="136"/>
      <c r="AQ699" s="137"/>
      <c r="AR699" s="133"/>
      <c r="AS699" s="133"/>
      <c r="AT699" s="133"/>
      <c r="AU699" s="134"/>
      <c r="AV699" s="135"/>
      <c r="AW699" s="135"/>
      <c r="AX699" s="136"/>
    </row>
    <row r="700" spans="1:50" ht="24" customHeight="1" x14ac:dyDescent="0.15">
      <c r="A700" s="132">
        <v>4</v>
      </c>
      <c r="B700" s="132">
        <v>1</v>
      </c>
      <c r="C700" s="133"/>
      <c r="D700" s="133"/>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c r="AA700" s="133"/>
      <c r="AB700" s="133"/>
      <c r="AC700" s="133"/>
      <c r="AD700" s="133"/>
      <c r="AE700" s="133"/>
      <c r="AF700" s="133"/>
      <c r="AG700" s="133"/>
      <c r="AH700" s="133"/>
      <c r="AI700" s="133"/>
      <c r="AJ700" s="133"/>
      <c r="AK700" s="134"/>
      <c r="AL700" s="135"/>
      <c r="AM700" s="135"/>
      <c r="AN700" s="135"/>
      <c r="AO700" s="135"/>
      <c r="AP700" s="136"/>
      <c r="AQ700" s="137"/>
      <c r="AR700" s="133"/>
      <c r="AS700" s="133"/>
      <c r="AT700" s="133"/>
      <c r="AU700" s="134"/>
      <c r="AV700" s="135"/>
      <c r="AW700" s="135"/>
      <c r="AX700" s="136"/>
    </row>
    <row r="701" spans="1:50" ht="24" customHeight="1" x14ac:dyDescent="0.15">
      <c r="A701" s="132">
        <v>5</v>
      </c>
      <c r="B701" s="132">
        <v>1</v>
      </c>
      <c r="C701" s="133"/>
      <c r="D701" s="133"/>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c r="AA701" s="133"/>
      <c r="AB701" s="133"/>
      <c r="AC701" s="133"/>
      <c r="AD701" s="133"/>
      <c r="AE701" s="133"/>
      <c r="AF701" s="133"/>
      <c r="AG701" s="133"/>
      <c r="AH701" s="133"/>
      <c r="AI701" s="133"/>
      <c r="AJ701" s="133"/>
      <c r="AK701" s="134"/>
      <c r="AL701" s="135"/>
      <c r="AM701" s="135"/>
      <c r="AN701" s="135"/>
      <c r="AO701" s="135"/>
      <c r="AP701" s="136"/>
      <c r="AQ701" s="137"/>
      <c r="AR701" s="133"/>
      <c r="AS701" s="133"/>
      <c r="AT701" s="133"/>
      <c r="AU701" s="134"/>
      <c r="AV701" s="135"/>
      <c r="AW701" s="135"/>
      <c r="AX701" s="136"/>
    </row>
    <row r="702" spans="1:50" ht="24" customHeight="1" x14ac:dyDescent="0.15">
      <c r="A702" s="132">
        <v>6</v>
      </c>
      <c r="B702" s="132">
        <v>1</v>
      </c>
      <c r="C702" s="133"/>
      <c r="D702" s="133"/>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c r="AA702" s="133"/>
      <c r="AB702" s="133"/>
      <c r="AC702" s="133"/>
      <c r="AD702" s="133"/>
      <c r="AE702" s="133"/>
      <c r="AF702" s="133"/>
      <c r="AG702" s="133"/>
      <c r="AH702" s="133"/>
      <c r="AI702" s="133"/>
      <c r="AJ702" s="133"/>
      <c r="AK702" s="134"/>
      <c r="AL702" s="135"/>
      <c r="AM702" s="135"/>
      <c r="AN702" s="135"/>
      <c r="AO702" s="135"/>
      <c r="AP702" s="136"/>
      <c r="AQ702" s="137"/>
      <c r="AR702" s="133"/>
      <c r="AS702" s="133"/>
      <c r="AT702" s="133"/>
      <c r="AU702" s="134"/>
      <c r="AV702" s="135"/>
      <c r="AW702" s="135"/>
      <c r="AX702" s="136"/>
    </row>
    <row r="703" spans="1:50" ht="24" customHeight="1" x14ac:dyDescent="0.15">
      <c r="A703" s="132">
        <v>7</v>
      </c>
      <c r="B703" s="132">
        <v>1</v>
      </c>
      <c r="C703" s="133"/>
      <c r="D703" s="133"/>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c r="AA703" s="133"/>
      <c r="AB703" s="133"/>
      <c r="AC703" s="133"/>
      <c r="AD703" s="133"/>
      <c r="AE703" s="133"/>
      <c r="AF703" s="133"/>
      <c r="AG703" s="133"/>
      <c r="AH703" s="133"/>
      <c r="AI703" s="133"/>
      <c r="AJ703" s="133"/>
      <c r="AK703" s="134"/>
      <c r="AL703" s="135"/>
      <c r="AM703" s="135"/>
      <c r="AN703" s="135"/>
      <c r="AO703" s="135"/>
      <c r="AP703" s="136"/>
      <c r="AQ703" s="137"/>
      <c r="AR703" s="133"/>
      <c r="AS703" s="133"/>
      <c r="AT703" s="133"/>
      <c r="AU703" s="134"/>
      <c r="AV703" s="135"/>
      <c r="AW703" s="135"/>
      <c r="AX703" s="136"/>
    </row>
    <row r="704" spans="1:50" ht="24" customHeight="1" x14ac:dyDescent="0.15">
      <c r="A704" s="132">
        <v>8</v>
      </c>
      <c r="B704" s="132">
        <v>1</v>
      </c>
      <c r="C704" s="133"/>
      <c r="D704" s="133"/>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c r="AA704" s="133"/>
      <c r="AB704" s="133"/>
      <c r="AC704" s="133"/>
      <c r="AD704" s="133"/>
      <c r="AE704" s="133"/>
      <c r="AF704" s="133"/>
      <c r="AG704" s="133"/>
      <c r="AH704" s="133"/>
      <c r="AI704" s="133"/>
      <c r="AJ704" s="133"/>
      <c r="AK704" s="134"/>
      <c r="AL704" s="135"/>
      <c r="AM704" s="135"/>
      <c r="AN704" s="135"/>
      <c r="AO704" s="135"/>
      <c r="AP704" s="136"/>
      <c r="AQ704" s="137"/>
      <c r="AR704" s="133"/>
      <c r="AS704" s="133"/>
      <c r="AT704" s="133"/>
      <c r="AU704" s="134"/>
      <c r="AV704" s="135"/>
      <c r="AW704" s="135"/>
      <c r="AX704" s="136"/>
    </row>
    <row r="705" spans="1:50" ht="24" customHeight="1" x14ac:dyDescent="0.15">
      <c r="A705" s="132">
        <v>9</v>
      </c>
      <c r="B705" s="132">
        <v>1</v>
      </c>
      <c r="C705" s="133"/>
      <c r="D705" s="133"/>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c r="AA705" s="133"/>
      <c r="AB705" s="133"/>
      <c r="AC705" s="133"/>
      <c r="AD705" s="133"/>
      <c r="AE705" s="133"/>
      <c r="AF705" s="133"/>
      <c r="AG705" s="133"/>
      <c r="AH705" s="133"/>
      <c r="AI705" s="133"/>
      <c r="AJ705" s="133"/>
      <c r="AK705" s="134"/>
      <c r="AL705" s="135"/>
      <c r="AM705" s="135"/>
      <c r="AN705" s="135"/>
      <c r="AO705" s="135"/>
      <c r="AP705" s="136"/>
      <c r="AQ705" s="137"/>
      <c r="AR705" s="133"/>
      <c r="AS705" s="133"/>
      <c r="AT705" s="133"/>
      <c r="AU705" s="134"/>
      <c r="AV705" s="135"/>
      <c r="AW705" s="135"/>
      <c r="AX705" s="136"/>
    </row>
    <row r="706" spans="1:50" ht="24" customHeight="1" x14ac:dyDescent="0.15">
      <c r="A706" s="132">
        <v>10</v>
      </c>
      <c r="B706" s="132">
        <v>1</v>
      </c>
      <c r="C706" s="133"/>
      <c r="D706" s="133"/>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c r="AA706" s="133"/>
      <c r="AB706" s="133"/>
      <c r="AC706" s="133"/>
      <c r="AD706" s="133"/>
      <c r="AE706" s="133"/>
      <c r="AF706" s="133"/>
      <c r="AG706" s="133"/>
      <c r="AH706" s="133"/>
      <c r="AI706" s="133"/>
      <c r="AJ706" s="133"/>
      <c r="AK706" s="134"/>
      <c r="AL706" s="135"/>
      <c r="AM706" s="135"/>
      <c r="AN706" s="135"/>
      <c r="AO706" s="135"/>
      <c r="AP706" s="136"/>
      <c r="AQ706" s="137"/>
      <c r="AR706" s="133"/>
      <c r="AS706" s="133"/>
      <c r="AT706" s="133"/>
      <c r="AU706" s="134"/>
      <c r="AV706" s="135"/>
      <c r="AW706" s="135"/>
      <c r="AX706" s="136"/>
    </row>
    <row r="707" spans="1:50" ht="24" customHeight="1" x14ac:dyDescent="0.15">
      <c r="A707" s="132">
        <v>11</v>
      </c>
      <c r="B707" s="132">
        <v>1</v>
      </c>
      <c r="C707" s="133"/>
      <c r="D707" s="133"/>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c r="AA707" s="133"/>
      <c r="AB707" s="133"/>
      <c r="AC707" s="133"/>
      <c r="AD707" s="133"/>
      <c r="AE707" s="133"/>
      <c r="AF707" s="133"/>
      <c r="AG707" s="133"/>
      <c r="AH707" s="133"/>
      <c r="AI707" s="133"/>
      <c r="AJ707" s="133"/>
      <c r="AK707" s="134"/>
      <c r="AL707" s="135"/>
      <c r="AM707" s="135"/>
      <c r="AN707" s="135"/>
      <c r="AO707" s="135"/>
      <c r="AP707" s="136"/>
      <c r="AQ707" s="137"/>
      <c r="AR707" s="133"/>
      <c r="AS707" s="133"/>
      <c r="AT707" s="133"/>
      <c r="AU707" s="134"/>
      <c r="AV707" s="135"/>
      <c r="AW707" s="135"/>
      <c r="AX707" s="136"/>
    </row>
    <row r="708" spans="1:50" ht="24" customHeight="1" x14ac:dyDescent="0.15">
      <c r="A708" s="132">
        <v>12</v>
      </c>
      <c r="B708" s="132">
        <v>1</v>
      </c>
      <c r="C708" s="133"/>
      <c r="D708" s="133"/>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c r="AA708" s="133"/>
      <c r="AB708" s="133"/>
      <c r="AC708" s="133"/>
      <c r="AD708" s="133"/>
      <c r="AE708" s="133"/>
      <c r="AF708" s="133"/>
      <c r="AG708" s="133"/>
      <c r="AH708" s="133"/>
      <c r="AI708" s="133"/>
      <c r="AJ708" s="133"/>
      <c r="AK708" s="134"/>
      <c r="AL708" s="135"/>
      <c r="AM708" s="135"/>
      <c r="AN708" s="135"/>
      <c r="AO708" s="135"/>
      <c r="AP708" s="136"/>
      <c r="AQ708" s="137"/>
      <c r="AR708" s="133"/>
      <c r="AS708" s="133"/>
      <c r="AT708" s="133"/>
      <c r="AU708" s="134"/>
      <c r="AV708" s="135"/>
      <c r="AW708" s="135"/>
      <c r="AX708" s="136"/>
    </row>
    <row r="709" spans="1:50" ht="24" customHeight="1" x14ac:dyDescent="0.15">
      <c r="A709" s="132">
        <v>13</v>
      </c>
      <c r="B709" s="132">
        <v>1</v>
      </c>
      <c r="C709" s="133"/>
      <c r="D709" s="133"/>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c r="AA709" s="133"/>
      <c r="AB709" s="133"/>
      <c r="AC709" s="133"/>
      <c r="AD709" s="133"/>
      <c r="AE709" s="133"/>
      <c r="AF709" s="133"/>
      <c r="AG709" s="133"/>
      <c r="AH709" s="133"/>
      <c r="AI709" s="133"/>
      <c r="AJ709" s="133"/>
      <c r="AK709" s="134"/>
      <c r="AL709" s="135"/>
      <c r="AM709" s="135"/>
      <c r="AN709" s="135"/>
      <c r="AO709" s="135"/>
      <c r="AP709" s="136"/>
      <c r="AQ709" s="137"/>
      <c r="AR709" s="133"/>
      <c r="AS709" s="133"/>
      <c r="AT709" s="133"/>
      <c r="AU709" s="134"/>
      <c r="AV709" s="135"/>
      <c r="AW709" s="135"/>
      <c r="AX709" s="136"/>
    </row>
    <row r="710" spans="1:50" ht="24" customHeight="1" x14ac:dyDescent="0.15">
      <c r="A710" s="132">
        <v>14</v>
      </c>
      <c r="B710" s="132">
        <v>1</v>
      </c>
      <c r="C710" s="133"/>
      <c r="D710" s="133"/>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c r="AA710" s="133"/>
      <c r="AB710" s="133"/>
      <c r="AC710" s="133"/>
      <c r="AD710" s="133"/>
      <c r="AE710" s="133"/>
      <c r="AF710" s="133"/>
      <c r="AG710" s="133"/>
      <c r="AH710" s="133"/>
      <c r="AI710" s="133"/>
      <c r="AJ710" s="133"/>
      <c r="AK710" s="134"/>
      <c r="AL710" s="135"/>
      <c r="AM710" s="135"/>
      <c r="AN710" s="135"/>
      <c r="AO710" s="135"/>
      <c r="AP710" s="136"/>
      <c r="AQ710" s="137"/>
      <c r="AR710" s="133"/>
      <c r="AS710" s="133"/>
      <c r="AT710" s="133"/>
      <c r="AU710" s="134"/>
      <c r="AV710" s="135"/>
      <c r="AW710" s="135"/>
      <c r="AX710" s="136"/>
    </row>
    <row r="711" spans="1:50" ht="24" customHeight="1" x14ac:dyDescent="0.15">
      <c r="A711" s="132">
        <v>15</v>
      </c>
      <c r="B711" s="132">
        <v>1</v>
      </c>
      <c r="C711" s="133"/>
      <c r="D711" s="133"/>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c r="AA711" s="133"/>
      <c r="AB711" s="133"/>
      <c r="AC711" s="133"/>
      <c r="AD711" s="133"/>
      <c r="AE711" s="133"/>
      <c r="AF711" s="133"/>
      <c r="AG711" s="133"/>
      <c r="AH711" s="133"/>
      <c r="AI711" s="133"/>
      <c r="AJ711" s="133"/>
      <c r="AK711" s="134"/>
      <c r="AL711" s="135"/>
      <c r="AM711" s="135"/>
      <c r="AN711" s="135"/>
      <c r="AO711" s="135"/>
      <c r="AP711" s="136"/>
      <c r="AQ711" s="137"/>
      <c r="AR711" s="133"/>
      <c r="AS711" s="133"/>
      <c r="AT711" s="133"/>
      <c r="AU711" s="134"/>
      <c r="AV711" s="135"/>
      <c r="AW711" s="135"/>
      <c r="AX711" s="136"/>
    </row>
    <row r="712" spans="1:50" ht="24" customHeight="1" x14ac:dyDescent="0.15">
      <c r="A712" s="132">
        <v>16</v>
      </c>
      <c r="B712" s="132">
        <v>1</v>
      </c>
      <c r="C712" s="133"/>
      <c r="D712" s="133"/>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c r="AA712" s="133"/>
      <c r="AB712" s="133"/>
      <c r="AC712" s="133"/>
      <c r="AD712" s="133"/>
      <c r="AE712" s="133"/>
      <c r="AF712" s="133"/>
      <c r="AG712" s="133"/>
      <c r="AH712" s="133"/>
      <c r="AI712" s="133"/>
      <c r="AJ712" s="133"/>
      <c r="AK712" s="134"/>
      <c r="AL712" s="135"/>
      <c r="AM712" s="135"/>
      <c r="AN712" s="135"/>
      <c r="AO712" s="135"/>
      <c r="AP712" s="136"/>
      <c r="AQ712" s="137"/>
      <c r="AR712" s="133"/>
      <c r="AS712" s="133"/>
      <c r="AT712" s="133"/>
      <c r="AU712" s="134"/>
      <c r="AV712" s="135"/>
      <c r="AW712" s="135"/>
      <c r="AX712" s="136"/>
    </row>
    <row r="713" spans="1:50" ht="24" customHeight="1" x14ac:dyDescent="0.15">
      <c r="A713" s="132">
        <v>17</v>
      </c>
      <c r="B713" s="132">
        <v>1</v>
      </c>
      <c r="C713" s="133"/>
      <c r="D713" s="133"/>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c r="AA713" s="133"/>
      <c r="AB713" s="133"/>
      <c r="AC713" s="133"/>
      <c r="AD713" s="133"/>
      <c r="AE713" s="133"/>
      <c r="AF713" s="133"/>
      <c r="AG713" s="133"/>
      <c r="AH713" s="133"/>
      <c r="AI713" s="133"/>
      <c r="AJ713" s="133"/>
      <c r="AK713" s="134"/>
      <c r="AL713" s="135"/>
      <c r="AM713" s="135"/>
      <c r="AN713" s="135"/>
      <c r="AO713" s="135"/>
      <c r="AP713" s="136"/>
      <c r="AQ713" s="137"/>
      <c r="AR713" s="133"/>
      <c r="AS713" s="133"/>
      <c r="AT713" s="133"/>
      <c r="AU713" s="134"/>
      <c r="AV713" s="135"/>
      <c r="AW713" s="135"/>
      <c r="AX713" s="136"/>
    </row>
    <row r="714" spans="1:50" ht="24" customHeight="1" x14ac:dyDescent="0.15">
      <c r="A714" s="132">
        <v>18</v>
      </c>
      <c r="B714" s="132">
        <v>1</v>
      </c>
      <c r="C714" s="133"/>
      <c r="D714" s="133"/>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c r="AA714" s="133"/>
      <c r="AB714" s="133"/>
      <c r="AC714" s="133"/>
      <c r="AD714" s="133"/>
      <c r="AE714" s="133"/>
      <c r="AF714" s="133"/>
      <c r="AG714" s="133"/>
      <c r="AH714" s="133"/>
      <c r="AI714" s="133"/>
      <c r="AJ714" s="133"/>
      <c r="AK714" s="134"/>
      <c r="AL714" s="135"/>
      <c r="AM714" s="135"/>
      <c r="AN714" s="135"/>
      <c r="AO714" s="135"/>
      <c r="AP714" s="136"/>
      <c r="AQ714" s="137"/>
      <c r="AR714" s="133"/>
      <c r="AS714" s="133"/>
      <c r="AT714" s="133"/>
      <c r="AU714" s="134"/>
      <c r="AV714" s="135"/>
      <c r="AW714" s="135"/>
      <c r="AX714" s="136"/>
    </row>
    <row r="715" spans="1:50" ht="24" customHeight="1" x14ac:dyDescent="0.15">
      <c r="A715" s="132">
        <v>19</v>
      </c>
      <c r="B715" s="132">
        <v>1</v>
      </c>
      <c r="C715" s="133"/>
      <c r="D715" s="133"/>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c r="AA715" s="133"/>
      <c r="AB715" s="133"/>
      <c r="AC715" s="133"/>
      <c r="AD715" s="133"/>
      <c r="AE715" s="133"/>
      <c r="AF715" s="133"/>
      <c r="AG715" s="133"/>
      <c r="AH715" s="133"/>
      <c r="AI715" s="133"/>
      <c r="AJ715" s="133"/>
      <c r="AK715" s="134"/>
      <c r="AL715" s="135"/>
      <c r="AM715" s="135"/>
      <c r="AN715" s="135"/>
      <c r="AO715" s="135"/>
      <c r="AP715" s="136"/>
      <c r="AQ715" s="137"/>
      <c r="AR715" s="133"/>
      <c r="AS715" s="133"/>
      <c r="AT715" s="133"/>
      <c r="AU715" s="134"/>
      <c r="AV715" s="135"/>
      <c r="AW715" s="135"/>
      <c r="AX715" s="136"/>
    </row>
    <row r="716" spans="1:50" ht="24" customHeight="1" x14ac:dyDescent="0.15">
      <c r="A716" s="132">
        <v>20</v>
      </c>
      <c r="B716" s="132">
        <v>1</v>
      </c>
      <c r="C716" s="133"/>
      <c r="D716" s="133"/>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c r="AA716" s="133"/>
      <c r="AB716" s="133"/>
      <c r="AC716" s="133"/>
      <c r="AD716" s="133"/>
      <c r="AE716" s="133"/>
      <c r="AF716" s="133"/>
      <c r="AG716" s="133"/>
      <c r="AH716" s="133"/>
      <c r="AI716" s="133"/>
      <c r="AJ716" s="133"/>
      <c r="AK716" s="134"/>
      <c r="AL716" s="135"/>
      <c r="AM716" s="135"/>
      <c r="AN716" s="135"/>
      <c r="AO716" s="135"/>
      <c r="AP716" s="136"/>
      <c r="AQ716" s="137"/>
      <c r="AR716" s="133"/>
      <c r="AS716" s="133"/>
      <c r="AT716" s="133"/>
      <c r="AU716" s="134"/>
      <c r="AV716" s="135"/>
      <c r="AW716" s="135"/>
      <c r="AX716" s="136"/>
    </row>
    <row r="717" spans="1:50" ht="24" customHeight="1" x14ac:dyDescent="0.15">
      <c r="A717" s="132">
        <v>21</v>
      </c>
      <c r="B717" s="132">
        <v>1</v>
      </c>
      <c r="C717" s="133"/>
      <c r="D717" s="133"/>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c r="AA717" s="133"/>
      <c r="AB717" s="133"/>
      <c r="AC717" s="133"/>
      <c r="AD717" s="133"/>
      <c r="AE717" s="133"/>
      <c r="AF717" s="133"/>
      <c r="AG717" s="133"/>
      <c r="AH717" s="133"/>
      <c r="AI717" s="133"/>
      <c r="AJ717" s="133"/>
      <c r="AK717" s="134"/>
      <c r="AL717" s="135"/>
      <c r="AM717" s="135"/>
      <c r="AN717" s="135"/>
      <c r="AO717" s="135"/>
      <c r="AP717" s="136"/>
      <c r="AQ717" s="137"/>
      <c r="AR717" s="133"/>
      <c r="AS717" s="133"/>
      <c r="AT717" s="133"/>
      <c r="AU717" s="134"/>
      <c r="AV717" s="135"/>
      <c r="AW717" s="135"/>
      <c r="AX717" s="136"/>
    </row>
    <row r="718" spans="1:50" ht="24" customHeight="1" x14ac:dyDescent="0.15">
      <c r="A718" s="132">
        <v>22</v>
      </c>
      <c r="B718" s="132">
        <v>1</v>
      </c>
      <c r="C718" s="133"/>
      <c r="D718" s="133"/>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c r="AA718" s="133"/>
      <c r="AB718" s="133"/>
      <c r="AC718" s="133"/>
      <c r="AD718" s="133"/>
      <c r="AE718" s="133"/>
      <c r="AF718" s="133"/>
      <c r="AG718" s="133"/>
      <c r="AH718" s="133"/>
      <c r="AI718" s="133"/>
      <c r="AJ718" s="133"/>
      <c r="AK718" s="134"/>
      <c r="AL718" s="135"/>
      <c r="AM718" s="135"/>
      <c r="AN718" s="135"/>
      <c r="AO718" s="135"/>
      <c r="AP718" s="136"/>
      <c r="AQ718" s="137"/>
      <c r="AR718" s="133"/>
      <c r="AS718" s="133"/>
      <c r="AT718" s="133"/>
      <c r="AU718" s="134"/>
      <c r="AV718" s="135"/>
      <c r="AW718" s="135"/>
      <c r="AX718" s="136"/>
    </row>
    <row r="719" spans="1:50" ht="24" customHeight="1" x14ac:dyDescent="0.15">
      <c r="A719" s="132">
        <v>23</v>
      </c>
      <c r="B719" s="132">
        <v>1</v>
      </c>
      <c r="C719" s="133"/>
      <c r="D719" s="133"/>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c r="AA719" s="133"/>
      <c r="AB719" s="133"/>
      <c r="AC719" s="133"/>
      <c r="AD719" s="133"/>
      <c r="AE719" s="133"/>
      <c r="AF719" s="133"/>
      <c r="AG719" s="133"/>
      <c r="AH719" s="133"/>
      <c r="AI719" s="133"/>
      <c r="AJ719" s="133"/>
      <c r="AK719" s="134"/>
      <c r="AL719" s="135"/>
      <c r="AM719" s="135"/>
      <c r="AN719" s="135"/>
      <c r="AO719" s="135"/>
      <c r="AP719" s="136"/>
      <c r="AQ719" s="137"/>
      <c r="AR719" s="133"/>
      <c r="AS719" s="133"/>
      <c r="AT719" s="133"/>
      <c r="AU719" s="134"/>
      <c r="AV719" s="135"/>
      <c r="AW719" s="135"/>
      <c r="AX719" s="136"/>
    </row>
    <row r="720" spans="1:50" ht="24" customHeight="1" x14ac:dyDescent="0.15">
      <c r="A720" s="132">
        <v>24</v>
      </c>
      <c r="B720" s="132">
        <v>1</v>
      </c>
      <c r="C720" s="133"/>
      <c r="D720" s="133"/>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c r="AA720" s="133"/>
      <c r="AB720" s="133"/>
      <c r="AC720" s="133"/>
      <c r="AD720" s="133"/>
      <c r="AE720" s="133"/>
      <c r="AF720" s="133"/>
      <c r="AG720" s="133"/>
      <c r="AH720" s="133"/>
      <c r="AI720" s="133"/>
      <c r="AJ720" s="133"/>
      <c r="AK720" s="134"/>
      <c r="AL720" s="135"/>
      <c r="AM720" s="135"/>
      <c r="AN720" s="135"/>
      <c r="AO720" s="135"/>
      <c r="AP720" s="136"/>
      <c r="AQ720" s="137"/>
      <c r="AR720" s="133"/>
      <c r="AS720" s="133"/>
      <c r="AT720" s="133"/>
      <c r="AU720" s="134"/>
      <c r="AV720" s="135"/>
      <c r="AW720" s="135"/>
      <c r="AX720" s="136"/>
    </row>
    <row r="721" spans="1:50" ht="24" customHeight="1" x14ac:dyDescent="0.15">
      <c r="A721" s="132">
        <v>25</v>
      </c>
      <c r="B721" s="132">
        <v>1</v>
      </c>
      <c r="C721" s="133"/>
      <c r="D721" s="133"/>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c r="AA721" s="133"/>
      <c r="AB721" s="133"/>
      <c r="AC721" s="133"/>
      <c r="AD721" s="133"/>
      <c r="AE721" s="133"/>
      <c r="AF721" s="133"/>
      <c r="AG721" s="133"/>
      <c r="AH721" s="133"/>
      <c r="AI721" s="133"/>
      <c r="AJ721" s="133"/>
      <c r="AK721" s="134"/>
      <c r="AL721" s="135"/>
      <c r="AM721" s="135"/>
      <c r="AN721" s="135"/>
      <c r="AO721" s="135"/>
      <c r="AP721" s="136"/>
      <c r="AQ721" s="137"/>
      <c r="AR721" s="133"/>
      <c r="AS721" s="133"/>
      <c r="AT721" s="133"/>
      <c r="AU721" s="134"/>
      <c r="AV721" s="135"/>
      <c r="AW721" s="135"/>
      <c r="AX721" s="136"/>
    </row>
    <row r="722" spans="1:50" ht="24" customHeight="1" x14ac:dyDescent="0.15">
      <c r="A722" s="132">
        <v>26</v>
      </c>
      <c r="B722" s="132">
        <v>1</v>
      </c>
      <c r="C722" s="133"/>
      <c r="D722" s="133"/>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c r="AA722" s="133"/>
      <c r="AB722" s="133"/>
      <c r="AC722" s="133"/>
      <c r="AD722" s="133"/>
      <c r="AE722" s="133"/>
      <c r="AF722" s="133"/>
      <c r="AG722" s="133"/>
      <c r="AH722" s="133"/>
      <c r="AI722" s="133"/>
      <c r="AJ722" s="133"/>
      <c r="AK722" s="134"/>
      <c r="AL722" s="135"/>
      <c r="AM722" s="135"/>
      <c r="AN722" s="135"/>
      <c r="AO722" s="135"/>
      <c r="AP722" s="136"/>
      <c r="AQ722" s="137"/>
      <c r="AR722" s="133"/>
      <c r="AS722" s="133"/>
      <c r="AT722" s="133"/>
      <c r="AU722" s="134"/>
      <c r="AV722" s="135"/>
      <c r="AW722" s="135"/>
      <c r="AX722" s="136"/>
    </row>
    <row r="723" spans="1:50" ht="24" customHeight="1" x14ac:dyDescent="0.15">
      <c r="A723" s="132">
        <v>27</v>
      </c>
      <c r="B723" s="132">
        <v>1</v>
      </c>
      <c r="C723" s="133"/>
      <c r="D723" s="133"/>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c r="AA723" s="133"/>
      <c r="AB723" s="133"/>
      <c r="AC723" s="133"/>
      <c r="AD723" s="133"/>
      <c r="AE723" s="133"/>
      <c r="AF723" s="133"/>
      <c r="AG723" s="133"/>
      <c r="AH723" s="133"/>
      <c r="AI723" s="133"/>
      <c r="AJ723" s="133"/>
      <c r="AK723" s="134"/>
      <c r="AL723" s="135"/>
      <c r="AM723" s="135"/>
      <c r="AN723" s="135"/>
      <c r="AO723" s="135"/>
      <c r="AP723" s="136"/>
      <c r="AQ723" s="137"/>
      <c r="AR723" s="133"/>
      <c r="AS723" s="133"/>
      <c r="AT723" s="133"/>
      <c r="AU723" s="134"/>
      <c r="AV723" s="135"/>
      <c r="AW723" s="135"/>
      <c r="AX723" s="136"/>
    </row>
    <row r="724" spans="1:50" ht="24" customHeight="1" x14ac:dyDescent="0.15">
      <c r="A724" s="132">
        <v>28</v>
      </c>
      <c r="B724" s="132">
        <v>1</v>
      </c>
      <c r="C724" s="133"/>
      <c r="D724" s="133"/>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c r="AA724" s="133"/>
      <c r="AB724" s="133"/>
      <c r="AC724" s="133"/>
      <c r="AD724" s="133"/>
      <c r="AE724" s="133"/>
      <c r="AF724" s="133"/>
      <c r="AG724" s="133"/>
      <c r="AH724" s="133"/>
      <c r="AI724" s="133"/>
      <c r="AJ724" s="133"/>
      <c r="AK724" s="134"/>
      <c r="AL724" s="135"/>
      <c r="AM724" s="135"/>
      <c r="AN724" s="135"/>
      <c r="AO724" s="135"/>
      <c r="AP724" s="136"/>
      <c r="AQ724" s="137"/>
      <c r="AR724" s="133"/>
      <c r="AS724" s="133"/>
      <c r="AT724" s="133"/>
      <c r="AU724" s="134"/>
      <c r="AV724" s="135"/>
      <c r="AW724" s="135"/>
      <c r="AX724" s="136"/>
    </row>
    <row r="725" spans="1:50" ht="24" customHeight="1" x14ac:dyDescent="0.15">
      <c r="A725" s="132">
        <v>29</v>
      </c>
      <c r="B725" s="132">
        <v>1</v>
      </c>
      <c r="C725" s="133"/>
      <c r="D725" s="133"/>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c r="AA725" s="133"/>
      <c r="AB725" s="133"/>
      <c r="AC725" s="133"/>
      <c r="AD725" s="133"/>
      <c r="AE725" s="133"/>
      <c r="AF725" s="133"/>
      <c r="AG725" s="133"/>
      <c r="AH725" s="133"/>
      <c r="AI725" s="133"/>
      <c r="AJ725" s="133"/>
      <c r="AK725" s="134"/>
      <c r="AL725" s="135"/>
      <c r="AM725" s="135"/>
      <c r="AN725" s="135"/>
      <c r="AO725" s="135"/>
      <c r="AP725" s="136"/>
      <c r="AQ725" s="137"/>
      <c r="AR725" s="133"/>
      <c r="AS725" s="133"/>
      <c r="AT725" s="133"/>
      <c r="AU725" s="134"/>
      <c r="AV725" s="135"/>
      <c r="AW725" s="135"/>
      <c r="AX725" s="136"/>
    </row>
    <row r="726" spans="1:50" ht="24" customHeight="1" x14ac:dyDescent="0.15">
      <c r="A726" s="132">
        <v>30</v>
      </c>
      <c r="B726" s="132">
        <v>1</v>
      </c>
      <c r="C726" s="133"/>
      <c r="D726" s="133"/>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c r="AA726" s="133"/>
      <c r="AB726" s="133"/>
      <c r="AC726" s="133"/>
      <c r="AD726" s="133"/>
      <c r="AE726" s="133"/>
      <c r="AF726" s="133"/>
      <c r="AG726" s="133"/>
      <c r="AH726" s="133"/>
      <c r="AI726" s="133"/>
      <c r="AJ726" s="133"/>
      <c r="AK726" s="134"/>
      <c r="AL726" s="135"/>
      <c r="AM726" s="135"/>
      <c r="AN726" s="135"/>
      <c r="AO726" s="135"/>
      <c r="AP726" s="136"/>
      <c r="AQ726" s="137"/>
      <c r="AR726" s="133"/>
      <c r="AS726" s="133"/>
      <c r="AT726" s="133"/>
      <c r="AU726" s="134"/>
      <c r="AV726" s="135"/>
      <c r="AW726" s="135"/>
      <c r="AX726" s="136"/>
    </row>
    <row r="728" spans="1:50" x14ac:dyDescent="0.15">
      <c r="A728" s="9"/>
      <c r="B728" s="70" t="s">
        <v>439</v>
      </c>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row>
    <row r="729" spans="1:50" ht="34.5" customHeight="1" x14ac:dyDescent="0.15">
      <c r="A729" s="132"/>
      <c r="B729" s="132"/>
      <c r="C729" s="138" t="s">
        <v>31</v>
      </c>
      <c r="D729" s="138"/>
      <c r="E729" s="138"/>
      <c r="F729" s="138"/>
      <c r="G729" s="138"/>
      <c r="H729" s="138"/>
      <c r="I729" s="138"/>
      <c r="J729" s="138"/>
      <c r="K729" s="138"/>
      <c r="L729" s="138"/>
      <c r="M729" s="138" t="s">
        <v>32</v>
      </c>
      <c r="N729" s="138"/>
      <c r="O729" s="138"/>
      <c r="P729" s="138"/>
      <c r="Q729" s="138"/>
      <c r="R729" s="138"/>
      <c r="S729" s="138"/>
      <c r="T729" s="138"/>
      <c r="U729" s="138"/>
      <c r="V729" s="138"/>
      <c r="W729" s="138"/>
      <c r="X729" s="138"/>
      <c r="Y729" s="138"/>
      <c r="Z729" s="138"/>
      <c r="AA729" s="138"/>
      <c r="AB729" s="138"/>
      <c r="AC729" s="138"/>
      <c r="AD729" s="138"/>
      <c r="AE729" s="138"/>
      <c r="AF729" s="138"/>
      <c r="AG729" s="138"/>
      <c r="AH729" s="138"/>
      <c r="AI729" s="138"/>
      <c r="AJ729" s="138"/>
      <c r="AK729" s="139" t="s">
        <v>33</v>
      </c>
      <c r="AL729" s="138"/>
      <c r="AM729" s="138"/>
      <c r="AN729" s="138"/>
      <c r="AO729" s="138"/>
      <c r="AP729" s="138"/>
      <c r="AQ729" s="138" t="s">
        <v>23</v>
      </c>
      <c r="AR729" s="138"/>
      <c r="AS729" s="138"/>
      <c r="AT729" s="138"/>
      <c r="AU729" s="140" t="s">
        <v>24</v>
      </c>
      <c r="AV729" s="130"/>
      <c r="AW729" s="130"/>
      <c r="AX729" s="141"/>
    </row>
    <row r="730" spans="1:50" ht="24" customHeight="1" x14ac:dyDescent="0.15">
      <c r="A730" s="132">
        <v>1</v>
      </c>
      <c r="B730" s="132">
        <v>1</v>
      </c>
      <c r="C730" s="133"/>
      <c r="D730" s="133"/>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c r="AA730" s="133"/>
      <c r="AB730" s="133"/>
      <c r="AC730" s="133"/>
      <c r="AD730" s="133"/>
      <c r="AE730" s="133"/>
      <c r="AF730" s="133"/>
      <c r="AG730" s="133"/>
      <c r="AH730" s="133"/>
      <c r="AI730" s="133"/>
      <c r="AJ730" s="133"/>
      <c r="AK730" s="134"/>
      <c r="AL730" s="135"/>
      <c r="AM730" s="135"/>
      <c r="AN730" s="135"/>
      <c r="AO730" s="135"/>
      <c r="AP730" s="136"/>
      <c r="AQ730" s="137"/>
      <c r="AR730" s="133"/>
      <c r="AS730" s="133"/>
      <c r="AT730" s="133"/>
      <c r="AU730" s="134"/>
      <c r="AV730" s="135"/>
      <c r="AW730" s="135"/>
      <c r="AX730" s="136"/>
    </row>
    <row r="731" spans="1:50" ht="24" customHeight="1" x14ac:dyDescent="0.15">
      <c r="A731" s="132">
        <v>2</v>
      </c>
      <c r="B731" s="132">
        <v>1</v>
      </c>
      <c r="C731" s="133"/>
      <c r="D731" s="133"/>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4"/>
      <c r="AL731" s="135"/>
      <c r="AM731" s="135"/>
      <c r="AN731" s="135"/>
      <c r="AO731" s="135"/>
      <c r="AP731" s="136"/>
      <c r="AQ731" s="137"/>
      <c r="AR731" s="133"/>
      <c r="AS731" s="133"/>
      <c r="AT731" s="133"/>
      <c r="AU731" s="134"/>
      <c r="AV731" s="135"/>
      <c r="AW731" s="135"/>
      <c r="AX731" s="136"/>
    </row>
    <row r="732" spans="1:50" ht="24" customHeight="1" x14ac:dyDescent="0.15">
      <c r="A732" s="132">
        <v>3</v>
      </c>
      <c r="B732" s="132">
        <v>1</v>
      </c>
      <c r="C732" s="133"/>
      <c r="D732" s="133"/>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4"/>
      <c r="AL732" s="135"/>
      <c r="AM732" s="135"/>
      <c r="AN732" s="135"/>
      <c r="AO732" s="135"/>
      <c r="AP732" s="136"/>
      <c r="AQ732" s="137"/>
      <c r="AR732" s="133"/>
      <c r="AS732" s="133"/>
      <c r="AT732" s="133"/>
      <c r="AU732" s="134"/>
      <c r="AV732" s="135"/>
      <c r="AW732" s="135"/>
      <c r="AX732" s="136"/>
    </row>
    <row r="733" spans="1:50" ht="24" customHeight="1" x14ac:dyDescent="0.15">
      <c r="A733" s="132">
        <v>4</v>
      </c>
      <c r="B733" s="132">
        <v>1</v>
      </c>
      <c r="C733" s="133"/>
      <c r="D733" s="133"/>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c r="AA733" s="133"/>
      <c r="AB733" s="133"/>
      <c r="AC733" s="133"/>
      <c r="AD733" s="133"/>
      <c r="AE733" s="133"/>
      <c r="AF733" s="133"/>
      <c r="AG733" s="133"/>
      <c r="AH733" s="133"/>
      <c r="AI733" s="133"/>
      <c r="AJ733" s="133"/>
      <c r="AK733" s="134"/>
      <c r="AL733" s="135"/>
      <c r="AM733" s="135"/>
      <c r="AN733" s="135"/>
      <c r="AO733" s="135"/>
      <c r="AP733" s="136"/>
      <c r="AQ733" s="137"/>
      <c r="AR733" s="133"/>
      <c r="AS733" s="133"/>
      <c r="AT733" s="133"/>
      <c r="AU733" s="134"/>
      <c r="AV733" s="135"/>
      <c r="AW733" s="135"/>
      <c r="AX733" s="136"/>
    </row>
    <row r="734" spans="1:50" ht="24" customHeight="1" x14ac:dyDescent="0.15">
      <c r="A734" s="132">
        <v>5</v>
      </c>
      <c r="B734" s="132">
        <v>1</v>
      </c>
      <c r="C734" s="133"/>
      <c r="D734" s="133"/>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c r="AA734" s="133"/>
      <c r="AB734" s="133"/>
      <c r="AC734" s="133"/>
      <c r="AD734" s="133"/>
      <c r="AE734" s="133"/>
      <c r="AF734" s="133"/>
      <c r="AG734" s="133"/>
      <c r="AH734" s="133"/>
      <c r="AI734" s="133"/>
      <c r="AJ734" s="133"/>
      <c r="AK734" s="134"/>
      <c r="AL734" s="135"/>
      <c r="AM734" s="135"/>
      <c r="AN734" s="135"/>
      <c r="AO734" s="135"/>
      <c r="AP734" s="136"/>
      <c r="AQ734" s="137"/>
      <c r="AR734" s="133"/>
      <c r="AS734" s="133"/>
      <c r="AT734" s="133"/>
      <c r="AU734" s="134"/>
      <c r="AV734" s="135"/>
      <c r="AW734" s="135"/>
      <c r="AX734" s="136"/>
    </row>
    <row r="735" spans="1:50" ht="24" customHeight="1" x14ac:dyDescent="0.15">
      <c r="A735" s="132">
        <v>6</v>
      </c>
      <c r="B735" s="132">
        <v>1</v>
      </c>
      <c r="C735" s="133"/>
      <c r="D735" s="133"/>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c r="AA735" s="133"/>
      <c r="AB735" s="133"/>
      <c r="AC735" s="133"/>
      <c r="AD735" s="133"/>
      <c r="AE735" s="133"/>
      <c r="AF735" s="133"/>
      <c r="AG735" s="133"/>
      <c r="AH735" s="133"/>
      <c r="AI735" s="133"/>
      <c r="AJ735" s="133"/>
      <c r="AK735" s="134"/>
      <c r="AL735" s="135"/>
      <c r="AM735" s="135"/>
      <c r="AN735" s="135"/>
      <c r="AO735" s="135"/>
      <c r="AP735" s="136"/>
      <c r="AQ735" s="137"/>
      <c r="AR735" s="133"/>
      <c r="AS735" s="133"/>
      <c r="AT735" s="133"/>
      <c r="AU735" s="134"/>
      <c r="AV735" s="135"/>
      <c r="AW735" s="135"/>
      <c r="AX735" s="136"/>
    </row>
    <row r="736" spans="1:50" ht="24" customHeight="1" x14ac:dyDescent="0.15">
      <c r="A736" s="132">
        <v>7</v>
      </c>
      <c r="B736" s="132">
        <v>1</v>
      </c>
      <c r="C736" s="133"/>
      <c r="D736" s="133"/>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c r="AA736" s="133"/>
      <c r="AB736" s="133"/>
      <c r="AC736" s="133"/>
      <c r="AD736" s="133"/>
      <c r="AE736" s="133"/>
      <c r="AF736" s="133"/>
      <c r="AG736" s="133"/>
      <c r="AH736" s="133"/>
      <c r="AI736" s="133"/>
      <c r="AJ736" s="133"/>
      <c r="AK736" s="134"/>
      <c r="AL736" s="135"/>
      <c r="AM736" s="135"/>
      <c r="AN736" s="135"/>
      <c r="AO736" s="135"/>
      <c r="AP736" s="136"/>
      <c r="AQ736" s="137"/>
      <c r="AR736" s="133"/>
      <c r="AS736" s="133"/>
      <c r="AT736" s="133"/>
      <c r="AU736" s="134"/>
      <c r="AV736" s="135"/>
      <c r="AW736" s="135"/>
      <c r="AX736" s="136"/>
    </row>
    <row r="737" spans="1:50" ht="24" customHeight="1" x14ac:dyDescent="0.15">
      <c r="A737" s="132">
        <v>8</v>
      </c>
      <c r="B737" s="132">
        <v>1</v>
      </c>
      <c r="C737" s="133"/>
      <c r="D737" s="133"/>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c r="AA737" s="133"/>
      <c r="AB737" s="133"/>
      <c r="AC737" s="133"/>
      <c r="AD737" s="133"/>
      <c r="AE737" s="133"/>
      <c r="AF737" s="133"/>
      <c r="AG737" s="133"/>
      <c r="AH737" s="133"/>
      <c r="AI737" s="133"/>
      <c r="AJ737" s="133"/>
      <c r="AK737" s="134"/>
      <c r="AL737" s="135"/>
      <c r="AM737" s="135"/>
      <c r="AN737" s="135"/>
      <c r="AO737" s="135"/>
      <c r="AP737" s="136"/>
      <c r="AQ737" s="137"/>
      <c r="AR737" s="133"/>
      <c r="AS737" s="133"/>
      <c r="AT737" s="133"/>
      <c r="AU737" s="134"/>
      <c r="AV737" s="135"/>
      <c r="AW737" s="135"/>
      <c r="AX737" s="136"/>
    </row>
    <row r="738" spans="1:50" ht="24" customHeight="1" x14ac:dyDescent="0.15">
      <c r="A738" s="132">
        <v>9</v>
      </c>
      <c r="B738" s="132">
        <v>1</v>
      </c>
      <c r="C738" s="133"/>
      <c r="D738" s="133"/>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c r="AA738" s="133"/>
      <c r="AB738" s="133"/>
      <c r="AC738" s="133"/>
      <c r="AD738" s="133"/>
      <c r="AE738" s="133"/>
      <c r="AF738" s="133"/>
      <c r="AG738" s="133"/>
      <c r="AH738" s="133"/>
      <c r="AI738" s="133"/>
      <c r="AJ738" s="133"/>
      <c r="AK738" s="134"/>
      <c r="AL738" s="135"/>
      <c r="AM738" s="135"/>
      <c r="AN738" s="135"/>
      <c r="AO738" s="135"/>
      <c r="AP738" s="136"/>
      <c r="AQ738" s="137"/>
      <c r="AR738" s="133"/>
      <c r="AS738" s="133"/>
      <c r="AT738" s="133"/>
      <c r="AU738" s="134"/>
      <c r="AV738" s="135"/>
      <c r="AW738" s="135"/>
      <c r="AX738" s="136"/>
    </row>
    <row r="739" spans="1:50" ht="24" customHeight="1" x14ac:dyDescent="0.15">
      <c r="A739" s="132">
        <v>10</v>
      </c>
      <c r="B739" s="132">
        <v>1</v>
      </c>
      <c r="C739" s="133"/>
      <c r="D739" s="133"/>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c r="AA739" s="133"/>
      <c r="AB739" s="133"/>
      <c r="AC739" s="133"/>
      <c r="AD739" s="133"/>
      <c r="AE739" s="133"/>
      <c r="AF739" s="133"/>
      <c r="AG739" s="133"/>
      <c r="AH739" s="133"/>
      <c r="AI739" s="133"/>
      <c r="AJ739" s="133"/>
      <c r="AK739" s="134"/>
      <c r="AL739" s="135"/>
      <c r="AM739" s="135"/>
      <c r="AN739" s="135"/>
      <c r="AO739" s="135"/>
      <c r="AP739" s="136"/>
      <c r="AQ739" s="137"/>
      <c r="AR739" s="133"/>
      <c r="AS739" s="133"/>
      <c r="AT739" s="133"/>
      <c r="AU739" s="134"/>
      <c r="AV739" s="135"/>
      <c r="AW739" s="135"/>
      <c r="AX739" s="136"/>
    </row>
    <row r="740" spans="1:50" ht="24" customHeight="1" x14ac:dyDescent="0.15">
      <c r="A740" s="132">
        <v>11</v>
      </c>
      <c r="B740" s="132">
        <v>1</v>
      </c>
      <c r="C740" s="133"/>
      <c r="D740" s="133"/>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c r="AA740" s="133"/>
      <c r="AB740" s="133"/>
      <c r="AC740" s="133"/>
      <c r="AD740" s="133"/>
      <c r="AE740" s="133"/>
      <c r="AF740" s="133"/>
      <c r="AG740" s="133"/>
      <c r="AH740" s="133"/>
      <c r="AI740" s="133"/>
      <c r="AJ740" s="133"/>
      <c r="AK740" s="134"/>
      <c r="AL740" s="135"/>
      <c r="AM740" s="135"/>
      <c r="AN740" s="135"/>
      <c r="AO740" s="135"/>
      <c r="AP740" s="136"/>
      <c r="AQ740" s="137"/>
      <c r="AR740" s="133"/>
      <c r="AS740" s="133"/>
      <c r="AT740" s="133"/>
      <c r="AU740" s="134"/>
      <c r="AV740" s="135"/>
      <c r="AW740" s="135"/>
      <c r="AX740" s="136"/>
    </row>
    <row r="741" spans="1:50" ht="24" customHeight="1" x14ac:dyDescent="0.15">
      <c r="A741" s="132">
        <v>12</v>
      </c>
      <c r="B741" s="132">
        <v>1</v>
      </c>
      <c r="C741" s="133"/>
      <c r="D741" s="133"/>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c r="AA741" s="133"/>
      <c r="AB741" s="133"/>
      <c r="AC741" s="133"/>
      <c r="AD741" s="133"/>
      <c r="AE741" s="133"/>
      <c r="AF741" s="133"/>
      <c r="AG741" s="133"/>
      <c r="AH741" s="133"/>
      <c r="AI741" s="133"/>
      <c r="AJ741" s="133"/>
      <c r="AK741" s="134"/>
      <c r="AL741" s="135"/>
      <c r="AM741" s="135"/>
      <c r="AN741" s="135"/>
      <c r="AO741" s="135"/>
      <c r="AP741" s="136"/>
      <c r="AQ741" s="137"/>
      <c r="AR741" s="133"/>
      <c r="AS741" s="133"/>
      <c r="AT741" s="133"/>
      <c r="AU741" s="134"/>
      <c r="AV741" s="135"/>
      <c r="AW741" s="135"/>
      <c r="AX741" s="136"/>
    </row>
    <row r="742" spans="1:50" ht="24" customHeight="1" x14ac:dyDescent="0.15">
      <c r="A742" s="132">
        <v>13</v>
      </c>
      <c r="B742" s="132">
        <v>1</v>
      </c>
      <c r="C742" s="133"/>
      <c r="D742" s="133"/>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c r="AA742" s="133"/>
      <c r="AB742" s="133"/>
      <c r="AC742" s="133"/>
      <c r="AD742" s="133"/>
      <c r="AE742" s="133"/>
      <c r="AF742" s="133"/>
      <c r="AG742" s="133"/>
      <c r="AH742" s="133"/>
      <c r="AI742" s="133"/>
      <c r="AJ742" s="133"/>
      <c r="AK742" s="134"/>
      <c r="AL742" s="135"/>
      <c r="AM742" s="135"/>
      <c r="AN742" s="135"/>
      <c r="AO742" s="135"/>
      <c r="AP742" s="136"/>
      <c r="AQ742" s="137"/>
      <c r="AR742" s="133"/>
      <c r="AS742" s="133"/>
      <c r="AT742" s="133"/>
      <c r="AU742" s="134"/>
      <c r="AV742" s="135"/>
      <c r="AW742" s="135"/>
      <c r="AX742" s="136"/>
    </row>
    <row r="743" spans="1:50" ht="24" customHeight="1" x14ac:dyDescent="0.15">
      <c r="A743" s="132">
        <v>14</v>
      </c>
      <c r="B743" s="132">
        <v>1</v>
      </c>
      <c r="C743" s="133"/>
      <c r="D743" s="133"/>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c r="AA743" s="133"/>
      <c r="AB743" s="133"/>
      <c r="AC743" s="133"/>
      <c r="AD743" s="133"/>
      <c r="AE743" s="133"/>
      <c r="AF743" s="133"/>
      <c r="AG743" s="133"/>
      <c r="AH743" s="133"/>
      <c r="AI743" s="133"/>
      <c r="AJ743" s="133"/>
      <c r="AK743" s="134"/>
      <c r="AL743" s="135"/>
      <c r="AM743" s="135"/>
      <c r="AN743" s="135"/>
      <c r="AO743" s="135"/>
      <c r="AP743" s="136"/>
      <c r="AQ743" s="137"/>
      <c r="AR743" s="133"/>
      <c r="AS743" s="133"/>
      <c r="AT743" s="133"/>
      <c r="AU743" s="134"/>
      <c r="AV743" s="135"/>
      <c r="AW743" s="135"/>
      <c r="AX743" s="136"/>
    </row>
    <row r="744" spans="1:50" ht="24" customHeight="1" x14ac:dyDescent="0.15">
      <c r="A744" s="132">
        <v>15</v>
      </c>
      <c r="B744" s="132">
        <v>1</v>
      </c>
      <c r="C744" s="133"/>
      <c r="D744" s="133"/>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c r="AA744" s="133"/>
      <c r="AB744" s="133"/>
      <c r="AC744" s="133"/>
      <c r="AD744" s="133"/>
      <c r="AE744" s="133"/>
      <c r="AF744" s="133"/>
      <c r="AG744" s="133"/>
      <c r="AH744" s="133"/>
      <c r="AI744" s="133"/>
      <c r="AJ744" s="133"/>
      <c r="AK744" s="134"/>
      <c r="AL744" s="135"/>
      <c r="AM744" s="135"/>
      <c r="AN744" s="135"/>
      <c r="AO744" s="135"/>
      <c r="AP744" s="136"/>
      <c r="AQ744" s="137"/>
      <c r="AR744" s="133"/>
      <c r="AS744" s="133"/>
      <c r="AT744" s="133"/>
      <c r="AU744" s="134"/>
      <c r="AV744" s="135"/>
      <c r="AW744" s="135"/>
      <c r="AX744" s="136"/>
    </row>
    <row r="745" spans="1:50" ht="24" customHeight="1" x14ac:dyDescent="0.15">
      <c r="A745" s="132">
        <v>16</v>
      </c>
      <c r="B745" s="132">
        <v>1</v>
      </c>
      <c r="C745" s="133"/>
      <c r="D745" s="133"/>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c r="AA745" s="133"/>
      <c r="AB745" s="133"/>
      <c r="AC745" s="133"/>
      <c r="AD745" s="133"/>
      <c r="AE745" s="133"/>
      <c r="AF745" s="133"/>
      <c r="AG745" s="133"/>
      <c r="AH745" s="133"/>
      <c r="AI745" s="133"/>
      <c r="AJ745" s="133"/>
      <c r="AK745" s="134"/>
      <c r="AL745" s="135"/>
      <c r="AM745" s="135"/>
      <c r="AN745" s="135"/>
      <c r="AO745" s="135"/>
      <c r="AP745" s="136"/>
      <c r="AQ745" s="137"/>
      <c r="AR745" s="133"/>
      <c r="AS745" s="133"/>
      <c r="AT745" s="133"/>
      <c r="AU745" s="134"/>
      <c r="AV745" s="135"/>
      <c r="AW745" s="135"/>
      <c r="AX745" s="136"/>
    </row>
    <row r="746" spans="1:50" ht="24" customHeight="1" x14ac:dyDescent="0.15">
      <c r="A746" s="132">
        <v>17</v>
      </c>
      <c r="B746" s="132">
        <v>1</v>
      </c>
      <c r="C746" s="133"/>
      <c r="D746" s="133"/>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c r="AA746" s="133"/>
      <c r="AB746" s="133"/>
      <c r="AC746" s="133"/>
      <c r="AD746" s="133"/>
      <c r="AE746" s="133"/>
      <c r="AF746" s="133"/>
      <c r="AG746" s="133"/>
      <c r="AH746" s="133"/>
      <c r="AI746" s="133"/>
      <c r="AJ746" s="133"/>
      <c r="AK746" s="134"/>
      <c r="AL746" s="135"/>
      <c r="AM746" s="135"/>
      <c r="AN746" s="135"/>
      <c r="AO746" s="135"/>
      <c r="AP746" s="136"/>
      <c r="AQ746" s="137"/>
      <c r="AR746" s="133"/>
      <c r="AS746" s="133"/>
      <c r="AT746" s="133"/>
      <c r="AU746" s="134"/>
      <c r="AV746" s="135"/>
      <c r="AW746" s="135"/>
      <c r="AX746" s="136"/>
    </row>
    <row r="747" spans="1:50" ht="24" customHeight="1" x14ac:dyDescent="0.15">
      <c r="A747" s="132">
        <v>18</v>
      </c>
      <c r="B747" s="132">
        <v>1</v>
      </c>
      <c r="C747" s="133"/>
      <c r="D747" s="133"/>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c r="AA747" s="133"/>
      <c r="AB747" s="133"/>
      <c r="AC747" s="133"/>
      <c r="AD747" s="133"/>
      <c r="AE747" s="133"/>
      <c r="AF747" s="133"/>
      <c r="AG747" s="133"/>
      <c r="AH747" s="133"/>
      <c r="AI747" s="133"/>
      <c r="AJ747" s="133"/>
      <c r="AK747" s="134"/>
      <c r="AL747" s="135"/>
      <c r="AM747" s="135"/>
      <c r="AN747" s="135"/>
      <c r="AO747" s="135"/>
      <c r="AP747" s="136"/>
      <c r="AQ747" s="137"/>
      <c r="AR747" s="133"/>
      <c r="AS747" s="133"/>
      <c r="AT747" s="133"/>
      <c r="AU747" s="134"/>
      <c r="AV747" s="135"/>
      <c r="AW747" s="135"/>
      <c r="AX747" s="136"/>
    </row>
    <row r="748" spans="1:50" ht="24" customHeight="1" x14ac:dyDescent="0.15">
      <c r="A748" s="132">
        <v>19</v>
      </c>
      <c r="B748" s="132">
        <v>1</v>
      </c>
      <c r="C748" s="133"/>
      <c r="D748" s="133"/>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c r="AA748" s="133"/>
      <c r="AB748" s="133"/>
      <c r="AC748" s="133"/>
      <c r="AD748" s="133"/>
      <c r="AE748" s="133"/>
      <c r="AF748" s="133"/>
      <c r="AG748" s="133"/>
      <c r="AH748" s="133"/>
      <c r="AI748" s="133"/>
      <c r="AJ748" s="133"/>
      <c r="AK748" s="134"/>
      <c r="AL748" s="135"/>
      <c r="AM748" s="135"/>
      <c r="AN748" s="135"/>
      <c r="AO748" s="135"/>
      <c r="AP748" s="136"/>
      <c r="AQ748" s="137"/>
      <c r="AR748" s="133"/>
      <c r="AS748" s="133"/>
      <c r="AT748" s="133"/>
      <c r="AU748" s="134"/>
      <c r="AV748" s="135"/>
      <c r="AW748" s="135"/>
      <c r="AX748" s="136"/>
    </row>
    <row r="749" spans="1:50" ht="24" customHeight="1" x14ac:dyDescent="0.15">
      <c r="A749" s="132">
        <v>20</v>
      </c>
      <c r="B749" s="132">
        <v>1</v>
      </c>
      <c r="C749" s="133"/>
      <c r="D749" s="133"/>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c r="AA749" s="133"/>
      <c r="AB749" s="133"/>
      <c r="AC749" s="133"/>
      <c r="AD749" s="133"/>
      <c r="AE749" s="133"/>
      <c r="AF749" s="133"/>
      <c r="AG749" s="133"/>
      <c r="AH749" s="133"/>
      <c r="AI749" s="133"/>
      <c r="AJ749" s="133"/>
      <c r="AK749" s="134"/>
      <c r="AL749" s="135"/>
      <c r="AM749" s="135"/>
      <c r="AN749" s="135"/>
      <c r="AO749" s="135"/>
      <c r="AP749" s="136"/>
      <c r="AQ749" s="137"/>
      <c r="AR749" s="133"/>
      <c r="AS749" s="133"/>
      <c r="AT749" s="133"/>
      <c r="AU749" s="134"/>
      <c r="AV749" s="135"/>
      <c r="AW749" s="135"/>
      <c r="AX749" s="136"/>
    </row>
    <row r="750" spans="1:50" ht="24" customHeight="1" x14ac:dyDescent="0.15">
      <c r="A750" s="132">
        <v>21</v>
      </c>
      <c r="B750" s="132">
        <v>1</v>
      </c>
      <c r="C750" s="133"/>
      <c r="D750" s="133"/>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c r="AA750" s="133"/>
      <c r="AB750" s="133"/>
      <c r="AC750" s="133"/>
      <c r="AD750" s="133"/>
      <c r="AE750" s="133"/>
      <c r="AF750" s="133"/>
      <c r="AG750" s="133"/>
      <c r="AH750" s="133"/>
      <c r="AI750" s="133"/>
      <c r="AJ750" s="133"/>
      <c r="AK750" s="134"/>
      <c r="AL750" s="135"/>
      <c r="AM750" s="135"/>
      <c r="AN750" s="135"/>
      <c r="AO750" s="135"/>
      <c r="AP750" s="136"/>
      <c r="AQ750" s="137"/>
      <c r="AR750" s="133"/>
      <c r="AS750" s="133"/>
      <c r="AT750" s="133"/>
      <c r="AU750" s="134"/>
      <c r="AV750" s="135"/>
      <c r="AW750" s="135"/>
      <c r="AX750" s="136"/>
    </row>
    <row r="751" spans="1:50" ht="24" customHeight="1" x14ac:dyDescent="0.15">
      <c r="A751" s="132">
        <v>22</v>
      </c>
      <c r="B751" s="132">
        <v>1</v>
      </c>
      <c r="C751" s="133"/>
      <c r="D751" s="133"/>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c r="AA751" s="133"/>
      <c r="AB751" s="133"/>
      <c r="AC751" s="133"/>
      <c r="AD751" s="133"/>
      <c r="AE751" s="133"/>
      <c r="AF751" s="133"/>
      <c r="AG751" s="133"/>
      <c r="AH751" s="133"/>
      <c r="AI751" s="133"/>
      <c r="AJ751" s="133"/>
      <c r="AK751" s="134"/>
      <c r="AL751" s="135"/>
      <c r="AM751" s="135"/>
      <c r="AN751" s="135"/>
      <c r="AO751" s="135"/>
      <c r="AP751" s="136"/>
      <c r="AQ751" s="137"/>
      <c r="AR751" s="133"/>
      <c r="AS751" s="133"/>
      <c r="AT751" s="133"/>
      <c r="AU751" s="134"/>
      <c r="AV751" s="135"/>
      <c r="AW751" s="135"/>
      <c r="AX751" s="136"/>
    </row>
    <row r="752" spans="1:50" ht="24" customHeight="1" x14ac:dyDescent="0.15">
      <c r="A752" s="132">
        <v>23</v>
      </c>
      <c r="B752" s="132">
        <v>1</v>
      </c>
      <c r="C752" s="133"/>
      <c r="D752" s="133"/>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c r="AA752" s="133"/>
      <c r="AB752" s="133"/>
      <c r="AC752" s="133"/>
      <c r="AD752" s="133"/>
      <c r="AE752" s="133"/>
      <c r="AF752" s="133"/>
      <c r="AG752" s="133"/>
      <c r="AH752" s="133"/>
      <c r="AI752" s="133"/>
      <c r="AJ752" s="133"/>
      <c r="AK752" s="134"/>
      <c r="AL752" s="135"/>
      <c r="AM752" s="135"/>
      <c r="AN752" s="135"/>
      <c r="AO752" s="135"/>
      <c r="AP752" s="136"/>
      <c r="AQ752" s="137"/>
      <c r="AR752" s="133"/>
      <c r="AS752" s="133"/>
      <c r="AT752" s="133"/>
      <c r="AU752" s="134"/>
      <c r="AV752" s="135"/>
      <c r="AW752" s="135"/>
      <c r="AX752" s="136"/>
    </row>
    <row r="753" spans="1:50" ht="24" customHeight="1" x14ac:dyDescent="0.15">
      <c r="A753" s="132">
        <v>24</v>
      </c>
      <c r="B753" s="132">
        <v>1</v>
      </c>
      <c r="C753" s="133"/>
      <c r="D753" s="133"/>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c r="AA753" s="133"/>
      <c r="AB753" s="133"/>
      <c r="AC753" s="133"/>
      <c r="AD753" s="133"/>
      <c r="AE753" s="133"/>
      <c r="AF753" s="133"/>
      <c r="AG753" s="133"/>
      <c r="AH753" s="133"/>
      <c r="AI753" s="133"/>
      <c r="AJ753" s="133"/>
      <c r="AK753" s="134"/>
      <c r="AL753" s="135"/>
      <c r="AM753" s="135"/>
      <c r="AN753" s="135"/>
      <c r="AO753" s="135"/>
      <c r="AP753" s="136"/>
      <c r="AQ753" s="137"/>
      <c r="AR753" s="133"/>
      <c r="AS753" s="133"/>
      <c r="AT753" s="133"/>
      <c r="AU753" s="134"/>
      <c r="AV753" s="135"/>
      <c r="AW753" s="135"/>
      <c r="AX753" s="136"/>
    </row>
    <row r="754" spans="1:50" ht="24" customHeight="1" x14ac:dyDescent="0.15">
      <c r="A754" s="132">
        <v>25</v>
      </c>
      <c r="B754" s="132">
        <v>1</v>
      </c>
      <c r="C754" s="133"/>
      <c r="D754" s="133"/>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c r="AA754" s="133"/>
      <c r="AB754" s="133"/>
      <c r="AC754" s="133"/>
      <c r="AD754" s="133"/>
      <c r="AE754" s="133"/>
      <c r="AF754" s="133"/>
      <c r="AG754" s="133"/>
      <c r="AH754" s="133"/>
      <c r="AI754" s="133"/>
      <c r="AJ754" s="133"/>
      <c r="AK754" s="134"/>
      <c r="AL754" s="135"/>
      <c r="AM754" s="135"/>
      <c r="AN754" s="135"/>
      <c r="AO754" s="135"/>
      <c r="AP754" s="136"/>
      <c r="AQ754" s="137"/>
      <c r="AR754" s="133"/>
      <c r="AS754" s="133"/>
      <c r="AT754" s="133"/>
      <c r="AU754" s="134"/>
      <c r="AV754" s="135"/>
      <c r="AW754" s="135"/>
      <c r="AX754" s="136"/>
    </row>
    <row r="755" spans="1:50" ht="24" customHeight="1" x14ac:dyDescent="0.15">
      <c r="A755" s="132">
        <v>26</v>
      </c>
      <c r="B755" s="132">
        <v>1</v>
      </c>
      <c r="C755" s="133"/>
      <c r="D755" s="133"/>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c r="AA755" s="133"/>
      <c r="AB755" s="133"/>
      <c r="AC755" s="133"/>
      <c r="AD755" s="133"/>
      <c r="AE755" s="133"/>
      <c r="AF755" s="133"/>
      <c r="AG755" s="133"/>
      <c r="AH755" s="133"/>
      <c r="AI755" s="133"/>
      <c r="AJ755" s="133"/>
      <c r="AK755" s="134"/>
      <c r="AL755" s="135"/>
      <c r="AM755" s="135"/>
      <c r="AN755" s="135"/>
      <c r="AO755" s="135"/>
      <c r="AP755" s="136"/>
      <c r="AQ755" s="137"/>
      <c r="AR755" s="133"/>
      <c r="AS755" s="133"/>
      <c r="AT755" s="133"/>
      <c r="AU755" s="134"/>
      <c r="AV755" s="135"/>
      <c r="AW755" s="135"/>
      <c r="AX755" s="136"/>
    </row>
    <row r="756" spans="1:50" ht="24" customHeight="1" x14ac:dyDescent="0.15">
      <c r="A756" s="132">
        <v>27</v>
      </c>
      <c r="B756" s="132">
        <v>1</v>
      </c>
      <c r="C756" s="133"/>
      <c r="D756" s="133"/>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c r="AA756" s="133"/>
      <c r="AB756" s="133"/>
      <c r="AC756" s="133"/>
      <c r="AD756" s="133"/>
      <c r="AE756" s="133"/>
      <c r="AF756" s="133"/>
      <c r="AG756" s="133"/>
      <c r="AH756" s="133"/>
      <c r="AI756" s="133"/>
      <c r="AJ756" s="133"/>
      <c r="AK756" s="134"/>
      <c r="AL756" s="135"/>
      <c r="AM756" s="135"/>
      <c r="AN756" s="135"/>
      <c r="AO756" s="135"/>
      <c r="AP756" s="136"/>
      <c r="AQ756" s="137"/>
      <c r="AR756" s="133"/>
      <c r="AS756" s="133"/>
      <c r="AT756" s="133"/>
      <c r="AU756" s="134"/>
      <c r="AV756" s="135"/>
      <c r="AW756" s="135"/>
      <c r="AX756" s="136"/>
    </row>
    <row r="757" spans="1:50" ht="24" customHeight="1" x14ac:dyDescent="0.15">
      <c r="A757" s="132">
        <v>28</v>
      </c>
      <c r="B757" s="132">
        <v>1</v>
      </c>
      <c r="C757" s="133"/>
      <c r="D757" s="133"/>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c r="AA757" s="133"/>
      <c r="AB757" s="133"/>
      <c r="AC757" s="133"/>
      <c r="AD757" s="133"/>
      <c r="AE757" s="133"/>
      <c r="AF757" s="133"/>
      <c r="AG757" s="133"/>
      <c r="AH757" s="133"/>
      <c r="AI757" s="133"/>
      <c r="AJ757" s="133"/>
      <c r="AK757" s="134"/>
      <c r="AL757" s="135"/>
      <c r="AM757" s="135"/>
      <c r="AN757" s="135"/>
      <c r="AO757" s="135"/>
      <c r="AP757" s="136"/>
      <c r="AQ757" s="137"/>
      <c r="AR757" s="133"/>
      <c r="AS757" s="133"/>
      <c r="AT757" s="133"/>
      <c r="AU757" s="134"/>
      <c r="AV757" s="135"/>
      <c r="AW757" s="135"/>
      <c r="AX757" s="136"/>
    </row>
    <row r="758" spans="1:50" ht="24" customHeight="1" x14ac:dyDescent="0.15">
      <c r="A758" s="132">
        <v>29</v>
      </c>
      <c r="B758" s="132">
        <v>1</v>
      </c>
      <c r="C758" s="133"/>
      <c r="D758" s="133"/>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c r="AA758" s="133"/>
      <c r="AB758" s="133"/>
      <c r="AC758" s="133"/>
      <c r="AD758" s="133"/>
      <c r="AE758" s="133"/>
      <c r="AF758" s="133"/>
      <c r="AG758" s="133"/>
      <c r="AH758" s="133"/>
      <c r="AI758" s="133"/>
      <c r="AJ758" s="133"/>
      <c r="AK758" s="134"/>
      <c r="AL758" s="135"/>
      <c r="AM758" s="135"/>
      <c r="AN758" s="135"/>
      <c r="AO758" s="135"/>
      <c r="AP758" s="136"/>
      <c r="AQ758" s="137"/>
      <c r="AR758" s="133"/>
      <c r="AS758" s="133"/>
      <c r="AT758" s="133"/>
      <c r="AU758" s="134"/>
      <c r="AV758" s="135"/>
      <c r="AW758" s="135"/>
      <c r="AX758" s="136"/>
    </row>
    <row r="759" spans="1:50" ht="24" customHeight="1" x14ac:dyDescent="0.15">
      <c r="A759" s="132">
        <v>30</v>
      </c>
      <c r="B759" s="132">
        <v>1</v>
      </c>
      <c r="C759" s="133"/>
      <c r="D759" s="133"/>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c r="AA759" s="133"/>
      <c r="AB759" s="133"/>
      <c r="AC759" s="133"/>
      <c r="AD759" s="133"/>
      <c r="AE759" s="133"/>
      <c r="AF759" s="133"/>
      <c r="AG759" s="133"/>
      <c r="AH759" s="133"/>
      <c r="AI759" s="133"/>
      <c r="AJ759" s="133"/>
      <c r="AK759" s="134"/>
      <c r="AL759" s="135"/>
      <c r="AM759" s="135"/>
      <c r="AN759" s="135"/>
      <c r="AO759" s="135"/>
      <c r="AP759" s="136"/>
      <c r="AQ759" s="137"/>
      <c r="AR759" s="133"/>
      <c r="AS759" s="133"/>
      <c r="AT759" s="133"/>
      <c r="AU759" s="134"/>
      <c r="AV759" s="135"/>
      <c r="AW759" s="135"/>
      <c r="AX759" s="136"/>
    </row>
    <row r="761" spans="1:50" x14ac:dyDescent="0.15">
      <c r="A761" s="9"/>
      <c r="B761" s="70" t="s">
        <v>440</v>
      </c>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row>
    <row r="762" spans="1:50" ht="34.5" customHeight="1" x14ac:dyDescent="0.15">
      <c r="A762" s="132"/>
      <c r="B762" s="132"/>
      <c r="C762" s="138" t="s">
        <v>408</v>
      </c>
      <c r="D762" s="138"/>
      <c r="E762" s="138"/>
      <c r="F762" s="138"/>
      <c r="G762" s="138"/>
      <c r="H762" s="138"/>
      <c r="I762" s="138"/>
      <c r="J762" s="138"/>
      <c r="K762" s="138"/>
      <c r="L762" s="138"/>
      <c r="M762" s="138" t="s">
        <v>409</v>
      </c>
      <c r="N762" s="138"/>
      <c r="O762" s="138"/>
      <c r="P762" s="138"/>
      <c r="Q762" s="138"/>
      <c r="R762" s="138"/>
      <c r="S762" s="138"/>
      <c r="T762" s="138"/>
      <c r="U762" s="138"/>
      <c r="V762" s="138"/>
      <c r="W762" s="138"/>
      <c r="X762" s="138"/>
      <c r="Y762" s="138"/>
      <c r="Z762" s="138"/>
      <c r="AA762" s="138"/>
      <c r="AB762" s="138"/>
      <c r="AC762" s="138"/>
      <c r="AD762" s="138"/>
      <c r="AE762" s="138"/>
      <c r="AF762" s="138"/>
      <c r="AG762" s="138"/>
      <c r="AH762" s="138"/>
      <c r="AI762" s="138"/>
      <c r="AJ762" s="138"/>
      <c r="AK762" s="139" t="s">
        <v>410</v>
      </c>
      <c r="AL762" s="138"/>
      <c r="AM762" s="138"/>
      <c r="AN762" s="138"/>
      <c r="AO762" s="138"/>
      <c r="AP762" s="138"/>
      <c r="AQ762" s="138" t="s">
        <v>23</v>
      </c>
      <c r="AR762" s="138"/>
      <c r="AS762" s="138"/>
      <c r="AT762" s="138"/>
      <c r="AU762" s="140" t="s">
        <v>24</v>
      </c>
      <c r="AV762" s="130"/>
      <c r="AW762" s="130"/>
      <c r="AX762" s="141"/>
    </row>
    <row r="763" spans="1:50" ht="24" customHeight="1" x14ac:dyDescent="0.15">
      <c r="A763" s="132">
        <v>1</v>
      </c>
      <c r="B763" s="132">
        <v>1</v>
      </c>
      <c r="C763" s="133"/>
      <c r="D763" s="133"/>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c r="AA763" s="133"/>
      <c r="AB763" s="133"/>
      <c r="AC763" s="133"/>
      <c r="AD763" s="133"/>
      <c r="AE763" s="133"/>
      <c r="AF763" s="133"/>
      <c r="AG763" s="133"/>
      <c r="AH763" s="133"/>
      <c r="AI763" s="133"/>
      <c r="AJ763" s="133"/>
      <c r="AK763" s="134"/>
      <c r="AL763" s="135"/>
      <c r="AM763" s="135"/>
      <c r="AN763" s="135"/>
      <c r="AO763" s="135"/>
      <c r="AP763" s="136"/>
      <c r="AQ763" s="137"/>
      <c r="AR763" s="133"/>
      <c r="AS763" s="133"/>
      <c r="AT763" s="133"/>
      <c r="AU763" s="134"/>
      <c r="AV763" s="135"/>
      <c r="AW763" s="135"/>
      <c r="AX763" s="136"/>
    </row>
    <row r="764" spans="1:50" ht="24" customHeight="1" x14ac:dyDescent="0.15">
      <c r="A764" s="132">
        <v>2</v>
      </c>
      <c r="B764" s="132">
        <v>1</v>
      </c>
      <c r="C764" s="133"/>
      <c r="D764" s="133"/>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c r="AA764" s="133"/>
      <c r="AB764" s="133"/>
      <c r="AC764" s="133"/>
      <c r="AD764" s="133"/>
      <c r="AE764" s="133"/>
      <c r="AF764" s="133"/>
      <c r="AG764" s="133"/>
      <c r="AH764" s="133"/>
      <c r="AI764" s="133"/>
      <c r="AJ764" s="133"/>
      <c r="AK764" s="134"/>
      <c r="AL764" s="135"/>
      <c r="AM764" s="135"/>
      <c r="AN764" s="135"/>
      <c r="AO764" s="135"/>
      <c r="AP764" s="136"/>
      <c r="AQ764" s="137"/>
      <c r="AR764" s="133"/>
      <c r="AS764" s="133"/>
      <c r="AT764" s="133"/>
      <c r="AU764" s="134"/>
      <c r="AV764" s="135"/>
      <c r="AW764" s="135"/>
      <c r="AX764" s="136"/>
    </row>
    <row r="765" spans="1:50" ht="24" customHeight="1" x14ac:dyDescent="0.15">
      <c r="A765" s="132">
        <v>3</v>
      </c>
      <c r="B765" s="132">
        <v>1</v>
      </c>
      <c r="C765" s="133"/>
      <c r="D765" s="133"/>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c r="AA765" s="133"/>
      <c r="AB765" s="133"/>
      <c r="AC765" s="133"/>
      <c r="AD765" s="133"/>
      <c r="AE765" s="133"/>
      <c r="AF765" s="133"/>
      <c r="AG765" s="133"/>
      <c r="AH765" s="133"/>
      <c r="AI765" s="133"/>
      <c r="AJ765" s="133"/>
      <c r="AK765" s="134"/>
      <c r="AL765" s="135"/>
      <c r="AM765" s="135"/>
      <c r="AN765" s="135"/>
      <c r="AO765" s="135"/>
      <c r="AP765" s="136"/>
      <c r="AQ765" s="137"/>
      <c r="AR765" s="133"/>
      <c r="AS765" s="133"/>
      <c r="AT765" s="133"/>
      <c r="AU765" s="134"/>
      <c r="AV765" s="135"/>
      <c r="AW765" s="135"/>
      <c r="AX765" s="136"/>
    </row>
    <row r="766" spans="1:50" ht="24" customHeight="1" x14ac:dyDescent="0.15">
      <c r="A766" s="132">
        <v>4</v>
      </c>
      <c r="B766" s="132">
        <v>1</v>
      </c>
      <c r="C766" s="133"/>
      <c r="D766" s="133"/>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c r="AA766" s="133"/>
      <c r="AB766" s="133"/>
      <c r="AC766" s="133"/>
      <c r="AD766" s="133"/>
      <c r="AE766" s="133"/>
      <c r="AF766" s="133"/>
      <c r="AG766" s="133"/>
      <c r="AH766" s="133"/>
      <c r="AI766" s="133"/>
      <c r="AJ766" s="133"/>
      <c r="AK766" s="134"/>
      <c r="AL766" s="135"/>
      <c r="AM766" s="135"/>
      <c r="AN766" s="135"/>
      <c r="AO766" s="135"/>
      <c r="AP766" s="136"/>
      <c r="AQ766" s="137"/>
      <c r="AR766" s="133"/>
      <c r="AS766" s="133"/>
      <c r="AT766" s="133"/>
      <c r="AU766" s="134"/>
      <c r="AV766" s="135"/>
      <c r="AW766" s="135"/>
      <c r="AX766" s="136"/>
    </row>
    <row r="767" spans="1:50" ht="24" customHeight="1" x14ac:dyDescent="0.15">
      <c r="A767" s="132">
        <v>5</v>
      </c>
      <c r="B767" s="132">
        <v>1</v>
      </c>
      <c r="C767" s="133"/>
      <c r="D767" s="133"/>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c r="AA767" s="133"/>
      <c r="AB767" s="133"/>
      <c r="AC767" s="133"/>
      <c r="AD767" s="133"/>
      <c r="AE767" s="133"/>
      <c r="AF767" s="133"/>
      <c r="AG767" s="133"/>
      <c r="AH767" s="133"/>
      <c r="AI767" s="133"/>
      <c r="AJ767" s="133"/>
      <c r="AK767" s="134"/>
      <c r="AL767" s="135"/>
      <c r="AM767" s="135"/>
      <c r="AN767" s="135"/>
      <c r="AO767" s="135"/>
      <c r="AP767" s="136"/>
      <c r="AQ767" s="137"/>
      <c r="AR767" s="133"/>
      <c r="AS767" s="133"/>
      <c r="AT767" s="133"/>
      <c r="AU767" s="134"/>
      <c r="AV767" s="135"/>
      <c r="AW767" s="135"/>
      <c r="AX767" s="136"/>
    </row>
    <row r="768" spans="1:50" ht="24" customHeight="1" x14ac:dyDescent="0.15">
      <c r="A768" s="132">
        <v>6</v>
      </c>
      <c r="B768" s="132">
        <v>1</v>
      </c>
      <c r="C768" s="133"/>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c r="AA768" s="133"/>
      <c r="AB768" s="133"/>
      <c r="AC768" s="133"/>
      <c r="AD768" s="133"/>
      <c r="AE768" s="133"/>
      <c r="AF768" s="133"/>
      <c r="AG768" s="133"/>
      <c r="AH768" s="133"/>
      <c r="AI768" s="133"/>
      <c r="AJ768" s="133"/>
      <c r="AK768" s="134"/>
      <c r="AL768" s="135"/>
      <c r="AM768" s="135"/>
      <c r="AN768" s="135"/>
      <c r="AO768" s="135"/>
      <c r="AP768" s="136"/>
      <c r="AQ768" s="137"/>
      <c r="AR768" s="133"/>
      <c r="AS768" s="133"/>
      <c r="AT768" s="133"/>
      <c r="AU768" s="134"/>
      <c r="AV768" s="135"/>
      <c r="AW768" s="135"/>
      <c r="AX768" s="136"/>
    </row>
    <row r="769" spans="1:50" ht="24" customHeight="1" x14ac:dyDescent="0.15">
      <c r="A769" s="132">
        <v>7</v>
      </c>
      <c r="B769" s="132">
        <v>1</v>
      </c>
      <c r="C769" s="133"/>
      <c r="D769" s="133"/>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c r="AA769" s="133"/>
      <c r="AB769" s="133"/>
      <c r="AC769" s="133"/>
      <c r="AD769" s="133"/>
      <c r="AE769" s="133"/>
      <c r="AF769" s="133"/>
      <c r="AG769" s="133"/>
      <c r="AH769" s="133"/>
      <c r="AI769" s="133"/>
      <c r="AJ769" s="133"/>
      <c r="AK769" s="134"/>
      <c r="AL769" s="135"/>
      <c r="AM769" s="135"/>
      <c r="AN769" s="135"/>
      <c r="AO769" s="135"/>
      <c r="AP769" s="136"/>
      <c r="AQ769" s="137"/>
      <c r="AR769" s="133"/>
      <c r="AS769" s="133"/>
      <c r="AT769" s="133"/>
      <c r="AU769" s="134"/>
      <c r="AV769" s="135"/>
      <c r="AW769" s="135"/>
      <c r="AX769" s="136"/>
    </row>
    <row r="770" spans="1:50" ht="24" customHeight="1" x14ac:dyDescent="0.15">
      <c r="A770" s="132">
        <v>8</v>
      </c>
      <c r="B770" s="132">
        <v>1</v>
      </c>
      <c r="C770" s="133"/>
      <c r="D770" s="133"/>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c r="AA770" s="133"/>
      <c r="AB770" s="133"/>
      <c r="AC770" s="133"/>
      <c r="AD770" s="133"/>
      <c r="AE770" s="133"/>
      <c r="AF770" s="133"/>
      <c r="AG770" s="133"/>
      <c r="AH770" s="133"/>
      <c r="AI770" s="133"/>
      <c r="AJ770" s="133"/>
      <c r="AK770" s="134"/>
      <c r="AL770" s="135"/>
      <c r="AM770" s="135"/>
      <c r="AN770" s="135"/>
      <c r="AO770" s="135"/>
      <c r="AP770" s="136"/>
      <c r="AQ770" s="137"/>
      <c r="AR770" s="133"/>
      <c r="AS770" s="133"/>
      <c r="AT770" s="133"/>
      <c r="AU770" s="134"/>
      <c r="AV770" s="135"/>
      <c r="AW770" s="135"/>
      <c r="AX770" s="136"/>
    </row>
    <row r="771" spans="1:50" ht="24" customHeight="1" x14ac:dyDescent="0.15">
      <c r="A771" s="132">
        <v>9</v>
      </c>
      <c r="B771" s="132">
        <v>1</v>
      </c>
      <c r="C771" s="133"/>
      <c r="D771" s="133"/>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c r="AA771" s="133"/>
      <c r="AB771" s="133"/>
      <c r="AC771" s="133"/>
      <c r="AD771" s="133"/>
      <c r="AE771" s="133"/>
      <c r="AF771" s="133"/>
      <c r="AG771" s="133"/>
      <c r="AH771" s="133"/>
      <c r="AI771" s="133"/>
      <c r="AJ771" s="133"/>
      <c r="AK771" s="134"/>
      <c r="AL771" s="135"/>
      <c r="AM771" s="135"/>
      <c r="AN771" s="135"/>
      <c r="AO771" s="135"/>
      <c r="AP771" s="136"/>
      <c r="AQ771" s="137"/>
      <c r="AR771" s="133"/>
      <c r="AS771" s="133"/>
      <c r="AT771" s="133"/>
      <c r="AU771" s="134"/>
      <c r="AV771" s="135"/>
      <c r="AW771" s="135"/>
      <c r="AX771" s="136"/>
    </row>
    <row r="772" spans="1:50" ht="24" customHeight="1" x14ac:dyDescent="0.15">
      <c r="A772" s="132">
        <v>10</v>
      </c>
      <c r="B772" s="132">
        <v>1</v>
      </c>
      <c r="C772" s="133"/>
      <c r="D772" s="133"/>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c r="AA772" s="133"/>
      <c r="AB772" s="133"/>
      <c r="AC772" s="133"/>
      <c r="AD772" s="133"/>
      <c r="AE772" s="133"/>
      <c r="AF772" s="133"/>
      <c r="AG772" s="133"/>
      <c r="AH772" s="133"/>
      <c r="AI772" s="133"/>
      <c r="AJ772" s="133"/>
      <c r="AK772" s="134"/>
      <c r="AL772" s="135"/>
      <c r="AM772" s="135"/>
      <c r="AN772" s="135"/>
      <c r="AO772" s="135"/>
      <c r="AP772" s="136"/>
      <c r="AQ772" s="137"/>
      <c r="AR772" s="133"/>
      <c r="AS772" s="133"/>
      <c r="AT772" s="133"/>
      <c r="AU772" s="134"/>
      <c r="AV772" s="135"/>
      <c r="AW772" s="135"/>
      <c r="AX772" s="136"/>
    </row>
    <row r="773" spans="1:50" ht="24" customHeight="1" x14ac:dyDescent="0.15">
      <c r="A773" s="132">
        <v>11</v>
      </c>
      <c r="B773" s="132">
        <v>1</v>
      </c>
      <c r="C773" s="133"/>
      <c r="D773" s="133"/>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c r="AA773" s="133"/>
      <c r="AB773" s="133"/>
      <c r="AC773" s="133"/>
      <c r="AD773" s="133"/>
      <c r="AE773" s="133"/>
      <c r="AF773" s="133"/>
      <c r="AG773" s="133"/>
      <c r="AH773" s="133"/>
      <c r="AI773" s="133"/>
      <c r="AJ773" s="133"/>
      <c r="AK773" s="134"/>
      <c r="AL773" s="135"/>
      <c r="AM773" s="135"/>
      <c r="AN773" s="135"/>
      <c r="AO773" s="135"/>
      <c r="AP773" s="136"/>
      <c r="AQ773" s="137"/>
      <c r="AR773" s="133"/>
      <c r="AS773" s="133"/>
      <c r="AT773" s="133"/>
      <c r="AU773" s="134"/>
      <c r="AV773" s="135"/>
      <c r="AW773" s="135"/>
      <c r="AX773" s="136"/>
    </row>
    <row r="774" spans="1:50" ht="24" customHeight="1" x14ac:dyDescent="0.15">
      <c r="A774" s="132">
        <v>12</v>
      </c>
      <c r="B774" s="132">
        <v>1</v>
      </c>
      <c r="C774" s="133"/>
      <c r="D774" s="133"/>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c r="AA774" s="133"/>
      <c r="AB774" s="133"/>
      <c r="AC774" s="133"/>
      <c r="AD774" s="133"/>
      <c r="AE774" s="133"/>
      <c r="AF774" s="133"/>
      <c r="AG774" s="133"/>
      <c r="AH774" s="133"/>
      <c r="AI774" s="133"/>
      <c r="AJ774" s="133"/>
      <c r="AK774" s="134"/>
      <c r="AL774" s="135"/>
      <c r="AM774" s="135"/>
      <c r="AN774" s="135"/>
      <c r="AO774" s="135"/>
      <c r="AP774" s="136"/>
      <c r="AQ774" s="137"/>
      <c r="AR774" s="133"/>
      <c r="AS774" s="133"/>
      <c r="AT774" s="133"/>
      <c r="AU774" s="134"/>
      <c r="AV774" s="135"/>
      <c r="AW774" s="135"/>
      <c r="AX774" s="136"/>
    </row>
    <row r="775" spans="1:50" ht="24" customHeight="1" x14ac:dyDescent="0.15">
      <c r="A775" s="132">
        <v>13</v>
      </c>
      <c r="B775" s="132">
        <v>1</v>
      </c>
      <c r="C775" s="133"/>
      <c r="D775" s="133"/>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c r="AA775" s="133"/>
      <c r="AB775" s="133"/>
      <c r="AC775" s="133"/>
      <c r="AD775" s="133"/>
      <c r="AE775" s="133"/>
      <c r="AF775" s="133"/>
      <c r="AG775" s="133"/>
      <c r="AH775" s="133"/>
      <c r="AI775" s="133"/>
      <c r="AJ775" s="133"/>
      <c r="AK775" s="134"/>
      <c r="AL775" s="135"/>
      <c r="AM775" s="135"/>
      <c r="AN775" s="135"/>
      <c r="AO775" s="135"/>
      <c r="AP775" s="136"/>
      <c r="AQ775" s="137"/>
      <c r="AR775" s="133"/>
      <c r="AS775" s="133"/>
      <c r="AT775" s="133"/>
      <c r="AU775" s="134"/>
      <c r="AV775" s="135"/>
      <c r="AW775" s="135"/>
      <c r="AX775" s="136"/>
    </row>
    <row r="776" spans="1:50" ht="24" customHeight="1" x14ac:dyDescent="0.15">
      <c r="A776" s="132">
        <v>14</v>
      </c>
      <c r="B776" s="132">
        <v>1</v>
      </c>
      <c r="C776" s="133"/>
      <c r="D776" s="133"/>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c r="AA776" s="133"/>
      <c r="AB776" s="133"/>
      <c r="AC776" s="133"/>
      <c r="AD776" s="133"/>
      <c r="AE776" s="133"/>
      <c r="AF776" s="133"/>
      <c r="AG776" s="133"/>
      <c r="AH776" s="133"/>
      <c r="AI776" s="133"/>
      <c r="AJ776" s="133"/>
      <c r="AK776" s="134"/>
      <c r="AL776" s="135"/>
      <c r="AM776" s="135"/>
      <c r="AN776" s="135"/>
      <c r="AO776" s="135"/>
      <c r="AP776" s="136"/>
      <c r="AQ776" s="137"/>
      <c r="AR776" s="133"/>
      <c r="AS776" s="133"/>
      <c r="AT776" s="133"/>
      <c r="AU776" s="134"/>
      <c r="AV776" s="135"/>
      <c r="AW776" s="135"/>
      <c r="AX776" s="136"/>
    </row>
    <row r="777" spans="1:50" ht="24" customHeight="1" x14ac:dyDescent="0.15">
      <c r="A777" s="132">
        <v>15</v>
      </c>
      <c r="B777" s="132">
        <v>1</v>
      </c>
      <c r="C777" s="133"/>
      <c r="D777" s="133"/>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c r="AA777" s="133"/>
      <c r="AB777" s="133"/>
      <c r="AC777" s="133"/>
      <c r="AD777" s="133"/>
      <c r="AE777" s="133"/>
      <c r="AF777" s="133"/>
      <c r="AG777" s="133"/>
      <c r="AH777" s="133"/>
      <c r="AI777" s="133"/>
      <c r="AJ777" s="133"/>
      <c r="AK777" s="134"/>
      <c r="AL777" s="135"/>
      <c r="AM777" s="135"/>
      <c r="AN777" s="135"/>
      <c r="AO777" s="135"/>
      <c r="AP777" s="136"/>
      <c r="AQ777" s="137"/>
      <c r="AR777" s="133"/>
      <c r="AS777" s="133"/>
      <c r="AT777" s="133"/>
      <c r="AU777" s="134"/>
      <c r="AV777" s="135"/>
      <c r="AW777" s="135"/>
      <c r="AX777" s="136"/>
    </row>
    <row r="778" spans="1:50" ht="24" customHeight="1" x14ac:dyDescent="0.15">
      <c r="A778" s="132">
        <v>16</v>
      </c>
      <c r="B778" s="132">
        <v>1</v>
      </c>
      <c r="C778" s="133"/>
      <c r="D778" s="133"/>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c r="AA778" s="133"/>
      <c r="AB778" s="133"/>
      <c r="AC778" s="133"/>
      <c r="AD778" s="133"/>
      <c r="AE778" s="133"/>
      <c r="AF778" s="133"/>
      <c r="AG778" s="133"/>
      <c r="AH778" s="133"/>
      <c r="AI778" s="133"/>
      <c r="AJ778" s="133"/>
      <c r="AK778" s="134"/>
      <c r="AL778" s="135"/>
      <c r="AM778" s="135"/>
      <c r="AN778" s="135"/>
      <c r="AO778" s="135"/>
      <c r="AP778" s="136"/>
      <c r="AQ778" s="137"/>
      <c r="AR778" s="133"/>
      <c r="AS778" s="133"/>
      <c r="AT778" s="133"/>
      <c r="AU778" s="134"/>
      <c r="AV778" s="135"/>
      <c r="AW778" s="135"/>
      <c r="AX778" s="136"/>
    </row>
    <row r="779" spans="1:50" ht="24" customHeight="1" x14ac:dyDescent="0.15">
      <c r="A779" s="132">
        <v>17</v>
      </c>
      <c r="B779" s="132">
        <v>1</v>
      </c>
      <c r="C779" s="133"/>
      <c r="D779" s="133"/>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c r="AA779" s="133"/>
      <c r="AB779" s="133"/>
      <c r="AC779" s="133"/>
      <c r="AD779" s="133"/>
      <c r="AE779" s="133"/>
      <c r="AF779" s="133"/>
      <c r="AG779" s="133"/>
      <c r="AH779" s="133"/>
      <c r="AI779" s="133"/>
      <c r="AJ779" s="133"/>
      <c r="AK779" s="134"/>
      <c r="AL779" s="135"/>
      <c r="AM779" s="135"/>
      <c r="AN779" s="135"/>
      <c r="AO779" s="135"/>
      <c r="AP779" s="136"/>
      <c r="AQ779" s="137"/>
      <c r="AR779" s="133"/>
      <c r="AS779" s="133"/>
      <c r="AT779" s="133"/>
      <c r="AU779" s="134"/>
      <c r="AV779" s="135"/>
      <c r="AW779" s="135"/>
      <c r="AX779" s="136"/>
    </row>
    <row r="780" spans="1:50" ht="24" customHeight="1" x14ac:dyDescent="0.15">
      <c r="A780" s="132">
        <v>18</v>
      </c>
      <c r="B780" s="132">
        <v>1</v>
      </c>
      <c r="C780" s="133"/>
      <c r="D780" s="133"/>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c r="AA780" s="133"/>
      <c r="AB780" s="133"/>
      <c r="AC780" s="133"/>
      <c r="AD780" s="133"/>
      <c r="AE780" s="133"/>
      <c r="AF780" s="133"/>
      <c r="AG780" s="133"/>
      <c r="AH780" s="133"/>
      <c r="AI780" s="133"/>
      <c r="AJ780" s="133"/>
      <c r="AK780" s="134"/>
      <c r="AL780" s="135"/>
      <c r="AM780" s="135"/>
      <c r="AN780" s="135"/>
      <c r="AO780" s="135"/>
      <c r="AP780" s="136"/>
      <c r="AQ780" s="137"/>
      <c r="AR780" s="133"/>
      <c r="AS780" s="133"/>
      <c r="AT780" s="133"/>
      <c r="AU780" s="134"/>
      <c r="AV780" s="135"/>
      <c r="AW780" s="135"/>
      <c r="AX780" s="136"/>
    </row>
    <row r="781" spans="1:50" ht="24" customHeight="1" x14ac:dyDescent="0.15">
      <c r="A781" s="132">
        <v>19</v>
      </c>
      <c r="B781" s="132">
        <v>1</v>
      </c>
      <c r="C781" s="133"/>
      <c r="D781" s="133"/>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c r="AA781" s="133"/>
      <c r="AB781" s="133"/>
      <c r="AC781" s="133"/>
      <c r="AD781" s="133"/>
      <c r="AE781" s="133"/>
      <c r="AF781" s="133"/>
      <c r="AG781" s="133"/>
      <c r="AH781" s="133"/>
      <c r="AI781" s="133"/>
      <c r="AJ781" s="133"/>
      <c r="AK781" s="134"/>
      <c r="AL781" s="135"/>
      <c r="AM781" s="135"/>
      <c r="AN781" s="135"/>
      <c r="AO781" s="135"/>
      <c r="AP781" s="136"/>
      <c r="AQ781" s="137"/>
      <c r="AR781" s="133"/>
      <c r="AS781" s="133"/>
      <c r="AT781" s="133"/>
      <c r="AU781" s="134"/>
      <c r="AV781" s="135"/>
      <c r="AW781" s="135"/>
      <c r="AX781" s="136"/>
    </row>
    <row r="782" spans="1:50" ht="24" customHeight="1" x14ac:dyDescent="0.15">
      <c r="A782" s="132">
        <v>20</v>
      </c>
      <c r="B782" s="132">
        <v>1</v>
      </c>
      <c r="C782" s="133"/>
      <c r="D782" s="133"/>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c r="AA782" s="133"/>
      <c r="AB782" s="133"/>
      <c r="AC782" s="133"/>
      <c r="AD782" s="133"/>
      <c r="AE782" s="133"/>
      <c r="AF782" s="133"/>
      <c r="AG782" s="133"/>
      <c r="AH782" s="133"/>
      <c r="AI782" s="133"/>
      <c r="AJ782" s="133"/>
      <c r="AK782" s="134"/>
      <c r="AL782" s="135"/>
      <c r="AM782" s="135"/>
      <c r="AN782" s="135"/>
      <c r="AO782" s="135"/>
      <c r="AP782" s="136"/>
      <c r="AQ782" s="137"/>
      <c r="AR782" s="133"/>
      <c r="AS782" s="133"/>
      <c r="AT782" s="133"/>
      <c r="AU782" s="134"/>
      <c r="AV782" s="135"/>
      <c r="AW782" s="135"/>
      <c r="AX782" s="136"/>
    </row>
    <row r="783" spans="1:50" ht="24" customHeight="1" x14ac:dyDescent="0.15">
      <c r="A783" s="132">
        <v>21</v>
      </c>
      <c r="B783" s="132">
        <v>1</v>
      </c>
      <c r="C783" s="133"/>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c r="AA783" s="133"/>
      <c r="AB783" s="133"/>
      <c r="AC783" s="133"/>
      <c r="AD783" s="133"/>
      <c r="AE783" s="133"/>
      <c r="AF783" s="133"/>
      <c r="AG783" s="133"/>
      <c r="AH783" s="133"/>
      <c r="AI783" s="133"/>
      <c r="AJ783" s="133"/>
      <c r="AK783" s="134"/>
      <c r="AL783" s="135"/>
      <c r="AM783" s="135"/>
      <c r="AN783" s="135"/>
      <c r="AO783" s="135"/>
      <c r="AP783" s="136"/>
      <c r="AQ783" s="137"/>
      <c r="AR783" s="133"/>
      <c r="AS783" s="133"/>
      <c r="AT783" s="133"/>
      <c r="AU783" s="134"/>
      <c r="AV783" s="135"/>
      <c r="AW783" s="135"/>
      <c r="AX783" s="136"/>
    </row>
    <row r="784" spans="1:50" ht="24" customHeight="1" x14ac:dyDescent="0.15">
      <c r="A784" s="132">
        <v>22</v>
      </c>
      <c r="B784" s="132">
        <v>1</v>
      </c>
      <c r="C784" s="133"/>
      <c r="D784" s="133"/>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c r="AA784" s="133"/>
      <c r="AB784" s="133"/>
      <c r="AC784" s="133"/>
      <c r="AD784" s="133"/>
      <c r="AE784" s="133"/>
      <c r="AF784" s="133"/>
      <c r="AG784" s="133"/>
      <c r="AH784" s="133"/>
      <c r="AI784" s="133"/>
      <c r="AJ784" s="133"/>
      <c r="AK784" s="134"/>
      <c r="AL784" s="135"/>
      <c r="AM784" s="135"/>
      <c r="AN784" s="135"/>
      <c r="AO784" s="135"/>
      <c r="AP784" s="136"/>
      <c r="AQ784" s="137"/>
      <c r="AR784" s="133"/>
      <c r="AS784" s="133"/>
      <c r="AT784" s="133"/>
      <c r="AU784" s="134"/>
      <c r="AV784" s="135"/>
      <c r="AW784" s="135"/>
      <c r="AX784" s="136"/>
    </row>
    <row r="785" spans="1:50" ht="24" customHeight="1" x14ac:dyDescent="0.15">
      <c r="A785" s="132">
        <v>23</v>
      </c>
      <c r="B785" s="132">
        <v>1</v>
      </c>
      <c r="C785" s="133"/>
      <c r="D785" s="133"/>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c r="AA785" s="133"/>
      <c r="AB785" s="133"/>
      <c r="AC785" s="133"/>
      <c r="AD785" s="133"/>
      <c r="AE785" s="133"/>
      <c r="AF785" s="133"/>
      <c r="AG785" s="133"/>
      <c r="AH785" s="133"/>
      <c r="AI785" s="133"/>
      <c r="AJ785" s="133"/>
      <c r="AK785" s="134"/>
      <c r="AL785" s="135"/>
      <c r="AM785" s="135"/>
      <c r="AN785" s="135"/>
      <c r="AO785" s="135"/>
      <c r="AP785" s="136"/>
      <c r="AQ785" s="137"/>
      <c r="AR785" s="133"/>
      <c r="AS785" s="133"/>
      <c r="AT785" s="133"/>
      <c r="AU785" s="134"/>
      <c r="AV785" s="135"/>
      <c r="AW785" s="135"/>
      <c r="AX785" s="136"/>
    </row>
    <row r="786" spans="1:50" ht="24" customHeight="1" x14ac:dyDescent="0.15">
      <c r="A786" s="132">
        <v>24</v>
      </c>
      <c r="B786" s="132">
        <v>1</v>
      </c>
      <c r="C786" s="133"/>
      <c r="D786" s="133"/>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c r="AA786" s="133"/>
      <c r="AB786" s="133"/>
      <c r="AC786" s="133"/>
      <c r="AD786" s="133"/>
      <c r="AE786" s="133"/>
      <c r="AF786" s="133"/>
      <c r="AG786" s="133"/>
      <c r="AH786" s="133"/>
      <c r="AI786" s="133"/>
      <c r="AJ786" s="133"/>
      <c r="AK786" s="134"/>
      <c r="AL786" s="135"/>
      <c r="AM786" s="135"/>
      <c r="AN786" s="135"/>
      <c r="AO786" s="135"/>
      <c r="AP786" s="136"/>
      <c r="AQ786" s="137"/>
      <c r="AR786" s="133"/>
      <c r="AS786" s="133"/>
      <c r="AT786" s="133"/>
      <c r="AU786" s="134"/>
      <c r="AV786" s="135"/>
      <c r="AW786" s="135"/>
      <c r="AX786" s="136"/>
    </row>
    <row r="787" spans="1:50" ht="24" customHeight="1" x14ac:dyDescent="0.15">
      <c r="A787" s="132">
        <v>25</v>
      </c>
      <c r="B787" s="132">
        <v>1</v>
      </c>
      <c r="C787" s="133"/>
      <c r="D787" s="133"/>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c r="AA787" s="133"/>
      <c r="AB787" s="133"/>
      <c r="AC787" s="133"/>
      <c r="AD787" s="133"/>
      <c r="AE787" s="133"/>
      <c r="AF787" s="133"/>
      <c r="AG787" s="133"/>
      <c r="AH787" s="133"/>
      <c r="AI787" s="133"/>
      <c r="AJ787" s="133"/>
      <c r="AK787" s="134"/>
      <c r="AL787" s="135"/>
      <c r="AM787" s="135"/>
      <c r="AN787" s="135"/>
      <c r="AO787" s="135"/>
      <c r="AP787" s="136"/>
      <c r="AQ787" s="137"/>
      <c r="AR787" s="133"/>
      <c r="AS787" s="133"/>
      <c r="AT787" s="133"/>
      <c r="AU787" s="134"/>
      <c r="AV787" s="135"/>
      <c r="AW787" s="135"/>
      <c r="AX787" s="136"/>
    </row>
    <row r="788" spans="1:50" ht="24" customHeight="1" x14ac:dyDescent="0.15">
      <c r="A788" s="132">
        <v>26</v>
      </c>
      <c r="B788" s="132">
        <v>1</v>
      </c>
      <c r="C788" s="133"/>
      <c r="D788" s="133"/>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c r="AA788" s="133"/>
      <c r="AB788" s="133"/>
      <c r="AC788" s="133"/>
      <c r="AD788" s="133"/>
      <c r="AE788" s="133"/>
      <c r="AF788" s="133"/>
      <c r="AG788" s="133"/>
      <c r="AH788" s="133"/>
      <c r="AI788" s="133"/>
      <c r="AJ788" s="133"/>
      <c r="AK788" s="134"/>
      <c r="AL788" s="135"/>
      <c r="AM788" s="135"/>
      <c r="AN788" s="135"/>
      <c r="AO788" s="135"/>
      <c r="AP788" s="136"/>
      <c r="AQ788" s="137"/>
      <c r="AR788" s="133"/>
      <c r="AS788" s="133"/>
      <c r="AT788" s="133"/>
      <c r="AU788" s="134"/>
      <c r="AV788" s="135"/>
      <c r="AW788" s="135"/>
      <c r="AX788" s="136"/>
    </row>
    <row r="789" spans="1:50" ht="24" customHeight="1" x14ac:dyDescent="0.15">
      <c r="A789" s="132">
        <v>27</v>
      </c>
      <c r="B789" s="132">
        <v>1</v>
      </c>
      <c r="C789" s="133"/>
      <c r="D789" s="133"/>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c r="AA789" s="133"/>
      <c r="AB789" s="133"/>
      <c r="AC789" s="133"/>
      <c r="AD789" s="133"/>
      <c r="AE789" s="133"/>
      <c r="AF789" s="133"/>
      <c r="AG789" s="133"/>
      <c r="AH789" s="133"/>
      <c r="AI789" s="133"/>
      <c r="AJ789" s="133"/>
      <c r="AK789" s="134"/>
      <c r="AL789" s="135"/>
      <c r="AM789" s="135"/>
      <c r="AN789" s="135"/>
      <c r="AO789" s="135"/>
      <c r="AP789" s="136"/>
      <c r="AQ789" s="137"/>
      <c r="AR789" s="133"/>
      <c r="AS789" s="133"/>
      <c r="AT789" s="133"/>
      <c r="AU789" s="134"/>
      <c r="AV789" s="135"/>
      <c r="AW789" s="135"/>
      <c r="AX789" s="136"/>
    </row>
    <row r="790" spans="1:50" ht="24" customHeight="1" x14ac:dyDescent="0.15">
      <c r="A790" s="132">
        <v>28</v>
      </c>
      <c r="B790" s="132">
        <v>1</v>
      </c>
      <c r="C790" s="133"/>
      <c r="D790" s="133"/>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c r="AA790" s="133"/>
      <c r="AB790" s="133"/>
      <c r="AC790" s="133"/>
      <c r="AD790" s="133"/>
      <c r="AE790" s="133"/>
      <c r="AF790" s="133"/>
      <c r="AG790" s="133"/>
      <c r="AH790" s="133"/>
      <c r="AI790" s="133"/>
      <c r="AJ790" s="133"/>
      <c r="AK790" s="134"/>
      <c r="AL790" s="135"/>
      <c r="AM790" s="135"/>
      <c r="AN790" s="135"/>
      <c r="AO790" s="135"/>
      <c r="AP790" s="136"/>
      <c r="AQ790" s="137"/>
      <c r="AR790" s="133"/>
      <c r="AS790" s="133"/>
      <c r="AT790" s="133"/>
      <c r="AU790" s="134"/>
      <c r="AV790" s="135"/>
      <c r="AW790" s="135"/>
      <c r="AX790" s="136"/>
    </row>
    <row r="791" spans="1:50" ht="24" customHeight="1" x14ac:dyDescent="0.15">
      <c r="A791" s="132">
        <v>29</v>
      </c>
      <c r="B791" s="132">
        <v>1</v>
      </c>
      <c r="C791" s="133"/>
      <c r="D791" s="133"/>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c r="AA791" s="133"/>
      <c r="AB791" s="133"/>
      <c r="AC791" s="133"/>
      <c r="AD791" s="133"/>
      <c r="AE791" s="133"/>
      <c r="AF791" s="133"/>
      <c r="AG791" s="133"/>
      <c r="AH791" s="133"/>
      <c r="AI791" s="133"/>
      <c r="AJ791" s="133"/>
      <c r="AK791" s="134"/>
      <c r="AL791" s="135"/>
      <c r="AM791" s="135"/>
      <c r="AN791" s="135"/>
      <c r="AO791" s="135"/>
      <c r="AP791" s="136"/>
      <c r="AQ791" s="137"/>
      <c r="AR791" s="133"/>
      <c r="AS791" s="133"/>
      <c r="AT791" s="133"/>
      <c r="AU791" s="134"/>
      <c r="AV791" s="135"/>
      <c r="AW791" s="135"/>
      <c r="AX791" s="136"/>
    </row>
    <row r="792" spans="1:50" ht="24" customHeight="1" x14ac:dyDescent="0.15">
      <c r="A792" s="132">
        <v>30</v>
      </c>
      <c r="B792" s="132">
        <v>1</v>
      </c>
      <c r="C792" s="133"/>
      <c r="D792" s="133"/>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c r="AA792" s="133"/>
      <c r="AB792" s="133"/>
      <c r="AC792" s="133"/>
      <c r="AD792" s="133"/>
      <c r="AE792" s="133"/>
      <c r="AF792" s="133"/>
      <c r="AG792" s="133"/>
      <c r="AH792" s="133"/>
      <c r="AI792" s="133"/>
      <c r="AJ792" s="133"/>
      <c r="AK792" s="134"/>
      <c r="AL792" s="135"/>
      <c r="AM792" s="135"/>
      <c r="AN792" s="135"/>
      <c r="AO792" s="135"/>
      <c r="AP792" s="136"/>
      <c r="AQ792" s="137"/>
      <c r="AR792" s="133"/>
      <c r="AS792" s="133"/>
      <c r="AT792" s="133"/>
      <c r="AU792" s="134"/>
      <c r="AV792" s="135"/>
      <c r="AW792" s="135"/>
      <c r="AX792" s="136"/>
    </row>
    <row r="794" spans="1:50" x14ac:dyDescent="0.15">
      <c r="A794" s="9"/>
      <c r="B794" s="70" t="s">
        <v>441</v>
      </c>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row>
    <row r="795" spans="1:50" ht="34.5" customHeight="1" x14ac:dyDescent="0.15">
      <c r="A795" s="132"/>
      <c r="B795" s="132"/>
      <c r="C795" s="138" t="s">
        <v>31</v>
      </c>
      <c r="D795" s="138"/>
      <c r="E795" s="138"/>
      <c r="F795" s="138"/>
      <c r="G795" s="138"/>
      <c r="H795" s="138"/>
      <c r="I795" s="138"/>
      <c r="J795" s="138"/>
      <c r="K795" s="138"/>
      <c r="L795" s="138"/>
      <c r="M795" s="138" t="s">
        <v>32</v>
      </c>
      <c r="N795" s="138"/>
      <c r="O795" s="138"/>
      <c r="P795" s="138"/>
      <c r="Q795" s="138"/>
      <c r="R795" s="138"/>
      <c r="S795" s="138"/>
      <c r="T795" s="138"/>
      <c r="U795" s="138"/>
      <c r="V795" s="138"/>
      <c r="W795" s="138"/>
      <c r="X795" s="138"/>
      <c r="Y795" s="138"/>
      <c r="Z795" s="138"/>
      <c r="AA795" s="138"/>
      <c r="AB795" s="138"/>
      <c r="AC795" s="138"/>
      <c r="AD795" s="138"/>
      <c r="AE795" s="138"/>
      <c r="AF795" s="138"/>
      <c r="AG795" s="138"/>
      <c r="AH795" s="138"/>
      <c r="AI795" s="138"/>
      <c r="AJ795" s="138"/>
      <c r="AK795" s="139" t="s">
        <v>33</v>
      </c>
      <c r="AL795" s="138"/>
      <c r="AM795" s="138"/>
      <c r="AN795" s="138"/>
      <c r="AO795" s="138"/>
      <c r="AP795" s="138"/>
      <c r="AQ795" s="138" t="s">
        <v>23</v>
      </c>
      <c r="AR795" s="138"/>
      <c r="AS795" s="138"/>
      <c r="AT795" s="138"/>
      <c r="AU795" s="140" t="s">
        <v>24</v>
      </c>
      <c r="AV795" s="130"/>
      <c r="AW795" s="130"/>
      <c r="AX795" s="141"/>
    </row>
    <row r="796" spans="1:50" ht="24" customHeight="1" x14ac:dyDescent="0.15">
      <c r="A796" s="132">
        <v>1</v>
      </c>
      <c r="B796" s="132">
        <v>1</v>
      </c>
      <c r="C796" s="133"/>
      <c r="D796" s="133"/>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c r="AA796" s="133"/>
      <c r="AB796" s="133"/>
      <c r="AC796" s="133"/>
      <c r="AD796" s="133"/>
      <c r="AE796" s="133"/>
      <c r="AF796" s="133"/>
      <c r="AG796" s="133"/>
      <c r="AH796" s="133"/>
      <c r="AI796" s="133"/>
      <c r="AJ796" s="133"/>
      <c r="AK796" s="134"/>
      <c r="AL796" s="135"/>
      <c r="AM796" s="135"/>
      <c r="AN796" s="135"/>
      <c r="AO796" s="135"/>
      <c r="AP796" s="136"/>
      <c r="AQ796" s="137"/>
      <c r="AR796" s="133"/>
      <c r="AS796" s="133"/>
      <c r="AT796" s="133"/>
      <c r="AU796" s="134"/>
      <c r="AV796" s="135"/>
      <c r="AW796" s="135"/>
      <c r="AX796" s="136"/>
    </row>
    <row r="797" spans="1:50" ht="24" customHeight="1" x14ac:dyDescent="0.15">
      <c r="A797" s="132">
        <v>2</v>
      </c>
      <c r="B797" s="132">
        <v>1</v>
      </c>
      <c r="C797" s="133"/>
      <c r="D797" s="133"/>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c r="AA797" s="133"/>
      <c r="AB797" s="133"/>
      <c r="AC797" s="133"/>
      <c r="AD797" s="133"/>
      <c r="AE797" s="133"/>
      <c r="AF797" s="133"/>
      <c r="AG797" s="133"/>
      <c r="AH797" s="133"/>
      <c r="AI797" s="133"/>
      <c r="AJ797" s="133"/>
      <c r="AK797" s="134"/>
      <c r="AL797" s="135"/>
      <c r="AM797" s="135"/>
      <c r="AN797" s="135"/>
      <c r="AO797" s="135"/>
      <c r="AP797" s="136"/>
      <c r="AQ797" s="137"/>
      <c r="AR797" s="133"/>
      <c r="AS797" s="133"/>
      <c r="AT797" s="133"/>
      <c r="AU797" s="134"/>
      <c r="AV797" s="135"/>
      <c r="AW797" s="135"/>
      <c r="AX797" s="136"/>
    </row>
    <row r="798" spans="1:50" ht="24" customHeight="1" x14ac:dyDescent="0.15">
      <c r="A798" s="132">
        <v>3</v>
      </c>
      <c r="B798" s="132">
        <v>1</v>
      </c>
      <c r="C798" s="133"/>
      <c r="D798" s="133"/>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c r="AA798" s="133"/>
      <c r="AB798" s="133"/>
      <c r="AC798" s="133"/>
      <c r="AD798" s="133"/>
      <c r="AE798" s="133"/>
      <c r="AF798" s="133"/>
      <c r="AG798" s="133"/>
      <c r="AH798" s="133"/>
      <c r="AI798" s="133"/>
      <c r="AJ798" s="133"/>
      <c r="AK798" s="134"/>
      <c r="AL798" s="135"/>
      <c r="AM798" s="135"/>
      <c r="AN798" s="135"/>
      <c r="AO798" s="135"/>
      <c r="AP798" s="136"/>
      <c r="AQ798" s="137"/>
      <c r="AR798" s="133"/>
      <c r="AS798" s="133"/>
      <c r="AT798" s="133"/>
      <c r="AU798" s="134"/>
      <c r="AV798" s="135"/>
      <c r="AW798" s="135"/>
      <c r="AX798" s="136"/>
    </row>
    <row r="799" spans="1:50" ht="24" customHeight="1" x14ac:dyDescent="0.15">
      <c r="A799" s="132">
        <v>4</v>
      </c>
      <c r="B799" s="132">
        <v>1</v>
      </c>
      <c r="C799" s="133"/>
      <c r="D799" s="133"/>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c r="AA799" s="133"/>
      <c r="AB799" s="133"/>
      <c r="AC799" s="133"/>
      <c r="AD799" s="133"/>
      <c r="AE799" s="133"/>
      <c r="AF799" s="133"/>
      <c r="AG799" s="133"/>
      <c r="AH799" s="133"/>
      <c r="AI799" s="133"/>
      <c r="AJ799" s="133"/>
      <c r="AK799" s="134"/>
      <c r="AL799" s="135"/>
      <c r="AM799" s="135"/>
      <c r="AN799" s="135"/>
      <c r="AO799" s="135"/>
      <c r="AP799" s="136"/>
      <c r="AQ799" s="137"/>
      <c r="AR799" s="133"/>
      <c r="AS799" s="133"/>
      <c r="AT799" s="133"/>
      <c r="AU799" s="134"/>
      <c r="AV799" s="135"/>
      <c r="AW799" s="135"/>
      <c r="AX799" s="136"/>
    </row>
    <row r="800" spans="1:50" ht="24" customHeight="1" x14ac:dyDescent="0.15">
      <c r="A800" s="132">
        <v>5</v>
      </c>
      <c r="B800" s="132">
        <v>1</v>
      </c>
      <c r="C800" s="133"/>
      <c r="D800" s="133"/>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c r="AA800" s="133"/>
      <c r="AB800" s="133"/>
      <c r="AC800" s="133"/>
      <c r="AD800" s="133"/>
      <c r="AE800" s="133"/>
      <c r="AF800" s="133"/>
      <c r="AG800" s="133"/>
      <c r="AH800" s="133"/>
      <c r="AI800" s="133"/>
      <c r="AJ800" s="133"/>
      <c r="AK800" s="134"/>
      <c r="AL800" s="135"/>
      <c r="AM800" s="135"/>
      <c r="AN800" s="135"/>
      <c r="AO800" s="135"/>
      <c r="AP800" s="136"/>
      <c r="AQ800" s="137"/>
      <c r="AR800" s="133"/>
      <c r="AS800" s="133"/>
      <c r="AT800" s="133"/>
      <c r="AU800" s="134"/>
      <c r="AV800" s="135"/>
      <c r="AW800" s="135"/>
      <c r="AX800" s="136"/>
    </row>
    <row r="801" spans="1:50" ht="24" customHeight="1" x14ac:dyDescent="0.15">
      <c r="A801" s="132">
        <v>6</v>
      </c>
      <c r="B801" s="132">
        <v>1</v>
      </c>
      <c r="C801" s="133"/>
      <c r="D801" s="133"/>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c r="AA801" s="133"/>
      <c r="AB801" s="133"/>
      <c r="AC801" s="133"/>
      <c r="AD801" s="133"/>
      <c r="AE801" s="133"/>
      <c r="AF801" s="133"/>
      <c r="AG801" s="133"/>
      <c r="AH801" s="133"/>
      <c r="AI801" s="133"/>
      <c r="AJ801" s="133"/>
      <c r="AK801" s="134"/>
      <c r="AL801" s="135"/>
      <c r="AM801" s="135"/>
      <c r="AN801" s="135"/>
      <c r="AO801" s="135"/>
      <c r="AP801" s="136"/>
      <c r="AQ801" s="137"/>
      <c r="AR801" s="133"/>
      <c r="AS801" s="133"/>
      <c r="AT801" s="133"/>
      <c r="AU801" s="134"/>
      <c r="AV801" s="135"/>
      <c r="AW801" s="135"/>
      <c r="AX801" s="136"/>
    </row>
    <row r="802" spans="1:50" ht="24" customHeight="1" x14ac:dyDescent="0.15">
      <c r="A802" s="132">
        <v>7</v>
      </c>
      <c r="B802" s="132">
        <v>1</v>
      </c>
      <c r="C802" s="133"/>
      <c r="D802" s="133"/>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c r="AA802" s="133"/>
      <c r="AB802" s="133"/>
      <c r="AC802" s="133"/>
      <c r="AD802" s="133"/>
      <c r="AE802" s="133"/>
      <c r="AF802" s="133"/>
      <c r="AG802" s="133"/>
      <c r="AH802" s="133"/>
      <c r="AI802" s="133"/>
      <c r="AJ802" s="133"/>
      <c r="AK802" s="134"/>
      <c r="AL802" s="135"/>
      <c r="AM802" s="135"/>
      <c r="AN802" s="135"/>
      <c r="AO802" s="135"/>
      <c r="AP802" s="136"/>
      <c r="AQ802" s="137"/>
      <c r="AR802" s="133"/>
      <c r="AS802" s="133"/>
      <c r="AT802" s="133"/>
      <c r="AU802" s="134"/>
      <c r="AV802" s="135"/>
      <c r="AW802" s="135"/>
      <c r="AX802" s="136"/>
    </row>
    <row r="803" spans="1:50" ht="24" customHeight="1" x14ac:dyDescent="0.15">
      <c r="A803" s="132">
        <v>8</v>
      </c>
      <c r="B803" s="132">
        <v>1</v>
      </c>
      <c r="C803" s="133"/>
      <c r="D803" s="133"/>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c r="AA803" s="133"/>
      <c r="AB803" s="133"/>
      <c r="AC803" s="133"/>
      <c r="AD803" s="133"/>
      <c r="AE803" s="133"/>
      <c r="AF803" s="133"/>
      <c r="AG803" s="133"/>
      <c r="AH803" s="133"/>
      <c r="AI803" s="133"/>
      <c r="AJ803" s="133"/>
      <c r="AK803" s="134"/>
      <c r="AL803" s="135"/>
      <c r="AM803" s="135"/>
      <c r="AN803" s="135"/>
      <c r="AO803" s="135"/>
      <c r="AP803" s="136"/>
      <c r="AQ803" s="137"/>
      <c r="AR803" s="133"/>
      <c r="AS803" s="133"/>
      <c r="AT803" s="133"/>
      <c r="AU803" s="134"/>
      <c r="AV803" s="135"/>
      <c r="AW803" s="135"/>
      <c r="AX803" s="136"/>
    </row>
    <row r="804" spans="1:50" ht="24" customHeight="1" x14ac:dyDescent="0.15">
      <c r="A804" s="132">
        <v>9</v>
      </c>
      <c r="B804" s="132">
        <v>1</v>
      </c>
      <c r="C804" s="133"/>
      <c r="D804" s="133"/>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c r="AA804" s="133"/>
      <c r="AB804" s="133"/>
      <c r="AC804" s="133"/>
      <c r="AD804" s="133"/>
      <c r="AE804" s="133"/>
      <c r="AF804" s="133"/>
      <c r="AG804" s="133"/>
      <c r="AH804" s="133"/>
      <c r="AI804" s="133"/>
      <c r="AJ804" s="133"/>
      <c r="AK804" s="134"/>
      <c r="AL804" s="135"/>
      <c r="AM804" s="135"/>
      <c r="AN804" s="135"/>
      <c r="AO804" s="135"/>
      <c r="AP804" s="136"/>
      <c r="AQ804" s="137"/>
      <c r="AR804" s="133"/>
      <c r="AS804" s="133"/>
      <c r="AT804" s="133"/>
      <c r="AU804" s="134"/>
      <c r="AV804" s="135"/>
      <c r="AW804" s="135"/>
      <c r="AX804" s="136"/>
    </row>
    <row r="805" spans="1:50" ht="24" customHeight="1" x14ac:dyDescent="0.15">
      <c r="A805" s="132">
        <v>10</v>
      </c>
      <c r="B805" s="132">
        <v>1</v>
      </c>
      <c r="C805" s="133"/>
      <c r="D805" s="133"/>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c r="AA805" s="133"/>
      <c r="AB805" s="133"/>
      <c r="AC805" s="133"/>
      <c r="AD805" s="133"/>
      <c r="AE805" s="133"/>
      <c r="AF805" s="133"/>
      <c r="AG805" s="133"/>
      <c r="AH805" s="133"/>
      <c r="AI805" s="133"/>
      <c r="AJ805" s="133"/>
      <c r="AK805" s="134"/>
      <c r="AL805" s="135"/>
      <c r="AM805" s="135"/>
      <c r="AN805" s="135"/>
      <c r="AO805" s="135"/>
      <c r="AP805" s="136"/>
      <c r="AQ805" s="137"/>
      <c r="AR805" s="133"/>
      <c r="AS805" s="133"/>
      <c r="AT805" s="133"/>
      <c r="AU805" s="134"/>
      <c r="AV805" s="135"/>
      <c r="AW805" s="135"/>
      <c r="AX805" s="136"/>
    </row>
    <row r="806" spans="1:50" ht="24" customHeight="1" x14ac:dyDescent="0.15">
      <c r="A806" s="132">
        <v>11</v>
      </c>
      <c r="B806" s="132">
        <v>1</v>
      </c>
      <c r="C806" s="133"/>
      <c r="D806" s="133"/>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c r="AA806" s="133"/>
      <c r="AB806" s="133"/>
      <c r="AC806" s="133"/>
      <c r="AD806" s="133"/>
      <c r="AE806" s="133"/>
      <c r="AF806" s="133"/>
      <c r="AG806" s="133"/>
      <c r="AH806" s="133"/>
      <c r="AI806" s="133"/>
      <c r="AJ806" s="133"/>
      <c r="AK806" s="134"/>
      <c r="AL806" s="135"/>
      <c r="AM806" s="135"/>
      <c r="AN806" s="135"/>
      <c r="AO806" s="135"/>
      <c r="AP806" s="136"/>
      <c r="AQ806" s="137"/>
      <c r="AR806" s="133"/>
      <c r="AS806" s="133"/>
      <c r="AT806" s="133"/>
      <c r="AU806" s="134"/>
      <c r="AV806" s="135"/>
      <c r="AW806" s="135"/>
      <c r="AX806" s="136"/>
    </row>
    <row r="807" spans="1:50" ht="24" customHeight="1" x14ac:dyDescent="0.15">
      <c r="A807" s="132">
        <v>12</v>
      </c>
      <c r="B807" s="132">
        <v>1</v>
      </c>
      <c r="C807" s="133"/>
      <c r="D807" s="133"/>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c r="AA807" s="133"/>
      <c r="AB807" s="133"/>
      <c r="AC807" s="133"/>
      <c r="AD807" s="133"/>
      <c r="AE807" s="133"/>
      <c r="AF807" s="133"/>
      <c r="AG807" s="133"/>
      <c r="AH807" s="133"/>
      <c r="AI807" s="133"/>
      <c r="AJ807" s="133"/>
      <c r="AK807" s="134"/>
      <c r="AL807" s="135"/>
      <c r="AM807" s="135"/>
      <c r="AN807" s="135"/>
      <c r="AO807" s="135"/>
      <c r="AP807" s="136"/>
      <c r="AQ807" s="137"/>
      <c r="AR807" s="133"/>
      <c r="AS807" s="133"/>
      <c r="AT807" s="133"/>
      <c r="AU807" s="134"/>
      <c r="AV807" s="135"/>
      <c r="AW807" s="135"/>
      <c r="AX807" s="136"/>
    </row>
    <row r="808" spans="1:50" ht="24" customHeight="1" x14ac:dyDescent="0.15">
      <c r="A808" s="132">
        <v>13</v>
      </c>
      <c r="B808" s="132">
        <v>1</v>
      </c>
      <c r="C808" s="133"/>
      <c r="D808" s="133"/>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c r="AA808" s="133"/>
      <c r="AB808" s="133"/>
      <c r="AC808" s="133"/>
      <c r="AD808" s="133"/>
      <c r="AE808" s="133"/>
      <c r="AF808" s="133"/>
      <c r="AG808" s="133"/>
      <c r="AH808" s="133"/>
      <c r="AI808" s="133"/>
      <c r="AJ808" s="133"/>
      <c r="AK808" s="134"/>
      <c r="AL808" s="135"/>
      <c r="AM808" s="135"/>
      <c r="AN808" s="135"/>
      <c r="AO808" s="135"/>
      <c r="AP808" s="136"/>
      <c r="AQ808" s="137"/>
      <c r="AR808" s="133"/>
      <c r="AS808" s="133"/>
      <c r="AT808" s="133"/>
      <c r="AU808" s="134"/>
      <c r="AV808" s="135"/>
      <c r="AW808" s="135"/>
      <c r="AX808" s="136"/>
    </row>
    <row r="809" spans="1:50" ht="24" customHeight="1" x14ac:dyDescent="0.15">
      <c r="A809" s="132">
        <v>14</v>
      </c>
      <c r="B809" s="132">
        <v>1</v>
      </c>
      <c r="C809" s="133"/>
      <c r="D809" s="133"/>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c r="AA809" s="133"/>
      <c r="AB809" s="133"/>
      <c r="AC809" s="133"/>
      <c r="AD809" s="133"/>
      <c r="AE809" s="133"/>
      <c r="AF809" s="133"/>
      <c r="AG809" s="133"/>
      <c r="AH809" s="133"/>
      <c r="AI809" s="133"/>
      <c r="AJ809" s="133"/>
      <c r="AK809" s="134"/>
      <c r="AL809" s="135"/>
      <c r="AM809" s="135"/>
      <c r="AN809" s="135"/>
      <c r="AO809" s="135"/>
      <c r="AP809" s="136"/>
      <c r="AQ809" s="137"/>
      <c r="AR809" s="133"/>
      <c r="AS809" s="133"/>
      <c r="AT809" s="133"/>
      <c r="AU809" s="134"/>
      <c r="AV809" s="135"/>
      <c r="AW809" s="135"/>
      <c r="AX809" s="136"/>
    </row>
    <row r="810" spans="1:50" ht="24" customHeight="1" x14ac:dyDescent="0.15">
      <c r="A810" s="132">
        <v>15</v>
      </c>
      <c r="B810" s="132">
        <v>1</v>
      </c>
      <c r="C810" s="133"/>
      <c r="D810" s="133"/>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c r="AA810" s="133"/>
      <c r="AB810" s="133"/>
      <c r="AC810" s="133"/>
      <c r="AD810" s="133"/>
      <c r="AE810" s="133"/>
      <c r="AF810" s="133"/>
      <c r="AG810" s="133"/>
      <c r="AH810" s="133"/>
      <c r="AI810" s="133"/>
      <c r="AJ810" s="133"/>
      <c r="AK810" s="134"/>
      <c r="AL810" s="135"/>
      <c r="AM810" s="135"/>
      <c r="AN810" s="135"/>
      <c r="AO810" s="135"/>
      <c r="AP810" s="136"/>
      <c r="AQ810" s="137"/>
      <c r="AR810" s="133"/>
      <c r="AS810" s="133"/>
      <c r="AT810" s="133"/>
      <c r="AU810" s="134"/>
      <c r="AV810" s="135"/>
      <c r="AW810" s="135"/>
      <c r="AX810" s="136"/>
    </row>
    <row r="811" spans="1:50" ht="24" customHeight="1" x14ac:dyDescent="0.15">
      <c r="A811" s="132">
        <v>16</v>
      </c>
      <c r="B811" s="132">
        <v>1</v>
      </c>
      <c r="C811" s="133"/>
      <c r="D811" s="133"/>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c r="AA811" s="133"/>
      <c r="AB811" s="133"/>
      <c r="AC811" s="133"/>
      <c r="AD811" s="133"/>
      <c r="AE811" s="133"/>
      <c r="AF811" s="133"/>
      <c r="AG811" s="133"/>
      <c r="AH811" s="133"/>
      <c r="AI811" s="133"/>
      <c r="AJ811" s="133"/>
      <c r="AK811" s="134"/>
      <c r="AL811" s="135"/>
      <c r="AM811" s="135"/>
      <c r="AN811" s="135"/>
      <c r="AO811" s="135"/>
      <c r="AP811" s="136"/>
      <c r="AQ811" s="137"/>
      <c r="AR811" s="133"/>
      <c r="AS811" s="133"/>
      <c r="AT811" s="133"/>
      <c r="AU811" s="134"/>
      <c r="AV811" s="135"/>
      <c r="AW811" s="135"/>
      <c r="AX811" s="136"/>
    </row>
    <row r="812" spans="1:50" ht="24" customHeight="1" x14ac:dyDescent="0.15">
      <c r="A812" s="132">
        <v>17</v>
      </c>
      <c r="B812" s="132">
        <v>1</v>
      </c>
      <c r="C812" s="133"/>
      <c r="D812" s="133"/>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c r="AA812" s="133"/>
      <c r="AB812" s="133"/>
      <c r="AC812" s="133"/>
      <c r="AD812" s="133"/>
      <c r="AE812" s="133"/>
      <c r="AF812" s="133"/>
      <c r="AG812" s="133"/>
      <c r="AH812" s="133"/>
      <c r="AI812" s="133"/>
      <c r="AJ812" s="133"/>
      <c r="AK812" s="134"/>
      <c r="AL812" s="135"/>
      <c r="AM812" s="135"/>
      <c r="AN812" s="135"/>
      <c r="AO812" s="135"/>
      <c r="AP812" s="136"/>
      <c r="AQ812" s="137"/>
      <c r="AR812" s="133"/>
      <c r="AS812" s="133"/>
      <c r="AT812" s="133"/>
      <c r="AU812" s="134"/>
      <c r="AV812" s="135"/>
      <c r="AW812" s="135"/>
      <c r="AX812" s="136"/>
    </row>
    <row r="813" spans="1:50" ht="24" customHeight="1" x14ac:dyDescent="0.15">
      <c r="A813" s="132">
        <v>18</v>
      </c>
      <c r="B813" s="132">
        <v>1</v>
      </c>
      <c r="C813" s="133"/>
      <c r="D813" s="133"/>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c r="AA813" s="133"/>
      <c r="AB813" s="133"/>
      <c r="AC813" s="133"/>
      <c r="AD813" s="133"/>
      <c r="AE813" s="133"/>
      <c r="AF813" s="133"/>
      <c r="AG813" s="133"/>
      <c r="AH813" s="133"/>
      <c r="AI813" s="133"/>
      <c r="AJ813" s="133"/>
      <c r="AK813" s="134"/>
      <c r="AL813" s="135"/>
      <c r="AM813" s="135"/>
      <c r="AN813" s="135"/>
      <c r="AO813" s="135"/>
      <c r="AP813" s="136"/>
      <c r="AQ813" s="137"/>
      <c r="AR813" s="133"/>
      <c r="AS813" s="133"/>
      <c r="AT813" s="133"/>
      <c r="AU813" s="134"/>
      <c r="AV813" s="135"/>
      <c r="AW813" s="135"/>
      <c r="AX813" s="136"/>
    </row>
    <row r="814" spans="1:50" ht="24" customHeight="1" x14ac:dyDescent="0.15">
      <c r="A814" s="132">
        <v>19</v>
      </c>
      <c r="B814" s="132">
        <v>1</v>
      </c>
      <c r="C814" s="133"/>
      <c r="D814" s="133"/>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c r="AA814" s="133"/>
      <c r="AB814" s="133"/>
      <c r="AC814" s="133"/>
      <c r="AD814" s="133"/>
      <c r="AE814" s="133"/>
      <c r="AF814" s="133"/>
      <c r="AG814" s="133"/>
      <c r="AH814" s="133"/>
      <c r="AI814" s="133"/>
      <c r="AJ814" s="133"/>
      <c r="AK814" s="134"/>
      <c r="AL814" s="135"/>
      <c r="AM814" s="135"/>
      <c r="AN814" s="135"/>
      <c r="AO814" s="135"/>
      <c r="AP814" s="136"/>
      <c r="AQ814" s="137"/>
      <c r="AR814" s="133"/>
      <c r="AS814" s="133"/>
      <c r="AT814" s="133"/>
      <c r="AU814" s="134"/>
      <c r="AV814" s="135"/>
      <c r="AW814" s="135"/>
      <c r="AX814" s="136"/>
    </row>
    <row r="815" spans="1:50" ht="24" customHeight="1" x14ac:dyDescent="0.15">
      <c r="A815" s="132">
        <v>20</v>
      </c>
      <c r="B815" s="132">
        <v>1</v>
      </c>
      <c r="C815" s="133"/>
      <c r="D815" s="133"/>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c r="AA815" s="133"/>
      <c r="AB815" s="133"/>
      <c r="AC815" s="133"/>
      <c r="AD815" s="133"/>
      <c r="AE815" s="133"/>
      <c r="AF815" s="133"/>
      <c r="AG815" s="133"/>
      <c r="AH815" s="133"/>
      <c r="AI815" s="133"/>
      <c r="AJ815" s="133"/>
      <c r="AK815" s="134"/>
      <c r="AL815" s="135"/>
      <c r="AM815" s="135"/>
      <c r="AN815" s="135"/>
      <c r="AO815" s="135"/>
      <c r="AP815" s="136"/>
      <c r="AQ815" s="137"/>
      <c r="AR815" s="133"/>
      <c r="AS815" s="133"/>
      <c r="AT815" s="133"/>
      <c r="AU815" s="134"/>
      <c r="AV815" s="135"/>
      <c r="AW815" s="135"/>
      <c r="AX815" s="136"/>
    </row>
    <row r="816" spans="1:50" ht="24" customHeight="1" x14ac:dyDescent="0.15">
      <c r="A816" s="132">
        <v>21</v>
      </c>
      <c r="B816" s="132">
        <v>1</v>
      </c>
      <c r="C816" s="133"/>
      <c r="D816" s="133"/>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c r="AA816" s="133"/>
      <c r="AB816" s="133"/>
      <c r="AC816" s="133"/>
      <c r="AD816" s="133"/>
      <c r="AE816" s="133"/>
      <c r="AF816" s="133"/>
      <c r="AG816" s="133"/>
      <c r="AH816" s="133"/>
      <c r="AI816" s="133"/>
      <c r="AJ816" s="133"/>
      <c r="AK816" s="134"/>
      <c r="AL816" s="135"/>
      <c r="AM816" s="135"/>
      <c r="AN816" s="135"/>
      <c r="AO816" s="135"/>
      <c r="AP816" s="136"/>
      <c r="AQ816" s="137"/>
      <c r="AR816" s="133"/>
      <c r="AS816" s="133"/>
      <c r="AT816" s="133"/>
      <c r="AU816" s="134"/>
      <c r="AV816" s="135"/>
      <c r="AW816" s="135"/>
      <c r="AX816" s="136"/>
    </row>
    <row r="817" spans="1:50" ht="24" customHeight="1" x14ac:dyDescent="0.15">
      <c r="A817" s="132">
        <v>22</v>
      </c>
      <c r="B817" s="132">
        <v>1</v>
      </c>
      <c r="C817" s="133"/>
      <c r="D817" s="133"/>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c r="AA817" s="133"/>
      <c r="AB817" s="133"/>
      <c r="AC817" s="133"/>
      <c r="AD817" s="133"/>
      <c r="AE817" s="133"/>
      <c r="AF817" s="133"/>
      <c r="AG817" s="133"/>
      <c r="AH817" s="133"/>
      <c r="AI817" s="133"/>
      <c r="AJ817" s="133"/>
      <c r="AK817" s="134"/>
      <c r="AL817" s="135"/>
      <c r="AM817" s="135"/>
      <c r="AN817" s="135"/>
      <c r="AO817" s="135"/>
      <c r="AP817" s="136"/>
      <c r="AQ817" s="137"/>
      <c r="AR817" s="133"/>
      <c r="AS817" s="133"/>
      <c r="AT817" s="133"/>
      <c r="AU817" s="134"/>
      <c r="AV817" s="135"/>
      <c r="AW817" s="135"/>
      <c r="AX817" s="136"/>
    </row>
    <row r="818" spans="1:50" ht="24" customHeight="1" x14ac:dyDescent="0.15">
      <c r="A818" s="132">
        <v>23</v>
      </c>
      <c r="B818" s="132">
        <v>1</v>
      </c>
      <c r="C818" s="133"/>
      <c r="D818" s="133"/>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c r="AA818" s="133"/>
      <c r="AB818" s="133"/>
      <c r="AC818" s="133"/>
      <c r="AD818" s="133"/>
      <c r="AE818" s="133"/>
      <c r="AF818" s="133"/>
      <c r="AG818" s="133"/>
      <c r="AH818" s="133"/>
      <c r="AI818" s="133"/>
      <c r="AJ818" s="133"/>
      <c r="AK818" s="134"/>
      <c r="AL818" s="135"/>
      <c r="AM818" s="135"/>
      <c r="AN818" s="135"/>
      <c r="AO818" s="135"/>
      <c r="AP818" s="136"/>
      <c r="AQ818" s="137"/>
      <c r="AR818" s="133"/>
      <c r="AS818" s="133"/>
      <c r="AT818" s="133"/>
      <c r="AU818" s="134"/>
      <c r="AV818" s="135"/>
      <c r="AW818" s="135"/>
      <c r="AX818" s="136"/>
    </row>
    <row r="819" spans="1:50" ht="24" customHeight="1" x14ac:dyDescent="0.15">
      <c r="A819" s="132">
        <v>24</v>
      </c>
      <c r="B819" s="132">
        <v>1</v>
      </c>
      <c r="C819" s="133"/>
      <c r="D819" s="133"/>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c r="AA819" s="133"/>
      <c r="AB819" s="133"/>
      <c r="AC819" s="133"/>
      <c r="AD819" s="133"/>
      <c r="AE819" s="133"/>
      <c r="AF819" s="133"/>
      <c r="AG819" s="133"/>
      <c r="AH819" s="133"/>
      <c r="AI819" s="133"/>
      <c r="AJ819" s="133"/>
      <c r="AK819" s="134"/>
      <c r="AL819" s="135"/>
      <c r="AM819" s="135"/>
      <c r="AN819" s="135"/>
      <c r="AO819" s="135"/>
      <c r="AP819" s="136"/>
      <c r="AQ819" s="137"/>
      <c r="AR819" s="133"/>
      <c r="AS819" s="133"/>
      <c r="AT819" s="133"/>
      <c r="AU819" s="134"/>
      <c r="AV819" s="135"/>
      <c r="AW819" s="135"/>
      <c r="AX819" s="136"/>
    </row>
    <row r="820" spans="1:50" ht="24" customHeight="1" x14ac:dyDescent="0.15">
      <c r="A820" s="132">
        <v>25</v>
      </c>
      <c r="B820" s="132">
        <v>1</v>
      </c>
      <c r="C820" s="133"/>
      <c r="D820" s="133"/>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c r="AA820" s="133"/>
      <c r="AB820" s="133"/>
      <c r="AC820" s="133"/>
      <c r="AD820" s="133"/>
      <c r="AE820" s="133"/>
      <c r="AF820" s="133"/>
      <c r="AG820" s="133"/>
      <c r="AH820" s="133"/>
      <c r="AI820" s="133"/>
      <c r="AJ820" s="133"/>
      <c r="AK820" s="134"/>
      <c r="AL820" s="135"/>
      <c r="AM820" s="135"/>
      <c r="AN820" s="135"/>
      <c r="AO820" s="135"/>
      <c r="AP820" s="136"/>
      <c r="AQ820" s="137"/>
      <c r="AR820" s="133"/>
      <c r="AS820" s="133"/>
      <c r="AT820" s="133"/>
      <c r="AU820" s="134"/>
      <c r="AV820" s="135"/>
      <c r="AW820" s="135"/>
      <c r="AX820" s="136"/>
    </row>
    <row r="821" spans="1:50" ht="24" customHeight="1" x14ac:dyDescent="0.15">
      <c r="A821" s="132">
        <v>26</v>
      </c>
      <c r="B821" s="132">
        <v>1</v>
      </c>
      <c r="C821" s="133"/>
      <c r="D821" s="133"/>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c r="AA821" s="133"/>
      <c r="AB821" s="133"/>
      <c r="AC821" s="133"/>
      <c r="AD821" s="133"/>
      <c r="AE821" s="133"/>
      <c r="AF821" s="133"/>
      <c r="AG821" s="133"/>
      <c r="AH821" s="133"/>
      <c r="AI821" s="133"/>
      <c r="AJ821" s="133"/>
      <c r="AK821" s="134"/>
      <c r="AL821" s="135"/>
      <c r="AM821" s="135"/>
      <c r="AN821" s="135"/>
      <c r="AO821" s="135"/>
      <c r="AP821" s="136"/>
      <c r="AQ821" s="137"/>
      <c r="AR821" s="133"/>
      <c r="AS821" s="133"/>
      <c r="AT821" s="133"/>
      <c r="AU821" s="134"/>
      <c r="AV821" s="135"/>
      <c r="AW821" s="135"/>
      <c r="AX821" s="136"/>
    </row>
    <row r="822" spans="1:50" ht="24" customHeight="1" x14ac:dyDescent="0.15">
      <c r="A822" s="132">
        <v>27</v>
      </c>
      <c r="B822" s="132">
        <v>1</v>
      </c>
      <c r="C822" s="133"/>
      <c r="D822" s="133"/>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c r="AA822" s="133"/>
      <c r="AB822" s="133"/>
      <c r="AC822" s="133"/>
      <c r="AD822" s="133"/>
      <c r="AE822" s="133"/>
      <c r="AF822" s="133"/>
      <c r="AG822" s="133"/>
      <c r="AH822" s="133"/>
      <c r="AI822" s="133"/>
      <c r="AJ822" s="133"/>
      <c r="AK822" s="134"/>
      <c r="AL822" s="135"/>
      <c r="AM822" s="135"/>
      <c r="AN822" s="135"/>
      <c r="AO822" s="135"/>
      <c r="AP822" s="136"/>
      <c r="AQ822" s="137"/>
      <c r="AR822" s="133"/>
      <c r="AS822" s="133"/>
      <c r="AT822" s="133"/>
      <c r="AU822" s="134"/>
      <c r="AV822" s="135"/>
      <c r="AW822" s="135"/>
      <c r="AX822" s="136"/>
    </row>
    <row r="823" spans="1:50" ht="24" customHeight="1" x14ac:dyDescent="0.15">
      <c r="A823" s="132">
        <v>28</v>
      </c>
      <c r="B823" s="132">
        <v>1</v>
      </c>
      <c r="C823" s="133"/>
      <c r="D823" s="133"/>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c r="AA823" s="133"/>
      <c r="AB823" s="133"/>
      <c r="AC823" s="133"/>
      <c r="AD823" s="133"/>
      <c r="AE823" s="133"/>
      <c r="AF823" s="133"/>
      <c r="AG823" s="133"/>
      <c r="AH823" s="133"/>
      <c r="AI823" s="133"/>
      <c r="AJ823" s="133"/>
      <c r="AK823" s="134"/>
      <c r="AL823" s="135"/>
      <c r="AM823" s="135"/>
      <c r="AN823" s="135"/>
      <c r="AO823" s="135"/>
      <c r="AP823" s="136"/>
      <c r="AQ823" s="137"/>
      <c r="AR823" s="133"/>
      <c r="AS823" s="133"/>
      <c r="AT823" s="133"/>
      <c r="AU823" s="134"/>
      <c r="AV823" s="135"/>
      <c r="AW823" s="135"/>
      <c r="AX823" s="136"/>
    </row>
    <row r="824" spans="1:50" ht="24" customHeight="1" x14ac:dyDescent="0.15">
      <c r="A824" s="132">
        <v>29</v>
      </c>
      <c r="B824" s="132">
        <v>1</v>
      </c>
      <c r="C824" s="133"/>
      <c r="D824" s="133"/>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c r="AA824" s="133"/>
      <c r="AB824" s="133"/>
      <c r="AC824" s="133"/>
      <c r="AD824" s="133"/>
      <c r="AE824" s="133"/>
      <c r="AF824" s="133"/>
      <c r="AG824" s="133"/>
      <c r="AH824" s="133"/>
      <c r="AI824" s="133"/>
      <c r="AJ824" s="133"/>
      <c r="AK824" s="134"/>
      <c r="AL824" s="135"/>
      <c r="AM824" s="135"/>
      <c r="AN824" s="135"/>
      <c r="AO824" s="135"/>
      <c r="AP824" s="136"/>
      <c r="AQ824" s="137"/>
      <c r="AR824" s="133"/>
      <c r="AS824" s="133"/>
      <c r="AT824" s="133"/>
      <c r="AU824" s="134"/>
      <c r="AV824" s="135"/>
      <c r="AW824" s="135"/>
      <c r="AX824" s="136"/>
    </row>
    <row r="825" spans="1:50" ht="24" customHeight="1" x14ac:dyDescent="0.15">
      <c r="A825" s="132">
        <v>30</v>
      </c>
      <c r="B825" s="132">
        <v>1</v>
      </c>
      <c r="C825" s="133"/>
      <c r="D825" s="133"/>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c r="AA825" s="133"/>
      <c r="AB825" s="133"/>
      <c r="AC825" s="133"/>
      <c r="AD825" s="133"/>
      <c r="AE825" s="133"/>
      <c r="AF825" s="133"/>
      <c r="AG825" s="133"/>
      <c r="AH825" s="133"/>
      <c r="AI825" s="133"/>
      <c r="AJ825" s="133"/>
      <c r="AK825" s="134"/>
      <c r="AL825" s="135"/>
      <c r="AM825" s="135"/>
      <c r="AN825" s="135"/>
      <c r="AO825" s="135"/>
      <c r="AP825" s="136"/>
      <c r="AQ825" s="137"/>
      <c r="AR825" s="133"/>
      <c r="AS825" s="133"/>
      <c r="AT825" s="133"/>
      <c r="AU825" s="134"/>
      <c r="AV825" s="135"/>
      <c r="AW825" s="135"/>
      <c r="AX825" s="136"/>
    </row>
    <row r="826" spans="1:50" x14ac:dyDescent="0.1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row>
    <row r="827" spans="1:50" x14ac:dyDescent="0.15">
      <c r="A827" s="9"/>
      <c r="B827" s="70" t="s">
        <v>442</v>
      </c>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row>
    <row r="828" spans="1:50" ht="34.5" customHeight="1" x14ac:dyDescent="0.15">
      <c r="A828" s="132"/>
      <c r="B828" s="132"/>
      <c r="C828" s="138" t="s">
        <v>31</v>
      </c>
      <c r="D828" s="138"/>
      <c r="E828" s="138"/>
      <c r="F828" s="138"/>
      <c r="G828" s="138"/>
      <c r="H828" s="138"/>
      <c r="I828" s="138"/>
      <c r="J828" s="138"/>
      <c r="K828" s="138"/>
      <c r="L828" s="138"/>
      <c r="M828" s="138" t="s">
        <v>32</v>
      </c>
      <c r="N828" s="138"/>
      <c r="O828" s="138"/>
      <c r="P828" s="138"/>
      <c r="Q828" s="138"/>
      <c r="R828" s="138"/>
      <c r="S828" s="138"/>
      <c r="T828" s="138"/>
      <c r="U828" s="138"/>
      <c r="V828" s="138"/>
      <c r="W828" s="138"/>
      <c r="X828" s="138"/>
      <c r="Y828" s="138"/>
      <c r="Z828" s="138"/>
      <c r="AA828" s="138"/>
      <c r="AB828" s="138"/>
      <c r="AC828" s="138"/>
      <c r="AD828" s="138"/>
      <c r="AE828" s="138"/>
      <c r="AF828" s="138"/>
      <c r="AG828" s="138"/>
      <c r="AH828" s="138"/>
      <c r="AI828" s="138"/>
      <c r="AJ828" s="138"/>
      <c r="AK828" s="139" t="s">
        <v>33</v>
      </c>
      <c r="AL828" s="138"/>
      <c r="AM828" s="138"/>
      <c r="AN828" s="138"/>
      <c r="AO828" s="138"/>
      <c r="AP828" s="138"/>
      <c r="AQ828" s="138" t="s">
        <v>23</v>
      </c>
      <c r="AR828" s="138"/>
      <c r="AS828" s="138"/>
      <c r="AT828" s="138"/>
      <c r="AU828" s="140" t="s">
        <v>24</v>
      </c>
      <c r="AV828" s="130"/>
      <c r="AW828" s="130"/>
      <c r="AX828" s="141"/>
    </row>
    <row r="829" spans="1:50" ht="24" customHeight="1" x14ac:dyDescent="0.15">
      <c r="A829" s="132">
        <v>1</v>
      </c>
      <c r="B829" s="132">
        <v>1</v>
      </c>
      <c r="C829" s="133"/>
      <c r="D829" s="133"/>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c r="AA829" s="133"/>
      <c r="AB829" s="133"/>
      <c r="AC829" s="133"/>
      <c r="AD829" s="133"/>
      <c r="AE829" s="133"/>
      <c r="AF829" s="133"/>
      <c r="AG829" s="133"/>
      <c r="AH829" s="133"/>
      <c r="AI829" s="133"/>
      <c r="AJ829" s="133"/>
      <c r="AK829" s="134"/>
      <c r="AL829" s="135"/>
      <c r="AM829" s="135"/>
      <c r="AN829" s="135"/>
      <c r="AO829" s="135"/>
      <c r="AP829" s="136"/>
      <c r="AQ829" s="137"/>
      <c r="AR829" s="133"/>
      <c r="AS829" s="133"/>
      <c r="AT829" s="133"/>
      <c r="AU829" s="134"/>
      <c r="AV829" s="135"/>
      <c r="AW829" s="135"/>
      <c r="AX829" s="136"/>
    </row>
    <row r="830" spans="1:50" ht="24" customHeight="1" x14ac:dyDescent="0.15">
      <c r="A830" s="132">
        <v>2</v>
      </c>
      <c r="B830" s="132">
        <v>1</v>
      </c>
      <c r="C830" s="133"/>
      <c r="D830" s="133"/>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c r="AA830" s="133"/>
      <c r="AB830" s="133"/>
      <c r="AC830" s="133"/>
      <c r="AD830" s="133"/>
      <c r="AE830" s="133"/>
      <c r="AF830" s="133"/>
      <c r="AG830" s="133"/>
      <c r="AH830" s="133"/>
      <c r="AI830" s="133"/>
      <c r="AJ830" s="133"/>
      <c r="AK830" s="134"/>
      <c r="AL830" s="135"/>
      <c r="AM830" s="135"/>
      <c r="AN830" s="135"/>
      <c r="AO830" s="135"/>
      <c r="AP830" s="136"/>
      <c r="AQ830" s="137"/>
      <c r="AR830" s="133"/>
      <c r="AS830" s="133"/>
      <c r="AT830" s="133"/>
      <c r="AU830" s="134"/>
      <c r="AV830" s="135"/>
      <c r="AW830" s="135"/>
      <c r="AX830" s="136"/>
    </row>
    <row r="831" spans="1:50" ht="24" customHeight="1" x14ac:dyDescent="0.15">
      <c r="A831" s="132">
        <v>3</v>
      </c>
      <c r="B831" s="132">
        <v>1</v>
      </c>
      <c r="C831" s="133"/>
      <c r="D831" s="133"/>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c r="AA831" s="133"/>
      <c r="AB831" s="133"/>
      <c r="AC831" s="133"/>
      <c r="AD831" s="133"/>
      <c r="AE831" s="133"/>
      <c r="AF831" s="133"/>
      <c r="AG831" s="133"/>
      <c r="AH831" s="133"/>
      <c r="AI831" s="133"/>
      <c r="AJ831" s="133"/>
      <c r="AK831" s="134"/>
      <c r="AL831" s="135"/>
      <c r="AM831" s="135"/>
      <c r="AN831" s="135"/>
      <c r="AO831" s="135"/>
      <c r="AP831" s="136"/>
      <c r="AQ831" s="137"/>
      <c r="AR831" s="133"/>
      <c r="AS831" s="133"/>
      <c r="AT831" s="133"/>
      <c r="AU831" s="134"/>
      <c r="AV831" s="135"/>
      <c r="AW831" s="135"/>
      <c r="AX831" s="136"/>
    </row>
    <row r="832" spans="1:50" ht="24" customHeight="1" x14ac:dyDescent="0.15">
      <c r="A832" s="132">
        <v>4</v>
      </c>
      <c r="B832" s="132">
        <v>1</v>
      </c>
      <c r="C832" s="133"/>
      <c r="D832" s="133"/>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c r="AA832" s="133"/>
      <c r="AB832" s="133"/>
      <c r="AC832" s="133"/>
      <c r="AD832" s="133"/>
      <c r="AE832" s="133"/>
      <c r="AF832" s="133"/>
      <c r="AG832" s="133"/>
      <c r="AH832" s="133"/>
      <c r="AI832" s="133"/>
      <c r="AJ832" s="133"/>
      <c r="AK832" s="134"/>
      <c r="AL832" s="135"/>
      <c r="AM832" s="135"/>
      <c r="AN832" s="135"/>
      <c r="AO832" s="135"/>
      <c r="AP832" s="136"/>
      <c r="AQ832" s="137"/>
      <c r="AR832" s="133"/>
      <c r="AS832" s="133"/>
      <c r="AT832" s="133"/>
      <c r="AU832" s="134"/>
      <c r="AV832" s="135"/>
      <c r="AW832" s="135"/>
      <c r="AX832" s="136"/>
    </row>
    <row r="833" spans="1:50" ht="24" customHeight="1" x14ac:dyDescent="0.15">
      <c r="A833" s="132">
        <v>5</v>
      </c>
      <c r="B833" s="132">
        <v>1</v>
      </c>
      <c r="C833" s="133"/>
      <c r="D833" s="133"/>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c r="AA833" s="133"/>
      <c r="AB833" s="133"/>
      <c r="AC833" s="133"/>
      <c r="AD833" s="133"/>
      <c r="AE833" s="133"/>
      <c r="AF833" s="133"/>
      <c r="AG833" s="133"/>
      <c r="AH833" s="133"/>
      <c r="AI833" s="133"/>
      <c r="AJ833" s="133"/>
      <c r="AK833" s="134"/>
      <c r="AL833" s="135"/>
      <c r="AM833" s="135"/>
      <c r="AN833" s="135"/>
      <c r="AO833" s="135"/>
      <c r="AP833" s="136"/>
      <c r="AQ833" s="137"/>
      <c r="AR833" s="133"/>
      <c r="AS833" s="133"/>
      <c r="AT833" s="133"/>
      <c r="AU833" s="134"/>
      <c r="AV833" s="135"/>
      <c r="AW833" s="135"/>
      <c r="AX833" s="136"/>
    </row>
    <row r="834" spans="1:50" ht="24" customHeight="1" x14ac:dyDescent="0.15">
      <c r="A834" s="132">
        <v>6</v>
      </c>
      <c r="B834" s="132">
        <v>1</v>
      </c>
      <c r="C834" s="133"/>
      <c r="D834" s="133"/>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c r="AA834" s="133"/>
      <c r="AB834" s="133"/>
      <c r="AC834" s="133"/>
      <c r="AD834" s="133"/>
      <c r="AE834" s="133"/>
      <c r="AF834" s="133"/>
      <c r="AG834" s="133"/>
      <c r="AH834" s="133"/>
      <c r="AI834" s="133"/>
      <c r="AJ834" s="133"/>
      <c r="AK834" s="134"/>
      <c r="AL834" s="135"/>
      <c r="AM834" s="135"/>
      <c r="AN834" s="135"/>
      <c r="AO834" s="135"/>
      <c r="AP834" s="136"/>
      <c r="AQ834" s="137"/>
      <c r="AR834" s="133"/>
      <c r="AS834" s="133"/>
      <c r="AT834" s="133"/>
      <c r="AU834" s="134"/>
      <c r="AV834" s="135"/>
      <c r="AW834" s="135"/>
      <c r="AX834" s="136"/>
    </row>
    <row r="835" spans="1:50" ht="24" customHeight="1" x14ac:dyDescent="0.15">
      <c r="A835" s="132">
        <v>7</v>
      </c>
      <c r="B835" s="132">
        <v>1</v>
      </c>
      <c r="C835" s="133"/>
      <c r="D835" s="133"/>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c r="AA835" s="133"/>
      <c r="AB835" s="133"/>
      <c r="AC835" s="133"/>
      <c r="AD835" s="133"/>
      <c r="AE835" s="133"/>
      <c r="AF835" s="133"/>
      <c r="AG835" s="133"/>
      <c r="AH835" s="133"/>
      <c r="AI835" s="133"/>
      <c r="AJ835" s="133"/>
      <c r="AK835" s="134"/>
      <c r="AL835" s="135"/>
      <c r="AM835" s="135"/>
      <c r="AN835" s="135"/>
      <c r="AO835" s="135"/>
      <c r="AP835" s="136"/>
      <c r="AQ835" s="137"/>
      <c r="AR835" s="133"/>
      <c r="AS835" s="133"/>
      <c r="AT835" s="133"/>
      <c r="AU835" s="134"/>
      <c r="AV835" s="135"/>
      <c r="AW835" s="135"/>
      <c r="AX835" s="136"/>
    </row>
    <row r="836" spans="1:50" ht="24" customHeight="1" x14ac:dyDescent="0.15">
      <c r="A836" s="132">
        <v>8</v>
      </c>
      <c r="B836" s="132">
        <v>1</v>
      </c>
      <c r="C836" s="133"/>
      <c r="D836" s="133"/>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c r="AA836" s="133"/>
      <c r="AB836" s="133"/>
      <c r="AC836" s="133"/>
      <c r="AD836" s="133"/>
      <c r="AE836" s="133"/>
      <c r="AF836" s="133"/>
      <c r="AG836" s="133"/>
      <c r="AH836" s="133"/>
      <c r="AI836" s="133"/>
      <c r="AJ836" s="133"/>
      <c r="AK836" s="134"/>
      <c r="AL836" s="135"/>
      <c r="AM836" s="135"/>
      <c r="AN836" s="135"/>
      <c r="AO836" s="135"/>
      <c r="AP836" s="136"/>
      <c r="AQ836" s="137"/>
      <c r="AR836" s="133"/>
      <c r="AS836" s="133"/>
      <c r="AT836" s="133"/>
      <c r="AU836" s="134"/>
      <c r="AV836" s="135"/>
      <c r="AW836" s="135"/>
      <c r="AX836" s="136"/>
    </row>
    <row r="837" spans="1:50" ht="24" customHeight="1" x14ac:dyDescent="0.15">
      <c r="A837" s="132">
        <v>9</v>
      </c>
      <c r="B837" s="132">
        <v>1</v>
      </c>
      <c r="C837" s="133"/>
      <c r="D837" s="133"/>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c r="AA837" s="133"/>
      <c r="AB837" s="133"/>
      <c r="AC837" s="133"/>
      <c r="AD837" s="133"/>
      <c r="AE837" s="133"/>
      <c r="AF837" s="133"/>
      <c r="AG837" s="133"/>
      <c r="AH837" s="133"/>
      <c r="AI837" s="133"/>
      <c r="AJ837" s="133"/>
      <c r="AK837" s="134"/>
      <c r="AL837" s="135"/>
      <c r="AM837" s="135"/>
      <c r="AN837" s="135"/>
      <c r="AO837" s="135"/>
      <c r="AP837" s="136"/>
      <c r="AQ837" s="137"/>
      <c r="AR837" s="133"/>
      <c r="AS837" s="133"/>
      <c r="AT837" s="133"/>
      <c r="AU837" s="134"/>
      <c r="AV837" s="135"/>
      <c r="AW837" s="135"/>
      <c r="AX837" s="136"/>
    </row>
    <row r="838" spans="1:50" ht="24" customHeight="1" x14ac:dyDescent="0.15">
      <c r="A838" s="132">
        <v>10</v>
      </c>
      <c r="B838" s="132">
        <v>1</v>
      </c>
      <c r="C838" s="133"/>
      <c r="D838" s="133"/>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c r="AA838" s="133"/>
      <c r="AB838" s="133"/>
      <c r="AC838" s="133"/>
      <c r="AD838" s="133"/>
      <c r="AE838" s="133"/>
      <c r="AF838" s="133"/>
      <c r="AG838" s="133"/>
      <c r="AH838" s="133"/>
      <c r="AI838" s="133"/>
      <c r="AJ838" s="133"/>
      <c r="AK838" s="134"/>
      <c r="AL838" s="135"/>
      <c r="AM838" s="135"/>
      <c r="AN838" s="135"/>
      <c r="AO838" s="135"/>
      <c r="AP838" s="136"/>
      <c r="AQ838" s="137"/>
      <c r="AR838" s="133"/>
      <c r="AS838" s="133"/>
      <c r="AT838" s="133"/>
      <c r="AU838" s="134"/>
      <c r="AV838" s="135"/>
      <c r="AW838" s="135"/>
      <c r="AX838" s="136"/>
    </row>
    <row r="839" spans="1:50" ht="24" customHeight="1" x14ac:dyDescent="0.15">
      <c r="A839" s="132">
        <v>11</v>
      </c>
      <c r="B839" s="132">
        <v>1</v>
      </c>
      <c r="C839" s="133"/>
      <c r="D839" s="133"/>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c r="AA839" s="133"/>
      <c r="AB839" s="133"/>
      <c r="AC839" s="133"/>
      <c r="AD839" s="133"/>
      <c r="AE839" s="133"/>
      <c r="AF839" s="133"/>
      <c r="AG839" s="133"/>
      <c r="AH839" s="133"/>
      <c r="AI839" s="133"/>
      <c r="AJ839" s="133"/>
      <c r="AK839" s="134"/>
      <c r="AL839" s="135"/>
      <c r="AM839" s="135"/>
      <c r="AN839" s="135"/>
      <c r="AO839" s="135"/>
      <c r="AP839" s="136"/>
      <c r="AQ839" s="137"/>
      <c r="AR839" s="133"/>
      <c r="AS839" s="133"/>
      <c r="AT839" s="133"/>
      <c r="AU839" s="134"/>
      <c r="AV839" s="135"/>
      <c r="AW839" s="135"/>
      <c r="AX839" s="136"/>
    </row>
    <row r="840" spans="1:50" ht="24" customHeight="1" x14ac:dyDescent="0.15">
      <c r="A840" s="132">
        <v>12</v>
      </c>
      <c r="B840" s="132">
        <v>1</v>
      </c>
      <c r="C840" s="133"/>
      <c r="D840" s="133"/>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c r="AA840" s="133"/>
      <c r="AB840" s="133"/>
      <c r="AC840" s="133"/>
      <c r="AD840" s="133"/>
      <c r="AE840" s="133"/>
      <c r="AF840" s="133"/>
      <c r="AG840" s="133"/>
      <c r="AH840" s="133"/>
      <c r="AI840" s="133"/>
      <c r="AJ840" s="133"/>
      <c r="AK840" s="134"/>
      <c r="AL840" s="135"/>
      <c r="AM840" s="135"/>
      <c r="AN840" s="135"/>
      <c r="AO840" s="135"/>
      <c r="AP840" s="136"/>
      <c r="AQ840" s="137"/>
      <c r="AR840" s="133"/>
      <c r="AS840" s="133"/>
      <c r="AT840" s="133"/>
      <c r="AU840" s="134"/>
      <c r="AV840" s="135"/>
      <c r="AW840" s="135"/>
      <c r="AX840" s="136"/>
    </row>
    <row r="841" spans="1:50" ht="24" customHeight="1" x14ac:dyDescent="0.15">
      <c r="A841" s="132">
        <v>13</v>
      </c>
      <c r="B841" s="132">
        <v>1</v>
      </c>
      <c r="C841" s="133"/>
      <c r="D841" s="133"/>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c r="AA841" s="133"/>
      <c r="AB841" s="133"/>
      <c r="AC841" s="133"/>
      <c r="AD841" s="133"/>
      <c r="AE841" s="133"/>
      <c r="AF841" s="133"/>
      <c r="AG841" s="133"/>
      <c r="AH841" s="133"/>
      <c r="AI841" s="133"/>
      <c r="AJ841" s="133"/>
      <c r="AK841" s="134"/>
      <c r="AL841" s="135"/>
      <c r="AM841" s="135"/>
      <c r="AN841" s="135"/>
      <c r="AO841" s="135"/>
      <c r="AP841" s="136"/>
      <c r="AQ841" s="137"/>
      <c r="AR841" s="133"/>
      <c r="AS841" s="133"/>
      <c r="AT841" s="133"/>
      <c r="AU841" s="134"/>
      <c r="AV841" s="135"/>
      <c r="AW841" s="135"/>
      <c r="AX841" s="136"/>
    </row>
    <row r="842" spans="1:50" ht="24" customHeight="1" x14ac:dyDescent="0.15">
      <c r="A842" s="132">
        <v>14</v>
      </c>
      <c r="B842" s="132">
        <v>1</v>
      </c>
      <c r="C842" s="133"/>
      <c r="D842" s="133"/>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c r="AA842" s="133"/>
      <c r="AB842" s="133"/>
      <c r="AC842" s="133"/>
      <c r="AD842" s="133"/>
      <c r="AE842" s="133"/>
      <c r="AF842" s="133"/>
      <c r="AG842" s="133"/>
      <c r="AH842" s="133"/>
      <c r="AI842" s="133"/>
      <c r="AJ842" s="133"/>
      <c r="AK842" s="134"/>
      <c r="AL842" s="135"/>
      <c r="AM842" s="135"/>
      <c r="AN842" s="135"/>
      <c r="AO842" s="135"/>
      <c r="AP842" s="136"/>
      <c r="AQ842" s="137"/>
      <c r="AR842" s="133"/>
      <c r="AS842" s="133"/>
      <c r="AT842" s="133"/>
      <c r="AU842" s="134"/>
      <c r="AV842" s="135"/>
      <c r="AW842" s="135"/>
      <c r="AX842" s="136"/>
    </row>
    <row r="843" spans="1:50" ht="24" customHeight="1" x14ac:dyDescent="0.15">
      <c r="A843" s="132">
        <v>15</v>
      </c>
      <c r="B843" s="132">
        <v>1</v>
      </c>
      <c r="C843" s="133"/>
      <c r="D843" s="133"/>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c r="AA843" s="133"/>
      <c r="AB843" s="133"/>
      <c r="AC843" s="133"/>
      <c r="AD843" s="133"/>
      <c r="AE843" s="133"/>
      <c r="AF843" s="133"/>
      <c r="AG843" s="133"/>
      <c r="AH843" s="133"/>
      <c r="AI843" s="133"/>
      <c r="AJ843" s="133"/>
      <c r="AK843" s="134"/>
      <c r="AL843" s="135"/>
      <c r="AM843" s="135"/>
      <c r="AN843" s="135"/>
      <c r="AO843" s="135"/>
      <c r="AP843" s="136"/>
      <c r="AQ843" s="137"/>
      <c r="AR843" s="133"/>
      <c r="AS843" s="133"/>
      <c r="AT843" s="133"/>
      <c r="AU843" s="134"/>
      <c r="AV843" s="135"/>
      <c r="AW843" s="135"/>
      <c r="AX843" s="136"/>
    </row>
    <row r="844" spans="1:50" ht="24" customHeight="1" x14ac:dyDescent="0.15">
      <c r="A844" s="132">
        <v>16</v>
      </c>
      <c r="B844" s="132">
        <v>1</v>
      </c>
      <c r="C844" s="133"/>
      <c r="D844" s="133"/>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c r="AA844" s="133"/>
      <c r="AB844" s="133"/>
      <c r="AC844" s="133"/>
      <c r="AD844" s="133"/>
      <c r="AE844" s="133"/>
      <c r="AF844" s="133"/>
      <c r="AG844" s="133"/>
      <c r="AH844" s="133"/>
      <c r="AI844" s="133"/>
      <c r="AJ844" s="133"/>
      <c r="AK844" s="134"/>
      <c r="AL844" s="135"/>
      <c r="AM844" s="135"/>
      <c r="AN844" s="135"/>
      <c r="AO844" s="135"/>
      <c r="AP844" s="136"/>
      <c r="AQ844" s="137"/>
      <c r="AR844" s="133"/>
      <c r="AS844" s="133"/>
      <c r="AT844" s="133"/>
      <c r="AU844" s="134"/>
      <c r="AV844" s="135"/>
      <c r="AW844" s="135"/>
      <c r="AX844" s="136"/>
    </row>
    <row r="845" spans="1:50" ht="24" customHeight="1" x14ac:dyDescent="0.15">
      <c r="A845" s="132">
        <v>17</v>
      </c>
      <c r="B845" s="132">
        <v>1</v>
      </c>
      <c r="C845" s="133"/>
      <c r="D845" s="133"/>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c r="AA845" s="133"/>
      <c r="AB845" s="133"/>
      <c r="AC845" s="133"/>
      <c r="AD845" s="133"/>
      <c r="AE845" s="133"/>
      <c r="AF845" s="133"/>
      <c r="AG845" s="133"/>
      <c r="AH845" s="133"/>
      <c r="AI845" s="133"/>
      <c r="AJ845" s="133"/>
      <c r="AK845" s="134"/>
      <c r="AL845" s="135"/>
      <c r="AM845" s="135"/>
      <c r="AN845" s="135"/>
      <c r="AO845" s="135"/>
      <c r="AP845" s="136"/>
      <c r="AQ845" s="137"/>
      <c r="AR845" s="133"/>
      <c r="AS845" s="133"/>
      <c r="AT845" s="133"/>
      <c r="AU845" s="134"/>
      <c r="AV845" s="135"/>
      <c r="AW845" s="135"/>
      <c r="AX845" s="136"/>
    </row>
    <row r="846" spans="1:50" ht="24" customHeight="1" x14ac:dyDescent="0.15">
      <c r="A846" s="132">
        <v>18</v>
      </c>
      <c r="B846" s="132">
        <v>1</v>
      </c>
      <c r="C846" s="133"/>
      <c r="D846" s="133"/>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c r="AA846" s="133"/>
      <c r="AB846" s="133"/>
      <c r="AC846" s="133"/>
      <c r="AD846" s="133"/>
      <c r="AE846" s="133"/>
      <c r="AF846" s="133"/>
      <c r="AG846" s="133"/>
      <c r="AH846" s="133"/>
      <c r="AI846" s="133"/>
      <c r="AJ846" s="133"/>
      <c r="AK846" s="134"/>
      <c r="AL846" s="135"/>
      <c r="AM846" s="135"/>
      <c r="AN846" s="135"/>
      <c r="AO846" s="135"/>
      <c r="AP846" s="136"/>
      <c r="AQ846" s="137"/>
      <c r="AR846" s="133"/>
      <c r="AS846" s="133"/>
      <c r="AT846" s="133"/>
      <c r="AU846" s="134"/>
      <c r="AV846" s="135"/>
      <c r="AW846" s="135"/>
      <c r="AX846" s="136"/>
    </row>
    <row r="847" spans="1:50" ht="24" customHeight="1" x14ac:dyDescent="0.15">
      <c r="A847" s="132">
        <v>19</v>
      </c>
      <c r="B847" s="132">
        <v>1</v>
      </c>
      <c r="C847" s="133"/>
      <c r="D847" s="133"/>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c r="AA847" s="133"/>
      <c r="AB847" s="133"/>
      <c r="AC847" s="133"/>
      <c r="AD847" s="133"/>
      <c r="AE847" s="133"/>
      <c r="AF847" s="133"/>
      <c r="AG847" s="133"/>
      <c r="AH847" s="133"/>
      <c r="AI847" s="133"/>
      <c r="AJ847" s="133"/>
      <c r="AK847" s="134"/>
      <c r="AL847" s="135"/>
      <c r="AM847" s="135"/>
      <c r="AN847" s="135"/>
      <c r="AO847" s="135"/>
      <c r="AP847" s="136"/>
      <c r="AQ847" s="137"/>
      <c r="AR847" s="133"/>
      <c r="AS847" s="133"/>
      <c r="AT847" s="133"/>
      <c r="AU847" s="134"/>
      <c r="AV847" s="135"/>
      <c r="AW847" s="135"/>
      <c r="AX847" s="136"/>
    </row>
    <row r="848" spans="1:50" ht="24" customHeight="1" x14ac:dyDescent="0.15">
      <c r="A848" s="132">
        <v>20</v>
      </c>
      <c r="B848" s="132">
        <v>1</v>
      </c>
      <c r="C848" s="133"/>
      <c r="D848" s="133"/>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c r="AA848" s="133"/>
      <c r="AB848" s="133"/>
      <c r="AC848" s="133"/>
      <c r="AD848" s="133"/>
      <c r="AE848" s="133"/>
      <c r="AF848" s="133"/>
      <c r="AG848" s="133"/>
      <c r="AH848" s="133"/>
      <c r="AI848" s="133"/>
      <c r="AJ848" s="133"/>
      <c r="AK848" s="134"/>
      <c r="AL848" s="135"/>
      <c r="AM848" s="135"/>
      <c r="AN848" s="135"/>
      <c r="AO848" s="135"/>
      <c r="AP848" s="136"/>
      <c r="AQ848" s="137"/>
      <c r="AR848" s="133"/>
      <c r="AS848" s="133"/>
      <c r="AT848" s="133"/>
      <c r="AU848" s="134"/>
      <c r="AV848" s="135"/>
      <c r="AW848" s="135"/>
      <c r="AX848" s="136"/>
    </row>
    <row r="849" spans="1:50" ht="24" customHeight="1" x14ac:dyDescent="0.15">
      <c r="A849" s="132">
        <v>21</v>
      </c>
      <c r="B849" s="132">
        <v>1</v>
      </c>
      <c r="C849" s="133"/>
      <c r="D849" s="133"/>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c r="AA849" s="133"/>
      <c r="AB849" s="133"/>
      <c r="AC849" s="133"/>
      <c r="AD849" s="133"/>
      <c r="AE849" s="133"/>
      <c r="AF849" s="133"/>
      <c r="AG849" s="133"/>
      <c r="AH849" s="133"/>
      <c r="AI849" s="133"/>
      <c r="AJ849" s="133"/>
      <c r="AK849" s="134"/>
      <c r="AL849" s="135"/>
      <c r="AM849" s="135"/>
      <c r="AN849" s="135"/>
      <c r="AO849" s="135"/>
      <c r="AP849" s="136"/>
      <c r="AQ849" s="137"/>
      <c r="AR849" s="133"/>
      <c r="AS849" s="133"/>
      <c r="AT849" s="133"/>
      <c r="AU849" s="134"/>
      <c r="AV849" s="135"/>
      <c r="AW849" s="135"/>
      <c r="AX849" s="136"/>
    </row>
    <row r="850" spans="1:50" ht="24" customHeight="1" x14ac:dyDescent="0.15">
      <c r="A850" s="132">
        <v>22</v>
      </c>
      <c r="B850" s="132">
        <v>1</v>
      </c>
      <c r="C850" s="133"/>
      <c r="D850" s="133"/>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c r="AA850" s="133"/>
      <c r="AB850" s="133"/>
      <c r="AC850" s="133"/>
      <c r="AD850" s="133"/>
      <c r="AE850" s="133"/>
      <c r="AF850" s="133"/>
      <c r="AG850" s="133"/>
      <c r="AH850" s="133"/>
      <c r="AI850" s="133"/>
      <c r="AJ850" s="133"/>
      <c r="AK850" s="134"/>
      <c r="AL850" s="135"/>
      <c r="AM850" s="135"/>
      <c r="AN850" s="135"/>
      <c r="AO850" s="135"/>
      <c r="AP850" s="136"/>
      <c r="AQ850" s="137"/>
      <c r="AR850" s="133"/>
      <c r="AS850" s="133"/>
      <c r="AT850" s="133"/>
      <c r="AU850" s="134"/>
      <c r="AV850" s="135"/>
      <c r="AW850" s="135"/>
      <c r="AX850" s="136"/>
    </row>
    <row r="851" spans="1:50" ht="24" customHeight="1" x14ac:dyDescent="0.15">
      <c r="A851" s="132">
        <v>23</v>
      </c>
      <c r="B851" s="132">
        <v>1</v>
      </c>
      <c r="C851" s="133"/>
      <c r="D851" s="133"/>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c r="AA851" s="133"/>
      <c r="AB851" s="133"/>
      <c r="AC851" s="133"/>
      <c r="AD851" s="133"/>
      <c r="AE851" s="133"/>
      <c r="AF851" s="133"/>
      <c r="AG851" s="133"/>
      <c r="AH851" s="133"/>
      <c r="AI851" s="133"/>
      <c r="AJ851" s="133"/>
      <c r="AK851" s="134"/>
      <c r="AL851" s="135"/>
      <c r="AM851" s="135"/>
      <c r="AN851" s="135"/>
      <c r="AO851" s="135"/>
      <c r="AP851" s="136"/>
      <c r="AQ851" s="137"/>
      <c r="AR851" s="133"/>
      <c r="AS851" s="133"/>
      <c r="AT851" s="133"/>
      <c r="AU851" s="134"/>
      <c r="AV851" s="135"/>
      <c r="AW851" s="135"/>
      <c r="AX851" s="136"/>
    </row>
    <row r="852" spans="1:50" ht="24" customHeight="1" x14ac:dyDescent="0.15">
      <c r="A852" s="132">
        <v>24</v>
      </c>
      <c r="B852" s="132">
        <v>1</v>
      </c>
      <c r="C852" s="133"/>
      <c r="D852" s="133"/>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c r="AA852" s="133"/>
      <c r="AB852" s="133"/>
      <c r="AC852" s="133"/>
      <c r="AD852" s="133"/>
      <c r="AE852" s="133"/>
      <c r="AF852" s="133"/>
      <c r="AG852" s="133"/>
      <c r="AH852" s="133"/>
      <c r="AI852" s="133"/>
      <c r="AJ852" s="133"/>
      <c r="AK852" s="134"/>
      <c r="AL852" s="135"/>
      <c r="AM852" s="135"/>
      <c r="AN852" s="135"/>
      <c r="AO852" s="135"/>
      <c r="AP852" s="136"/>
      <c r="AQ852" s="137"/>
      <c r="AR852" s="133"/>
      <c r="AS852" s="133"/>
      <c r="AT852" s="133"/>
      <c r="AU852" s="134"/>
      <c r="AV852" s="135"/>
      <c r="AW852" s="135"/>
      <c r="AX852" s="136"/>
    </row>
    <row r="853" spans="1:50" ht="24" customHeight="1" x14ac:dyDescent="0.15">
      <c r="A853" s="132">
        <v>25</v>
      </c>
      <c r="B853" s="132">
        <v>1</v>
      </c>
      <c r="C853" s="133"/>
      <c r="D853" s="133"/>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c r="AA853" s="133"/>
      <c r="AB853" s="133"/>
      <c r="AC853" s="133"/>
      <c r="AD853" s="133"/>
      <c r="AE853" s="133"/>
      <c r="AF853" s="133"/>
      <c r="AG853" s="133"/>
      <c r="AH853" s="133"/>
      <c r="AI853" s="133"/>
      <c r="AJ853" s="133"/>
      <c r="AK853" s="134"/>
      <c r="AL853" s="135"/>
      <c r="AM853" s="135"/>
      <c r="AN853" s="135"/>
      <c r="AO853" s="135"/>
      <c r="AP853" s="136"/>
      <c r="AQ853" s="137"/>
      <c r="AR853" s="133"/>
      <c r="AS853" s="133"/>
      <c r="AT853" s="133"/>
      <c r="AU853" s="134"/>
      <c r="AV853" s="135"/>
      <c r="AW853" s="135"/>
      <c r="AX853" s="136"/>
    </row>
    <row r="854" spans="1:50" ht="24" customHeight="1" x14ac:dyDescent="0.15">
      <c r="A854" s="132">
        <v>26</v>
      </c>
      <c r="B854" s="132">
        <v>1</v>
      </c>
      <c r="C854" s="133"/>
      <c r="D854" s="133"/>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c r="AA854" s="133"/>
      <c r="AB854" s="133"/>
      <c r="AC854" s="133"/>
      <c r="AD854" s="133"/>
      <c r="AE854" s="133"/>
      <c r="AF854" s="133"/>
      <c r="AG854" s="133"/>
      <c r="AH854" s="133"/>
      <c r="AI854" s="133"/>
      <c r="AJ854" s="133"/>
      <c r="AK854" s="134"/>
      <c r="AL854" s="135"/>
      <c r="AM854" s="135"/>
      <c r="AN854" s="135"/>
      <c r="AO854" s="135"/>
      <c r="AP854" s="136"/>
      <c r="AQ854" s="137"/>
      <c r="AR854" s="133"/>
      <c r="AS854" s="133"/>
      <c r="AT854" s="133"/>
      <c r="AU854" s="134"/>
      <c r="AV854" s="135"/>
      <c r="AW854" s="135"/>
      <c r="AX854" s="136"/>
    </row>
    <row r="855" spans="1:50" ht="24" customHeight="1" x14ac:dyDescent="0.15">
      <c r="A855" s="132">
        <v>27</v>
      </c>
      <c r="B855" s="132">
        <v>1</v>
      </c>
      <c r="C855" s="133"/>
      <c r="D855" s="133"/>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c r="AA855" s="133"/>
      <c r="AB855" s="133"/>
      <c r="AC855" s="133"/>
      <c r="AD855" s="133"/>
      <c r="AE855" s="133"/>
      <c r="AF855" s="133"/>
      <c r="AG855" s="133"/>
      <c r="AH855" s="133"/>
      <c r="AI855" s="133"/>
      <c r="AJ855" s="133"/>
      <c r="AK855" s="134"/>
      <c r="AL855" s="135"/>
      <c r="AM855" s="135"/>
      <c r="AN855" s="135"/>
      <c r="AO855" s="135"/>
      <c r="AP855" s="136"/>
      <c r="AQ855" s="137"/>
      <c r="AR855" s="133"/>
      <c r="AS855" s="133"/>
      <c r="AT855" s="133"/>
      <c r="AU855" s="134"/>
      <c r="AV855" s="135"/>
      <c r="AW855" s="135"/>
      <c r="AX855" s="136"/>
    </row>
    <row r="856" spans="1:50" ht="24" customHeight="1" x14ac:dyDescent="0.15">
      <c r="A856" s="132">
        <v>28</v>
      </c>
      <c r="B856" s="132">
        <v>1</v>
      </c>
      <c r="C856" s="133"/>
      <c r="D856" s="133"/>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c r="AA856" s="133"/>
      <c r="AB856" s="133"/>
      <c r="AC856" s="133"/>
      <c r="AD856" s="133"/>
      <c r="AE856" s="133"/>
      <c r="AF856" s="133"/>
      <c r="AG856" s="133"/>
      <c r="AH856" s="133"/>
      <c r="AI856" s="133"/>
      <c r="AJ856" s="133"/>
      <c r="AK856" s="134"/>
      <c r="AL856" s="135"/>
      <c r="AM856" s="135"/>
      <c r="AN856" s="135"/>
      <c r="AO856" s="135"/>
      <c r="AP856" s="136"/>
      <c r="AQ856" s="137"/>
      <c r="AR856" s="133"/>
      <c r="AS856" s="133"/>
      <c r="AT856" s="133"/>
      <c r="AU856" s="134"/>
      <c r="AV856" s="135"/>
      <c r="AW856" s="135"/>
      <c r="AX856" s="136"/>
    </row>
    <row r="857" spans="1:50" ht="24" customHeight="1" x14ac:dyDescent="0.15">
      <c r="A857" s="132">
        <v>29</v>
      </c>
      <c r="B857" s="132">
        <v>1</v>
      </c>
      <c r="C857" s="133"/>
      <c r="D857" s="133"/>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c r="AA857" s="133"/>
      <c r="AB857" s="133"/>
      <c r="AC857" s="133"/>
      <c r="AD857" s="133"/>
      <c r="AE857" s="133"/>
      <c r="AF857" s="133"/>
      <c r="AG857" s="133"/>
      <c r="AH857" s="133"/>
      <c r="AI857" s="133"/>
      <c r="AJ857" s="133"/>
      <c r="AK857" s="134"/>
      <c r="AL857" s="135"/>
      <c r="AM857" s="135"/>
      <c r="AN857" s="135"/>
      <c r="AO857" s="135"/>
      <c r="AP857" s="136"/>
      <c r="AQ857" s="137"/>
      <c r="AR857" s="133"/>
      <c r="AS857" s="133"/>
      <c r="AT857" s="133"/>
      <c r="AU857" s="134"/>
      <c r="AV857" s="135"/>
      <c r="AW857" s="135"/>
      <c r="AX857" s="136"/>
    </row>
    <row r="858" spans="1:50" ht="24" customHeight="1" x14ac:dyDescent="0.15">
      <c r="A858" s="132">
        <v>30</v>
      </c>
      <c r="B858" s="132">
        <v>1</v>
      </c>
      <c r="C858" s="133"/>
      <c r="D858" s="133"/>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c r="AA858" s="133"/>
      <c r="AB858" s="133"/>
      <c r="AC858" s="133"/>
      <c r="AD858" s="133"/>
      <c r="AE858" s="133"/>
      <c r="AF858" s="133"/>
      <c r="AG858" s="133"/>
      <c r="AH858" s="133"/>
      <c r="AI858" s="133"/>
      <c r="AJ858" s="133"/>
      <c r="AK858" s="134"/>
      <c r="AL858" s="135"/>
      <c r="AM858" s="135"/>
      <c r="AN858" s="135"/>
      <c r="AO858" s="135"/>
      <c r="AP858" s="136"/>
      <c r="AQ858" s="137"/>
      <c r="AR858" s="133"/>
      <c r="AS858" s="133"/>
      <c r="AT858" s="133"/>
      <c r="AU858" s="134"/>
      <c r="AV858" s="135"/>
      <c r="AW858" s="135"/>
      <c r="AX858" s="136"/>
    </row>
    <row r="860" spans="1:50" x14ac:dyDescent="0.15">
      <c r="A860" s="9"/>
      <c r="B860" s="70" t="s">
        <v>443</v>
      </c>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row>
    <row r="861" spans="1:50" ht="34.5" customHeight="1" x14ac:dyDescent="0.15">
      <c r="A861" s="132"/>
      <c r="B861" s="132"/>
      <c r="C861" s="138" t="s">
        <v>408</v>
      </c>
      <c r="D861" s="138"/>
      <c r="E861" s="138"/>
      <c r="F861" s="138"/>
      <c r="G861" s="138"/>
      <c r="H861" s="138"/>
      <c r="I861" s="138"/>
      <c r="J861" s="138"/>
      <c r="K861" s="138"/>
      <c r="L861" s="138"/>
      <c r="M861" s="138" t="s">
        <v>409</v>
      </c>
      <c r="N861" s="138"/>
      <c r="O861" s="138"/>
      <c r="P861" s="138"/>
      <c r="Q861" s="138"/>
      <c r="R861" s="138"/>
      <c r="S861" s="138"/>
      <c r="T861" s="138"/>
      <c r="U861" s="138"/>
      <c r="V861" s="138"/>
      <c r="W861" s="138"/>
      <c r="X861" s="138"/>
      <c r="Y861" s="138"/>
      <c r="Z861" s="138"/>
      <c r="AA861" s="138"/>
      <c r="AB861" s="138"/>
      <c r="AC861" s="138"/>
      <c r="AD861" s="138"/>
      <c r="AE861" s="138"/>
      <c r="AF861" s="138"/>
      <c r="AG861" s="138"/>
      <c r="AH861" s="138"/>
      <c r="AI861" s="138"/>
      <c r="AJ861" s="138"/>
      <c r="AK861" s="139" t="s">
        <v>410</v>
      </c>
      <c r="AL861" s="138"/>
      <c r="AM861" s="138"/>
      <c r="AN861" s="138"/>
      <c r="AO861" s="138"/>
      <c r="AP861" s="138"/>
      <c r="AQ861" s="138" t="s">
        <v>23</v>
      </c>
      <c r="AR861" s="138"/>
      <c r="AS861" s="138"/>
      <c r="AT861" s="138"/>
      <c r="AU861" s="140" t="s">
        <v>24</v>
      </c>
      <c r="AV861" s="130"/>
      <c r="AW861" s="130"/>
      <c r="AX861" s="141"/>
    </row>
    <row r="862" spans="1:50" ht="24" customHeight="1" x14ac:dyDescent="0.15">
      <c r="A862" s="132">
        <v>1</v>
      </c>
      <c r="B862" s="132">
        <v>1</v>
      </c>
      <c r="C862" s="133"/>
      <c r="D862" s="133"/>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c r="AA862" s="133"/>
      <c r="AB862" s="133"/>
      <c r="AC862" s="133"/>
      <c r="AD862" s="133"/>
      <c r="AE862" s="133"/>
      <c r="AF862" s="133"/>
      <c r="AG862" s="133"/>
      <c r="AH862" s="133"/>
      <c r="AI862" s="133"/>
      <c r="AJ862" s="133"/>
      <c r="AK862" s="134"/>
      <c r="AL862" s="135"/>
      <c r="AM862" s="135"/>
      <c r="AN862" s="135"/>
      <c r="AO862" s="135"/>
      <c r="AP862" s="136"/>
      <c r="AQ862" s="137"/>
      <c r="AR862" s="133"/>
      <c r="AS862" s="133"/>
      <c r="AT862" s="133"/>
      <c r="AU862" s="134"/>
      <c r="AV862" s="135"/>
      <c r="AW862" s="135"/>
      <c r="AX862" s="136"/>
    </row>
    <row r="863" spans="1:50" ht="24" customHeight="1" x14ac:dyDescent="0.15">
      <c r="A863" s="132">
        <v>2</v>
      </c>
      <c r="B863" s="132">
        <v>1</v>
      </c>
      <c r="C863" s="133"/>
      <c r="D863" s="133"/>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c r="AA863" s="133"/>
      <c r="AB863" s="133"/>
      <c r="AC863" s="133"/>
      <c r="AD863" s="133"/>
      <c r="AE863" s="133"/>
      <c r="AF863" s="133"/>
      <c r="AG863" s="133"/>
      <c r="AH863" s="133"/>
      <c r="AI863" s="133"/>
      <c r="AJ863" s="133"/>
      <c r="AK863" s="134"/>
      <c r="AL863" s="135"/>
      <c r="AM863" s="135"/>
      <c r="AN863" s="135"/>
      <c r="AO863" s="135"/>
      <c r="AP863" s="136"/>
      <c r="AQ863" s="137"/>
      <c r="AR863" s="133"/>
      <c r="AS863" s="133"/>
      <c r="AT863" s="133"/>
      <c r="AU863" s="134"/>
      <c r="AV863" s="135"/>
      <c r="AW863" s="135"/>
      <c r="AX863" s="136"/>
    </row>
    <row r="864" spans="1:50" ht="24" customHeight="1" x14ac:dyDescent="0.15">
      <c r="A864" s="132">
        <v>3</v>
      </c>
      <c r="B864" s="132">
        <v>1</v>
      </c>
      <c r="C864" s="133"/>
      <c r="D864" s="133"/>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c r="AA864" s="133"/>
      <c r="AB864" s="133"/>
      <c r="AC864" s="133"/>
      <c r="AD864" s="133"/>
      <c r="AE864" s="133"/>
      <c r="AF864" s="133"/>
      <c r="AG864" s="133"/>
      <c r="AH864" s="133"/>
      <c r="AI864" s="133"/>
      <c r="AJ864" s="133"/>
      <c r="AK864" s="134"/>
      <c r="AL864" s="135"/>
      <c r="AM864" s="135"/>
      <c r="AN864" s="135"/>
      <c r="AO864" s="135"/>
      <c r="AP864" s="136"/>
      <c r="AQ864" s="137"/>
      <c r="AR864" s="133"/>
      <c r="AS864" s="133"/>
      <c r="AT864" s="133"/>
      <c r="AU864" s="134"/>
      <c r="AV864" s="135"/>
      <c r="AW864" s="135"/>
      <c r="AX864" s="136"/>
    </row>
    <row r="865" spans="1:50" ht="24" customHeight="1" x14ac:dyDescent="0.15">
      <c r="A865" s="132">
        <v>4</v>
      </c>
      <c r="B865" s="132">
        <v>1</v>
      </c>
      <c r="C865" s="133"/>
      <c r="D865" s="133"/>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c r="AA865" s="133"/>
      <c r="AB865" s="133"/>
      <c r="AC865" s="133"/>
      <c r="AD865" s="133"/>
      <c r="AE865" s="133"/>
      <c r="AF865" s="133"/>
      <c r="AG865" s="133"/>
      <c r="AH865" s="133"/>
      <c r="AI865" s="133"/>
      <c r="AJ865" s="133"/>
      <c r="AK865" s="134"/>
      <c r="AL865" s="135"/>
      <c r="AM865" s="135"/>
      <c r="AN865" s="135"/>
      <c r="AO865" s="135"/>
      <c r="AP865" s="136"/>
      <c r="AQ865" s="137"/>
      <c r="AR865" s="133"/>
      <c r="AS865" s="133"/>
      <c r="AT865" s="133"/>
      <c r="AU865" s="134"/>
      <c r="AV865" s="135"/>
      <c r="AW865" s="135"/>
      <c r="AX865" s="136"/>
    </row>
    <row r="866" spans="1:50" ht="24" customHeight="1" x14ac:dyDescent="0.15">
      <c r="A866" s="132">
        <v>5</v>
      </c>
      <c r="B866" s="132">
        <v>1</v>
      </c>
      <c r="C866" s="133"/>
      <c r="D866" s="133"/>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c r="AA866" s="133"/>
      <c r="AB866" s="133"/>
      <c r="AC866" s="133"/>
      <c r="AD866" s="133"/>
      <c r="AE866" s="133"/>
      <c r="AF866" s="133"/>
      <c r="AG866" s="133"/>
      <c r="AH866" s="133"/>
      <c r="AI866" s="133"/>
      <c r="AJ866" s="133"/>
      <c r="AK866" s="134"/>
      <c r="AL866" s="135"/>
      <c r="AM866" s="135"/>
      <c r="AN866" s="135"/>
      <c r="AO866" s="135"/>
      <c r="AP866" s="136"/>
      <c r="AQ866" s="137"/>
      <c r="AR866" s="133"/>
      <c r="AS866" s="133"/>
      <c r="AT866" s="133"/>
      <c r="AU866" s="134"/>
      <c r="AV866" s="135"/>
      <c r="AW866" s="135"/>
      <c r="AX866" s="136"/>
    </row>
    <row r="867" spans="1:50" ht="24" customHeight="1" x14ac:dyDescent="0.15">
      <c r="A867" s="132">
        <v>6</v>
      </c>
      <c r="B867" s="132">
        <v>1</v>
      </c>
      <c r="C867" s="133"/>
      <c r="D867" s="133"/>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c r="AA867" s="133"/>
      <c r="AB867" s="133"/>
      <c r="AC867" s="133"/>
      <c r="AD867" s="133"/>
      <c r="AE867" s="133"/>
      <c r="AF867" s="133"/>
      <c r="AG867" s="133"/>
      <c r="AH867" s="133"/>
      <c r="AI867" s="133"/>
      <c r="AJ867" s="133"/>
      <c r="AK867" s="134"/>
      <c r="AL867" s="135"/>
      <c r="AM867" s="135"/>
      <c r="AN867" s="135"/>
      <c r="AO867" s="135"/>
      <c r="AP867" s="136"/>
      <c r="AQ867" s="137"/>
      <c r="AR867" s="133"/>
      <c r="AS867" s="133"/>
      <c r="AT867" s="133"/>
      <c r="AU867" s="134"/>
      <c r="AV867" s="135"/>
      <c r="AW867" s="135"/>
      <c r="AX867" s="136"/>
    </row>
    <row r="868" spans="1:50" ht="24" customHeight="1" x14ac:dyDescent="0.15">
      <c r="A868" s="132">
        <v>7</v>
      </c>
      <c r="B868" s="132">
        <v>1</v>
      </c>
      <c r="C868" s="133"/>
      <c r="D868" s="133"/>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c r="AA868" s="133"/>
      <c r="AB868" s="133"/>
      <c r="AC868" s="133"/>
      <c r="AD868" s="133"/>
      <c r="AE868" s="133"/>
      <c r="AF868" s="133"/>
      <c r="AG868" s="133"/>
      <c r="AH868" s="133"/>
      <c r="AI868" s="133"/>
      <c r="AJ868" s="133"/>
      <c r="AK868" s="134"/>
      <c r="AL868" s="135"/>
      <c r="AM868" s="135"/>
      <c r="AN868" s="135"/>
      <c r="AO868" s="135"/>
      <c r="AP868" s="136"/>
      <c r="AQ868" s="137"/>
      <c r="AR868" s="133"/>
      <c r="AS868" s="133"/>
      <c r="AT868" s="133"/>
      <c r="AU868" s="134"/>
      <c r="AV868" s="135"/>
      <c r="AW868" s="135"/>
      <c r="AX868" s="136"/>
    </row>
    <row r="869" spans="1:50" ht="24" customHeight="1" x14ac:dyDescent="0.15">
      <c r="A869" s="132">
        <v>8</v>
      </c>
      <c r="B869" s="132">
        <v>1</v>
      </c>
      <c r="C869" s="133"/>
      <c r="D869" s="133"/>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c r="AA869" s="133"/>
      <c r="AB869" s="133"/>
      <c r="AC869" s="133"/>
      <c r="AD869" s="133"/>
      <c r="AE869" s="133"/>
      <c r="AF869" s="133"/>
      <c r="AG869" s="133"/>
      <c r="AH869" s="133"/>
      <c r="AI869" s="133"/>
      <c r="AJ869" s="133"/>
      <c r="AK869" s="134"/>
      <c r="AL869" s="135"/>
      <c r="AM869" s="135"/>
      <c r="AN869" s="135"/>
      <c r="AO869" s="135"/>
      <c r="AP869" s="136"/>
      <c r="AQ869" s="137"/>
      <c r="AR869" s="133"/>
      <c r="AS869" s="133"/>
      <c r="AT869" s="133"/>
      <c r="AU869" s="134"/>
      <c r="AV869" s="135"/>
      <c r="AW869" s="135"/>
      <c r="AX869" s="136"/>
    </row>
    <row r="870" spans="1:50" ht="24" customHeight="1" x14ac:dyDescent="0.15">
      <c r="A870" s="132">
        <v>9</v>
      </c>
      <c r="B870" s="132">
        <v>1</v>
      </c>
      <c r="C870" s="133"/>
      <c r="D870" s="133"/>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c r="AA870" s="133"/>
      <c r="AB870" s="133"/>
      <c r="AC870" s="133"/>
      <c r="AD870" s="133"/>
      <c r="AE870" s="133"/>
      <c r="AF870" s="133"/>
      <c r="AG870" s="133"/>
      <c r="AH870" s="133"/>
      <c r="AI870" s="133"/>
      <c r="AJ870" s="133"/>
      <c r="AK870" s="134"/>
      <c r="AL870" s="135"/>
      <c r="AM870" s="135"/>
      <c r="AN870" s="135"/>
      <c r="AO870" s="135"/>
      <c r="AP870" s="136"/>
      <c r="AQ870" s="137"/>
      <c r="AR870" s="133"/>
      <c r="AS870" s="133"/>
      <c r="AT870" s="133"/>
      <c r="AU870" s="134"/>
      <c r="AV870" s="135"/>
      <c r="AW870" s="135"/>
      <c r="AX870" s="136"/>
    </row>
    <row r="871" spans="1:50" ht="24" customHeight="1" x14ac:dyDescent="0.15">
      <c r="A871" s="132">
        <v>10</v>
      </c>
      <c r="B871" s="132">
        <v>1</v>
      </c>
      <c r="C871" s="133"/>
      <c r="D871" s="133"/>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c r="AA871" s="133"/>
      <c r="AB871" s="133"/>
      <c r="AC871" s="133"/>
      <c r="AD871" s="133"/>
      <c r="AE871" s="133"/>
      <c r="AF871" s="133"/>
      <c r="AG871" s="133"/>
      <c r="AH871" s="133"/>
      <c r="AI871" s="133"/>
      <c r="AJ871" s="133"/>
      <c r="AK871" s="134"/>
      <c r="AL871" s="135"/>
      <c r="AM871" s="135"/>
      <c r="AN871" s="135"/>
      <c r="AO871" s="135"/>
      <c r="AP871" s="136"/>
      <c r="AQ871" s="137"/>
      <c r="AR871" s="133"/>
      <c r="AS871" s="133"/>
      <c r="AT871" s="133"/>
      <c r="AU871" s="134"/>
      <c r="AV871" s="135"/>
      <c r="AW871" s="135"/>
      <c r="AX871" s="136"/>
    </row>
    <row r="872" spans="1:50" ht="24" customHeight="1" x14ac:dyDescent="0.15">
      <c r="A872" s="132">
        <v>11</v>
      </c>
      <c r="B872" s="132">
        <v>1</v>
      </c>
      <c r="C872" s="133"/>
      <c r="D872" s="133"/>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c r="AA872" s="133"/>
      <c r="AB872" s="133"/>
      <c r="AC872" s="133"/>
      <c r="AD872" s="133"/>
      <c r="AE872" s="133"/>
      <c r="AF872" s="133"/>
      <c r="AG872" s="133"/>
      <c r="AH872" s="133"/>
      <c r="AI872" s="133"/>
      <c r="AJ872" s="133"/>
      <c r="AK872" s="134"/>
      <c r="AL872" s="135"/>
      <c r="AM872" s="135"/>
      <c r="AN872" s="135"/>
      <c r="AO872" s="135"/>
      <c r="AP872" s="136"/>
      <c r="AQ872" s="137"/>
      <c r="AR872" s="133"/>
      <c r="AS872" s="133"/>
      <c r="AT872" s="133"/>
      <c r="AU872" s="134"/>
      <c r="AV872" s="135"/>
      <c r="AW872" s="135"/>
      <c r="AX872" s="136"/>
    </row>
    <row r="873" spans="1:50" ht="24" customHeight="1" x14ac:dyDescent="0.15">
      <c r="A873" s="132">
        <v>12</v>
      </c>
      <c r="B873" s="132">
        <v>1</v>
      </c>
      <c r="C873" s="133"/>
      <c r="D873" s="133"/>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c r="AA873" s="133"/>
      <c r="AB873" s="133"/>
      <c r="AC873" s="133"/>
      <c r="AD873" s="133"/>
      <c r="AE873" s="133"/>
      <c r="AF873" s="133"/>
      <c r="AG873" s="133"/>
      <c r="AH873" s="133"/>
      <c r="AI873" s="133"/>
      <c r="AJ873" s="133"/>
      <c r="AK873" s="134"/>
      <c r="AL873" s="135"/>
      <c r="AM873" s="135"/>
      <c r="AN873" s="135"/>
      <c r="AO873" s="135"/>
      <c r="AP873" s="136"/>
      <c r="AQ873" s="137"/>
      <c r="AR873" s="133"/>
      <c r="AS873" s="133"/>
      <c r="AT873" s="133"/>
      <c r="AU873" s="134"/>
      <c r="AV873" s="135"/>
      <c r="AW873" s="135"/>
      <c r="AX873" s="136"/>
    </row>
    <row r="874" spans="1:50" ht="24" customHeight="1" x14ac:dyDescent="0.15">
      <c r="A874" s="132">
        <v>13</v>
      </c>
      <c r="B874" s="132">
        <v>1</v>
      </c>
      <c r="C874" s="133"/>
      <c r="D874" s="133"/>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c r="AA874" s="133"/>
      <c r="AB874" s="133"/>
      <c r="AC874" s="133"/>
      <c r="AD874" s="133"/>
      <c r="AE874" s="133"/>
      <c r="AF874" s="133"/>
      <c r="AG874" s="133"/>
      <c r="AH874" s="133"/>
      <c r="AI874" s="133"/>
      <c r="AJ874" s="133"/>
      <c r="AK874" s="134"/>
      <c r="AL874" s="135"/>
      <c r="AM874" s="135"/>
      <c r="AN874" s="135"/>
      <c r="AO874" s="135"/>
      <c r="AP874" s="136"/>
      <c r="AQ874" s="137"/>
      <c r="AR874" s="133"/>
      <c r="AS874" s="133"/>
      <c r="AT874" s="133"/>
      <c r="AU874" s="134"/>
      <c r="AV874" s="135"/>
      <c r="AW874" s="135"/>
      <c r="AX874" s="136"/>
    </row>
    <row r="875" spans="1:50" ht="24" customHeight="1" x14ac:dyDescent="0.15">
      <c r="A875" s="132">
        <v>14</v>
      </c>
      <c r="B875" s="132">
        <v>1</v>
      </c>
      <c r="C875" s="133"/>
      <c r="D875" s="133"/>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c r="AA875" s="133"/>
      <c r="AB875" s="133"/>
      <c r="AC875" s="133"/>
      <c r="AD875" s="133"/>
      <c r="AE875" s="133"/>
      <c r="AF875" s="133"/>
      <c r="AG875" s="133"/>
      <c r="AH875" s="133"/>
      <c r="AI875" s="133"/>
      <c r="AJ875" s="133"/>
      <c r="AK875" s="134"/>
      <c r="AL875" s="135"/>
      <c r="AM875" s="135"/>
      <c r="AN875" s="135"/>
      <c r="AO875" s="135"/>
      <c r="AP875" s="136"/>
      <c r="AQ875" s="137"/>
      <c r="AR875" s="133"/>
      <c r="AS875" s="133"/>
      <c r="AT875" s="133"/>
      <c r="AU875" s="134"/>
      <c r="AV875" s="135"/>
      <c r="AW875" s="135"/>
      <c r="AX875" s="136"/>
    </row>
    <row r="876" spans="1:50" ht="24" customHeight="1" x14ac:dyDescent="0.15">
      <c r="A876" s="132">
        <v>15</v>
      </c>
      <c r="B876" s="132">
        <v>1</v>
      </c>
      <c r="C876" s="133"/>
      <c r="D876" s="133"/>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c r="AA876" s="133"/>
      <c r="AB876" s="133"/>
      <c r="AC876" s="133"/>
      <c r="AD876" s="133"/>
      <c r="AE876" s="133"/>
      <c r="AF876" s="133"/>
      <c r="AG876" s="133"/>
      <c r="AH876" s="133"/>
      <c r="AI876" s="133"/>
      <c r="AJ876" s="133"/>
      <c r="AK876" s="134"/>
      <c r="AL876" s="135"/>
      <c r="AM876" s="135"/>
      <c r="AN876" s="135"/>
      <c r="AO876" s="135"/>
      <c r="AP876" s="136"/>
      <c r="AQ876" s="137"/>
      <c r="AR876" s="133"/>
      <c r="AS876" s="133"/>
      <c r="AT876" s="133"/>
      <c r="AU876" s="134"/>
      <c r="AV876" s="135"/>
      <c r="AW876" s="135"/>
      <c r="AX876" s="136"/>
    </row>
    <row r="877" spans="1:50" ht="24" customHeight="1" x14ac:dyDescent="0.15">
      <c r="A877" s="132">
        <v>16</v>
      </c>
      <c r="B877" s="132">
        <v>1</v>
      </c>
      <c r="C877" s="133"/>
      <c r="D877" s="133"/>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c r="AA877" s="133"/>
      <c r="AB877" s="133"/>
      <c r="AC877" s="133"/>
      <c r="AD877" s="133"/>
      <c r="AE877" s="133"/>
      <c r="AF877" s="133"/>
      <c r="AG877" s="133"/>
      <c r="AH877" s="133"/>
      <c r="AI877" s="133"/>
      <c r="AJ877" s="133"/>
      <c r="AK877" s="134"/>
      <c r="AL877" s="135"/>
      <c r="AM877" s="135"/>
      <c r="AN877" s="135"/>
      <c r="AO877" s="135"/>
      <c r="AP877" s="136"/>
      <c r="AQ877" s="137"/>
      <c r="AR877" s="133"/>
      <c r="AS877" s="133"/>
      <c r="AT877" s="133"/>
      <c r="AU877" s="134"/>
      <c r="AV877" s="135"/>
      <c r="AW877" s="135"/>
      <c r="AX877" s="136"/>
    </row>
    <row r="878" spans="1:50" ht="24" customHeight="1" x14ac:dyDescent="0.15">
      <c r="A878" s="132">
        <v>17</v>
      </c>
      <c r="B878" s="132">
        <v>1</v>
      </c>
      <c r="C878" s="133"/>
      <c r="D878" s="133"/>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c r="AA878" s="133"/>
      <c r="AB878" s="133"/>
      <c r="AC878" s="133"/>
      <c r="AD878" s="133"/>
      <c r="AE878" s="133"/>
      <c r="AF878" s="133"/>
      <c r="AG878" s="133"/>
      <c r="AH878" s="133"/>
      <c r="AI878" s="133"/>
      <c r="AJ878" s="133"/>
      <c r="AK878" s="134"/>
      <c r="AL878" s="135"/>
      <c r="AM878" s="135"/>
      <c r="AN878" s="135"/>
      <c r="AO878" s="135"/>
      <c r="AP878" s="136"/>
      <c r="AQ878" s="137"/>
      <c r="AR878" s="133"/>
      <c r="AS878" s="133"/>
      <c r="AT878" s="133"/>
      <c r="AU878" s="134"/>
      <c r="AV878" s="135"/>
      <c r="AW878" s="135"/>
      <c r="AX878" s="136"/>
    </row>
    <row r="879" spans="1:50" ht="24" customHeight="1" x14ac:dyDescent="0.15">
      <c r="A879" s="132">
        <v>18</v>
      </c>
      <c r="B879" s="132">
        <v>1</v>
      </c>
      <c r="C879" s="133"/>
      <c r="D879" s="133"/>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c r="AA879" s="133"/>
      <c r="AB879" s="133"/>
      <c r="AC879" s="133"/>
      <c r="AD879" s="133"/>
      <c r="AE879" s="133"/>
      <c r="AF879" s="133"/>
      <c r="AG879" s="133"/>
      <c r="AH879" s="133"/>
      <c r="AI879" s="133"/>
      <c r="AJ879" s="133"/>
      <c r="AK879" s="134"/>
      <c r="AL879" s="135"/>
      <c r="AM879" s="135"/>
      <c r="AN879" s="135"/>
      <c r="AO879" s="135"/>
      <c r="AP879" s="136"/>
      <c r="AQ879" s="137"/>
      <c r="AR879" s="133"/>
      <c r="AS879" s="133"/>
      <c r="AT879" s="133"/>
      <c r="AU879" s="134"/>
      <c r="AV879" s="135"/>
      <c r="AW879" s="135"/>
      <c r="AX879" s="136"/>
    </row>
    <row r="880" spans="1:50" ht="24" customHeight="1" x14ac:dyDescent="0.15">
      <c r="A880" s="132">
        <v>19</v>
      </c>
      <c r="B880" s="132">
        <v>1</v>
      </c>
      <c r="C880" s="133"/>
      <c r="D880" s="133"/>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c r="AA880" s="133"/>
      <c r="AB880" s="133"/>
      <c r="AC880" s="133"/>
      <c r="AD880" s="133"/>
      <c r="AE880" s="133"/>
      <c r="AF880" s="133"/>
      <c r="AG880" s="133"/>
      <c r="AH880" s="133"/>
      <c r="AI880" s="133"/>
      <c r="AJ880" s="133"/>
      <c r="AK880" s="134"/>
      <c r="AL880" s="135"/>
      <c r="AM880" s="135"/>
      <c r="AN880" s="135"/>
      <c r="AO880" s="135"/>
      <c r="AP880" s="136"/>
      <c r="AQ880" s="137"/>
      <c r="AR880" s="133"/>
      <c r="AS880" s="133"/>
      <c r="AT880" s="133"/>
      <c r="AU880" s="134"/>
      <c r="AV880" s="135"/>
      <c r="AW880" s="135"/>
      <c r="AX880" s="136"/>
    </row>
    <row r="881" spans="1:50" ht="24" customHeight="1" x14ac:dyDescent="0.15">
      <c r="A881" s="132">
        <v>20</v>
      </c>
      <c r="B881" s="132">
        <v>1</v>
      </c>
      <c r="C881" s="133"/>
      <c r="D881" s="133"/>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c r="AA881" s="133"/>
      <c r="AB881" s="133"/>
      <c r="AC881" s="133"/>
      <c r="AD881" s="133"/>
      <c r="AE881" s="133"/>
      <c r="AF881" s="133"/>
      <c r="AG881" s="133"/>
      <c r="AH881" s="133"/>
      <c r="AI881" s="133"/>
      <c r="AJ881" s="133"/>
      <c r="AK881" s="134"/>
      <c r="AL881" s="135"/>
      <c r="AM881" s="135"/>
      <c r="AN881" s="135"/>
      <c r="AO881" s="135"/>
      <c r="AP881" s="136"/>
      <c r="AQ881" s="137"/>
      <c r="AR881" s="133"/>
      <c r="AS881" s="133"/>
      <c r="AT881" s="133"/>
      <c r="AU881" s="134"/>
      <c r="AV881" s="135"/>
      <c r="AW881" s="135"/>
      <c r="AX881" s="136"/>
    </row>
    <row r="882" spans="1:50" ht="24" customHeight="1" x14ac:dyDescent="0.15">
      <c r="A882" s="132">
        <v>21</v>
      </c>
      <c r="B882" s="132">
        <v>1</v>
      </c>
      <c r="C882" s="133"/>
      <c r="D882" s="133"/>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c r="AA882" s="133"/>
      <c r="AB882" s="133"/>
      <c r="AC882" s="133"/>
      <c r="AD882" s="133"/>
      <c r="AE882" s="133"/>
      <c r="AF882" s="133"/>
      <c r="AG882" s="133"/>
      <c r="AH882" s="133"/>
      <c r="AI882" s="133"/>
      <c r="AJ882" s="133"/>
      <c r="AK882" s="134"/>
      <c r="AL882" s="135"/>
      <c r="AM882" s="135"/>
      <c r="AN882" s="135"/>
      <c r="AO882" s="135"/>
      <c r="AP882" s="136"/>
      <c r="AQ882" s="137"/>
      <c r="AR882" s="133"/>
      <c r="AS882" s="133"/>
      <c r="AT882" s="133"/>
      <c r="AU882" s="134"/>
      <c r="AV882" s="135"/>
      <c r="AW882" s="135"/>
      <c r="AX882" s="136"/>
    </row>
    <row r="883" spans="1:50" ht="24" customHeight="1" x14ac:dyDescent="0.15">
      <c r="A883" s="132">
        <v>22</v>
      </c>
      <c r="B883" s="132">
        <v>1</v>
      </c>
      <c r="C883" s="133"/>
      <c r="D883" s="133"/>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c r="AA883" s="133"/>
      <c r="AB883" s="133"/>
      <c r="AC883" s="133"/>
      <c r="AD883" s="133"/>
      <c r="AE883" s="133"/>
      <c r="AF883" s="133"/>
      <c r="AG883" s="133"/>
      <c r="AH883" s="133"/>
      <c r="AI883" s="133"/>
      <c r="AJ883" s="133"/>
      <c r="AK883" s="134"/>
      <c r="AL883" s="135"/>
      <c r="AM883" s="135"/>
      <c r="AN883" s="135"/>
      <c r="AO883" s="135"/>
      <c r="AP883" s="136"/>
      <c r="AQ883" s="137"/>
      <c r="AR883" s="133"/>
      <c r="AS883" s="133"/>
      <c r="AT883" s="133"/>
      <c r="AU883" s="134"/>
      <c r="AV883" s="135"/>
      <c r="AW883" s="135"/>
      <c r="AX883" s="136"/>
    </row>
    <row r="884" spans="1:50" ht="24" customHeight="1" x14ac:dyDescent="0.15">
      <c r="A884" s="132">
        <v>23</v>
      </c>
      <c r="B884" s="132">
        <v>1</v>
      </c>
      <c r="C884" s="133"/>
      <c r="D884" s="133"/>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c r="AA884" s="133"/>
      <c r="AB884" s="133"/>
      <c r="AC884" s="133"/>
      <c r="AD884" s="133"/>
      <c r="AE884" s="133"/>
      <c r="AF884" s="133"/>
      <c r="AG884" s="133"/>
      <c r="AH884" s="133"/>
      <c r="AI884" s="133"/>
      <c r="AJ884" s="133"/>
      <c r="AK884" s="134"/>
      <c r="AL884" s="135"/>
      <c r="AM884" s="135"/>
      <c r="AN884" s="135"/>
      <c r="AO884" s="135"/>
      <c r="AP884" s="136"/>
      <c r="AQ884" s="137"/>
      <c r="AR884" s="133"/>
      <c r="AS884" s="133"/>
      <c r="AT884" s="133"/>
      <c r="AU884" s="134"/>
      <c r="AV884" s="135"/>
      <c r="AW884" s="135"/>
      <c r="AX884" s="136"/>
    </row>
    <row r="885" spans="1:50" ht="24" customHeight="1" x14ac:dyDescent="0.15">
      <c r="A885" s="132">
        <v>24</v>
      </c>
      <c r="B885" s="132">
        <v>1</v>
      </c>
      <c r="C885" s="133"/>
      <c r="D885" s="133"/>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4"/>
      <c r="AL885" s="135"/>
      <c r="AM885" s="135"/>
      <c r="AN885" s="135"/>
      <c r="AO885" s="135"/>
      <c r="AP885" s="136"/>
      <c r="AQ885" s="137"/>
      <c r="AR885" s="133"/>
      <c r="AS885" s="133"/>
      <c r="AT885" s="133"/>
      <c r="AU885" s="134"/>
      <c r="AV885" s="135"/>
      <c r="AW885" s="135"/>
      <c r="AX885" s="136"/>
    </row>
    <row r="886" spans="1:50" ht="24" customHeight="1" x14ac:dyDescent="0.15">
      <c r="A886" s="132">
        <v>25</v>
      </c>
      <c r="B886" s="132">
        <v>1</v>
      </c>
      <c r="C886" s="133"/>
      <c r="D886" s="133"/>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4"/>
      <c r="AL886" s="135"/>
      <c r="AM886" s="135"/>
      <c r="AN886" s="135"/>
      <c r="AO886" s="135"/>
      <c r="AP886" s="136"/>
      <c r="AQ886" s="137"/>
      <c r="AR886" s="133"/>
      <c r="AS886" s="133"/>
      <c r="AT886" s="133"/>
      <c r="AU886" s="134"/>
      <c r="AV886" s="135"/>
      <c r="AW886" s="135"/>
      <c r="AX886" s="136"/>
    </row>
    <row r="887" spans="1:50" ht="24" customHeight="1" x14ac:dyDescent="0.15">
      <c r="A887" s="132">
        <v>26</v>
      </c>
      <c r="B887" s="132">
        <v>1</v>
      </c>
      <c r="C887" s="133"/>
      <c r="D887" s="133"/>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c r="AA887" s="133"/>
      <c r="AB887" s="133"/>
      <c r="AC887" s="133"/>
      <c r="AD887" s="133"/>
      <c r="AE887" s="133"/>
      <c r="AF887" s="133"/>
      <c r="AG887" s="133"/>
      <c r="AH887" s="133"/>
      <c r="AI887" s="133"/>
      <c r="AJ887" s="133"/>
      <c r="AK887" s="134"/>
      <c r="AL887" s="135"/>
      <c r="AM887" s="135"/>
      <c r="AN887" s="135"/>
      <c r="AO887" s="135"/>
      <c r="AP887" s="136"/>
      <c r="AQ887" s="137"/>
      <c r="AR887" s="133"/>
      <c r="AS887" s="133"/>
      <c r="AT887" s="133"/>
      <c r="AU887" s="134"/>
      <c r="AV887" s="135"/>
      <c r="AW887" s="135"/>
      <c r="AX887" s="136"/>
    </row>
    <row r="888" spans="1:50" ht="24" customHeight="1" x14ac:dyDescent="0.15">
      <c r="A888" s="132">
        <v>27</v>
      </c>
      <c r="B888" s="132">
        <v>1</v>
      </c>
      <c r="C888" s="133"/>
      <c r="D888" s="133"/>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c r="AA888" s="133"/>
      <c r="AB888" s="133"/>
      <c r="AC888" s="133"/>
      <c r="AD888" s="133"/>
      <c r="AE888" s="133"/>
      <c r="AF888" s="133"/>
      <c r="AG888" s="133"/>
      <c r="AH888" s="133"/>
      <c r="AI888" s="133"/>
      <c r="AJ888" s="133"/>
      <c r="AK888" s="134"/>
      <c r="AL888" s="135"/>
      <c r="AM888" s="135"/>
      <c r="AN888" s="135"/>
      <c r="AO888" s="135"/>
      <c r="AP888" s="136"/>
      <c r="AQ888" s="137"/>
      <c r="AR888" s="133"/>
      <c r="AS888" s="133"/>
      <c r="AT888" s="133"/>
      <c r="AU888" s="134"/>
      <c r="AV888" s="135"/>
      <c r="AW888" s="135"/>
      <c r="AX888" s="136"/>
    </row>
    <row r="889" spans="1:50" ht="24" customHeight="1" x14ac:dyDescent="0.15">
      <c r="A889" s="132">
        <v>28</v>
      </c>
      <c r="B889" s="132">
        <v>1</v>
      </c>
      <c r="C889" s="133"/>
      <c r="D889" s="133"/>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c r="AA889" s="133"/>
      <c r="AB889" s="133"/>
      <c r="AC889" s="133"/>
      <c r="AD889" s="133"/>
      <c r="AE889" s="133"/>
      <c r="AF889" s="133"/>
      <c r="AG889" s="133"/>
      <c r="AH889" s="133"/>
      <c r="AI889" s="133"/>
      <c r="AJ889" s="133"/>
      <c r="AK889" s="134"/>
      <c r="AL889" s="135"/>
      <c r="AM889" s="135"/>
      <c r="AN889" s="135"/>
      <c r="AO889" s="135"/>
      <c r="AP889" s="136"/>
      <c r="AQ889" s="137"/>
      <c r="AR889" s="133"/>
      <c r="AS889" s="133"/>
      <c r="AT889" s="133"/>
      <c r="AU889" s="134"/>
      <c r="AV889" s="135"/>
      <c r="AW889" s="135"/>
      <c r="AX889" s="136"/>
    </row>
    <row r="890" spans="1:50" ht="24" customHeight="1" x14ac:dyDescent="0.15">
      <c r="A890" s="132">
        <v>29</v>
      </c>
      <c r="B890" s="132">
        <v>1</v>
      </c>
      <c r="C890" s="133"/>
      <c r="D890" s="133"/>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c r="AA890" s="133"/>
      <c r="AB890" s="133"/>
      <c r="AC890" s="133"/>
      <c r="AD890" s="133"/>
      <c r="AE890" s="133"/>
      <c r="AF890" s="133"/>
      <c r="AG890" s="133"/>
      <c r="AH890" s="133"/>
      <c r="AI890" s="133"/>
      <c r="AJ890" s="133"/>
      <c r="AK890" s="134"/>
      <c r="AL890" s="135"/>
      <c r="AM890" s="135"/>
      <c r="AN890" s="135"/>
      <c r="AO890" s="135"/>
      <c r="AP890" s="136"/>
      <c r="AQ890" s="137"/>
      <c r="AR890" s="133"/>
      <c r="AS890" s="133"/>
      <c r="AT890" s="133"/>
      <c r="AU890" s="134"/>
      <c r="AV890" s="135"/>
      <c r="AW890" s="135"/>
      <c r="AX890" s="136"/>
    </row>
    <row r="891" spans="1:50" ht="24" customHeight="1" x14ac:dyDescent="0.15">
      <c r="A891" s="132">
        <v>30</v>
      </c>
      <c r="B891" s="132">
        <v>1</v>
      </c>
      <c r="C891" s="133"/>
      <c r="D891" s="133"/>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c r="AA891" s="133"/>
      <c r="AB891" s="133"/>
      <c r="AC891" s="133"/>
      <c r="AD891" s="133"/>
      <c r="AE891" s="133"/>
      <c r="AF891" s="133"/>
      <c r="AG891" s="133"/>
      <c r="AH891" s="133"/>
      <c r="AI891" s="133"/>
      <c r="AJ891" s="133"/>
      <c r="AK891" s="134"/>
      <c r="AL891" s="135"/>
      <c r="AM891" s="135"/>
      <c r="AN891" s="135"/>
      <c r="AO891" s="135"/>
      <c r="AP891" s="136"/>
      <c r="AQ891" s="137"/>
      <c r="AR891" s="133"/>
      <c r="AS891" s="133"/>
      <c r="AT891" s="133"/>
      <c r="AU891" s="134"/>
      <c r="AV891" s="135"/>
      <c r="AW891" s="135"/>
      <c r="AX891" s="136"/>
    </row>
    <row r="893" spans="1:50" x14ac:dyDescent="0.15">
      <c r="A893" s="9"/>
      <c r="B893" s="70" t="s">
        <v>444</v>
      </c>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row>
    <row r="894" spans="1:50" ht="34.5" customHeight="1" x14ac:dyDescent="0.15">
      <c r="A894" s="132"/>
      <c r="B894" s="132"/>
      <c r="C894" s="138" t="s">
        <v>408</v>
      </c>
      <c r="D894" s="138"/>
      <c r="E894" s="138"/>
      <c r="F894" s="138"/>
      <c r="G894" s="138"/>
      <c r="H894" s="138"/>
      <c r="I894" s="138"/>
      <c r="J894" s="138"/>
      <c r="K894" s="138"/>
      <c r="L894" s="138"/>
      <c r="M894" s="138" t="s">
        <v>409</v>
      </c>
      <c r="N894" s="138"/>
      <c r="O894" s="138"/>
      <c r="P894" s="138"/>
      <c r="Q894" s="138"/>
      <c r="R894" s="138"/>
      <c r="S894" s="138"/>
      <c r="T894" s="138"/>
      <c r="U894" s="138"/>
      <c r="V894" s="138"/>
      <c r="W894" s="138"/>
      <c r="X894" s="138"/>
      <c r="Y894" s="138"/>
      <c r="Z894" s="138"/>
      <c r="AA894" s="138"/>
      <c r="AB894" s="138"/>
      <c r="AC894" s="138"/>
      <c r="AD894" s="138"/>
      <c r="AE894" s="138"/>
      <c r="AF894" s="138"/>
      <c r="AG894" s="138"/>
      <c r="AH894" s="138"/>
      <c r="AI894" s="138"/>
      <c r="AJ894" s="138"/>
      <c r="AK894" s="139" t="s">
        <v>410</v>
      </c>
      <c r="AL894" s="138"/>
      <c r="AM894" s="138"/>
      <c r="AN894" s="138"/>
      <c r="AO894" s="138"/>
      <c r="AP894" s="138"/>
      <c r="AQ894" s="138" t="s">
        <v>23</v>
      </c>
      <c r="AR894" s="138"/>
      <c r="AS894" s="138"/>
      <c r="AT894" s="138"/>
      <c r="AU894" s="140" t="s">
        <v>24</v>
      </c>
      <c r="AV894" s="130"/>
      <c r="AW894" s="130"/>
      <c r="AX894" s="141"/>
    </row>
    <row r="895" spans="1:50" ht="24" customHeight="1" x14ac:dyDescent="0.15">
      <c r="A895" s="132">
        <v>1</v>
      </c>
      <c r="B895" s="132">
        <v>1</v>
      </c>
      <c r="C895" s="133"/>
      <c r="D895" s="133"/>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c r="AA895" s="133"/>
      <c r="AB895" s="133"/>
      <c r="AC895" s="133"/>
      <c r="AD895" s="133"/>
      <c r="AE895" s="133"/>
      <c r="AF895" s="133"/>
      <c r="AG895" s="133"/>
      <c r="AH895" s="133"/>
      <c r="AI895" s="133"/>
      <c r="AJ895" s="133"/>
      <c r="AK895" s="134"/>
      <c r="AL895" s="135"/>
      <c r="AM895" s="135"/>
      <c r="AN895" s="135"/>
      <c r="AO895" s="135"/>
      <c r="AP895" s="136"/>
      <c r="AQ895" s="137"/>
      <c r="AR895" s="133"/>
      <c r="AS895" s="133"/>
      <c r="AT895" s="133"/>
      <c r="AU895" s="134"/>
      <c r="AV895" s="135"/>
      <c r="AW895" s="135"/>
      <c r="AX895" s="136"/>
    </row>
    <row r="896" spans="1:50" ht="24" customHeight="1" x14ac:dyDescent="0.15">
      <c r="A896" s="132">
        <v>2</v>
      </c>
      <c r="B896" s="132">
        <v>1</v>
      </c>
      <c r="C896" s="133"/>
      <c r="D896" s="133"/>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c r="AA896" s="133"/>
      <c r="AB896" s="133"/>
      <c r="AC896" s="133"/>
      <c r="AD896" s="133"/>
      <c r="AE896" s="133"/>
      <c r="AF896" s="133"/>
      <c r="AG896" s="133"/>
      <c r="AH896" s="133"/>
      <c r="AI896" s="133"/>
      <c r="AJ896" s="133"/>
      <c r="AK896" s="134"/>
      <c r="AL896" s="135"/>
      <c r="AM896" s="135"/>
      <c r="AN896" s="135"/>
      <c r="AO896" s="135"/>
      <c r="AP896" s="136"/>
      <c r="AQ896" s="137"/>
      <c r="AR896" s="133"/>
      <c r="AS896" s="133"/>
      <c r="AT896" s="133"/>
      <c r="AU896" s="134"/>
      <c r="AV896" s="135"/>
      <c r="AW896" s="135"/>
      <c r="AX896" s="136"/>
    </row>
    <row r="897" spans="1:50" ht="24" customHeight="1" x14ac:dyDescent="0.15">
      <c r="A897" s="132">
        <v>3</v>
      </c>
      <c r="B897" s="132">
        <v>1</v>
      </c>
      <c r="C897" s="133"/>
      <c r="D897" s="133"/>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c r="AA897" s="133"/>
      <c r="AB897" s="133"/>
      <c r="AC897" s="133"/>
      <c r="AD897" s="133"/>
      <c r="AE897" s="133"/>
      <c r="AF897" s="133"/>
      <c r="AG897" s="133"/>
      <c r="AH897" s="133"/>
      <c r="AI897" s="133"/>
      <c r="AJ897" s="133"/>
      <c r="AK897" s="134"/>
      <c r="AL897" s="135"/>
      <c r="AM897" s="135"/>
      <c r="AN897" s="135"/>
      <c r="AO897" s="135"/>
      <c r="AP897" s="136"/>
      <c r="AQ897" s="137"/>
      <c r="AR897" s="133"/>
      <c r="AS897" s="133"/>
      <c r="AT897" s="133"/>
      <c r="AU897" s="134"/>
      <c r="AV897" s="135"/>
      <c r="AW897" s="135"/>
      <c r="AX897" s="136"/>
    </row>
    <row r="898" spans="1:50" ht="24" customHeight="1" x14ac:dyDescent="0.15">
      <c r="A898" s="132">
        <v>4</v>
      </c>
      <c r="B898" s="132">
        <v>1</v>
      </c>
      <c r="C898" s="133"/>
      <c r="D898" s="133"/>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c r="AA898" s="133"/>
      <c r="AB898" s="133"/>
      <c r="AC898" s="133"/>
      <c r="AD898" s="133"/>
      <c r="AE898" s="133"/>
      <c r="AF898" s="133"/>
      <c r="AG898" s="133"/>
      <c r="AH898" s="133"/>
      <c r="AI898" s="133"/>
      <c r="AJ898" s="133"/>
      <c r="AK898" s="134"/>
      <c r="AL898" s="135"/>
      <c r="AM898" s="135"/>
      <c r="AN898" s="135"/>
      <c r="AO898" s="135"/>
      <c r="AP898" s="136"/>
      <c r="AQ898" s="137"/>
      <c r="AR898" s="133"/>
      <c r="AS898" s="133"/>
      <c r="AT898" s="133"/>
      <c r="AU898" s="134"/>
      <c r="AV898" s="135"/>
      <c r="AW898" s="135"/>
      <c r="AX898" s="136"/>
    </row>
    <row r="899" spans="1:50" ht="24" customHeight="1" x14ac:dyDescent="0.15">
      <c r="A899" s="132">
        <v>5</v>
      </c>
      <c r="B899" s="132">
        <v>1</v>
      </c>
      <c r="C899" s="133"/>
      <c r="D899" s="133"/>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c r="AA899" s="133"/>
      <c r="AB899" s="133"/>
      <c r="AC899" s="133"/>
      <c r="AD899" s="133"/>
      <c r="AE899" s="133"/>
      <c r="AF899" s="133"/>
      <c r="AG899" s="133"/>
      <c r="AH899" s="133"/>
      <c r="AI899" s="133"/>
      <c r="AJ899" s="133"/>
      <c r="AK899" s="134"/>
      <c r="AL899" s="135"/>
      <c r="AM899" s="135"/>
      <c r="AN899" s="135"/>
      <c r="AO899" s="135"/>
      <c r="AP899" s="136"/>
      <c r="AQ899" s="137"/>
      <c r="AR899" s="133"/>
      <c r="AS899" s="133"/>
      <c r="AT899" s="133"/>
      <c r="AU899" s="134"/>
      <c r="AV899" s="135"/>
      <c r="AW899" s="135"/>
      <c r="AX899" s="136"/>
    </row>
    <row r="900" spans="1:50" ht="24" customHeight="1" x14ac:dyDescent="0.15">
      <c r="A900" s="132">
        <v>6</v>
      </c>
      <c r="B900" s="132">
        <v>1</v>
      </c>
      <c r="C900" s="133"/>
      <c r="D900" s="133"/>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c r="AA900" s="133"/>
      <c r="AB900" s="133"/>
      <c r="AC900" s="133"/>
      <c r="AD900" s="133"/>
      <c r="AE900" s="133"/>
      <c r="AF900" s="133"/>
      <c r="AG900" s="133"/>
      <c r="AH900" s="133"/>
      <c r="AI900" s="133"/>
      <c r="AJ900" s="133"/>
      <c r="AK900" s="134"/>
      <c r="AL900" s="135"/>
      <c r="AM900" s="135"/>
      <c r="AN900" s="135"/>
      <c r="AO900" s="135"/>
      <c r="AP900" s="136"/>
      <c r="AQ900" s="137"/>
      <c r="AR900" s="133"/>
      <c r="AS900" s="133"/>
      <c r="AT900" s="133"/>
      <c r="AU900" s="134"/>
      <c r="AV900" s="135"/>
      <c r="AW900" s="135"/>
      <c r="AX900" s="136"/>
    </row>
    <row r="901" spans="1:50" ht="24" customHeight="1" x14ac:dyDescent="0.15">
      <c r="A901" s="132">
        <v>7</v>
      </c>
      <c r="B901" s="132">
        <v>1</v>
      </c>
      <c r="C901" s="133"/>
      <c r="D901" s="133"/>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c r="AA901" s="133"/>
      <c r="AB901" s="133"/>
      <c r="AC901" s="133"/>
      <c r="AD901" s="133"/>
      <c r="AE901" s="133"/>
      <c r="AF901" s="133"/>
      <c r="AG901" s="133"/>
      <c r="AH901" s="133"/>
      <c r="AI901" s="133"/>
      <c r="AJ901" s="133"/>
      <c r="AK901" s="134"/>
      <c r="AL901" s="135"/>
      <c r="AM901" s="135"/>
      <c r="AN901" s="135"/>
      <c r="AO901" s="135"/>
      <c r="AP901" s="136"/>
      <c r="AQ901" s="137"/>
      <c r="AR901" s="133"/>
      <c r="AS901" s="133"/>
      <c r="AT901" s="133"/>
      <c r="AU901" s="134"/>
      <c r="AV901" s="135"/>
      <c r="AW901" s="135"/>
      <c r="AX901" s="136"/>
    </row>
    <row r="902" spans="1:50" ht="24" customHeight="1" x14ac:dyDescent="0.15">
      <c r="A902" s="132">
        <v>8</v>
      </c>
      <c r="B902" s="132">
        <v>1</v>
      </c>
      <c r="C902" s="133"/>
      <c r="D902" s="133"/>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c r="AA902" s="133"/>
      <c r="AB902" s="133"/>
      <c r="AC902" s="133"/>
      <c r="AD902" s="133"/>
      <c r="AE902" s="133"/>
      <c r="AF902" s="133"/>
      <c r="AG902" s="133"/>
      <c r="AH902" s="133"/>
      <c r="AI902" s="133"/>
      <c r="AJ902" s="133"/>
      <c r="AK902" s="134"/>
      <c r="AL902" s="135"/>
      <c r="AM902" s="135"/>
      <c r="AN902" s="135"/>
      <c r="AO902" s="135"/>
      <c r="AP902" s="136"/>
      <c r="AQ902" s="137"/>
      <c r="AR902" s="133"/>
      <c r="AS902" s="133"/>
      <c r="AT902" s="133"/>
      <c r="AU902" s="134"/>
      <c r="AV902" s="135"/>
      <c r="AW902" s="135"/>
      <c r="AX902" s="136"/>
    </row>
    <row r="903" spans="1:50" ht="24" customHeight="1" x14ac:dyDescent="0.15">
      <c r="A903" s="132">
        <v>9</v>
      </c>
      <c r="B903" s="132">
        <v>1</v>
      </c>
      <c r="C903" s="133"/>
      <c r="D903" s="133"/>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c r="AA903" s="133"/>
      <c r="AB903" s="133"/>
      <c r="AC903" s="133"/>
      <c r="AD903" s="133"/>
      <c r="AE903" s="133"/>
      <c r="AF903" s="133"/>
      <c r="AG903" s="133"/>
      <c r="AH903" s="133"/>
      <c r="AI903" s="133"/>
      <c r="AJ903" s="133"/>
      <c r="AK903" s="134"/>
      <c r="AL903" s="135"/>
      <c r="AM903" s="135"/>
      <c r="AN903" s="135"/>
      <c r="AO903" s="135"/>
      <c r="AP903" s="136"/>
      <c r="AQ903" s="137"/>
      <c r="AR903" s="133"/>
      <c r="AS903" s="133"/>
      <c r="AT903" s="133"/>
      <c r="AU903" s="134"/>
      <c r="AV903" s="135"/>
      <c r="AW903" s="135"/>
      <c r="AX903" s="136"/>
    </row>
    <row r="904" spans="1:50" ht="24" customHeight="1" x14ac:dyDescent="0.15">
      <c r="A904" s="132">
        <v>10</v>
      </c>
      <c r="B904" s="132">
        <v>1</v>
      </c>
      <c r="C904" s="133"/>
      <c r="D904" s="133"/>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c r="AA904" s="133"/>
      <c r="AB904" s="133"/>
      <c r="AC904" s="133"/>
      <c r="AD904" s="133"/>
      <c r="AE904" s="133"/>
      <c r="AF904" s="133"/>
      <c r="AG904" s="133"/>
      <c r="AH904" s="133"/>
      <c r="AI904" s="133"/>
      <c r="AJ904" s="133"/>
      <c r="AK904" s="134"/>
      <c r="AL904" s="135"/>
      <c r="AM904" s="135"/>
      <c r="AN904" s="135"/>
      <c r="AO904" s="135"/>
      <c r="AP904" s="136"/>
      <c r="AQ904" s="137"/>
      <c r="AR904" s="133"/>
      <c r="AS904" s="133"/>
      <c r="AT904" s="133"/>
      <c r="AU904" s="134"/>
      <c r="AV904" s="135"/>
      <c r="AW904" s="135"/>
      <c r="AX904" s="136"/>
    </row>
    <row r="905" spans="1:50" ht="24" customHeight="1" x14ac:dyDescent="0.15">
      <c r="A905" s="132">
        <v>11</v>
      </c>
      <c r="B905" s="132">
        <v>1</v>
      </c>
      <c r="C905" s="133"/>
      <c r="D905" s="133"/>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c r="AA905" s="133"/>
      <c r="AB905" s="133"/>
      <c r="AC905" s="133"/>
      <c r="AD905" s="133"/>
      <c r="AE905" s="133"/>
      <c r="AF905" s="133"/>
      <c r="AG905" s="133"/>
      <c r="AH905" s="133"/>
      <c r="AI905" s="133"/>
      <c r="AJ905" s="133"/>
      <c r="AK905" s="134"/>
      <c r="AL905" s="135"/>
      <c r="AM905" s="135"/>
      <c r="AN905" s="135"/>
      <c r="AO905" s="135"/>
      <c r="AP905" s="136"/>
      <c r="AQ905" s="137"/>
      <c r="AR905" s="133"/>
      <c r="AS905" s="133"/>
      <c r="AT905" s="133"/>
      <c r="AU905" s="134"/>
      <c r="AV905" s="135"/>
      <c r="AW905" s="135"/>
      <c r="AX905" s="136"/>
    </row>
    <row r="906" spans="1:50" ht="24" customHeight="1" x14ac:dyDescent="0.15">
      <c r="A906" s="132">
        <v>12</v>
      </c>
      <c r="B906" s="132">
        <v>1</v>
      </c>
      <c r="C906" s="133"/>
      <c r="D906" s="133"/>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c r="AA906" s="133"/>
      <c r="AB906" s="133"/>
      <c r="AC906" s="133"/>
      <c r="AD906" s="133"/>
      <c r="AE906" s="133"/>
      <c r="AF906" s="133"/>
      <c r="AG906" s="133"/>
      <c r="AH906" s="133"/>
      <c r="AI906" s="133"/>
      <c r="AJ906" s="133"/>
      <c r="AK906" s="134"/>
      <c r="AL906" s="135"/>
      <c r="AM906" s="135"/>
      <c r="AN906" s="135"/>
      <c r="AO906" s="135"/>
      <c r="AP906" s="136"/>
      <c r="AQ906" s="137"/>
      <c r="AR906" s="133"/>
      <c r="AS906" s="133"/>
      <c r="AT906" s="133"/>
      <c r="AU906" s="134"/>
      <c r="AV906" s="135"/>
      <c r="AW906" s="135"/>
      <c r="AX906" s="136"/>
    </row>
    <row r="907" spans="1:50" ht="24" customHeight="1" x14ac:dyDescent="0.15">
      <c r="A907" s="132">
        <v>13</v>
      </c>
      <c r="B907" s="132">
        <v>1</v>
      </c>
      <c r="C907" s="133"/>
      <c r="D907" s="133"/>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c r="AA907" s="133"/>
      <c r="AB907" s="133"/>
      <c r="AC907" s="133"/>
      <c r="AD907" s="133"/>
      <c r="AE907" s="133"/>
      <c r="AF907" s="133"/>
      <c r="AG907" s="133"/>
      <c r="AH907" s="133"/>
      <c r="AI907" s="133"/>
      <c r="AJ907" s="133"/>
      <c r="AK907" s="134"/>
      <c r="AL907" s="135"/>
      <c r="AM907" s="135"/>
      <c r="AN907" s="135"/>
      <c r="AO907" s="135"/>
      <c r="AP907" s="136"/>
      <c r="AQ907" s="137"/>
      <c r="AR907" s="133"/>
      <c r="AS907" s="133"/>
      <c r="AT907" s="133"/>
      <c r="AU907" s="134"/>
      <c r="AV907" s="135"/>
      <c r="AW907" s="135"/>
      <c r="AX907" s="136"/>
    </row>
    <row r="908" spans="1:50" ht="24" customHeight="1" x14ac:dyDescent="0.15">
      <c r="A908" s="132">
        <v>14</v>
      </c>
      <c r="B908" s="132">
        <v>1</v>
      </c>
      <c r="C908" s="133"/>
      <c r="D908" s="133"/>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c r="AA908" s="133"/>
      <c r="AB908" s="133"/>
      <c r="AC908" s="133"/>
      <c r="AD908" s="133"/>
      <c r="AE908" s="133"/>
      <c r="AF908" s="133"/>
      <c r="AG908" s="133"/>
      <c r="AH908" s="133"/>
      <c r="AI908" s="133"/>
      <c r="AJ908" s="133"/>
      <c r="AK908" s="134"/>
      <c r="AL908" s="135"/>
      <c r="AM908" s="135"/>
      <c r="AN908" s="135"/>
      <c r="AO908" s="135"/>
      <c r="AP908" s="136"/>
      <c r="AQ908" s="137"/>
      <c r="AR908" s="133"/>
      <c r="AS908" s="133"/>
      <c r="AT908" s="133"/>
      <c r="AU908" s="134"/>
      <c r="AV908" s="135"/>
      <c r="AW908" s="135"/>
      <c r="AX908" s="136"/>
    </row>
    <row r="909" spans="1:50" ht="24" customHeight="1" x14ac:dyDescent="0.15">
      <c r="A909" s="132">
        <v>15</v>
      </c>
      <c r="B909" s="132">
        <v>1</v>
      </c>
      <c r="C909" s="133"/>
      <c r="D909" s="133"/>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c r="AA909" s="133"/>
      <c r="AB909" s="133"/>
      <c r="AC909" s="133"/>
      <c r="AD909" s="133"/>
      <c r="AE909" s="133"/>
      <c r="AF909" s="133"/>
      <c r="AG909" s="133"/>
      <c r="AH909" s="133"/>
      <c r="AI909" s="133"/>
      <c r="AJ909" s="133"/>
      <c r="AK909" s="134"/>
      <c r="AL909" s="135"/>
      <c r="AM909" s="135"/>
      <c r="AN909" s="135"/>
      <c r="AO909" s="135"/>
      <c r="AP909" s="136"/>
      <c r="AQ909" s="137"/>
      <c r="AR909" s="133"/>
      <c r="AS909" s="133"/>
      <c r="AT909" s="133"/>
      <c r="AU909" s="134"/>
      <c r="AV909" s="135"/>
      <c r="AW909" s="135"/>
      <c r="AX909" s="136"/>
    </row>
    <row r="910" spans="1:50" ht="24" customHeight="1" x14ac:dyDescent="0.15">
      <c r="A910" s="132">
        <v>16</v>
      </c>
      <c r="B910" s="132">
        <v>1</v>
      </c>
      <c r="C910" s="133"/>
      <c r="D910" s="133"/>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c r="AA910" s="133"/>
      <c r="AB910" s="133"/>
      <c r="AC910" s="133"/>
      <c r="AD910" s="133"/>
      <c r="AE910" s="133"/>
      <c r="AF910" s="133"/>
      <c r="AG910" s="133"/>
      <c r="AH910" s="133"/>
      <c r="AI910" s="133"/>
      <c r="AJ910" s="133"/>
      <c r="AK910" s="134"/>
      <c r="AL910" s="135"/>
      <c r="AM910" s="135"/>
      <c r="AN910" s="135"/>
      <c r="AO910" s="135"/>
      <c r="AP910" s="136"/>
      <c r="AQ910" s="137"/>
      <c r="AR910" s="133"/>
      <c r="AS910" s="133"/>
      <c r="AT910" s="133"/>
      <c r="AU910" s="134"/>
      <c r="AV910" s="135"/>
      <c r="AW910" s="135"/>
      <c r="AX910" s="136"/>
    </row>
    <row r="911" spans="1:50" ht="24" customHeight="1" x14ac:dyDescent="0.15">
      <c r="A911" s="132">
        <v>17</v>
      </c>
      <c r="B911" s="132">
        <v>1</v>
      </c>
      <c r="C911" s="133"/>
      <c r="D911" s="133"/>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c r="AA911" s="133"/>
      <c r="AB911" s="133"/>
      <c r="AC911" s="133"/>
      <c r="AD911" s="133"/>
      <c r="AE911" s="133"/>
      <c r="AF911" s="133"/>
      <c r="AG911" s="133"/>
      <c r="AH911" s="133"/>
      <c r="AI911" s="133"/>
      <c r="AJ911" s="133"/>
      <c r="AK911" s="134"/>
      <c r="AL911" s="135"/>
      <c r="AM911" s="135"/>
      <c r="AN911" s="135"/>
      <c r="AO911" s="135"/>
      <c r="AP911" s="136"/>
      <c r="AQ911" s="137"/>
      <c r="AR911" s="133"/>
      <c r="AS911" s="133"/>
      <c r="AT911" s="133"/>
      <c r="AU911" s="134"/>
      <c r="AV911" s="135"/>
      <c r="AW911" s="135"/>
      <c r="AX911" s="136"/>
    </row>
    <row r="912" spans="1:50" ht="24" customHeight="1" x14ac:dyDescent="0.15">
      <c r="A912" s="132">
        <v>18</v>
      </c>
      <c r="B912" s="132">
        <v>1</v>
      </c>
      <c r="C912" s="133"/>
      <c r="D912" s="133"/>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c r="AA912" s="133"/>
      <c r="AB912" s="133"/>
      <c r="AC912" s="133"/>
      <c r="AD912" s="133"/>
      <c r="AE912" s="133"/>
      <c r="AF912" s="133"/>
      <c r="AG912" s="133"/>
      <c r="AH912" s="133"/>
      <c r="AI912" s="133"/>
      <c r="AJ912" s="133"/>
      <c r="AK912" s="134"/>
      <c r="AL912" s="135"/>
      <c r="AM912" s="135"/>
      <c r="AN912" s="135"/>
      <c r="AO912" s="135"/>
      <c r="AP912" s="136"/>
      <c r="AQ912" s="137"/>
      <c r="AR912" s="133"/>
      <c r="AS912" s="133"/>
      <c r="AT912" s="133"/>
      <c r="AU912" s="134"/>
      <c r="AV912" s="135"/>
      <c r="AW912" s="135"/>
      <c r="AX912" s="136"/>
    </row>
    <row r="913" spans="1:50" ht="24" customHeight="1" x14ac:dyDescent="0.15">
      <c r="A913" s="132">
        <v>19</v>
      </c>
      <c r="B913" s="132">
        <v>1</v>
      </c>
      <c r="C913" s="133"/>
      <c r="D913" s="133"/>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c r="AA913" s="133"/>
      <c r="AB913" s="133"/>
      <c r="AC913" s="133"/>
      <c r="AD913" s="133"/>
      <c r="AE913" s="133"/>
      <c r="AF913" s="133"/>
      <c r="AG913" s="133"/>
      <c r="AH913" s="133"/>
      <c r="AI913" s="133"/>
      <c r="AJ913" s="133"/>
      <c r="AK913" s="134"/>
      <c r="AL913" s="135"/>
      <c r="AM913" s="135"/>
      <c r="AN913" s="135"/>
      <c r="AO913" s="135"/>
      <c r="AP913" s="136"/>
      <c r="AQ913" s="137"/>
      <c r="AR913" s="133"/>
      <c r="AS913" s="133"/>
      <c r="AT913" s="133"/>
      <c r="AU913" s="134"/>
      <c r="AV913" s="135"/>
      <c r="AW913" s="135"/>
      <c r="AX913" s="136"/>
    </row>
    <row r="914" spans="1:50" ht="24" customHeight="1" x14ac:dyDescent="0.15">
      <c r="A914" s="132">
        <v>20</v>
      </c>
      <c r="B914" s="132">
        <v>1</v>
      </c>
      <c r="C914" s="133"/>
      <c r="D914" s="133"/>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c r="AA914" s="133"/>
      <c r="AB914" s="133"/>
      <c r="AC914" s="133"/>
      <c r="AD914" s="133"/>
      <c r="AE914" s="133"/>
      <c r="AF914" s="133"/>
      <c r="AG914" s="133"/>
      <c r="AH914" s="133"/>
      <c r="AI914" s="133"/>
      <c r="AJ914" s="133"/>
      <c r="AK914" s="134"/>
      <c r="AL914" s="135"/>
      <c r="AM914" s="135"/>
      <c r="AN914" s="135"/>
      <c r="AO914" s="135"/>
      <c r="AP914" s="136"/>
      <c r="AQ914" s="137"/>
      <c r="AR914" s="133"/>
      <c r="AS914" s="133"/>
      <c r="AT914" s="133"/>
      <c r="AU914" s="134"/>
      <c r="AV914" s="135"/>
      <c r="AW914" s="135"/>
      <c r="AX914" s="136"/>
    </row>
    <row r="915" spans="1:50" ht="24" customHeight="1" x14ac:dyDescent="0.15">
      <c r="A915" s="132">
        <v>21</v>
      </c>
      <c r="B915" s="132">
        <v>1</v>
      </c>
      <c r="C915" s="133"/>
      <c r="D915" s="133"/>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c r="AA915" s="133"/>
      <c r="AB915" s="133"/>
      <c r="AC915" s="133"/>
      <c r="AD915" s="133"/>
      <c r="AE915" s="133"/>
      <c r="AF915" s="133"/>
      <c r="AG915" s="133"/>
      <c r="AH915" s="133"/>
      <c r="AI915" s="133"/>
      <c r="AJ915" s="133"/>
      <c r="AK915" s="134"/>
      <c r="AL915" s="135"/>
      <c r="AM915" s="135"/>
      <c r="AN915" s="135"/>
      <c r="AO915" s="135"/>
      <c r="AP915" s="136"/>
      <c r="AQ915" s="137"/>
      <c r="AR915" s="133"/>
      <c r="AS915" s="133"/>
      <c r="AT915" s="133"/>
      <c r="AU915" s="134"/>
      <c r="AV915" s="135"/>
      <c r="AW915" s="135"/>
      <c r="AX915" s="136"/>
    </row>
    <row r="916" spans="1:50" ht="24" customHeight="1" x14ac:dyDescent="0.15">
      <c r="A916" s="132">
        <v>22</v>
      </c>
      <c r="B916" s="132">
        <v>1</v>
      </c>
      <c r="C916" s="133"/>
      <c r="D916" s="133"/>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c r="AA916" s="133"/>
      <c r="AB916" s="133"/>
      <c r="AC916" s="133"/>
      <c r="AD916" s="133"/>
      <c r="AE916" s="133"/>
      <c r="AF916" s="133"/>
      <c r="AG916" s="133"/>
      <c r="AH916" s="133"/>
      <c r="AI916" s="133"/>
      <c r="AJ916" s="133"/>
      <c r="AK916" s="134"/>
      <c r="AL916" s="135"/>
      <c r="AM916" s="135"/>
      <c r="AN916" s="135"/>
      <c r="AO916" s="135"/>
      <c r="AP916" s="136"/>
      <c r="AQ916" s="137"/>
      <c r="AR916" s="133"/>
      <c r="AS916" s="133"/>
      <c r="AT916" s="133"/>
      <c r="AU916" s="134"/>
      <c r="AV916" s="135"/>
      <c r="AW916" s="135"/>
      <c r="AX916" s="136"/>
    </row>
    <row r="917" spans="1:50" ht="24" customHeight="1" x14ac:dyDescent="0.15">
      <c r="A917" s="132">
        <v>23</v>
      </c>
      <c r="B917" s="132">
        <v>1</v>
      </c>
      <c r="C917" s="133"/>
      <c r="D917" s="133"/>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c r="AA917" s="133"/>
      <c r="AB917" s="133"/>
      <c r="AC917" s="133"/>
      <c r="AD917" s="133"/>
      <c r="AE917" s="133"/>
      <c r="AF917" s="133"/>
      <c r="AG917" s="133"/>
      <c r="AH917" s="133"/>
      <c r="AI917" s="133"/>
      <c r="AJ917" s="133"/>
      <c r="AK917" s="134"/>
      <c r="AL917" s="135"/>
      <c r="AM917" s="135"/>
      <c r="AN917" s="135"/>
      <c r="AO917" s="135"/>
      <c r="AP917" s="136"/>
      <c r="AQ917" s="137"/>
      <c r="AR917" s="133"/>
      <c r="AS917" s="133"/>
      <c r="AT917" s="133"/>
      <c r="AU917" s="134"/>
      <c r="AV917" s="135"/>
      <c r="AW917" s="135"/>
      <c r="AX917" s="136"/>
    </row>
    <row r="918" spans="1:50" ht="24" customHeight="1" x14ac:dyDescent="0.15">
      <c r="A918" s="132">
        <v>24</v>
      </c>
      <c r="B918" s="132">
        <v>1</v>
      </c>
      <c r="C918" s="133"/>
      <c r="D918" s="133"/>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c r="AA918" s="133"/>
      <c r="AB918" s="133"/>
      <c r="AC918" s="133"/>
      <c r="AD918" s="133"/>
      <c r="AE918" s="133"/>
      <c r="AF918" s="133"/>
      <c r="AG918" s="133"/>
      <c r="AH918" s="133"/>
      <c r="AI918" s="133"/>
      <c r="AJ918" s="133"/>
      <c r="AK918" s="134"/>
      <c r="AL918" s="135"/>
      <c r="AM918" s="135"/>
      <c r="AN918" s="135"/>
      <c r="AO918" s="135"/>
      <c r="AP918" s="136"/>
      <c r="AQ918" s="137"/>
      <c r="AR918" s="133"/>
      <c r="AS918" s="133"/>
      <c r="AT918" s="133"/>
      <c r="AU918" s="134"/>
      <c r="AV918" s="135"/>
      <c r="AW918" s="135"/>
      <c r="AX918" s="136"/>
    </row>
    <row r="919" spans="1:50" ht="24" customHeight="1" x14ac:dyDescent="0.15">
      <c r="A919" s="132">
        <v>25</v>
      </c>
      <c r="B919" s="132">
        <v>1</v>
      </c>
      <c r="C919" s="133"/>
      <c r="D919" s="133"/>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c r="AA919" s="133"/>
      <c r="AB919" s="133"/>
      <c r="AC919" s="133"/>
      <c r="AD919" s="133"/>
      <c r="AE919" s="133"/>
      <c r="AF919" s="133"/>
      <c r="AG919" s="133"/>
      <c r="AH919" s="133"/>
      <c r="AI919" s="133"/>
      <c r="AJ919" s="133"/>
      <c r="AK919" s="134"/>
      <c r="AL919" s="135"/>
      <c r="AM919" s="135"/>
      <c r="AN919" s="135"/>
      <c r="AO919" s="135"/>
      <c r="AP919" s="136"/>
      <c r="AQ919" s="137"/>
      <c r="AR919" s="133"/>
      <c r="AS919" s="133"/>
      <c r="AT919" s="133"/>
      <c r="AU919" s="134"/>
      <c r="AV919" s="135"/>
      <c r="AW919" s="135"/>
      <c r="AX919" s="136"/>
    </row>
    <row r="920" spans="1:50" ht="24" customHeight="1" x14ac:dyDescent="0.15">
      <c r="A920" s="132">
        <v>26</v>
      </c>
      <c r="B920" s="132">
        <v>1</v>
      </c>
      <c r="C920" s="133"/>
      <c r="D920" s="133"/>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c r="AA920" s="133"/>
      <c r="AB920" s="133"/>
      <c r="AC920" s="133"/>
      <c r="AD920" s="133"/>
      <c r="AE920" s="133"/>
      <c r="AF920" s="133"/>
      <c r="AG920" s="133"/>
      <c r="AH920" s="133"/>
      <c r="AI920" s="133"/>
      <c r="AJ920" s="133"/>
      <c r="AK920" s="134"/>
      <c r="AL920" s="135"/>
      <c r="AM920" s="135"/>
      <c r="AN920" s="135"/>
      <c r="AO920" s="135"/>
      <c r="AP920" s="136"/>
      <c r="AQ920" s="137"/>
      <c r="AR920" s="133"/>
      <c r="AS920" s="133"/>
      <c r="AT920" s="133"/>
      <c r="AU920" s="134"/>
      <c r="AV920" s="135"/>
      <c r="AW920" s="135"/>
      <c r="AX920" s="136"/>
    </row>
    <row r="921" spans="1:50" ht="24" customHeight="1" x14ac:dyDescent="0.15">
      <c r="A921" s="132">
        <v>27</v>
      </c>
      <c r="B921" s="132">
        <v>1</v>
      </c>
      <c r="C921" s="133"/>
      <c r="D921" s="133"/>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c r="AA921" s="133"/>
      <c r="AB921" s="133"/>
      <c r="AC921" s="133"/>
      <c r="AD921" s="133"/>
      <c r="AE921" s="133"/>
      <c r="AF921" s="133"/>
      <c r="AG921" s="133"/>
      <c r="AH921" s="133"/>
      <c r="AI921" s="133"/>
      <c r="AJ921" s="133"/>
      <c r="AK921" s="134"/>
      <c r="AL921" s="135"/>
      <c r="AM921" s="135"/>
      <c r="AN921" s="135"/>
      <c r="AO921" s="135"/>
      <c r="AP921" s="136"/>
      <c r="AQ921" s="137"/>
      <c r="AR921" s="133"/>
      <c r="AS921" s="133"/>
      <c r="AT921" s="133"/>
      <c r="AU921" s="134"/>
      <c r="AV921" s="135"/>
      <c r="AW921" s="135"/>
      <c r="AX921" s="136"/>
    </row>
    <row r="922" spans="1:50" ht="24" customHeight="1" x14ac:dyDescent="0.15">
      <c r="A922" s="132">
        <v>28</v>
      </c>
      <c r="B922" s="132">
        <v>1</v>
      </c>
      <c r="C922" s="133"/>
      <c r="D922" s="133"/>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c r="AA922" s="133"/>
      <c r="AB922" s="133"/>
      <c r="AC922" s="133"/>
      <c r="AD922" s="133"/>
      <c r="AE922" s="133"/>
      <c r="AF922" s="133"/>
      <c r="AG922" s="133"/>
      <c r="AH922" s="133"/>
      <c r="AI922" s="133"/>
      <c r="AJ922" s="133"/>
      <c r="AK922" s="134"/>
      <c r="AL922" s="135"/>
      <c r="AM922" s="135"/>
      <c r="AN922" s="135"/>
      <c r="AO922" s="135"/>
      <c r="AP922" s="136"/>
      <c r="AQ922" s="137"/>
      <c r="AR922" s="133"/>
      <c r="AS922" s="133"/>
      <c r="AT922" s="133"/>
      <c r="AU922" s="134"/>
      <c r="AV922" s="135"/>
      <c r="AW922" s="135"/>
      <c r="AX922" s="136"/>
    </row>
    <row r="923" spans="1:50" ht="24" customHeight="1" x14ac:dyDescent="0.15">
      <c r="A923" s="132">
        <v>29</v>
      </c>
      <c r="B923" s="132">
        <v>1</v>
      </c>
      <c r="C923" s="133"/>
      <c r="D923" s="133"/>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c r="AA923" s="133"/>
      <c r="AB923" s="133"/>
      <c r="AC923" s="133"/>
      <c r="AD923" s="133"/>
      <c r="AE923" s="133"/>
      <c r="AF923" s="133"/>
      <c r="AG923" s="133"/>
      <c r="AH923" s="133"/>
      <c r="AI923" s="133"/>
      <c r="AJ923" s="133"/>
      <c r="AK923" s="134"/>
      <c r="AL923" s="135"/>
      <c r="AM923" s="135"/>
      <c r="AN923" s="135"/>
      <c r="AO923" s="135"/>
      <c r="AP923" s="136"/>
      <c r="AQ923" s="137"/>
      <c r="AR923" s="133"/>
      <c r="AS923" s="133"/>
      <c r="AT923" s="133"/>
      <c r="AU923" s="134"/>
      <c r="AV923" s="135"/>
      <c r="AW923" s="135"/>
      <c r="AX923" s="136"/>
    </row>
    <row r="924" spans="1:50" ht="24" customHeight="1" x14ac:dyDescent="0.15">
      <c r="A924" s="132">
        <v>30</v>
      </c>
      <c r="B924" s="132">
        <v>1</v>
      </c>
      <c r="C924" s="133"/>
      <c r="D924" s="133"/>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4"/>
      <c r="AL924" s="135"/>
      <c r="AM924" s="135"/>
      <c r="AN924" s="135"/>
      <c r="AO924" s="135"/>
      <c r="AP924" s="136"/>
      <c r="AQ924" s="137"/>
      <c r="AR924" s="133"/>
      <c r="AS924" s="133"/>
      <c r="AT924" s="133"/>
      <c r="AU924" s="134"/>
      <c r="AV924" s="135"/>
      <c r="AW924" s="135"/>
      <c r="AX924" s="136"/>
    </row>
    <row r="926" spans="1:50" x14ac:dyDescent="0.15">
      <c r="A926" s="9"/>
      <c r="B926" s="70" t="s">
        <v>351</v>
      </c>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row>
    <row r="927" spans="1:50" ht="34.5" customHeight="1" x14ac:dyDescent="0.15">
      <c r="A927" s="132"/>
      <c r="B927" s="132"/>
      <c r="C927" s="138" t="s">
        <v>31</v>
      </c>
      <c r="D927" s="138"/>
      <c r="E927" s="138"/>
      <c r="F927" s="138"/>
      <c r="G927" s="138"/>
      <c r="H927" s="138"/>
      <c r="I927" s="138"/>
      <c r="J927" s="138"/>
      <c r="K927" s="138"/>
      <c r="L927" s="138"/>
      <c r="M927" s="138" t="s">
        <v>32</v>
      </c>
      <c r="N927" s="138"/>
      <c r="O927" s="138"/>
      <c r="P927" s="138"/>
      <c r="Q927" s="138"/>
      <c r="R927" s="138"/>
      <c r="S927" s="138"/>
      <c r="T927" s="138"/>
      <c r="U927" s="138"/>
      <c r="V927" s="138"/>
      <c r="W927" s="138"/>
      <c r="X927" s="138"/>
      <c r="Y927" s="138"/>
      <c r="Z927" s="138"/>
      <c r="AA927" s="138"/>
      <c r="AB927" s="138"/>
      <c r="AC927" s="138"/>
      <c r="AD927" s="138"/>
      <c r="AE927" s="138"/>
      <c r="AF927" s="138"/>
      <c r="AG927" s="138"/>
      <c r="AH927" s="138"/>
      <c r="AI927" s="138"/>
      <c r="AJ927" s="138"/>
      <c r="AK927" s="139" t="s">
        <v>33</v>
      </c>
      <c r="AL927" s="138"/>
      <c r="AM927" s="138"/>
      <c r="AN927" s="138"/>
      <c r="AO927" s="138"/>
      <c r="AP927" s="138"/>
      <c r="AQ927" s="138" t="s">
        <v>23</v>
      </c>
      <c r="AR927" s="138"/>
      <c r="AS927" s="138"/>
      <c r="AT927" s="138"/>
      <c r="AU927" s="140" t="s">
        <v>24</v>
      </c>
      <c r="AV927" s="130"/>
      <c r="AW927" s="130"/>
      <c r="AX927" s="141"/>
    </row>
    <row r="928" spans="1:50" ht="24" customHeight="1" x14ac:dyDescent="0.15">
      <c r="A928" s="132">
        <v>1</v>
      </c>
      <c r="B928" s="132">
        <v>1</v>
      </c>
      <c r="C928" s="133"/>
      <c r="D928" s="133"/>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c r="AA928" s="133"/>
      <c r="AB928" s="133"/>
      <c r="AC928" s="133"/>
      <c r="AD928" s="133"/>
      <c r="AE928" s="133"/>
      <c r="AF928" s="133"/>
      <c r="AG928" s="133"/>
      <c r="AH928" s="133"/>
      <c r="AI928" s="133"/>
      <c r="AJ928" s="133"/>
      <c r="AK928" s="134"/>
      <c r="AL928" s="135"/>
      <c r="AM928" s="135"/>
      <c r="AN928" s="135"/>
      <c r="AO928" s="135"/>
      <c r="AP928" s="136"/>
      <c r="AQ928" s="137"/>
      <c r="AR928" s="133"/>
      <c r="AS928" s="133"/>
      <c r="AT928" s="133"/>
      <c r="AU928" s="134"/>
      <c r="AV928" s="135"/>
      <c r="AW928" s="135"/>
      <c r="AX928" s="136"/>
    </row>
    <row r="929" spans="1:50" ht="24" customHeight="1" x14ac:dyDescent="0.15">
      <c r="A929" s="132">
        <v>2</v>
      </c>
      <c r="B929" s="132">
        <v>1</v>
      </c>
      <c r="C929" s="133"/>
      <c r="D929" s="133"/>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c r="AA929" s="133"/>
      <c r="AB929" s="133"/>
      <c r="AC929" s="133"/>
      <c r="AD929" s="133"/>
      <c r="AE929" s="133"/>
      <c r="AF929" s="133"/>
      <c r="AG929" s="133"/>
      <c r="AH929" s="133"/>
      <c r="AI929" s="133"/>
      <c r="AJ929" s="133"/>
      <c r="AK929" s="134"/>
      <c r="AL929" s="135"/>
      <c r="AM929" s="135"/>
      <c r="AN929" s="135"/>
      <c r="AO929" s="135"/>
      <c r="AP929" s="136"/>
      <c r="AQ929" s="137"/>
      <c r="AR929" s="133"/>
      <c r="AS929" s="133"/>
      <c r="AT929" s="133"/>
      <c r="AU929" s="134"/>
      <c r="AV929" s="135"/>
      <c r="AW929" s="135"/>
      <c r="AX929" s="136"/>
    </row>
    <row r="930" spans="1:50" ht="24" customHeight="1" x14ac:dyDescent="0.15">
      <c r="A930" s="132">
        <v>3</v>
      </c>
      <c r="B930" s="132">
        <v>1</v>
      </c>
      <c r="C930" s="133"/>
      <c r="D930" s="133"/>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c r="AA930" s="133"/>
      <c r="AB930" s="133"/>
      <c r="AC930" s="133"/>
      <c r="AD930" s="133"/>
      <c r="AE930" s="133"/>
      <c r="AF930" s="133"/>
      <c r="AG930" s="133"/>
      <c r="AH930" s="133"/>
      <c r="AI930" s="133"/>
      <c r="AJ930" s="133"/>
      <c r="AK930" s="134"/>
      <c r="AL930" s="135"/>
      <c r="AM930" s="135"/>
      <c r="AN930" s="135"/>
      <c r="AO930" s="135"/>
      <c r="AP930" s="136"/>
      <c r="AQ930" s="137"/>
      <c r="AR930" s="133"/>
      <c r="AS930" s="133"/>
      <c r="AT930" s="133"/>
      <c r="AU930" s="134"/>
      <c r="AV930" s="135"/>
      <c r="AW930" s="135"/>
      <c r="AX930" s="136"/>
    </row>
    <row r="931" spans="1:50" ht="24" customHeight="1" x14ac:dyDescent="0.15">
      <c r="A931" s="132">
        <v>4</v>
      </c>
      <c r="B931" s="132">
        <v>1</v>
      </c>
      <c r="C931" s="133"/>
      <c r="D931" s="133"/>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c r="AA931" s="133"/>
      <c r="AB931" s="133"/>
      <c r="AC931" s="133"/>
      <c r="AD931" s="133"/>
      <c r="AE931" s="133"/>
      <c r="AF931" s="133"/>
      <c r="AG931" s="133"/>
      <c r="AH931" s="133"/>
      <c r="AI931" s="133"/>
      <c r="AJ931" s="133"/>
      <c r="AK931" s="134"/>
      <c r="AL931" s="135"/>
      <c r="AM931" s="135"/>
      <c r="AN931" s="135"/>
      <c r="AO931" s="135"/>
      <c r="AP931" s="136"/>
      <c r="AQ931" s="137"/>
      <c r="AR931" s="133"/>
      <c r="AS931" s="133"/>
      <c r="AT931" s="133"/>
      <c r="AU931" s="134"/>
      <c r="AV931" s="135"/>
      <c r="AW931" s="135"/>
      <c r="AX931" s="136"/>
    </row>
    <row r="932" spans="1:50" ht="24" customHeight="1" x14ac:dyDescent="0.15">
      <c r="A932" s="132">
        <v>5</v>
      </c>
      <c r="B932" s="132">
        <v>1</v>
      </c>
      <c r="C932" s="133"/>
      <c r="D932" s="133"/>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c r="AA932" s="133"/>
      <c r="AB932" s="133"/>
      <c r="AC932" s="133"/>
      <c r="AD932" s="133"/>
      <c r="AE932" s="133"/>
      <c r="AF932" s="133"/>
      <c r="AG932" s="133"/>
      <c r="AH932" s="133"/>
      <c r="AI932" s="133"/>
      <c r="AJ932" s="133"/>
      <c r="AK932" s="134"/>
      <c r="AL932" s="135"/>
      <c r="AM932" s="135"/>
      <c r="AN932" s="135"/>
      <c r="AO932" s="135"/>
      <c r="AP932" s="136"/>
      <c r="AQ932" s="137"/>
      <c r="AR932" s="133"/>
      <c r="AS932" s="133"/>
      <c r="AT932" s="133"/>
      <c r="AU932" s="134"/>
      <c r="AV932" s="135"/>
      <c r="AW932" s="135"/>
      <c r="AX932" s="136"/>
    </row>
    <row r="933" spans="1:50" ht="24" customHeight="1" x14ac:dyDescent="0.15">
      <c r="A933" s="132">
        <v>6</v>
      </c>
      <c r="B933" s="132">
        <v>1</v>
      </c>
      <c r="C933" s="133"/>
      <c r="D933" s="133"/>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c r="AA933" s="133"/>
      <c r="AB933" s="133"/>
      <c r="AC933" s="133"/>
      <c r="AD933" s="133"/>
      <c r="AE933" s="133"/>
      <c r="AF933" s="133"/>
      <c r="AG933" s="133"/>
      <c r="AH933" s="133"/>
      <c r="AI933" s="133"/>
      <c r="AJ933" s="133"/>
      <c r="AK933" s="134"/>
      <c r="AL933" s="135"/>
      <c r="AM933" s="135"/>
      <c r="AN933" s="135"/>
      <c r="AO933" s="135"/>
      <c r="AP933" s="136"/>
      <c r="AQ933" s="137"/>
      <c r="AR933" s="133"/>
      <c r="AS933" s="133"/>
      <c r="AT933" s="133"/>
      <c r="AU933" s="134"/>
      <c r="AV933" s="135"/>
      <c r="AW933" s="135"/>
      <c r="AX933" s="136"/>
    </row>
    <row r="934" spans="1:50" ht="24" customHeight="1" x14ac:dyDescent="0.15">
      <c r="A934" s="132">
        <v>7</v>
      </c>
      <c r="B934" s="132">
        <v>1</v>
      </c>
      <c r="C934" s="133"/>
      <c r="D934" s="133"/>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c r="AA934" s="133"/>
      <c r="AB934" s="133"/>
      <c r="AC934" s="133"/>
      <c r="AD934" s="133"/>
      <c r="AE934" s="133"/>
      <c r="AF934" s="133"/>
      <c r="AG934" s="133"/>
      <c r="AH934" s="133"/>
      <c r="AI934" s="133"/>
      <c r="AJ934" s="133"/>
      <c r="AK934" s="134"/>
      <c r="AL934" s="135"/>
      <c r="AM934" s="135"/>
      <c r="AN934" s="135"/>
      <c r="AO934" s="135"/>
      <c r="AP934" s="136"/>
      <c r="AQ934" s="137"/>
      <c r="AR934" s="133"/>
      <c r="AS934" s="133"/>
      <c r="AT934" s="133"/>
      <c r="AU934" s="134"/>
      <c r="AV934" s="135"/>
      <c r="AW934" s="135"/>
      <c r="AX934" s="136"/>
    </row>
    <row r="935" spans="1:50" ht="24" customHeight="1" x14ac:dyDescent="0.15">
      <c r="A935" s="132">
        <v>8</v>
      </c>
      <c r="B935" s="132">
        <v>1</v>
      </c>
      <c r="C935" s="133"/>
      <c r="D935" s="133"/>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c r="AA935" s="133"/>
      <c r="AB935" s="133"/>
      <c r="AC935" s="133"/>
      <c r="AD935" s="133"/>
      <c r="AE935" s="133"/>
      <c r="AF935" s="133"/>
      <c r="AG935" s="133"/>
      <c r="AH935" s="133"/>
      <c r="AI935" s="133"/>
      <c r="AJ935" s="133"/>
      <c r="AK935" s="134"/>
      <c r="AL935" s="135"/>
      <c r="AM935" s="135"/>
      <c r="AN935" s="135"/>
      <c r="AO935" s="135"/>
      <c r="AP935" s="136"/>
      <c r="AQ935" s="137"/>
      <c r="AR935" s="133"/>
      <c r="AS935" s="133"/>
      <c r="AT935" s="133"/>
      <c r="AU935" s="134"/>
      <c r="AV935" s="135"/>
      <c r="AW935" s="135"/>
      <c r="AX935" s="136"/>
    </row>
    <row r="936" spans="1:50" ht="24" customHeight="1" x14ac:dyDescent="0.15">
      <c r="A936" s="132">
        <v>9</v>
      </c>
      <c r="B936" s="132">
        <v>1</v>
      </c>
      <c r="C936" s="133"/>
      <c r="D936" s="133"/>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c r="AA936" s="133"/>
      <c r="AB936" s="133"/>
      <c r="AC936" s="133"/>
      <c r="AD936" s="133"/>
      <c r="AE936" s="133"/>
      <c r="AF936" s="133"/>
      <c r="AG936" s="133"/>
      <c r="AH936" s="133"/>
      <c r="AI936" s="133"/>
      <c r="AJ936" s="133"/>
      <c r="AK936" s="134"/>
      <c r="AL936" s="135"/>
      <c r="AM936" s="135"/>
      <c r="AN936" s="135"/>
      <c r="AO936" s="135"/>
      <c r="AP936" s="136"/>
      <c r="AQ936" s="137"/>
      <c r="AR936" s="133"/>
      <c r="AS936" s="133"/>
      <c r="AT936" s="133"/>
      <c r="AU936" s="134"/>
      <c r="AV936" s="135"/>
      <c r="AW936" s="135"/>
      <c r="AX936" s="136"/>
    </row>
    <row r="937" spans="1:50" ht="24" customHeight="1" x14ac:dyDescent="0.15">
      <c r="A937" s="132">
        <v>10</v>
      </c>
      <c r="B937" s="132">
        <v>1</v>
      </c>
      <c r="C937" s="133"/>
      <c r="D937" s="133"/>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c r="AA937" s="133"/>
      <c r="AB937" s="133"/>
      <c r="AC937" s="133"/>
      <c r="AD937" s="133"/>
      <c r="AE937" s="133"/>
      <c r="AF937" s="133"/>
      <c r="AG937" s="133"/>
      <c r="AH937" s="133"/>
      <c r="AI937" s="133"/>
      <c r="AJ937" s="133"/>
      <c r="AK937" s="134"/>
      <c r="AL937" s="135"/>
      <c r="AM937" s="135"/>
      <c r="AN937" s="135"/>
      <c r="AO937" s="135"/>
      <c r="AP937" s="136"/>
      <c r="AQ937" s="137"/>
      <c r="AR937" s="133"/>
      <c r="AS937" s="133"/>
      <c r="AT937" s="133"/>
      <c r="AU937" s="134"/>
      <c r="AV937" s="135"/>
      <c r="AW937" s="135"/>
      <c r="AX937" s="136"/>
    </row>
    <row r="938" spans="1:50" ht="24" customHeight="1" x14ac:dyDescent="0.15">
      <c r="A938" s="132">
        <v>11</v>
      </c>
      <c r="B938" s="132">
        <v>1</v>
      </c>
      <c r="C938" s="133"/>
      <c r="D938" s="133"/>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c r="AA938" s="133"/>
      <c r="AB938" s="133"/>
      <c r="AC938" s="133"/>
      <c r="AD938" s="133"/>
      <c r="AE938" s="133"/>
      <c r="AF938" s="133"/>
      <c r="AG938" s="133"/>
      <c r="AH938" s="133"/>
      <c r="AI938" s="133"/>
      <c r="AJ938" s="133"/>
      <c r="AK938" s="134"/>
      <c r="AL938" s="135"/>
      <c r="AM938" s="135"/>
      <c r="AN938" s="135"/>
      <c r="AO938" s="135"/>
      <c r="AP938" s="136"/>
      <c r="AQ938" s="137"/>
      <c r="AR938" s="133"/>
      <c r="AS938" s="133"/>
      <c r="AT938" s="133"/>
      <c r="AU938" s="134"/>
      <c r="AV938" s="135"/>
      <c r="AW938" s="135"/>
      <c r="AX938" s="136"/>
    </row>
    <row r="939" spans="1:50" ht="24" customHeight="1" x14ac:dyDescent="0.15">
      <c r="A939" s="132">
        <v>12</v>
      </c>
      <c r="B939" s="132">
        <v>1</v>
      </c>
      <c r="C939" s="133"/>
      <c r="D939" s="133"/>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c r="AA939" s="133"/>
      <c r="AB939" s="133"/>
      <c r="AC939" s="133"/>
      <c r="AD939" s="133"/>
      <c r="AE939" s="133"/>
      <c r="AF939" s="133"/>
      <c r="AG939" s="133"/>
      <c r="AH939" s="133"/>
      <c r="AI939" s="133"/>
      <c r="AJ939" s="133"/>
      <c r="AK939" s="134"/>
      <c r="AL939" s="135"/>
      <c r="AM939" s="135"/>
      <c r="AN939" s="135"/>
      <c r="AO939" s="135"/>
      <c r="AP939" s="136"/>
      <c r="AQ939" s="137"/>
      <c r="AR939" s="133"/>
      <c r="AS939" s="133"/>
      <c r="AT939" s="133"/>
      <c r="AU939" s="134"/>
      <c r="AV939" s="135"/>
      <c r="AW939" s="135"/>
      <c r="AX939" s="136"/>
    </row>
    <row r="940" spans="1:50" ht="24" customHeight="1" x14ac:dyDescent="0.15">
      <c r="A940" s="132">
        <v>13</v>
      </c>
      <c r="B940" s="132">
        <v>1</v>
      </c>
      <c r="C940" s="133"/>
      <c r="D940" s="133"/>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c r="AA940" s="133"/>
      <c r="AB940" s="133"/>
      <c r="AC940" s="133"/>
      <c r="AD940" s="133"/>
      <c r="AE940" s="133"/>
      <c r="AF940" s="133"/>
      <c r="AG940" s="133"/>
      <c r="AH940" s="133"/>
      <c r="AI940" s="133"/>
      <c r="AJ940" s="133"/>
      <c r="AK940" s="134"/>
      <c r="AL940" s="135"/>
      <c r="AM940" s="135"/>
      <c r="AN940" s="135"/>
      <c r="AO940" s="135"/>
      <c r="AP940" s="136"/>
      <c r="AQ940" s="137"/>
      <c r="AR940" s="133"/>
      <c r="AS940" s="133"/>
      <c r="AT940" s="133"/>
      <c r="AU940" s="134"/>
      <c r="AV940" s="135"/>
      <c r="AW940" s="135"/>
      <c r="AX940" s="136"/>
    </row>
    <row r="941" spans="1:50" ht="24" customHeight="1" x14ac:dyDescent="0.15">
      <c r="A941" s="132">
        <v>14</v>
      </c>
      <c r="B941" s="132">
        <v>1</v>
      </c>
      <c r="C941" s="133"/>
      <c r="D941" s="133"/>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c r="AA941" s="133"/>
      <c r="AB941" s="133"/>
      <c r="AC941" s="133"/>
      <c r="AD941" s="133"/>
      <c r="AE941" s="133"/>
      <c r="AF941" s="133"/>
      <c r="AG941" s="133"/>
      <c r="AH941" s="133"/>
      <c r="AI941" s="133"/>
      <c r="AJ941" s="133"/>
      <c r="AK941" s="134"/>
      <c r="AL941" s="135"/>
      <c r="AM941" s="135"/>
      <c r="AN941" s="135"/>
      <c r="AO941" s="135"/>
      <c r="AP941" s="136"/>
      <c r="AQ941" s="137"/>
      <c r="AR941" s="133"/>
      <c r="AS941" s="133"/>
      <c r="AT941" s="133"/>
      <c r="AU941" s="134"/>
      <c r="AV941" s="135"/>
      <c r="AW941" s="135"/>
      <c r="AX941" s="136"/>
    </row>
    <row r="942" spans="1:50" ht="24" customHeight="1" x14ac:dyDescent="0.15">
      <c r="A942" s="132">
        <v>15</v>
      </c>
      <c r="B942" s="132">
        <v>1</v>
      </c>
      <c r="C942" s="133"/>
      <c r="D942" s="133"/>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c r="AA942" s="133"/>
      <c r="AB942" s="133"/>
      <c r="AC942" s="133"/>
      <c r="AD942" s="133"/>
      <c r="AE942" s="133"/>
      <c r="AF942" s="133"/>
      <c r="AG942" s="133"/>
      <c r="AH942" s="133"/>
      <c r="AI942" s="133"/>
      <c r="AJ942" s="133"/>
      <c r="AK942" s="134"/>
      <c r="AL942" s="135"/>
      <c r="AM942" s="135"/>
      <c r="AN942" s="135"/>
      <c r="AO942" s="135"/>
      <c r="AP942" s="136"/>
      <c r="AQ942" s="137"/>
      <c r="AR942" s="133"/>
      <c r="AS942" s="133"/>
      <c r="AT942" s="133"/>
      <c r="AU942" s="134"/>
      <c r="AV942" s="135"/>
      <c r="AW942" s="135"/>
      <c r="AX942" s="136"/>
    </row>
    <row r="943" spans="1:50" ht="24" customHeight="1" x14ac:dyDescent="0.15">
      <c r="A943" s="132">
        <v>16</v>
      </c>
      <c r="B943" s="132">
        <v>1</v>
      </c>
      <c r="C943" s="133"/>
      <c r="D943" s="133"/>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c r="AA943" s="133"/>
      <c r="AB943" s="133"/>
      <c r="AC943" s="133"/>
      <c r="AD943" s="133"/>
      <c r="AE943" s="133"/>
      <c r="AF943" s="133"/>
      <c r="AG943" s="133"/>
      <c r="AH943" s="133"/>
      <c r="AI943" s="133"/>
      <c r="AJ943" s="133"/>
      <c r="AK943" s="134"/>
      <c r="AL943" s="135"/>
      <c r="AM943" s="135"/>
      <c r="AN943" s="135"/>
      <c r="AO943" s="135"/>
      <c r="AP943" s="136"/>
      <c r="AQ943" s="137"/>
      <c r="AR943" s="133"/>
      <c r="AS943" s="133"/>
      <c r="AT943" s="133"/>
      <c r="AU943" s="134"/>
      <c r="AV943" s="135"/>
      <c r="AW943" s="135"/>
      <c r="AX943" s="136"/>
    </row>
    <row r="944" spans="1:50" ht="24" customHeight="1" x14ac:dyDescent="0.15">
      <c r="A944" s="132">
        <v>17</v>
      </c>
      <c r="B944" s="132">
        <v>1</v>
      </c>
      <c r="C944" s="133"/>
      <c r="D944" s="133"/>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c r="AA944" s="133"/>
      <c r="AB944" s="133"/>
      <c r="AC944" s="133"/>
      <c r="AD944" s="133"/>
      <c r="AE944" s="133"/>
      <c r="AF944" s="133"/>
      <c r="AG944" s="133"/>
      <c r="AH944" s="133"/>
      <c r="AI944" s="133"/>
      <c r="AJ944" s="133"/>
      <c r="AK944" s="134"/>
      <c r="AL944" s="135"/>
      <c r="AM944" s="135"/>
      <c r="AN944" s="135"/>
      <c r="AO944" s="135"/>
      <c r="AP944" s="136"/>
      <c r="AQ944" s="137"/>
      <c r="AR944" s="133"/>
      <c r="AS944" s="133"/>
      <c r="AT944" s="133"/>
      <c r="AU944" s="134"/>
      <c r="AV944" s="135"/>
      <c r="AW944" s="135"/>
      <c r="AX944" s="136"/>
    </row>
    <row r="945" spans="1:50" ht="24" customHeight="1" x14ac:dyDescent="0.15">
      <c r="A945" s="132">
        <v>18</v>
      </c>
      <c r="B945" s="132">
        <v>1</v>
      </c>
      <c r="C945" s="133"/>
      <c r="D945" s="133"/>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c r="AA945" s="133"/>
      <c r="AB945" s="133"/>
      <c r="AC945" s="133"/>
      <c r="AD945" s="133"/>
      <c r="AE945" s="133"/>
      <c r="AF945" s="133"/>
      <c r="AG945" s="133"/>
      <c r="AH945" s="133"/>
      <c r="AI945" s="133"/>
      <c r="AJ945" s="133"/>
      <c r="AK945" s="134"/>
      <c r="AL945" s="135"/>
      <c r="AM945" s="135"/>
      <c r="AN945" s="135"/>
      <c r="AO945" s="135"/>
      <c r="AP945" s="136"/>
      <c r="AQ945" s="137"/>
      <c r="AR945" s="133"/>
      <c r="AS945" s="133"/>
      <c r="AT945" s="133"/>
      <c r="AU945" s="134"/>
      <c r="AV945" s="135"/>
      <c r="AW945" s="135"/>
      <c r="AX945" s="136"/>
    </row>
    <row r="946" spans="1:50" ht="24" customHeight="1" x14ac:dyDescent="0.15">
      <c r="A946" s="132">
        <v>19</v>
      </c>
      <c r="B946" s="132">
        <v>1</v>
      </c>
      <c r="C946" s="133"/>
      <c r="D946" s="133"/>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c r="AA946" s="133"/>
      <c r="AB946" s="133"/>
      <c r="AC946" s="133"/>
      <c r="AD946" s="133"/>
      <c r="AE946" s="133"/>
      <c r="AF946" s="133"/>
      <c r="AG946" s="133"/>
      <c r="AH946" s="133"/>
      <c r="AI946" s="133"/>
      <c r="AJ946" s="133"/>
      <c r="AK946" s="134"/>
      <c r="AL946" s="135"/>
      <c r="AM946" s="135"/>
      <c r="AN946" s="135"/>
      <c r="AO946" s="135"/>
      <c r="AP946" s="136"/>
      <c r="AQ946" s="137"/>
      <c r="AR946" s="133"/>
      <c r="AS946" s="133"/>
      <c r="AT946" s="133"/>
      <c r="AU946" s="134"/>
      <c r="AV946" s="135"/>
      <c r="AW946" s="135"/>
      <c r="AX946" s="136"/>
    </row>
    <row r="947" spans="1:50" ht="24" customHeight="1" x14ac:dyDescent="0.15">
      <c r="A947" s="132">
        <v>20</v>
      </c>
      <c r="B947" s="132">
        <v>1</v>
      </c>
      <c r="C947" s="133"/>
      <c r="D947" s="133"/>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c r="AA947" s="133"/>
      <c r="AB947" s="133"/>
      <c r="AC947" s="133"/>
      <c r="AD947" s="133"/>
      <c r="AE947" s="133"/>
      <c r="AF947" s="133"/>
      <c r="AG947" s="133"/>
      <c r="AH947" s="133"/>
      <c r="AI947" s="133"/>
      <c r="AJ947" s="133"/>
      <c r="AK947" s="134"/>
      <c r="AL947" s="135"/>
      <c r="AM947" s="135"/>
      <c r="AN947" s="135"/>
      <c r="AO947" s="135"/>
      <c r="AP947" s="136"/>
      <c r="AQ947" s="137"/>
      <c r="AR947" s="133"/>
      <c r="AS947" s="133"/>
      <c r="AT947" s="133"/>
      <c r="AU947" s="134"/>
      <c r="AV947" s="135"/>
      <c r="AW947" s="135"/>
      <c r="AX947" s="136"/>
    </row>
    <row r="948" spans="1:50" ht="24" customHeight="1" x14ac:dyDescent="0.15">
      <c r="A948" s="132">
        <v>21</v>
      </c>
      <c r="B948" s="132">
        <v>1</v>
      </c>
      <c r="C948" s="133"/>
      <c r="D948" s="133"/>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c r="AA948" s="133"/>
      <c r="AB948" s="133"/>
      <c r="AC948" s="133"/>
      <c r="AD948" s="133"/>
      <c r="AE948" s="133"/>
      <c r="AF948" s="133"/>
      <c r="AG948" s="133"/>
      <c r="AH948" s="133"/>
      <c r="AI948" s="133"/>
      <c r="AJ948" s="133"/>
      <c r="AK948" s="134"/>
      <c r="AL948" s="135"/>
      <c r="AM948" s="135"/>
      <c r="AN948" s="135"/>
      <c r="AO948" s="135"/>
      <c r="AP948" s="136"/>
      <c r="AQ948" s="137"/>
      <c r="AR948" s="133"/>
      <c r="AS948" s="133"/>
      <c r="AT948" s="133"/>
      <c r="AU948" s="134"/>
      <c r="AV948" s="135"/>
      <c r="AW948" s="135"/>
      <c r="AX948" s="136"/>
    </row>
    <row r="949" spans="1:50" ht="24" customHeight="1" x14ac:dyDescent="0.15">
      <c r="A949" s="132">
        <v>22</v>
      </c>
      <c r="B949" s="132">
        <v>1</v>
      </c>
      <c r="C949" s="133"/>
      <c r="D949" s="133"/>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c r="AA949" s="133"/>
      <c r="AB949" s="133"/>
      <c r="AC949" s="133"/>
      <c r="AD949" s="133"/>
      <c r="AE949" s="133"/>
      <c r="AF949" s="133"/>
      <c r="AG949" s="133"/>
      <c r="AH949" s="133"/>
      <c r="AI949" s="133"/>
      <c r="AJ949" s="133"/>
      <c r="AK949" s="134"/>
      <c r="AL949" s="135"/>
      <c r="AM949" s="135"/>
      <c r="AN949" s="135"/>
      <c r="AO949" s="135"/>
      <c r="AP949" s="136"/>
      <c r="AQ949" s="137"/>
      <c r="AR949" s="133"/>
      <c r="AS949" s="133"/>
      <c r="AT949" s="133"/>
      <c r="AU949" s="134"/>
      <c r="AV949" s="135"/>
      <c r="AW949" s="135"/>
      <c r="AX949" s="136"/>
    </row>
    <row r="950" spans="1:50" ht="24" customHeight="1" x14ac:dyDescent="0.15">
      <c r="A950" s="132">
        <v>23</v>
      </c>
      <c r="B950" s="132">
        <v>1</v>
      </c>
      <c r="C950" s="133"/>
      <c r="D950" s="133"/>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c r="AA950" s="133"/>
      <c r="AB950" s="133"/>
      <c r="AC950" s="133"/>
      <c r="AD950" s="133"/>
      <c r="AE950" s="133"/>
      <c r="AF950" s="133"/>
      <c r="AG950" s="133"/>
      <c r="AH950" s="133"/>
      <c r="AI950" s="133"/>
      <c r="AJ950" s="133"/>
      <c r="AK950" s="134"/>
      <c r="AL950" s="135"/>
      <c r="AM950" s="135"/>
      <c r="AN950" s="135"/>
      <c r="AO950" s="135"/>
      <c r="AP950" s="136"/>
      <c r="AQ950" s="137"/>
      <c r="AR950" s="133"/>
      <c r="AS950" s="133"/>
      <c r="AT950" s="133"/>
      <c r="AU950" s="134"/>
      <c r="AV950" s="135"/>
      <c r="AW950" s="135"/>
      <c r="AX950" s="136"/>
    </row>
    <row r="951" spans="1:50" ht="24" customHeight="1" x14ac:dyDescent="0.15">
      <c r="A951" s="132">
        <v>24</v>
      </c>
      <c r="B951" s="132">
        <v>1</v>
      </c>
      <c r="C951" s="133"/>
      <c r="D951" s="133"/>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c r="AA951" s="133"/>
      <c r="AB951" s="133"/>
      <c r="AC951" s="133"/>
      <c r="AD951" s="133"/>
      <c r="AE951" s="133"/>
      <c r="AF951" s="133"/>
      <c r="AG951" s="133"/>
      <c r="AH951" s="133"/>
      <c r="AI951" s="133"/>
      <c r="AJ951" s="133"/>
      <c r="AK951" s="134"/>
      <c r="AL951" s="135"/>
      <c r="AM951" s="135"/>
      <c r="AN951" s="135"/>
      <c r="AO951" s="135"/>
      <c r="AP951" s="136"/>
      <c r="AQ951" s="137"/>
      <c r="AR951" s="133"/>
      <c r="AS951" s="133"/>
      <c r="AT951" s="133"/>
      <c r="AU951" s="134"/>
      <c r="AV951" s="135"/>
      <c r="AW951" s="135"/>
      <c r="AX951" s="136"/>
    </row>
    <row r="952" spans="1:50" ht="24" customHeight="1" x14ac:dyDescent="0.15">
      <c r="A952" s="132">
        <v>25</v>
      </c>
      <c r="B952" s="132">
        <v>1</v>
      </c>
      <c r="C952" s="133"/>
      <c r="D952" s="133"/>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c r="AA952" s="133"/>
      <c r="AB952" s="133"/>
      <c r="AC952" s="133"/>
      <c r="AD952" s="133"/>
      <c r="AE952" s="133"/>
      <c r="AF952" s="133"/>
      <c r="AG952" s="133"/>
      <c r="AH952" s="133"/>
      <c r="AI952" s="133"/>
      <c r="AJ952" s="133"/>
      <c r="AK952" s="134"/>
      <c r="AL952" s="135"/>
      <c r="AM952" s="135"/>
      <c r="AN952" s="135"/>
      <c r="AO952" s="135"/>
      <c r="AP952" s="136"/>
      <c r="AQ952" s="137"/>
      <c r="AR952" s="133"/>
      <c r="AS952" s="133"/>
      <c r="AT952" s="133"/>
      <c r="AU952" s="134"/>
      <c r="AV952" s="135"/>
      <c r="AW952" s="135"/>
      <c r="AX952" s="136"/>
    </row>
    <row r="953" spans="1:50" ht="24" customHeight="1" x14ac:dyDescent="0.15">
      <c r="A953" s="132">
        <v>26</v>
      </c>
      <c r="B953" s="132">
        <v>1</v>
      </c>
      <c r="C953" s="133"/>
      <c r="D953" s="133"/>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c r="AA953" s="133"/>
      <c r="AB953" s="133"/>
      <c r="AC953" s="133"/>
      <c r="AD953" s="133"/>
      <c r="AE953" s="133"/>
      <c r="AF953" s="133"/>
      <c r="AG953" s="133"/>
      <c r="AH953" s="133"/>
      <c r="AI953" s="133"/>
      <c r="AJ953" s="133"/>
      <c r="AK953" s="134"/>
      <c r="AL953" s="135"/>
      <c r="AM953" s="135"/>
      <c r="AN953" s="135"/>
      <c r="AO953" s="135"/>
      <c r="AP953" s="136"/>
      <c r="AQ953" s="137"/>
      <c r="AR953" s="133"/>
      <c r="AS953" s="133"/>
      <c r="AT953" s="133"/>
      <c r="AU953" s="134"/>
      <c r="AV953" s="135"/>
      <c r="AW953" s="135"/>
      <c r="AX953" s="136"/>
    </row>
    <row r="954" spans="1:50" ht="24" customHeight="1" x14ac:dyDescent="0.15">
      <c r="A954" s="132">
        <v>27</v>
      </c>
      <c r="B954" s="132">
        <v>1</v>
      </c>
      <c r="C954" s="133"/>
      <c r="D954" s="133"/>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c r="AA954" s="133"/>
      <c r="AB954" s="133"/>
      <c r="AC954" s="133"/>
      <c r="AD954" s="133"/>
      <c r="AE954" s="133"/>
      <c r="AF954" s="133"/>
      <c r="AG954" s="133"/>
      <c r="AH954" s="133"/>
      <c r="AI954" s="133"/>
      <c r="AJ954" s="133"/>
      <c r="AK954" s="134"/>
      <c r="AL954" s="135"/>
      <c r="AM954" s="135"/>
      <c r="AN954" s="135"/>
      <c r="AO954" s="135"/>
      <c r="AP954" s="136"/>
      <c r="AQ954" s="137"/>
      <c r="AR954" s="133"/>
      <c r="AS954" s="133"/>
      <c r="AT954" s="133"/>
      <c r="AU954" s="134"/>
      <c r="AV954" s="135"/>
      <c r="AW954" s="135"/>
      <c r="AX954" s="136"/>
    </row>
    <row r="955" spans="1:50" ht="24" customHeight="1" x14ac:dyDescent="0.15">
      <c r="A955" s="132">
        <v>28</v>
      </c>
      <c r="B955" s="132">
        <v>1</v>
      </c>
      <c r="C955" s="133"/>
      <c r="D955" s="133"/>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c r="AA955" s="133"/>
      <c r="AB955" s="133"/>
      <c r="AC955" s="133"/>
      <c r="AD955" s="133"/>
      <c r="AE955" s="133"/>
      <c r="AF955" s="133"/>
      <c r="AG955" s="133"/>
      <c r="AH955" s="133"/>
      <c r="AI955" s="133"/>
      <c r="AJ955" s="133"/>
      <c r="AK955" s="134"/>
      <c r="AL955" s="135"/>
      <c r="AM955" s="135"/>
      <c r="AN955" s="135"/>
      <c r="AO955" s="135"/>
      <c r="AP955" s="136"/>
      <c r="AQ955" s="137"/>
      <c r="AR955" s="133"/>
      <c r="AS955" s="133"/>
      <c r="AT955" s="133"/>
      <c r="AU955" s="134"/>
      <c r="AV955" s="135"/>
      <c r="AW955" s="135"/>
      <c r="AX955" s="136"/>
    </row>
    <row r="956" spans="1:50" ht="24" customHeight="1" x14ac:dyDescent="0.15">
      <c r="A956" s="132">
        <v>29</v>
      </c>
      <c r="B956" s="132">
        <v>1</v>
      </c>
      <c r="C956" s="133"/>
      <c r="D956" s="133"/>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c r="AA956" s="133"/>
      <c r="AB956" s="133"/>
      <c r="AC956" s="133"/>
      <c r="AD956" s="133"/>
      <c r="AE956" s="133"/>
      <c r="AF956" s="133"/>
      <c r="AG956" s="133"/>
      <c r="AH956" s="133"/>
      <c r="AI956" s="133"/>
      <c r="AJ956" s="133"/>
      <c r="AK956" s="134"/>
      <c r="AL956" s="135"/>
      <c r="AM956" s="135"/>
      <c r="AN956" s="135"/>
      <c r="AO956" s="135"/>
      <c r="AP956" s="136"/>
      <c r="AQ956" s="137"/>
      <c r="AR956" s="133"/>
      <c r="AS956" s="133"/>
      <c r="AT956" s="133"/>
      <c r="AU956" s="134"/>
      <c r="AV956" s="135"/>
      <c r="AW956" s="135"/>
      <c r="AX956" s="136"/>
    </row>
    <row r="957" spans="1:50" ht="24" customHeight="1" x14ac:dyDescent="0.15">
      <c r="A957" s="132">
        <v>30</v>
      </c>
      <c r="B957" s="132">
        <v>1</v>
      </c>
      <c r="C957" s="133"/>
      <c r="D957" s="133"/>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c r="AA957" s="133"/>
      <c r="AB957" s="133"/>
      <c r="AC957" s="133"/>
      <c r="AD957" s="133"/>
      <c r="AE957" s="133"/>
      <c r="AF957" s="133"/>
      <c r="AG957" s="133"/>
      <c r="AH957" s="133"/>
      <c r="AI957" s="133"/>
      <c r="AJ957" s="133"/>
      <c r="AK957" s="134"/>
      <c r="AL957" s="135"/>
      <c r="AM957" s="135"/>
      <c r="AN957" s="135"/>
      <c r="AO957" s="135"/>
      <c r="AP957" s="136"/>
      <c r="AQ957" s="137"/>
      <c r="AR957" s="133"/>
      <c r="AS957" s="133"/>
      <c r="AT957" s="133"/>
      <c r="AU957" s="134"/>
      <c r="AV957" s="135"/>
      <c r="AW957" s="135"/>
      <c r="AX957" s="136"/>
    </row>
    <row r="959" spans="1:50" x14ac:dyDescent="0.15">
      <c r="A959" s="9"/>
      <c r="B959" s="70" t="s">
        <v>445</v>
      </c>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row>
    <row r="960" spans="1:50" ht="34.5" customHeight="1" x14ac:dyDescent="0.15">
      <c r="A960" s="132"/>
      <c r="B960" s="132"/>
      <c r="C960" s="138" t="s">
        <v>31</v>
      </c>
      <c r="D960" s="138"/>
      <c r="E960" s="138"/>
      <c r="F960" s="138"/>
      <c r="G960" s="138"/>
      <c r="H960" s="138"/>
      <c r="I960" s="138"/>
      <c r="J960" s="138"/>
      <c r="K960" s="138"/>
      <c r="L960" s="138"/>
      <c r="M960" s="138" t="s">
        <v>32</v>
      </c>
      <c r="N960" s="138"/>
      <c r="O960" s="138"/>
      <c r="P960" s="138"/>
      <c r="Q960" s="138"/>
      <c r="R960" s="138"/>
      <c r="S960" s="138"/>
      <c r="T960" s="138"/>
      <c r="U960" s="138"/>
      <c r="V960" s="138"/>
      <c r="W960" s="138"/>
      <c r="X960" s="138"/>
      <c r="Y960" s="138"/>
      <c r="Z960" s="138"/>
      <c r="AA960" s="138"/>
      <c r="AB960" s="138"/>
      <c r="AC960" s="138"/>
      <c r="AD960" s="138"/>
      <c r="AE960" s="138"/>
      <c r="AF960" s="138"/>
      <c r="AG960" s="138"/>
      <c r="AH960" s="138"/>
      <c r="AI960" s="138"/>
      <c r="AJ960" s="138"/>
      <c r="AK960" s="139" t="s">
        <v>33</v>
      </c>
      <c r="AL960" s="138"/>
      <c r="AM960" s="138"/>
      <c r="AN960" s="138"/>
      <c r="AO960" s="138"/>
      <c r="AP960" s="138"/>
      <c r="AQ960" s="138" t="s">
        <v>23</v>
      </c>
      <c r="AR960" s="138"/>
      <c r="AS960" s="138"/>
      <c r="AT960" s="138"/>
      <c r="AU960" s="140" t="s">
        <v>24</v>
      </c>
      <c r="AV960" s="130"/>
      <c r="AW960" s="130"/>
      <c r="AX960" s="141"/>
    </row>
    <row r="961" spans="1:50" ht="24" customHeight="1" x14ac:dyDescent="0.15">
      <c r="A961" s="132">
        <v>1</v>
      </c>
      <c r="B961" s="132">
        <v>1</v>
      </c>
      <c r="C961" s="133"/>
      <c r="D961" s="133"/>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c r="AA961" s="133"/>
      <c r="AB961" s="133"/>
      <c r="AC961" s="133"/>
      <c r="AD961" s="133"/>
      <c r="AE961" s="133"/>
      <c r="AF961" s="133"/>
      <c r="AG961" s="133"/>
      <c r="AH961" s="133"/>
      <c r="AI961" s="133"/>
      <c r="AJ961" s="133"/>
      <c r="AK961" s="134"/>
      <c r="AL961" s="135"/>
      <c r="AM961" s="135"/>
      <c r="AN961" s="135"/>
      <c r="AO961" s="135"/>
      <c r="AP961" s="136"/>
      <c r="AQ961" s="137"/>
      <c r="AR961" s="133"/>
      <c r="AS961" s="133"/>
      <c r="AT961" s="133"/>
      <c r="AU961" s="134"/>
      <c r="AV961" s="135"/>
      <c r="AW961" s="135"/>
      <c r="AX961" s="136"/>
    </row>
    <row r="962" spans="1:50" ht="24" customHeight="1" x14ac:dyDescent="0.15">
      <c r="A962" s="132">
        <v>2</v>
      </c>
      <c r="B962" s="132">
        <v>1</v>
      </c>
      <c r="C962" s="133"/>
      <c r="D962" s="133"/>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c r="AA962" s="133"/>
      <c r="AB962" s="133"/>
      <c r="AC962" s="133"/>
      <c r="AD962" s="133"/>
      <c r="AE962" s="133"/>
      <c r="AF962" s="133"/>
      <c r="AG962" s="133"/>
      <c r="AH962" s="133"/>
      <c r="AI962" s="133"/>
      <c r="AJ962" s="133"/>
      <c r="AK962" s="134"/>
      <c r="AL962" s="135"/>
      <c r="AM962" s="135"/>
      <c r="AN962" s="135"/>
      <c r="AO962" s="135"/>
      <c r="AP962" s="136"/>
      <c r="AQ962" s="137"/>
      <c r="AR962" s="133"/>
      <c r="AS962" s="133"/>
      <c r="AT962" s="133"/>
      <c r="AU962" s="134"/>
      <c r="AV962" s="135"/>
      <c r="AW962" s="135"/>
      <c r="AX962" s="136"/>
    </row>
    <row r="963" spans="1:50" ht="24" customHeight="1" x14ac:dyDescent="0.15">
      <c r="A963" s="132">
        <v>3</v>
      </c>
      <c r="B963" s="132">
        <v>1</v>
      </c>
      <c r="C963" s="133"/>
      <c r="D963" s="133"/>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4"/>
      <c r="AL963" s="135"/>
      <c r="AM963" s="135"/>
      <c r="AN963" s="135"/>
      <c r="AO963" s="135"/>
      <c r="AP963" s="136"/>
      <c r="AQ963" s="137"/>
      <c r="AR963" s="133"/>
      <c r="AS963" s="133"/>
      <c r="AT963" s="133"/>
      <c r="AU963" s="134"/>
      <c r="AV963" s="135"/>
      <c r="AW963" s="135"/>
      <c r="AX963" s="136"/>
    </row>
    <row r="964" spans="1:50" ht="24" customHeight="1" x14ac:dyDescent="0.15">
      <c r="A964" s="132">
        <v>4</v>
      </c>
      <c r="B964" s="132">
        <v>1</v>
      </c>
      <c r="C964" s="133"/>
      <c r="D964" s="133"/>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c r="AA964" s="133"/>
      <c r="AB964" s="133"/>
      <c r="AC964" s="133"/>
      <c r="AD964" s="133"/>
      <c r="AE964" s="133"/>
      <c r="AF964" s="133"/>
      <c r="AG964" s="133"/>
      <c r="AH964" s="133"/>
      <c r="AI964" s="133"/>
      <c r="AJ964" s="133"/>
      <c r="AK964" s="134"/>
      <c r="AL964" s="135"/>
      <c r="AM964" s="135"/>
      <c r="AN964" s="135"/>
      <c r="AO964" s="135"/>
      <c r="AP964" s="136"/>
      <c r="AQ964" s="137"/>
      <c r="AR964" s="133"/>
      <c r="AS964" s="133"/>
      <c r="AT964" s="133"/>
      <c r="AU964" s="134"/>
      <c r="AV964" s="135"/>
      <c r="AW964" s="135"/>
      <c r="AX964" s="136"/>
    </row>
    <row r="965" spans="1:50" ht="24" customHeight="1" x14ac:dyDescent="0.15">
      <c r="A965" s="132">
        <v>5</v>
      </c>
      <c r="B965" s="132">
        <v>1</v>
      </c>
      <c r="C965" s="133"/>
      <c r="D965" s="133"/>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c r="AA965" s="133"/>
      <c r="AB965" s="133"/>
      <c r="AC965" s="133"/>
      <c r="AD965" s="133"/>
      <c r="AE965" s="133"/>
      <c r="AF965" s="133"/>
      <c r="AG965" s="133"/>
      <c r="AH965" s="133"/>
      <c r="AI965" s="133"/>
      <c r="AJ965" s="133"/>
      <c r="AK965" s="134"/>
      <c r="AL965" s="135"/>
      <c r="AM965" s="135"/>
      <c r="AN965" s="135"/>
      <c r="AO965" s="135"/>
      <c r="AP965" s="136"/>
      <c r="AQ965" s="137"/>
      <c r="AR965" s="133"/>
      <c r="AS965" s="133"/>
      <c r="AT965" s="133"/>
      <c r="AU965" s="134"/>
      <c r="AV965" s="135"/>
      <c r="AW965" s="135"/>
      <c r="AX965" s="136"/>
    </row>
    <row r="966" spans="1:50" ht="24" customHeight="1" x14ac:dyDescent="0.15">
      <c r="A966" s="132">
        <v>6</v>
      </c>
      <c r="B966" s="132">
        <v>1</v>
      </c>
      <c r="C966" s="133"/>
      <c r="D966" s="133"/>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c r="AA966" s="133"/>
      <c r="AB966" s="133"/>
      <c r="AC966" s="133"/>
      <c r="AD966" s="133"/>
      <c r="AE966" s="133"/>
      <c r="AF966" s="133"/>
      <c r="AG966" s="133"/>
      <c r="AH966" s="133"/>
      <c r="AI966" s="133"/>
      <c r="AJ966" s="133"/>
      <c r="AK966" s="134"/>
      <c r="AL966" s="135"/>
      <c r="AM966" s="135"/>
      <c r="AN966" s="135"/>
      <c r="AO966" s="135"/>
      <c r="AP966" s="136"/>
      <c r="AQ966" s="137"/>
      <c r="AR966" s="133"/>
      <c r="AS966" s="133"/>
      <c r="AT966" s="133"/>
      <c r="AU966" s="134"/>
      <c r="AV966" s="135"/>
      <c r="AW966" s="135"/>
      <c r="AX966" s="136"/>
    </row>
    <row r="967" spans="1:50" ht="24" customHeight="1" x14ac:dyDescent="0.15">
      <c r="A967" s="132">
        <v>7</v>
      </c>
      <c r="B967" s="132">
        <v>1</v>
      </c>
      <c r="C967" s="133"/>
      <c r="D967" s="133"/>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c r="AA967" s="133"/>
      <c r="AB967" s="133"/>
      <c r="AC967" s="133"/>
      <c r="AD967" s="133"/>
      <c r="AE967" s="133"/>
      <c r="AF967" s="133"/>
      <c r="AG967" s="133"/>
      <c r="AH967" s="133"/>
      <c r="AI967" s="133"/>
      <c r="AJ967" s="133"/>
      <c r="AK967" s="134"/>
      <c r="AL967" s="135"/>
      <c r="AM967" s="135"/>
      <c r="AN967" s="135"/>
      <c r="AO967" s="135"/>
      <c r="AP967" s="136"/>
      <c r="AQ967" s="137"/>
      <c r="AR967" s="133"/>
      <c r="AS967" s="133"/>
      <c r="AT967" s="133"/>
      <c r="AU967" s="134"/>
      <c r="AV967" s="135"/>
      <c r="AW967" s="135"/>
      <c r="AX967" s="136"/>
    </row>
    <row r="968" spans="1:50" ht="24" customHeight="1" x14ac:dyDescent="0.15">
      <c r="A968" s="132">
        <v>8</v>
      </c>
      <c r="B968" s="132">
        <v>1</v>
      </c>
      <c r="C968" s="133"/>
      <c r="D968" s="133"/>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c r="AA968" s="133"/>
      <c r="AB968" s="133"/>
      <c r="AC968" s="133"/>
      <c r="AD968" s="133"/>
      <c r="AE968" s="133"/>
      <c r="AF968" s="133"/>
      <c r="AG968" s="133"/>
      <c r="AH968" s="133"/>
      <c r="AI968" s="133"/>
      <c r="AJ968" s="133"/>
      <c r="AK968" s="134"/>
      <c r="AL968" s="135"/>
      <c r="AM968" s="135"/>
      <c r="AN968" s="135"/>
      <c r="AO968" s="135"/>
      <c r="AP968" s="136"/>
      <c r="AQ968" s="137"/>
      <c r="AR968" s="133"/>
      <c r="AS968" s="133"/>
      <c r="AT968" s="133"/>
      <c r="AU968" s="134"/>
      <c r="AV968" s="135"/>
      <c r="AW968" s="135"/>
      <c r="AX968" s="136"/>
    </row>
    <row r="969" spans="1:50" ht="24" customHeight="1" x14ac:dyDescent="0.15">
      <c r="A969" s="132">
        <v>9</v>
      </c>
      <c r="B969" s="132">
        <v>1</v>
      </c>
      <c r="C969" s="133"/>
      <c r="D969" s="133"/>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c r="AA969" s="133"/>
      <c r="AB969" s="133"/>
      <c r="AC969" s="133"/>
      <c r="AD969" s="133"/>
      <c r="AE969" s="133"/>
      <c r="AF969" s="133"/>
      <c r="AG969" s="133"/>
      <c r="AH969" s="133"/>
      <c r="AI969" s="133"/>
      <c r="AJ969" s="133"/>
      <c r="AK969" s="134"/>
      <c r="AL969" s="135"/>
      <c r="AM969" s="135"/>
      <c r="AN969" s="135"/>
      <c r="AO969" s="135"/>
      <c r="AP969" s="136"/>
      <c r="AQ969" s="137"/>
      <c r="AR969" s="133"/>
      <c r="AS969" s="133"/>
      <c r="AT969" s="133"/>
      <c r="AU969" s="134"/>
      <c r="AV969" s="135"/>
      <c r="AW969" s="135"/>
      <c r="AX969" s="136"/>
    </row>
    <row r="970" spans="1:50" ht="24" customHeight="1" x14ac:dyDescent="0.15">
      <c r="A970" s="132">
        <v>10</v>
      </c>
      <c r="B970" s="132">
        <v>1</v>
      </c>
      <c r="C970" s="133"/>
      <c r="D970" s="133"/>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c r="AA970" s="133"/>
      <c r="AB970" s="133"/>
      <c r="AC970" s="133"/>
      <c r="AD970" s="133"/>
      <c r="AE970" s="133"/>
      <c r="AF970" s="133"/>
      <c r="AG970" s="133"/>
      <c r="AH970" s="133"/>
      <c r="AI970" s="133"/>
      <c r="AJ970" s="133"/>
      <c r="AK970" s="134"/>
      <c r="AL970" s="135"/>
      <c r="AM970" s="135"/>
      <c r="AN970" s="135"/>
      <c r="AO970" s="135"/>
      <c r="AP970" s="136"/>
      <c r="AQ970" s="137"/>
      <c r="AR970" s="133"/>
      <c r="AS970" s="133"/>
      <c r="AT970" s="133"/>
      <c r="AU970" s="134"/>
      <c r="AV970" s="135"/>
      <c r="AW970" s="135"/>
      <c r="AX970" s="136"/>
    </row>
    <row r="971" spans="1:50" ht="24" customHeight="1" x14ac:dyDescent="0.15">
      <c r="A971" s="132">
        <v>11</v>
      </c>
      <c r="B971" s="132">
        <v>1</v>
      </c>
      <c r="C971" s="133"/>
      <c r="D971" s="133"/>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c r="AA971" s="133"/>
      <c r="AB971" s="133"/>
      <c r="AC971" s="133"/>
      <c r="AD971" s="133"/>
      <c r="AE971" s="133"/>
      <c r="AF971" s="133"/>
      <c r="AG971" s="133"/>
      <c r="AH971" s="133"/>
      <c r="AI971" s="133"/>
      <c r="AJ971" s="133"/>
      <c r="AK971" s="134"/>
      <c r="AL971" s="135"/>
      <c r="AM971" s="135"/>
      <c r="AN971" s="135"/>
      <c r="AO971" s="135"/>
      <c r="AP971" s="136"/>
      <c r="AQ971" s="137"/>
      <c r="AR971" s="133"/>
      <c r="AS971" s="133"/>
      <c r="AT971" s="133"/>
      <c r="AU971" s="134"/>
      <c r="AV971" s="135"/>
      <c r="AW971" s="135"/>
      <c r="AX971" s="136"/>
    </row>
    <row r="972" spans="1:50" ht="24" customHeight="1" x14ac:dyDescent="0.15">
      <c r="A972" s="132">
        <v>12</v>
      </c>
      <c r="B972" s="132">
        <v>1</v>
      </c>
      <c r="C972" s="133"/>
      <c r="D972" s="133"/>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c r="AA972" s="133"/>
      <c r="AB972" s="133"/>
      <c r="AC972" s="133"/>
      <c r="AD972" s="133"/>
      <c r="AE972" s="133"/>
      <c r="AF972" s="133"/>
      <c r="AG972" s="133"/>
      <c r="AH972" s="133"/>
      <c r="AI972" s="133"/>
      <c r="AJ972" s="133"/>
      <c r="AK972" s="134"/>
      <c r="AL972" s="135"/>
      <c r="AM972" s="135"/>
      <c r="AN972" s="135"/>
      <c r="AO972" s="135"/>
      <c r="AP972" s="136"/>
      <c r="AQ972" s="137"/>
      <c r="AR972" s="133"/>
      <c r="AS972" s="133"/>
      <c r="AT972" s="133"/>
      <c r="AU972" s="134"/>
      <c r="AV972" s="135"/>
      <c r="AW972" s="135"/>
      <c r="AX972" s="136"/>
    </row>
    <row r="973" spans="1:50" ht="24" customHeight="1" x14ac:dyDescent="0.15">
      <c r="A973" s="132">
        <v>13</v>
      </c>
      <c r="B973" s="132">
        <v>1</v>
      </c>
      <c r="C973" s="133"/>
      <c r="D973" s="133"/>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c r="AA973" s="133"/>
      <c r="AB973" s="133"/>
      <c r="AC973" s="133"/>
      <c r="AD973" s="133"/>
      <c r="AE973" s="133"/>
      <c r="AF973" s="133"/>
      <c r="AG973" s="133"/>
      <c r="AH973" s="133"/>
      <c r="AI973" s="133"/>
      <c r="AJ973" s="133"/>
      <c r="AK973" s="134"/>
      <c r="AL973" s="135"/>
      <c r="AM973" s="135"/>
      <c r="AN973" s="135"/>
      <c r="AO973" s="135"/>
      <c r="AP973" s="136"/>
      <c r="AQ973" s="137"/>
      <c r="AR973" s="133"/>
      <c r="AS973" s="133"/>
      <c r="AT973" s="133"/>
      <c r="AU973" s="134"/>
      <c r="AV973" s="135"/>
      <c r="AW973" s="135"/>
      <c r="AX973" s="136"/>
    </row>
    <row r="974" spans="1:50" ht="24" customHeight="1" x14ac:dyDescent="0.15">
      <c r="A974" s="132">
        <v>14</v>
      </c>
      <c r="B974" s="132">
        <v>1</v>
      </c>
      <c r="C974" s="133"/>
      <c r="D974" s="133"/>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c r="AA974" s="133"/>
      <c r="AB974" s="133"/>
      <c r="AC974" s="133"/>
      <c r="AD974" s="133"/>
      <c r="AE974" s="133"/>
      <c r="AF974" s="133"/>
      <c r="AG974" s="133"/>
      <c r="AH974" s="133"/>
      <c r="AI974" s="133"/>
      <c r="AJ974" s="133"/>
      <c r="AK974" s="134"/>
      <c r="AL974" s="135"/>
      <c r="AM974" s="135"/>
      <c r="AN974" s="135"/>
      <c r="AO974" s="135"/>
      <c r="AP974" s="136"/>
      <c r="AQ974" s="137"/>
      <c r="AR974" s="133"/>
      <c r="AS974" s="133"/>
      <c r="AT974" s="133"/>
      <c r="AU974" s="134"/>
      <c r="AV974" s="135"/>
      <c r="AW974" s="135"/>
      <c r="AX974" s="136"/>
    </row>
    <row r="975" spans="1:50" ht="24" customHeight="1" x14ac:dyDescent="0.15">
      <c r="A975" s="132">
        <v>15</v>
      </c>
      <c r="B975" s="132">
        <v>1</v>
      </c>
      <c r="C975" s="133"/>
      <c r="D975" s="133"/>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c r="AA975" s="133"/>
      <c r="AB975" s="133"/>
      <c r="AC975" s="133"/>
      <c r="AD975" s="133"/>
      <c r="AE975" s="133"/>
      <c r="AF975" s="133"/>
      <c r="AG975" s="133"/>
      <c r="AH975" s="133"/>
      <c r="AI975" s="133"/>
      <c r="AJ975" s="133"/>
      <c r="AK975" s="134"/>
      <c r="AL975" s="135"/>
      <c r="AM975" s="135"/>
      <c r="AN975" s="135"/>
      <c r="AO975" s="135"/>
      <c r="AP975" s="136"/>
      <c r="AQ975" s="137"/>
      <c r="AR975" s="133"/>
      <c r="AS975" s="133"/>
      <c r="AT975" s="133"/>
      <c r="AU975" s="134"/>
      <c r="AV975" s="135"/>
      <c r="AW975" s="135"/>
      <c r="AX975" s="136"/>
    </row>
    <row r="976" spans="1:50" ht="24" customHeight="1" x14ac:dyDescent="0.15">
      <c r="A976" s="132">
        <v>16</v>
      </c>
      <c r="B976" s="132">
        <v>1</v>
      </c>
      <c r="C976" s="133"/>
      <c r="D976" s="133"/>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c r="AA976" s="133"/>
      <c r="AB976" s="133"/>
      <c r="AC976" s="133"/>
      <c r="AD976" s="133"/>
      <c r="AE976" s="133"/>
      <c r="AF976" s="133"/>
      <c r="AG976" s="133"/>
      <c r="AH976" s="133"/>
      <c r="AI976" s="133"/>
      <c r="AJ976" s="133"/>
      <c r="AK976" s="134"/>
      <c r="AL976" s="135"/>
      <c r="AM976" s="135"/>
      <c r="AN976" s="135"/>
      <c r="AO976" s="135"/>
      <c r="AP976" s="136"/>
      <c r="AQ976" s="137"/>
      <c r="AR976" s="133"/>
      <c r="AS976" s="133"/>
      <c r="AT976" s="133"/>
      <c r="AU976" s="134"/>
      <c r="AV976" s="135"/>
      <c r="AW976" s="135"/>
      <c r="AX976" s="136"/>
    </row>
    <row r="977" spans="1:50" ht="24" customHeight="1" x14ac:dyDescent="0.15">
      <c r="A977" s="132">
        <v>17</v>
      </c>
      <c r="B977" s="132">
        <v>1</v>
      </c>
      <c r="C977" s="133"/>
      <c r="D977" s="133"/>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c r="AA977" s="133"/>
      <c r="AB977" s="133"/>
      <c r="AC977" s="133"/>
      <c r="AD977" s="133"/>
      <c r="AE977" s="133"/>
      <c r="AF977" s="133"/>
      <c r="AG977" s="133"/>
      <c r="AH977" s="133"/>
      <c r="AI977" s="133"/>
      <c r="AJ977" s="133"/>
      <c r="AK977" s="134"/>
      <c r="AL977" s="135"/>
      <c r="AM977" s="135"/>
      <c r="AN977" s="135"/>
      <c r="AO977" s="135"/>
      <c r="AP977" s="136"/>
      <c r="AQ977" s="137"/>
      <c r="AR977" s="133"/>
      <c r="AS977" s="133"/>
      <c r="AT977" s="133"/>
      <c r="AU977" s="134"/>
      <c r="AV977" s="135"/>
      <c r="AW977" s="135"/>
      <c r="AX977" s="136"/>
    </row>
    <row r="978" spans="1:50" ht="24" customHeight="1" x14ac:dyDescent="0.15">
      <c r="A978" s="132">
        <v>18</v>
      </c>
      <c r="B978" s="132">
        <v>1</v>
      </c>
      <c r="C978" s="133"/>
      <c r="D978" s="133"/>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c r="AA978" s="133"/>
      <c r="AB978" s="133"/>
      <c r="AC978" s="133"/>
      <c r="AD978" s="133"/>
      <c r="AE978" s="133"/>
      <c r="AF978" s="133"/>
      <c r="AG978" s="133"/>
      <c r="AH978" s="133"/>
      <c r="AI978" s="133"/>
      <c r="AJ978" s="133"/>
      <c r="AK978" s="134"/>
      <c r="AL978" s="135"/>
      <c r="AM978" s="135"/>
      <c r="AN978" s="135"/>
      <c r="AO978" s="135"/>
      <c r="AP978" s="136"/>
      <c r="AQ978" s="137"/>
      <c r="AR978" s="133"/>
      <c r="AS978" s="133"/>
      <c r="AT978" s="133"/>
      <c r="AU978" s="134"/>
      <c r="AV978" s="135"/>
      <c r="AW978" s="135"/>
      <c r="AX978" s="136"/>
    </row>
    <row r="979" spans="1:50" ht="24" customHeight="1" x14ac:dyDescent="0.15">
      <c r="A979" s="132">
        <v>19</v>
      </c>
      <c r="B979" s="132">
        <v>1</v>
      </c>
      <c r="C979" s="133"/>
      <c r="D979" s="133"/>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c r="AA979" s="133"/>
      <c r="AB979" s="133"/>
      <c r="AC979" s="133"/>
      <c r="AD979" s="133"/>
      <c r="AE979" s="133"/>
      <c r="AF979" s="133"/>
      <c r="AG979" s="133"/>
      <c r="AH979" s="133"/>
      <c r="AI979" s="133"/>
      <c r="AJ979" s="133"/>
      <c r="AK979" s="134"/>
      <c r="AL979" s="135"/>
      <c r="AM979" s="135"/>
      <c r="AN979" s="135"/>
      <c r="AO979" s="135"/>
      <c r="AP979" s="136"/>
      <c r="AQ979" s="137"/>
      <c r="AR979" s="133"/>
      <c r="AS979" s="133"/>
      <c r="AT979" s="133"/>
      <c r="AU979" s="134"/>
      <c r="AV979" s="135"/>
      <c r="AW979" s="135"/>
      <c r="AX979" s="136"/>
    </row>
    <row r="980" spans="1:50" ht="24" customHeight="1" x14ac:dyDescent="0.15">
      <c r="A980" s="132">
        <v>20</v>
      </c>
      <c r="B980" s="132">
        <v>1</v>
      </c>
      <c r="C980" s="133"/>
      <c r="D980" s="133"/>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c r="AA980" s="133"/>
      <c r="AB980" s="133"/>
      <c r="AC980" s="133"/>
      <c r="AD980" s="133"/>
      <c r="AE980" s="133"/>
      <c r="AF980" s="133"/>
      <c r="AG980" s="133"/>
      <c r="AH980" s="133"/>
      <c r="AI980" s="133"/>
      <c r="AJ980" s="133"/>
      <c r="AK980" s="134"/>
      <c r="AL980" s="135"/>
      <c r="AM980" s="135"/>
      <c r="AN980" s="135"/>
      <c r="AO980" s="135"/>
      <c r="AP980" s="136"/>
      <c r="AQ980" s="137"/>
      <c r="AR980" s="133"/>
      <c r="AS980" s="133"/>
      <c r="AT980" s="133"/>
      <c r="AU980" s="134"/>
      <c r="AV980" s="135"/>
      <c r="AW980" s="135"/>
      <c r="AX980" s="136"/>
    </row>
    <row r="981" spans="1:50" ht="24" customHeight="1" x14ac:dyDescent="0.15">
      <c r="A981" s="132">
        <v>21</v>
      </c>
      <c r="B981" s="132">
        <v>1</v>
      </c>
      <c r="C981" s="133"/>
      <c r="D981" s="133"/>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c r="AA981" s="133"/>
      <c r="AB981" s="133"/>
      <c r="AC981" s="133"/>
      <c r="AD981" s="133"/>
      <c r="AE981" s="133"/>
      <c r="AF981" s="133"/>
      <c r="AG981" s="133"/>
      <c r="AH981" s="133"/>
      <c r="AI981" s="133"/>
      <c r="AJ981" s="133"/>
      <c r="AK981" s="134"/>
      <c r="AL981" s="135"/>
      <c r="AM981" s="135"/>
      <c r="AN981" s="135"/>
      <c r="AO981" s="135"/>
      <c r="AP981" s="136"/>
      <c r="AQ981" s="137"/>
      <c r="AR981" s="133"/>
      <c r="AS981" s="133"/>
      <c r="AT981" s="133"/>
      <c r="AU981" s="134"/>
      <c r="AV981" s="135"/>
      <c r="AW981" s="135"/>
      <c r="AX981" s="136"/>
    </row>
    <row r="982" spans="1:50" ht="24" customHeight="1" x14ac:dyDescent="0.15">
      <c r="A982" s="132">
        <v>22</v>
      </c>
      <c r="B982" s="132">
        <v>1</v>
      </c>
      <c r="C982" s="133"/>
      <c r="D982" s="133"/>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c r="AA982" s="133"/>
      <c r="AB982" s="133"/>
      <c r="AC982" s="133"/>
      <c r="AD982" s="133"/>
      <c r="AE982" s="133"/>
      <c r="AF982" s="133"/>
      <c r="AG982" s="133"/>
      <c r="AH982" s="133"/>
      <c r="AI982" s="133"/>
      <c r="AJ982" s="133"/>
      <c r="AK982" s="134"/>
      <c r="AL982" s="135"/>
      <c r="AM982" s="135"/>
      <c r="AN982" s="135"/>
      <c r="AO982" s="135"/>
      <c r="AP982" s="136"/>
      <c r="AQ982" s="137"/>
      <c r="AR982" s="133"/>
      <c r="AS982" s="133"/>
      <c r="AT982" s="133"/>
      <c r="AU982" s="134"/>
      <c r="AV982" s="135"/>
      <c r="AW982" s="135"/>
      <c r="AX982" s="136"/>
    </row>
    <row r="983" spans="1:50" ht="24" customHeight="1" x14ac:dyDescent="0.15">
      <c r="A983" s="132">
        <v>23</v>
      </c>
      <c r="B983" s="132">
        <v>1</v>
      </c>
      <c r="C983" s="133"/>
      <c r="D983" s="133"/>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c r="AA983" s="133"/>
      <c r="AB983" s="133"/>
      <c r="AC983" s="133"/>
      <c r="AD983" s="133"/>
      <c r="AE983" s="133"/>
      <c r="AF983" s="133"/>
      <c r="AG983" s="133"/>
      <c r="AH983" s="133"/>
      <c r="AI983" s="133"/>
      <c r="AJ983" s="133"/>
      <c r="AK983" s="134"/>
      <c r="AL983" s="135"/>
      <c r="AM983" s="135"/>
      <c r="AN983" s="135"/>
      <c r="AO983" s="135"/>
      <c r="AP983" s="136"/>
      <c r="AQ983" s="137"/>
      <c r="AR983" s="133"/>
      <c r="AS983" s="133"/>
      <c r="AT983" s="133"/>
      <c r="AU983" s="134"/>
      <c r="AV983" s="135"/>
      <c r="AW983" s="135"/>
      <c r="AX983" s="136"/>
    </row>
    <row r="984" spans="1:50" ht="24" customHeight="1" x14ac:dyDescent="0.15">
      <c r="A984" s="132">
        <v>24</v>
      </c>
      <c r="B984" s="132">
        <v>1</v>
      </c>
      <c r="C984" s="133"/>
      <c r="D984" s="133"/>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c r="AA984" s="133"/>
      <c r="AB984" s="133"/>
      <c r="AC984" s="133"/>
      <c r="AD984" s="133"/>
      <c r="AE984" s="133"/>
      <c r="AF984" s="133"/>
      <c r="AG984" s="133"/>
      <c r="AH984" s="133"/>
      <c r="AI984" s="133"/>
      <c r="AJ984" s="133"/>
      <c r="AK984" s="134"/>
      <c r="AL984" s="135"/>
      <c r="AM984" s="135"/>
      <c r="AN984" s="135"/>
      <c r="AO984" s="135"/>
      <c r="AP984" s="136"/>
      <c r="AQ984" s="137"/>
      <c r="AR984" s="133"/>
      <c r="AS984" s="133"/>
      <c r="AT984" s="133"/>
      <c r="AU984" s="134"/>
      <c r="AV984" s="135"/>
      <c r="AW984" s="135"/>
      <c r="AX984" s="136"/>
    </row>
    <row r="985" spans="1:50" ht="24" customHeight="1" x14ac:dyDescent="0.15">
      <c r="A985" s="132">
        <v>25</v>
      </c>
      <c r="B985" s="132">
        <v>1</v>
      </c>
      <c r="C985" s="133"/>
      <c r="D985" s="133"/>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c r="AA985" s="133"/>
      <c r="AB985" s="133"/>
      <c r="AC985" s="133"/>
      <c r="AD985" s="133"/>
      <c r="AE985" s="133"/>
      <c r="AF985" s="133"/>
      <c r="AG985" s="133"/>
      <c r="AH985" s="133"/>
      <c r="AI985" s="133"/>
      <c r="AJ985" s="133"/>
      <c r="AK985" s="134"/>
      <c r="AL985" s="135"/>
      <c r="AM985" s="135"/>
      <c r="AN985" s="135"/>
      <c r="AO985" s="135"/>
      <c r="AP985" s="136"/>
      <c r="AQ985" s="137"/>
      <c r="AR985" s="133"/>
      <c r="AS985" s="133"/>
      <c r="AT985" s="133"/>
      <c r="AU985" s="134"/>
      <c r="AV985" s="135"/>
      <c r="AW985" s="135"/>
      <c r="AX985" s="136"/>
    </row>
    <row r="986" spans="1:50" ht="24" customHeight="1" x14ac:dyDescent="0.15">
      <c r="A986" s="132">
        <v>26</v>
      </c>
      <c r="B986" s="132">
        <v>1</v>
      </c>
      <c r="C986" s="133"/>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c r="AA986" s="133"/>
      <c r="AB986" s="133"/>
      <c r="AC986" s="133"/>
      <c r="AD986" s="133"/>
      <c r="AE986" s="133"/>
      <c r="AF986" s="133"/>
      <c r="AG986" s="133"/>
      <c r="AH986" s="133"/>
      <c r="AI986" s="133"/>
      <c r="AJ986" s="133"/>
      <c r="AK986" s="134"/>
      <c r="AL986" s="135"/>
      <c r="AM986" s="135"/>
      <c r="AN986" s="135"/>
      <c r="AO986" s="135"/>
      <c r="AP986" s="136"/>
      <c r="AQ986" s="137"/>
      <c r="AR986" s="133"/>
      <c r="AS986" s="133"/>
      <c r="AT986" s="133"/>
      <c r="AU986" s="134"/>
      <c r="AV986" s="135"/>
      <c r="AW986" s="135"/>
      <c r="AX986" s="136"/>
    </row>
    <row r="987" spans="1:50" ht="24" customHeight="1" x14ac:dyDescent="0.15">
      <c r="A987" s="132">
        <v>27</v>
      </c>
      <c r="B987" s="132">
        <v>1</v>
      </c>
      <c r="C987" s="133"/>
      <c r="D987" s="133"/>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c r="AA987" s="133"/>
      <c r="AB987" s="133"/>
      <c r="AC987" s="133"/>
      <c r="AD987" s="133"/>
      <c r="AE987" s="133"/>
      <c r="AF987" s="133"/>
      <c r="AG987" s="133"/>
      <c r="AH987" s="133"/>
      <c r="AI987" s="133"/>
      <c r="AJ987" s="133"/>
      <c r="AK987" s="134"/>
      <c r="AL987" s="135"/>
      <c r="AM987" s="135"/>
      <c r="AN987" s="135"/>
      <c r="AO987" s="135"/>
      <c r="AP987" s="136"/>
      <c r="AQ987" s="137"/>
      <c r="AR987" s="133"/>
      <c r="AS987" s="133"/>
      <c r="AT987" s="133"/>
      <c r="AU987" s="134"/>
      <c r="AV987" s="135"/>
      <c r="AW987" s="135"/>
      <c r="AX987" s="136"/>
    </row>
    <row r="988" spans="1:50" ht="24" customHeight="1" x14ac:dyDescent="0.15">
      <c r="A988" s="132">
        <v>28</v>
      </c>
      <c r="B988" s="132">
        <v>1</v>
      </c>
      <c r="C988" s="133"/>
      <c r="D988" s="133"/>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c r="AA988" s="133"/>
      <c r="AB988" s="133"/>
      <c r="AC988" s="133"/>
      <c r="AD988" s="133"/>
      <c r="AE988" s="133"/>
      <c r="AF988" s="133"/>
      <c r="AG988" s="133"/>
      <c r="AH988" s="133"/>
      <c r="AI988" s="133"/>
      <c r="AJ988" s="133"/>
      <c r="AK988" s="134"/>
      <c r="AL988" s="135"/>
      <c r="AM988" s="135"/>
      <c r="AN988" s="135"/>
      <c r="AO988" s="135"/>
      <c r="AP988" s="136"/>
      <c r="AQ988" s="137"/>
      <c r="AR988" s="133"/>
      <c r="AS988" s="133"/>
      <c r="AT988" s="133"/>
      <c r="AU988" s="134"/>
      <c r="AV988" s="135"/>
      <c r="AW988" s="135"/>
      <c r="AX988" s="136"/>
    </row>
    <row r="989" spans="1:50" ht="24" customHeight="1" x14ac:dyDescent="0.15">
      <c r="A989" s="132">
        <v>29</v>
      </c>
      <c r="B989" s="132">
        <v>1</v>
      </c>
      <c r="C989" s="133"/>
      <c r="D989" s="133"/>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c r="AA989" s="133"/>
      <c r="AB989" s="133"/>
      <c r="AC989" s="133"/>
      <c r="AD989" s="133"/>
      <c r="AE989" s="133"/>
      <c r="AF989" s="133"/>
      <c r="AG989" s="133"/>
      <c r="AH989" s="133"/>
      <c r="AI989" s="133"/>
      <c r="AJ989" s="133"/>
      <c r="AK989" s="134"/>
      <c r="AL989" s="135"/>
      <c r="AM989" s="135"/>
      <c r="AN989" s="135"/>
      <c r="AO989" s="135"/>
      <c r="AP989" s="136"/>
      <c r="AQ989" s="137"/>
      <c r="AR989" s="133"/>
      <c r="AS989" s="133"/>
      <c r="AT989" s="133"/>
      <c r="AU989" s="134"/>
      <c r="AV989" s="135"/>
      <c r="AW989" s="135"/>
      <c r="AX989" s="136"/>
    </row>
    <row r="990" spans="1:50" ht="24" customHeight="1" x14ac:dyDescent="0.15">
      <c r="A990" s="132">
        <v>30</v>
      </c>
      <c r="B990" s="132">
        <v>1</v>
      </c>
      <c r="C990" s="133"/>
      <c r="D990" s="133"/>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c r="AA990" s="133"/>
      <c r="AB990" s="133"/>
      <c r="AC990" s="133"/>
      <c r="AD990" s="133"/>
      <c r="AE990" s="133"/>
      <c r="AF990" s="133"/>
      <c r="AG990" s="133"/>
      <c r="AH990" s="133"/>
      <c r="AI990" s="133"/>
      <c r="AJ990" s="133"/>
      <c r="AK990" s="134"/>
      <c r="AL990" s="135"/>
      <c r="AM990" s="135"/>
      <c r="AN990" s="135"/>
      <c r="AO990" s="135"/>
      <c r="AP990" s="136"/>
      <c r="AQ990" s="137"/>
      <c r="AR990" s="133"/>
      <c r="AS990" s="133"/>
      <c r="AT990" s="133"/>
      <c r="AU990" s="134"/>
      <c r="AV990" s="135"/>
      <c r="AW990" s="135"/>
      <c r="AX990" s="136"/>
    </row>
    <row r="992" spans="1:50" x14ac:dyDescent="0.15">
      <c r="A992" s="9"/>
      <c r="B992" s="70" t="s">
        <v>446</v>
      </c>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row>
    <row r="993" spans="1:50" ht="34.5" customHeight="1" x14ac:dyDescent="0.15">
      <c r="A993" s="132"/>
      <c r="B993" s="132"/>
      <c r="C993" s="138" t="s">
        <v>31</v>
      </c>
      <c r="D993" s="138"/>
      <c r="E993" s="138"/>
      <c r="F993" s="138"/>
      <c r="G993" s="138"/>
      <c r="H993" s="138"/>
      <c r="I993" s="138"/>
      <c r="J993" s="138"/>
      <c r="K993" s="138"/>
      <c r="L993" s="138"/>
      <c r="M993" s="138" t="s">
        <v>32</v>
      </c>
      <c r="N993" s="138"/>
      <c r="O993" s="138"/>
      <c r="P993" s="138"/>
      <c r="Q993" s="138"/>
      <c r="R993" s="138"/>
      <c r="S993" s="138"/>
      <c r="T993" s="138"/>
      <c r="U993" s="138"/>
      <c r="V993" s="138"/>
      <c r="W993" s="138"/>
      <c r="X993" s="138"/>
      <c r="Y993" s="138"/>
      <c r="Z993" s="138"/>
      <c r="AA993" s="138"/>
      <c r="AB993" s="138"/>
      <c r="AC993" s="138"/>
      <c r="AD993" s="138"/>
      <c r="AE993" s="138"/>
      <c r="AF993" s="138"/>
      <c r="AG993" s="138"/>
      <c r="AH993" s="138"/>
      <c r="AI993" s="138"/>
      <c r="AJ993" s="138"/>
      <c r="AK993" s="139" t="s">
        <v>33</v>
      </c>
      <c r="AL993" s="138"/>
      <c r="AM993" s="138"/>
      <c r="AN993" s="138"/>
      <c r="AO993" s="138"/>
      <c r="AP993" s="138"/>
      <c r="AQ993" s="138" t="s">
        <v>23</v>
      </c>
      <c r="AR993" s="138"/>
      <c r="AS993" s="138"/>
      <c r="AT993" s="138"/>
      <c r="AU993" s="140" t="s">
        <v>24</v>
      </c>
      <c r="AV993" s="130"/>
      <c r="AW993" s="130"/>
      <c r="AX993" s="141"/>
    </row>
    <row r="994" spans="1:50" ht="24" customHeight="1" x14ac:dyDescent="0.15">
      <c r="A994" s="132">
        <v>1</v>
      </c>
      <c r="B994" s="132">
        <v>1</v>
      </c>
      <c r="C994" s="133"/>
      <c r="D994" s="133"/>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c r="AA994" s="133"/>
      <c r="AB994" s="133"/>
      <c r="AC994" s="133"/>
      <c r="AD994" s="133"/>
      <c r="AE994" s="133"/>
      <c r="AF994" s="133"/>
      <c r="AG994" s="133"/>
      <c r="AH994" s="133"/>
      <c r="AI994" s="133"/>
      <c r="AJ994" s="133"/>
      <c r="AK994" s="134"/>
      <c r="AL994" s="135"/>
      <c r="AM994" s="135"/>
      <c r="AN994" s="135"/>
      <c r="AO994" s="135"/>
      <c r="AP994" s="136"/>
      <c r="AQ994" s="137"/>
      <c r="AR994" s="133"/>
      <c r="AS994" s="133"/>
      <c r="AT994" s="133"/>
      <c r="AU994" s="134"/>
      <c r="AV994" s="135"/>
      <c r="AW994" s="135"/>
      <c r="AX994" s="136"/>
    </row>
    <row r="995" spans="1:50" ht="24" customHeight="1" x14ac:dyDescent="0.15">
      <c r="A995" s="132">
        <v>2</v>
      </c>
      <c r="B995" s="132">
        <v>1</v>
      </c>
      <c r="C995" s="133"/>
      <c r="D995" s="133"/>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c r="AA995" s="133"/>
      <c r="AB995" s="133"/>
      <c r="AC995" s="133"/>
      <c r="AD995" s="133"/>
      <c r="AE995" s="133"/>
      <c r="AF995" s="133"/>
      <c r="AG995" s="133"/>
      <c r="AH995" s="133"/>
      <c r="AI995" s="133"/>
      <c r="AJ995" s="133"/>
      <c r="AK995" s="134"/>
      <c r="AL995" s="135"/>
      <c r="AM995" s="135"/>
      <c r="AN995" s="135"/>
      <c r="AO995" s="135"/>
      <c r="AP995" s="136"/>
      <c r="AQ995" s="137"/>
      <c r="AR995" s="133"/>
      <c r="AS995" s="133"/>
      <c r="AT995" s="133"/>
      <c r="AU995" s="134"/>
      <c r="AV995" s="135"/>
      <c r="AW995" s="135"/>
      <c r="AX995" s="136"/>
    </row>
    <row r="996" spans="1:50" ht="24" customHeight="1" x14ac:dyDescent="0.15">
      <c r="A996" s="132">
        <v>3</v>
      </c>
      <c r="B996" s="132">
        <v>1</v>
      </c>
      <c r="C996" s="133"/>
      <c r="D996" s="133"/>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c r="AA996" s="133"/>
      <c r="AB996" s="133"/>
      <c r="AC996" s="133"/>
      <c r="AD996" s="133"/>
      <c r="AE996" s="133"/>
      <c r="AF996" s="133"/>
      <c r="AG996" s="133"/>
      <c r="AH996" s="133"/>
      <c r="AI996" s="133"/>
      <c r="AJ996" s="133"/>
      <c r="AK996" s="134"/>
      <c r="AL996" s="135"/>
      <c r="AM996" s="135"/>
      <c r="AN996" s="135"/>
      <c r="AO996" s="135"/>
      <c r="AP996" s="136"/>
      <c r="AQ996" s="137"/>
      <c r="AR996" s="133"/>
      <c r="AS996" s="133"/>
      <c r="AT996" s="133"/>
      <c r="AU996" s="134"/>
      <c r="AV996" s="135"/>
      <c r="AW996" s="135"/>
      <c r="AX996" s="136"/>
    </row>
    <row r="997" spans="1:50" ht="24" customHeight="1" x14ac:dyDescent="0.15">
      <c r="A997" s="132">
        <v>4</v>
      </c>
      <c r="B997" s="132">
        <v>1</v>
      </c>
      <c r="C997" s="133"/>
      <c r="D997" s="133"/>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c r="AA997" s="133"/>
      <c r="AB997" s="133"/>
      <c r="AC997" s="133"/>
      <c r="AD997" s="133"/>
      <c r="AE997" s="133"/>
      <c r="AF997" s="133"/>
      <c r="AG997" s="133"/>
      <c r="AH997" s="133"/>
      <c r="AI997" s="133"/>
      <c r="AJ997" s="133"/>
      <c r="AK997" s="134"/>
      <c r="AL997" s="135"/>
      <c r="AM997" s="135"/>
      <c r="AN997" s="135"/>
      <c r="AO997" s="135"/>
      <c r="AP997" s="136"/>
      <c r="AQ997" s="137"/>
      <c r="AR997" s="133"/>
      <c r="AS997" s="133"/>
      <c r="AT997" s="133"/>
      <c r="AU997" s="134"/>
      <c r="AV997" s="135"/>
      <c r="AW997" s="135"/>
      <c r="AX997" s="136"/>
    </row>
    <row r="998" spans="1:50" ht="24" customHeight="1" x14ac:dyDescent="0.15">
      <c r="A998" s="132">
        <v>5</v>
      </c>
      <c r="B998" s="132">
        <v>1</v>
      </c>
      <c r="C998" s="133"/>
      <c r="D998" s="133"/>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c r="AA998" s="133"/>
      <c r="AB998" s="133"/>
      <c r="AC998" s="133"/>
      <c r="AD998" s="133"/>
      <c r="AE998" s="133"/>
      <c r="AF998" s="133"/>
      <c r="AG998" s="133"/>
      <c r="AH998" s="133"/>
      <c r="AI998" s="133"/>
      <c r="AJ998" s="133"/>
      <c r="AK998" s="134"/>
      <c r="AL998" s="135"/>
      <c r="AM998" s="135"/>
      <c r="AN998" s="135"/>
      <c r="AO998" s="135"/>
      <c r="AP998" s="136"/>
      <c r="AQ998" s="137"/>
      <c r="AR998" s="133"/>
      <c r="AS998" s="133"/>
      <c r="AT998" s="133"/>
      <c r="AU998" s="134"/>
      <c r="AV998" s="135"/>
      <c r="AW998" s="135"/>
      <c r="AX998" s="136"/>
    </row>
    <row r="999" spans="1:50" ht="24" customHeight="1" x14ac:dyDescent="0.15">
      <c r="A999" s="132">
        <v>6</v>
      </c>
      <c r="B999" s="132">
        <v>1</v>
      </c>
      <c r="C999" s="133"/>
      <c r="D999" s="133"/>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c r="AA999" s="133"/>
      <c r="AB999" s="133"/>
      <c r="AC999" s="133"/>
      <c r="AD999" s="133"/>
      <c r="AE999" s="133"/>
      <c r="AF999" s="133"/>
      <c r="AG999" s="133"/>
      <c r="AH999" s="133"/>
      <c r="AI999" s="133"/>
      <c r="AJ999" s="133"/>
      <c r="AK999" s="134"/>
      <c r="AL999" s="135"/>
      <c r="AM999" s="135"/>
      <c r="AN999" s="135"/>
      <c r="AO999" s="135"/>
      <c r="AP999" s="136"/>
      <c r="AQ999" s="137"/>
      <c r="AR999" s="133"/>
      <c r="AS999" s="133"/>
      <c r="AT999" s="133"/>
      <c r="AU999" s="134"/>
      <c r="AV999" s="135"/>
      <c r="AW999" s="135"/>
      <c r="AX999" s="136"/>
    </row>
    <row r="1000" spans="1:50" ht="24" customHeight="1" x14ac:dyDescent="0.15">
      <c r="A1000" s="132">
        <v>7</v>
      </c>
      <c r="B1000" s="132">
        <v>1</v>
      </c>
      <c r="C1000" s="133"/>
      <c r="D1000" s="133"/>
      <c r="E1000" s="13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c r="AA1000" s="133"/>
      <c r="AB1000" s="133"/>
      <c r="AC1000" s="133"/>
      <c r="AD1000" s="133"/>
      <c r="AE1000" s="133"/>
      <c r="AF1000" s="133"/>
      <c r="AG1000" s="133"/>
      <c r="AH1000" s="133"/>
      <c r="AI1000" s="133"/>
      <c r="AJ1000" s="133"/>
      <c r="AK1000" s="134"/>
      <c r="AL1000" s="135"/>
      <c r="AM1000" s="135"/>
      <c r="AN1000" s="135"/>
      <c r="AO1000" s="135"/>
      <c r="AP1000" s="136"/>
      <c r="AQ1000" s="137"/>
      <c r="AR1000" s="133"/>
      <c r="AS1000" s="133"/>
      <c r="AT1000" s="133"/>
      <c r="AU1000" s="134"/>
      <c r="AV1000" s="135"/>
      <c r="AW1000" s="135"/>
      <c r="AX1000" s="136"/>
    </row>
    <row r="1001" spans="1:50" ht="24" customHeight="1" x14ac:dyDescent="0.15">
      <c r="A1001" s="132">
        <v>8</v>
      </c>
      <c r="B1001" s="132">
        <v>1</v>
      </c>
      <c r="C1001" s="133"/>
      <c r="D1001" s="133"/>
      <c r="E1001" s="133"/>
      <c r="F1001" s="133"/>
      <c r="G1001" s="133"/>
      <c r="H1001" s="133"/>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4"/>
      <c r="AL1001" s="135"/>
      <c r="AM1001" s="135"/>
      <c r="AN1001" s="135"/>
      <c r="AO1001" s="135"/>
      <c r="AP1001" s="136"/>
      <c r="AQ1001" s="137"/>
      <c r="AR1001" s="133"/>
      <c r="AS1001" s="133"/>
      <c r="AT1001" s="133"/>
      <c r="AU1001" s="134"/>
      <c r="AV1001" s="135"/>
      <c r="AW1001" s="135"/>
      <c r="AX1001" s="136"/>
    </row>
    <row r="1002" spans="1:50" ht="24" customHeight="1" x14ac:dyDescent="0.15">
      <c r="A1002" s="132">
        <v>9</v>
      </c>
      <c r="B1002" s="132">
        <v>1</v>
      </c>
      <c r="C1002" s="133"/>
      <c r="D1002" s="133"/>
      <c r="E1002" s="133"/>
      <c r="F1002" s="133"/>
      <c r="G1002" s="133"/>
      <c r="H1002" s="133"/>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4"/>
      <c r="AL1002" s="135"/>
      <c r="AM1002" s="135"/>
      <c r="AN1002" s="135"/>
      <c r="AO1002" s="135"/>
      <c r="AP1002" s="136"/>
      <c r="AQ1002" s="137"/>
      <c r="AR1002" s="133"/>
      <c r="AS1002" s="133"/>
      <c r="AT1002" s="133"/>
      <c r="AU1002" s="134"/>
      <c r="AV1002" s="135"/>
      <c r="AW1002" s="135"/>
      <c r="AX1002" s="136"/>
    </row>
    <row r="1003" spans="1:50" ht="24" customHeight="1" x14ac:dyDescent="0.15">
      <c r="A1003" s="132">
        <v>10</v>
      </c>
      <c r="B1003" s="132">
        <v>1</v>
      </c>
      <c r="C1003" s="133"/>
      <c r="D1003" s="133"/>
      <c r="E1003" s="133"/>
      <c r="F1003" s="133"/>
      <c r="G1003" s="133"/>
      <c r="H1003" s="133"/>
      <c r="I1003" s="133"/>
      <c r="J1003" s="133"/>
      <c r="K1003" s="133"/>
      <c r="L1003" s="133"/>
      <c r="M1003" s="133"/>
      <c r="N1003" s="133"/>
      <c r="O1003" s="133"/>
      <c r="P1003" s="133"/>
      <c r="Q1003" s="133"/>
      <c r="R1003" s="133"/>
      <c r="S1003" s="133"/>
      <c r="T1003" s="133"/>
      <c r="U1003" s="133"/>
      <c r="V1003" s="133"/>
      <c r="W1003" s="133"/>
      <c r="X1003" s="133"/>
      <c r="Y1003" s="133"/>
      <c r="Z1003" s="133"/>
      <c r="AA1003" s="133"/>
      <c r="AB1003" s="133"/>
      <c r="AC1003" s="133"/>
      <c r="AD1003" s="133"/>
      <c r="AE1003" s="133"/>
      <c r="AF1003" s="133"/>
      <c r="AG1003" s="133"/>
      <c r="AH1003" s="133"/>
      <c r="AI1003" s="133"/>
      <c r="AJ1003" s="133"/>
      <c r="AK1003" s="134"/>
      <c r="AL1003" s="135"/>
      <c r="AM1003" s="135"/>
      <c r="AN1003" s="135"/>
      <c r="AO1003" s="135"/>
      <c r="AP1003" s="136"/>
      <c r="AQ1003" s="137"/>
      <c r="AR1003" s="133"/>
      <c r="AS1003" s="133"/>
      <c r="AT1003" s="133"/>
      <c r="AU1003" s="134"/>
      <c r="AV1003" s="135"/>
      <c r="AW1003" s="135"/>
      <c r="AX1003" s="136"/>
    </row>
    <row r="1004" spans="1:50" ht="24" customHeight="1" x14ac:dyDescent="0.15">
      <c r="A1004" s="132">
        <v>11</v>
      </c>
      <c r="B1004" s="132">
        <v>1</v>
      </c>
      <c r="C1004" s="133"/>
      <c r="D1004" s="133"/>
      <c r="E1004" s="133"/>
      <c r="F1004" s="133"/>
      <c r="G1004" s="133"/>
      <c r="H1004" s="133"/>
      <c r="I1004" s="133"/>
      <c r="J1004" s="133"/>
      <c r="K1004" s="133"/>
      <c r="L1004" s="133"/>
      <c r="M1004" s="133"/>
      <c r="N1004" s="133"/>
      <c r="O1004" s="133"/>
      <c r="P1004" s="133"/>
      <c r="Q1004" s="133"/>
      <c r="R1004" s="133"/>
      <c r="S1004" s="133"/>
      <c r="T1004" s="133"/>
      <c r="U1004" s="133"/>
      <c r="V1004" s="133"/>
      <c r="W1004" s="133"/>
      <c r="X1004" s="133"/>
      <c r="Y1004" s="133"/>
      <c r="Z1004" s="133"/>
      <c r="AA1004" s="133"/>
      <c r="AB1004" s="133"/>
      <c r="AC1004" s="133"/>
      <c r="AD1004" s="133"/>
      <c r="AE1004" s="133"/>
      <c r="AF1004" s="133"/>
      <c r="AG1004" s="133"/>
      <c r="AH1004" s="133"/>
      <c r="AI1004" s="133"/>
      <c r="AJ1004" s="133"/>
      <c r="AK1004" s="134"/>
      <c r="AL1004" s="135"/>
      <c r="AM1004" s="135"/>
      <c r="AN1004" s="135"/>
      <c r="AO1004" s="135"/>
      <c r="AP1004" s="136"/>
      <c r="AQ1004" s="137"/>
      <c r="AR1004" s="133"/>
      <c r="AS1004" s="133"/>
      <c r="AT1004" s="133"/>
      <c r="AU1004" s="134"/>
      <c r="AV1004" s="135"/>
      <c r="AW1004" s="135"/>
      <c r="AX1004" s="136"/>
    </row>
    <row r="1005" spans="1:50" ht="24" customHeight="1" x14ac:dyDescent="0.15">
      <c r="A1005" s="132">
        <v>12</v>
      </c>
      <c r="B1005" s="132">
        <v>1</v>
      </c>
      <c r="C1005" s="133"/>
      <c r="D1005" s="133"/>
      <c r="E1005" s="133"/>
      <c r="F1005" s="133"/>
      <c r="G1005" s="133"/>
      <c r="H1005" s="133"/>
      <c r="I1005" s="133"/>
      <c r="J1005" s="133"/>
      <c r="K1005" s="133"/>
      <c r="L1005" s="133"/>
      <c r="M1005" s="133"/>
      <c r="N1005" s="133"/>
      <c r="O1005" s="133"/>
      <c r="P1005" s="133"/>
      <c r="Q1005" s="133"/>
      <c r="R1005" s="133"/>
      <c r="S1005" s="133"/>
      <c r="T1005" s="133"/>
      <c r="U1005" s="133"/>
      <c r="V1005" s="133"/>
      <c r="W1005" s="133"/>
      <c r="X1005" s="133"/>
      <c r="Y1005" s="133"/>
      <c r="Z1005" s="133"/>
      <c r="AA1005" s="133"/>
      <c r="AB1005" s="133"/>
      <c r="AC1005" s="133"/>
      <c r="AD1005" s="133"/>
      <c r="AE1005" s="133"/>
      <c r="AF1005" s="133"/>
      <c r="AG1005" s="133"/>
      <c r="AH1005" s="133"/>
      <c r="AI1005" s="133"/>
      <c r="AJ1005" s="133"/>
      <c r="AK1005" s="134"/>
      <c r="AL1005" s="135"/>
      <c r="AM1005" s="135"/>
      <c r="AN1005" s="135"/>
      <c r="AO1005" s="135"/>
      <c r="AP1005" s="136"/>
      <c r="AQ1005" s="137"/>
      <c r="AR1005" s="133"/>
      <c r="AS1005" s="133"/>
      <c r="AT1005" s="133"/>
      <c r="AU1005" s="134"/>
      <c r="AV1005" s="135"/>
      <c r="AW1005" s="135"/>
      <c r="AX1005" s="136"/>
    </row>
    <row r="1006" spans="1:50" ht="24" customHeight="1" x14ac:dyDescent="0.15">
      <c r="A1006" s="132">
        <v>13</v>
      </c>
      <c r="B1006" s="132">
        <v>1</v>
      </c>
      <c r="C1006" s="133"/>
      <c r="D1006" s="133"/>
      <c r="E1006" s="133"/>
      <c r="F1006" s="133"/>
      <c r="G1006" s="133"/>
      <c r="H1006" s="133"/>
      <c r="I1006" s="133"/>
      <c r="J1006" s="133"/>
      <c r="K1006" s="133"/>
      <c r="L1006" s="133"/>
      <c r="M1006" s="133"/>
      <c r="N1006" s="133"/>
      <c r="O1006" s="133"/>
      <c r="P1006" s="133"/>
      <c r="Q1006" s="133"/>
      <c r="R1006" s="133"/>
      <c r="S1006" s="133"/>
      <c r="T1006" s="133"/>
      <c r="U1006" s="133"/>
      <c r="V1006" s="133"/>
      <c r="W1006" s="133"/>
      <c r="X1006" s="133"/>
      <c r="Y1006" s="133"/>
      <c r="Z1006" s="133"/>
      <c r="AA1006" s="133"/>
      <c r="AB1006" s="133"/>
      <c r="AC1006" s="133"/>
      <c r="AD1006" s="133"/>
      <c r="AE1006" s="133"/>
      <c r="AF1006" s="133"/>
      <c r="AG1006" s="133"/>
      <c r="AH1006" s="133"/>
      <c r="AI1006" s="133"/>
      <c r="AJ1006" s="133"/>
      <c r="AK1006" s="134"/>
      <c r="AL1006" s="135"/>
      <c r="AM1006" s="135"/>
      <c r="AN1006" s="135"/>
      <c r="AO1006" s="135"/>
      <c r="AP1006" s="136"/>
      <c r="AQ1006" s="137"/>
      <c r="AR1006" s="133"/>
      <c r="AS1006" s="133"/>
      <c r="AT1006" s="133"/>
      <c r="AU1006" s="134"/>
      <c r="AV1006" s="135"/>
      <c r="AW1006" s="135"/>
      <c r="AX1006" s="136"/>
    </row>
    <row r="1007" spans="1:50" ht="24" customHeight="1" x14ac:dyDescent="0.15">
      <c r="A1007" s="132">
        <v>14</v>
      </c>
      <c r="B1007" s="132">
        <v>1</v>
      </c>
      <c r="C1007" s="133"/>
      <c r="D1007" s="133"/>
      <c r="E1007" s="133"/>
      <c r="F1007" s="133"/>
      <c r="G1007" s="133"/>
      <c r="H1007" s="133"/>
      <c r="I1007" s="133"/>
      <c r="J1007" s="133"/>
      <c r="K1007" s="133"/>
      <c r="L1007" s="133"/>
      <c r="M1007" s="133"/>
      <c r="N1007" s="133"/>
      <c r="O1007" s="133"/>
      <c r="P1007" s="133"/>
      <c r="Q1007" s="133"/>
      <c r="R1007" s="133"/>
      <c r="S1007" s="133"/>
      <c r="T1007" s="133"/>
      <c r="U1007" s="133"/>
      <c r="V1007" s="133"/>
      <c r="W1007" s="133"/>
      <c r="X1007" s="133"/>
      <c r="Y1007" s="133"/>
      <c r="Z1007" s="133"/>
      <c r="AA1007" s="133"/>
      <c r="AB1007" s="133"/>
      <c r="AC1007" s="133"/>
      <c r="AD1007" s="133"/>
      <c r="AE1007" s="133"/>
      <c r="AF1007" s="133"/>
      <c r="AG1007" s="133"/>
      <c r="AH1007" s="133"/>
      <c r="AI1007" s="133"/>
      <c r="AJ1007" s="133"/>
      <c r="AK1007" s="134"/>
      <c r="AL1007" s="135"/>
      <c r="AM1007" s="135"/>
      <c r="AN1007" s="135"/>
      <c r="AO1007" s="135"/>
      <c r="AP1007" s="136"/>
      <c r="AQ1007" s="137"/>
      <c r="AR1007" s="133"/>
      <c r="AS1007" s="133"/>
      <c r="AT1007" s="133"/>
      <c r="AU1007" s="134"/>
      <c r="AV1007" s="135"/>
      <c r="AW1007" s="135"/>
      <c r="AX1007" s="136"/>
    </row>
    <row r="1008" spans="1:50" ht="24" customHeight="1" x14ac:dyDescent="0.15">
      <c r="A1008" s="132">
        <v>15</v>
      </c>
      <c r="B1008" s="132">
        <v>1</v>
      </c>
      <c r="C1008" s="133"/>
      <c r="D1008" s="133"/>
      <c r="E1008" s="133"/>
      <c r="F1008" s="133"/>
      <c r="G1008" s="133"/>
      <c r="H1008" s="133"/>
      <c r="I1008" s="133"/>
      <c r="J1008" s="133"/>
      <c r="K1008" s="133"/>
      <c r="L1008" s="133"/>
      <c r="M1008" s="133"/>
      <c r="N1008" s="133"/>
      <c r="O1008" s="133"/>
      <c r="P1008" s="133"/>
      <c r="Q1008" s="133"/>
      <c r="R1008" s="133"/>
      <c r="S1008" s="133"/>
      <c r="T1008" s="133"/>
      <c r="U1008" s="133"/>
      <c r="V1008" s="133"/>
      <c r="W1008" s="133"/>
      <c r="X1008" s="133"/>
      <c r="Y1008" s="133"/>
      <c r="Z1008" s="133"/>
      <c r="AA1008" s="133"/>
      <c r="AB1008" s="133"/>
      <c r="AC1008" s="133"/>
      <c r="AD1008" s="133"/>
      <c r="AE1008" s="133"/>
      <c r="AF1008" s="133"/>
      <c r="AG1008" s="133"/>
      <c r="AH1008" s="133"/>
      <c r="AI1008" s="133"/>
      <c r="AJ1008" s="133"/>
      <c r="AK1008" s="134"/>
      <c r="AL1008" s="135"/>
      <c r="AM1008" s="135"/>
      <c r="AN1008" s="135"/>
      <c r="AO1008" s="135"/>
      <c r="AP1008" s="136"/>
      <c r="AQ1008" s="137"/>
      <c r="AR1008" s="133"/>
      <c r="AS1008" s="133"/>
      <c r="AT1008" s="133"/>
      <c r="AU1008" s="134"/>
      <c r="AV1008" s="135"/>
      <c r="AW1008" s="135"/>
      <c r="AX1008" s="136"/>
    </row>
    <row r="1009" spans="1:50" ht="24" customHeight="1" x14ac:dyDescent="0.15">
      <c r="A1009" s="132">
        <v>16</v>
      </c>
      <c r="B1009" s="132">
        <v>1</v>
      </c>
      <c r="C1009" s="133"/>
      <c r="D1009" s="133"/>
      <c r="E1009" s="133"/>
      <c r="F1009" s="133"/>
      <c r="G1009" s="133"/>
      <c r="H1009" s="133"/>
      <c r="I1009" s="133"/>
      <c r="J1009" s="133"/>
      <c r="K1009" s="133"/>
      <c r="L1009" s="133"/>
      <c r="M1009" s="133"/>
      <c r="N1009" s="133"/>
      <c r="O1009" s="133"/>
      <c r="P1009" s="133"/>
      <c r="Q1009" s="133"/>
      <c r="R1009" s="133"/>
      <c r="S1009" s="133"/>
      <c r="T1009" s="133"/>
      <c r="U1009" s="133"/>
      <c r="V1009" s="133"/>
      <c r="W1009" s="133"/>
      <c r="X1009" s="133"/>
      <c r="Y1009" s="133"/>
      <c r="Z1009" s="133"/>
      <c r="AA1009" s="133"/>
      <c r="AB1009" s="133"/>
      <c r="AC1009" s="133"/>
      <c r="AD1009" s="133"/>
      <c r="AE1009" s="133"/>
      <c r="AF1009" s="133"/>
      <c r="AG1009" s="133"/>
      <c r="AH1009" s="133"/>
      <c r="AI1009" s="133"/>
      <c r="AJ1009" s="133"/>
      <c r="AK1009" s="134"/>
      <c r="AL1009" s="135"/>
      <c r="AM1009" s="135"/>
      <c r="AN1009" s="135"/>
      <c r="AO1009" s="135"/>
      <c r="AP1009" s="136"/>
      <c r="AQ1009" s="137"/>
      <c r="AR1009" s="133"/>
      <c r="AS1009" s="133"/>
      <c r="AT1009" s="133"/>
      <c r="AU1009" s="134"/>
      <c r="AV1009" s="135"/>
      <c r="AW1009" s="135"/>
      <c r="AX1009" s="136"/>
    </row>
    <row r="1010" spans="1:50" ht="24" customHeight="1" x14ac:dyDescent="0.15">
      <c r="A1010" s="132">
        <v>17</v>
      </c>
      <c r="B1010" s="132">
        <v>1</v>
      </c>
      <c r="C1010" s="133"/>
      <c r="D1010" s="133"/>
      <c r="E1010" s="133"/>
      <c r="F1010" s="133"/>
      <c r="G1010" s="133"/>
      <c r="H1010" s="133"/>
      <c r="I1010" s="133"/>
      <c r="J1010" s="133"/>
      <c r="K1010" s="133"/>
      <c r="L1010" s="133"/>
      <c r="M1010" s="133"/>
      <c r="N1010" s="133"/>
      <c r="O1010" s="133"/>
      <c r="P1010" s="133"/>
      <c r="Q1010" s="133"/>
      <c r="R1010" s="133"/>
      <c r="S1010" s="133"/>
      <c r="T1010" s="133"/>
      <c r="U1010" s="133"/>
      <c r="V1010" s="133"/>
      <c r="W1010" s="133"/>
      <c r="X1010" s="133"/>
      <c r="Y1010" s="133"/>
      <c r="Z1010" s="133"/>
      <c r="AA1010" s="133"/>
      <c r="AB1010" s="133"/>
      <c r="AC1010" s="133"/>
      <c r="AD1010" s="133"/>
      <c r="AE1010" s="133"/>
      <c r="AF1010" s="133"/>
      <c r="AG1010" s="133"/>
      <c r="AH1010" s="133"/>
      <c r="AI1010" s="133"/>
      <c r="AJ1010" s="133"/>
      <c r="AK1010" s="134"/>
      <c r="AL1010" s="135"/>
      <c r="AM1010" s="135"/>
      <c r="AN1010" s="135"/>
      <c r="AO1010" s="135"/>
      <c r="AP1010" s="136"/>
      <c r="AQ1010" s="137"/>
      <c r="AR1010" s="133"/>
      <c r="AS1010" s="133"/>
      <c r="AT1010" s="133"/>
      <c r="AU1010" s="134"/>
      <c r="AV1010" s="135"/>
      <c r="AW1010" s="135"/>
      <c r="AX1010" s="136"/>
    </row>
    <row r="1011" spans="1:50" ht="24" customHeight="1" x14ac:dyDescent="0.15">
      <c r="A1011" s="132">
        <v>18</v>
      </c>
      <c r="B1011" s="132">
        <v>1</v>
      </c>
      <c r="C1011" s="133"/>
      <c r="D1011" s="133"/>
      <c r="E1011" s="133"/>
      <c r="F1011" s="133"/>
      <c r="G1011" s="133"/>
      <c r="H1011" s="133"/>
      <c r="I1011" s="133"/>
      <c r="J1011" s="133"/>
      <c r="K1011" s="133"/>
      <c r="L1011" s="133"/>
      <c r="M1011" s="133"/>
      <c r="N1011" s="133"/>
      <c r="O1011" s="133"/>
      <c r="P1011" s="133"/>
      <c r="Q1011" s="133"/>
      <c r="R1011" s="133"/>
      <c r="S1011" s="133"/>
      <c r="T1011" s="133"/>
      <c r="U1011" s="133"/>
      <c r="V1011" s="133"/>
      <c r="W1011" s="133"/>
      <c r="X1011" s="133"/>
      <c r="Y1011" s="133"/>
      <c r="Z1011" s="133"/>
      <c r="AA1011" s="133"/>
      <c r="AB1011" s="133"/>
      <c r="AC1011" s="133"/>
      <c r="AD1011" s="133"/>
      <c r="AE1011" s="133"/>
      <c r="AF1011" s="133"/>
      <c r="AG1011" s="133"/>
      <c r="AH1011" s="133"/>
      <c r="AI1011" s="133"/>
      <c r="AJ1011" s="133"/>
      <c r="AK1011" s="134"/>
      <c r="AL1011" s="135"/>
      <c r="AM1011" s="135"/>
      <c r="AN1011" s="135"/>
      <c r="AO1011" s="135"/>
      <c r="AP1011" s="136"/>
      <c r="AQ1011" s="137"/>
      <c r="AR1011" s="133"/>
      <c r="AS1011" s="133"/>
      <c r="AT1011" s="133"/>
      <c r="AU1011" s="134"/>
      <c r="AV1011" s="135"/>
      <c r="AW1011" s="135"/>
      <c r="AX1011" s="136"/>
    </row>
    <row r="1012" spans="1:50" ht="24" customHeight="1" x14ac:dyDescent="0.15">
      <c r="A1012" s="132">
        <v>19</v>
      </c>
      <c r="B1012" s="132">
        <v>1</v>
      </c>
      <c r="C1012" s="133"/>
      <c r="D1012" s="133"/>
      <c r="E1012" s="133"/>
      <c r="F1012" s="133"/>
      <c r="G1012" s="133"/>
      <c r="H1012" s="133"/>
      <c r="I1012" s="133"/>
      <c r="J1012" s="133"/>
      <c r="K1012" s="133"/>
      <c r="L1012" s="133"/>
      <c r="M1012" s="133"/>
      <c r="N1012" s="133"/>
      <c r="O1012" s="133"/>
      <c r="P1012" s="133"/>
      <c r="Q1012" s="133"/>
      <c r="R1012" s="133"/>
      <c r="S1012" s="133"/>
      <c r="T1012" s="133"/>
      <c r="U1012" s="133"/>
      <c r="V1012" s="133"/>
      <c r="W1012" s="133"/>
      <c r="X1012" s="133"/>
      <c r="Y1012" s="133"/>
      <c r="Z1012" s="133"/>
      <c r="AA1012" s="133"/>
      <c r="AB1012" s="133"/>
      <c r="AC1012" s="133"/>
      <c r="AD1012" s="133"/>
      <c r="AE1012" s="133"/>
      <c r="AF1012" s="133"/>
      <c r="AG1012" s="133"/>
      <c r="AH1012" s="133"/>
      <c r="AI1012" s="133"/>
      <c r="AJ1012" s="133"/>
      <c r="AK1012" s="134"/>
      <c r="AL1012" s="135"/>
      <c r="AM1012" s="135"/>
      <c r="AN1012" s="135"/>
      <c r="AO1012" s="135"/>
      <c r="AP1012" s="136"/>
      <c r="AQ1012" s="137"/>
      <c r="AR1012" s="133"/>
      <c r="AS1012" s="133"/>
      <c r="AT1012" s="133"/>
      <c r="AU1012" s="134"/>
      <c r="AV1012" s="135"/>
      <c r="AW1012" s="135"/>
      <c r="AX1012" s="136"/>
    </row>
    <row r="1013" spans="1:50" ht="24" customHeight="1" x14ac:dyDescent="0.15">
      <c r="A1013" s="132">
        <v>20</v>
      </c>
      <c r="B1013" s="132">
        <v>1</v>
      </c>
      <c r="C1013" s="133"/>
      <c r="D1013" s="133"/>
      <c r="E1013" s="133"/>
      <c r="F1013" s="133"/>
      <c r="G1013" s="133"/>
      <c r="H1013" s="133"/>
      <c r="I1013" s="133"/>
      <c r="J1013" s="133"/>
      <c r="K1013" s="133"/>
      <c r="L1013" s="133"/>
      <c r="M1013" s="133"/>
      <c r="N1013" s="133"/>
      <c r="O1013" s="133"/>
      <c r="P1013" s="133"/>
      <c r="Q1013" s="133"/>
      <c r="R1013" s="133"/>
      <c r="S1013" s="133"/>
      <c r="T1013" s="133"/>
      <c r="U1013" s="133"/>
      <c r="V1013" s="133"/>
      <c r="W1013" s="133"/>
      <c r="X1013" s="133"/>
      <c r="Y1013" s="133"/>
      <c r="Z1013" s="133"/>
      <c r="AA1013" s="133"/>
      <c r="AB1013" s="133"/>
      <c r="AC1013" s="133"/>
      <c r="AD1013" s="133"/>
      <c r="AE1013" s="133"/>
      <c r="AF1013" s="133"/>
      <c r="AG1013" s="133"/>
      <c r="AH1013" s="133"/>
      <c r="AI1013" s="133"/>
      <c r="AJ1013" s="133"/>
      <c r="AK1013" s="134"/>
      <c r="AL1013" s="135"/>
      <c r="AM1013" s="135"/>
      <c r="AN1013" s="135"/>
      <c r="AO1013" s="135"/>
      <c r="AP1013" s="136"/>
      <c r="AQ1013" s="137"/>
      <c r="AR1013" s="133"/>
      <c r="AS1013" s="133"/>
      <c r="AT1013" s="133"/>
      <c r="AU1013" s="134"/>
      <c r="AV1013" s="135"/>
      <c r="AW1013" s="135"/>
      <c r="AX1013" s="136"/>
    </row>
    <row r="1014" spans="1:50" ht="24" customHeight="1" x14ac:dyDescent="0.15">
      <c r="A1014" s="132">
        <v>21</v>
      </c>
      <c r="B1014" s="132">
        <v>1</v>
      </c>
      <c r="C1014" s="133"/>
      <c r="D1014" s="133"/>
      <c r="E1014" s="133"/>
      <c r="F1014" s="133"/>
      <c r="G1014" s="133"/>
      <c r="H1014" s="133"/>
      <c r="I1014" s="133"/>
      <c r="J1014" s="133"/>
      <c r="K1014" s="133"/>
      <c r="L1014" s="133"/>
      <c r="M1014" s="133"/>
      <c r="N1014" s="133"/>
      <c r="O1014" s="133"/>
      <c r="P1014" s="133"/>
      <c r="Q1014" s="133"/>
      <c r="R1014" s="133"/>
      <c r="S1014" s="133"/>
      <c r="T1014" s="133"/>
      <c r="U1014" s="133"/>
      <c r="V1014" s="133"/>
      <c r="W1014" s="133"/>
      <c r="X1014" s="133"/>
      <c r="Y1014" s="133"/>
      <c r="Z1014" s="133"/>
      <c r="AA1014" s="133"/>
      <c r="AB1014" s="133"/>
      <c r="AC1014" s="133"/>
      <c r="AD1014" s="133"/>
      <c r="AE1014" s="133"/>
      <c r="AF1014" s="133"/>
      <c r="AG1014" s="133"/>
      <c r="AH1014" s="133"/>
      <c r="AI1014" s="133"/>
      <c r="AJ1014" s="133"/>
      <c r="AK1014" s="134"/>
      <c r="AL1014" s="135"/>
      <c r="AM1014" s="135"/>
      <c r="AN1014" s="135"/>
      <c r="AO1014" s="135"/>
      <c r="AP1014" s="136"/>
      <c r="AQ1014" s="137"/>
      <c r="AR1014" s="133"/>
      <c r="AS1014" s="133"/>
      <c r="AT1014" s="133"/>
      <c r="AU1014" s="134"/>
      <c r="AV1014" s="135"/>
      <c r="AW1014" s="135"/>
      <c r="AX1014" s="136"/>
    </row>
    <row r="1015" spans="1:50" ht="24" customHeight="1" x14ac:dyDescent="0.15">
      <c r="A1015" s="132">
        <v>22</v>
      </c>
      <c r="B1015" s="132">
        <v>1</v>
      </c>
      <c r="C1015" s="133"/>
      <c r="D1015" s="133"/>
      <c r="E1015" s="133"/>
      <c r="F1015" s="133"/>
      <c r="G1015" s="133"/>
      <c r="H1015" s="133"/>
      <c r="I1015" s="133"/>
      <c r="J1015" s="133"/>
      <c r="K1015" s="133"/>
      <c r="L1015" s="133"/>
      <c r="M1015" s="133"/>
      <c r="N1015" s="133"/>
      <c r="O1015" s="133"/>
      <c r="P1015" s="133"/>
      <c r="Q1015" s="133"/>
      <c r="R1015" s="133"/>
      <c r="S1015" s="133"/>
      <c r="T1015" s="133"/>
      <c r="U1015" s="133"/>
      <c r="V1015" s="133"/>
      <c r="W1015" s="133"/>
      <c r="X1015" s="133"/>
      <c r="Y1015" s="133"/>
      <c r="Z1015" s="133"/>
      <c r="AA1015" s="133"/>
      <c r="AB1015" s="133"/>
      <c r="AC1015" s="133"/>
      <c r="AD1015" s="133"/>
      <c r="AE1015" s="133"/>
      <c r="AF1015" s="133"/>
      <c r="AG1015" s="133"/>
      <c r="AH1015" s="133"/>
      <c r="AI1015" s="133"/>
      <c r="AJ1015" s="133"/>
      <c r="AK1015" s="134"/>
      <c r="AL1015" s="135"/>
      <c r="AM1015" s="135"/>
      <c r="AN1015" s="135"/>
      <c r="AO1015" s="135"/>
      <c r="AP1015" s="136"/>
      <c r="AQ1015" s="137"/>
      <c r="AR1015" s="133"/>
      <c r="AS1015" s="133"/>
      <c r="AT1015" s="133"/>
      <c r="AU1015" s="134"/>
      <c r="AV1015" s="135"/>
      <c r="AW1015" s="135"/>
      <c r="AX1015" s="136"/>
    </row>
    <row r="1016" spans="1:50" ht="24" customHeight="1" x14ac:dyDescent="0.15">
      <c r="A1016" s="132">
        <v>23</v>
      </c>
      <c r="B1016" s="132">
        <v>1</v>
      </c>
      <c r="C1016" s="133"/>
      <c r="D1016" s="133"/>
      <c r="E1016" s="133"/>
      <c r="F1016" s="133"/>
      <c r="G1016" s="133"/>
      <c r="H1016" s="133"/>
      <c r="I1016" s="133"/>
      <c r="J1016" s="133"/>
      <c r="K1016" s="133"/>
      <c r="L1016" s="133"/>
      <c r="M1016" s="133"/>
      <c r="N1016" s="133"/>
      <c r="O1016" s="133"/>
      <c r="P1016" s="133"/>
      <c r="Q1016" s="133"/>
      <c r="R1016" s="133"/>
      <c r="S1016" s="133"/>
      <c r="T1016" s="133"/>
      <c r="U1016" s="133"/>
      <c r="V1016" s="133"/>
      <c r="W1016" s="133"/>
      <c r="X1016" s="133"/>
      <c r="Y1016" s="133"/>
      <c r="Z1016" s="133"/>
      <c r="AA1016" s="133"/>
      <c r="AB1016" s="133"/>
      <c r="AC1016" s="133"/>
      <c r="AD1016" s="133"/>
      <c r="AE1016" s="133"/>
      <c r="AF1016" s="133"/>
      <c r="AG1016" s="133"/>
      <c r="AH1016" s="133"/>
      <c r="AI1016" s="133"/>
      <c r="AJ1016" s="133"/>
      <c r="AK1016" s="134"/>
      <c r="AL1016" s="135"/>
      <c r="AM1016" s="135"/>
      <c r="AN1016" s="135"/>
      <c r="AO1016" s="135"/>
      <c r="AP1016" s="136"/>
      <c r="AQ1016" s="137"/>
      <c r="AR1016" s="133"/>
      <c r="AS1016" s="133"/>
      <c r="AT1016" s="133"/>
      <c r="AU1016" s="134"/>
      <c r="AV1016" s="135"/>
      <c r="AW1016" s="135"/>
      <c r="AX1016" s="136"/>
    </row>
    <row r="1017" spans="1:50" ht="24" customHeight="1" x14ac:dyDescent="0.15">
      <c r="A1017" s="132">
        <v>24</v>
      </c>
      <c r="B1017" s="132">
        <v>1</v>
      </c>
      <c r="C1017" s="133"/>
      <c r="D1017" s="133"/>
      <c r="E1017" s="133"/>
      <c r="F1017" s="133"/>
      <c r="G1017" s="133"/>
      <c r="H1017" s="133"/>
      <c r="I1017" s="133"/>
      <c r="J1017" s="133"/>
      <c r="K1017" s="133"/>
      <c r="L1017" s="133"/>
      <c r="M1017" s="133"/>
      <c r="N1017" s="133"/>
      <c r="O1017" s="133"/>
      <c r="P1017" s="133"/>
      <c r="Q1017" s="133"/>
      <c r="R1017" s="133"/>
      <c r="S1017" s="133"/>
      <c r="T1017" s="133"/>
      <c r="U1017" s="133"/>
      <c r="V1017" s="133"/>
      <c r="W1017" s="133"/>
      <c r="X1017" s="133"/>
      <c r="Y1017" s="133"/>
      <c r="Z1017" s="133"/>
      <c r="AA1017" s="133"/>
      <c r="AB1017" s="133"/>
      <c r="AC1017" s="133"/>
      <c r="AD1017" s="133"/>
      <c r="AE1017" s="133"/>
      <c r="AF1017" s="133"/>
      <c r="AG1017" s="133"/>
      <c r="AH1017" s="133"/>
      <c r="AI1017" s="133"/>
      <c r="AJ1017" s="133"/>
      <c r="AK1017" s="134"/>
      <c r="AL1017" s="135"/>
      <c r="AM1017" s="135"/>
      <c r="AN1017" s="135"/>
      <c r="AO1017" s="135"/>
      <c r="AP1017" s="136"/>
      <c r="AQ1017" s="137"/>
      <c r="AR1017" s="133"/>
      <c r="AS1017" s="133"/>
      <c r="AT1017" s="133"/>
      <c r="AU1017" s="134"/>
      <c r="AV1017" s="135"/>
      <c r="AW1017" s="135"/>
      <c r="AX1017" s="136"/>
    </row>
    <row r="1018" spans="1:50" ht="24" customHeight="1" x14ac:dyDescent="0.15">
      <c r="A1018" s="132">
        <v>25</v>
      </c>
      <c r="B1018" s="132">
        <v>1</v>
      </c>
      <c r="C1018" s="133"/>
      <c r="D1018" s="133"/>
      <c r="E1018" s="133"/>
      <c r="F1018" s="133"/>
      <c r="G1018" s="133"/>
      <c r="H1018" s="133"/>
      <c r="I1018" s="133"/>
      <c r="J1018" s="133"/>
      <c r="K1018" s="133"/>
      <c r="L1018" s="133"/>
      <c r="M1018" s="133"/>
      <c r="N1018" s="133"/>
      <c r="O1018" s="133"/>
      <c r="P1018" s="133"/>
      <c r="Q1018" s="133"/>
      <c r="R1018" s="133"/>
      <c r="S1018" s="133"/>
      <c r="T1018" s="133"/>
      <c r="U1018" s="133"/>
      <c r="V1018" s="133"/>
      <c r="W1018" s="133"/>
      <c r="X1018" s="133"/>
      <c r="Y1018" s="133"/>
      <c r="Z1018" s="133"/>
      <c r="AA1018" s="133"/>
      <c r="AB1018" s="133"/>
      <c r="AC1018" s="133"/>
      <c r="AD1018" s="133"/>
      <c r="AE1018" s="133"/>
      <c r="AF1018" s="133"/>
      <c r="AG1018" s="133"/>
      <c r="AH1018" s="133"/>
      <c r="AI1018" s="133"/>
      <c r="AJ1018" s="133"/>
      <c r="AK1018" s="134"/>
      <c r="AL1018" s="135"/>
      <c r="AM1018" s="135"/>
      <c r="AN1018" s="135"/>
      <c r="AO1018" s="135"/>
      <c r="AP1018" s="136"/>
      <c r="AQ1018" s="137"/>
      <c r="AR1018" s="133"/>
      <c r="AS1018" s="133"/>
      <c r="AT1018" s="133"/>
      <c r="AU1018" s="134"/>
      <c r="AV1018" s="135"/>
      <c r="AW1018" s="135"/>
      <c r="AX1018" s="136"/>
    </row>
    <row r="1019" spans="1:50" ht="24" customHeight="1" x14ac:dyDescent="0.15">
      <c r="A1019" s="132">
        <v>26</v>
      </c>
      <c r="B1019" s="132">
        <v>1</v>
      </c>
      <c r="C1019" s="133"/>
      <c r="D1019" s="133"/>
      <c r="E1019" s="133"/>
      <c r="F1019" s="133"/>
      <c r="G1019" s="133"/>
      <c r="H1019" s="133"/>
      <c r="I1019" s="133"/>
      <c r="J1019" s="133"/>
      <c r="K1019" s="133"/>
      <c r="L1019" s="133"/>
      <c r="M1019" s="133"/>
      <c r="N1019" s="133"/>
      <c r="O1019" s="133"/>
      <c r="P1019" s="133"/>
      <c r="Q1019" s="133"/>
      <c r="R1019" s="133"/>
      <c r="S1019" s="133"/>
      <c r="T1019" s="133"/>
      <c r="U1019" s="133"/>
      <c r="V1019" s="133"/>
      <c r="W1019" s="133"/>
      <c r="X1019" s="133"/>
      <c r="Y1019" s="133"/>
      <c r="Z1019" s="133"/>
      <c r="AA1019" s="133"/>
      <c r="AB1019" s="133"/>
      <c r="AC1019" s="133"/>
      <c r="AD1019" s="133"/>
      <c r="AE1019" s="133"/>
      <c r="AF1019" s="133"/>
      <c r="AG1019" s="133"/>
      <c r="AH1019" s="133"/>
      <c r="AI1019" s="133"/>
      <c r="AJ1019" s="133"/>
      <c r="AK1019" s="134"/>
      <c r="AL1019" s="135"/>
      <c r="AM1019" s="135"/>
      <c r="AN1019" s="135"/>
      <c r="AO1019" s="135"/>
      <c r="AP1019" s="136"/>
      <c r="AQ1019" s="137"/>
      <c r="AR1019" s="133"/>
      <c r="AS1019" s="133"/>
      <c r="AT1019" s="133"/>
      <c r="AU1019" s="134"/>
      <c r="AV1019" s="135"/>
      <c r="AW1019" s="135"/>
      <c r="AX1019" s="136"/>
    </row>
    <row r="1020" spans="1:50" ht="24" customHeight="1" x14ac:dyDescent="0.15">
      <c r="A1020" s="132">
        <v>27</v>
      </c>
      <c r="B1020" s="132">
        <v>1</v>
      </c>
      <c r="C1020" s="133"/>
      <c r="D1020" s="133"/>
      <c r="E1020" s="133"/>
      <c r="F1020" s="133"/>
      <c r="G1020" s="133"/>
      <c r="H1020" s="133"/>
      <c r="I1020" s="133"/>
      <c r="J1020" s="133"/>
      <c r="K1020" s="133"/>
      <c r="L1020" s="133"/>
      <c r="M1020" s="133"/>
      <c r="N1020" s="133"/>
      <c r="O1020" s="133"/>
      <c r="P1020" s="133"/>
      <c r="Q1020" s="133"/>
      <c r="R1020" s="133"/>
      <c r="S1020" s="133"/>
      <c r="T1020" s="133"/>
      <c r="U1020" s="133"/>
      <c r="V1020" s="133"/>
      <c r="W1020" s="133"/>
      <c r="X1020" s="133"/>
      <c r="Y1020" s="133"/>
      <c r="Z1020" s="133"/>
      <c r="AA1020" s="133"/>
      <c r="AB1020" s="133"/>
      <c r="AC1020" s="133"/>
      <c r="AD1020" s="133"/>
      <c r="AE1020" s="133"/>
      <c r="AF1020" s="133"/>
      <c r="AG1020" s="133"/>
      <c r="AH1020" s="133"/>
      <c r="AI1020" s="133"/>
      <c r="AJ1020" s="133"/>
      <c r="AK1020" s="134"/>
      <c r="AL1020" s="135"/>
      <c r="AM1020" s="135"/>
      <c r="AN1020" s="135"/>
      <c r="AO1020" s="135"/>
      <c r="AP1020" s="136"/>
      <c r="AQ1020" s="137"/>
      <c r="AR1020" s="133"/>
      <c r="AS1020" s="133"/>
      <c r="AT1020" s="133"/>
      <c r="AU1020" s="134"/>
      <c r="AV1020" s="135"/>
      <c r="AW1020" s="135"/>
      <c r="AX1020" s="136"/>
    </row>
    <row r="1021" spans="1:50" ht="24" customHeight="1" x14ac:dyDescent="0.15">
      <c r="A1021" s="132">
        <v>28</v>
      </c>
      <c r="B1021" s="132">
        <v>1</v>
      </c>
      <c r="C1021" s="133"/>
      <c r="D1021" s="133"/>
      <c r="E1021" s="133"/>
      <c r="F1021" s="133"/>
      <c r="G1021" s="133"/>
      <c r="H1021" s="133"/>
      <c r="I1021" s="133"/>
      <c r="J1021" s="133"/>
      <c r="K1021" s="133"/>
      <c r="L1021" s="133"/>
      <c r="M1021" s="133"/>
      <c r="N1021" s="133"/>
      <c r="O1021" s="133"/>
      <c r="P1021" s="133"/>
      <c r="Q1021" s="133"/>
      <c r="R1021" s="133"/>
      <c r="S1021" s="133"/>
      <c r="T1021" s="133"/>
      <c r="U1021" s="133"/>
      <c r="V1021" s="133"/>
      <c r="W1021" s="133"/>
      <c r="X1021" s="133"/>
      <c r="Y1021" s="133"/>
      <c r="Z1021" s="133"/>
      <c r="AA1021" s="133"/>
      <c r="AB1021" s="133"/>
      <c r="AC1021" s="133"/>
      <c r="AD1021" s="133"/>
      <c r="AE1021" s="133"/>
      <c r="AF1021" s="133"/>
      <c r="AG1021" s="133"/>
      <c r="AH1021" s="133"/>
      <c r="AI1021" s="133"/>
      <c r="AJ1021" s="133"/>
      <c r="AK1021" s="134"/>
      <c r="AL1021" s="135"/>
      <c r="AM1021" s="135"/>
      <c r="AN1021" s="135"/>
      <c r="AO1021" s="135"/>
      <c r="AP1021" s="136"/>
      <c r="AQ1021" s="137"/>
      <c r="AR1021" s="133"/>
      <c r="AS1021" s="133"/>
      <c r="AT1021" s="133"/>
      <c r="AU1021" s="134"/>
      <c r="AV1021" s="135"/>
      <c r="AW1021" s="135"/>
      <c r="AX1021" s="136"/>
    </row>
    <row r="1022" spans="1:50" ht="24" customHeight="1" x14ac:dyDescent="0.15">
      <c r="A1022" s="132">
        <v>29</v>
      </c>
      <c r="B1022" s="132">
        <v>1</v>
      </c>
      <c r="C1022" s="133"/>
      <c r="D1022" s="133"/>
      <c r="E1022" s="133"/>
      <c r="F1022" s="133"/>
      <c r="G1022" s="133"/>
      <c r="H1022" s="133"/>
      <c r="I1022" s="133"/>
      <c r="J1022" s="133"/>
      <c r="K1022" s="133"/>
      <c r="L1022" s="133"/>
      <c r="M1022" s="133"/>
      <c r="N1022" s="133"/>
      <c r="O1022" s="133"/>
      <c r="P1022" s="133"/>
      <c r="Q1022" s="133"/>
      <c r="R1022" s="133"/>
      <c r="S1022" s="133"/>
      <c r="T1022" s="133"/>
      <c r="U1022" s="133"/>
      <c r="V1022" s="133"/>
      <c r="W1022" s="133"/>
      <c r="X1022" s="133"/>
      <c r="Y1022" s="133"/>
      <c r="Z1022" s="133"/>
      <c r="AA1022" s="133"/>
      <c r="AB1022" s="133"/>
      <c r="AC1022" s="133"/>
      <c r="AD1022" s="133"/>
      <c r="AE1022" s="133"/>
      <c r="AF1022" s="133"/>
      <c r="AG1022" s="133"/>
      <c r="AH1022" s="133"/>
      <c r="AI1022" s="133"/>
      <c r="AJ1022" s="133"/>
      <c r="AK1022" s="134"/>
      <c r="AL1022" s="135"/>
      <c r="AM1022" s="135"/>
      <c r="AN1022" s="135"/>
      <c r="AO1022" s="135"/>
      <c r="AP1022" s="136"/>
      <c r="AQ1022" s="137"/>
      <c r="AR1022" s="133"/>
      <c r="AS1022" s="133"/>
      <c r="AT1022" s="133"/>
      <c r="AU1022" s="134"/>
      <c r="AV1022" s="135"/>
      <c r="AW1022" s="135"/>
      <c r="AX1022" s="136"/>
    </row>
    <row r="1023" spans="1:50" ht="24" customHeight="1" x14ac:dyDescent="0.15">
      <c r="A1023" s="132">
        <v>30</v>
      </c>
      <c r="B1023" s="132">
        <v>1</v>
      </c>
      <c r="C1023" s="133"/>
      <c r="D1023" s="133"/>
      <c r="E1023" s="133"/>
      <c r="F1023" s="133"/>
      <c r="G1023" s="133"/>
      <c r="H1023" s="133"/>
      <c r="I1023" s="133"/>
      <c r="J1023" s="133"/>
      <c r="K1023" s="133"/>
      <c r="L1023" s="133"/>
      <c r="M1023" s="133"/>
      <c r="N1023" s="133"/>
      <c r="O1023" s="133"/>
      <c r="P1023" s="133"/>
      <c r="Q1023" s="133"/>
      <c r="R1023" s="133"/>
      <c r="S1023" s="133"/>
      <c r="T1023" s="133"/>
      <c r="U1023" s="133"/>
      <c r="V1023" s="133"/>
      <c r="W1023" s="133"/>
      <c r="X1023" s="133"/>
      <c r="Y1023" s="133"/>
      <c r="Z1023" s="133"/>
      <c r="AA1023" s="133"/>
      <c r="AB1023" s="133"/>
      <c r="AC1023" s="133"/>
      <c r="AD1023" s="133"/>
      <c r="AE1023" s="133"/>
      <c r="AF1023" s="133"/>
      <c r="AG1023" s="133"/>
      <c r="AH1023" s="133"/>
      <c r="AI1023" s="133"/>
      <c r="AJ1023" s="133"/>
      <c r="AK1023" s="134"/>
      <c r="AL1023" s="135"/>
      <c r="AM1023" s="135"/>
      <c r="AN1023" s="135"/>
      <c r="AO1023" s="135"/>
      <c r="AP1023" s="136"/>
      <c r="AQ1023" s="137"/>
      <c r="AR1023" s="133"/>
      <c r="AS1023" s="133"/>
      <c r="AT1023" s="133"/>
      <c r="AU1023" s="134"/>
      <c r="AV1023" s="135"/>
      <c r="AW1023" s="135"/>
      <c r="AX1023" s="136"/>
    </row>
    <row r="1025" spans="1:50" x14ac:dyDescent="0.15">
      <c r="A1025" s="9"/>
      <c r="B1025" s="70" t="s">
        <v>447</v>
      </c>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c r="AA1025" s="9"/>
      <c r="AB1025" s="9"/>
      <c r="AC1025" s="9"/>
      <c r="AD1025" s="9"/>
      <c r="AE1025" s="9"/>
      <c r="AF1025" s="9"/>
      <c r="AG1025" s="9"/>
      <c r="AH1025" s="9"/>
      <c r="AI1025" s="9"/>
      <c r="AJ1025" s="9"/>
      <c r="AK1025" s="9"/>
      <c r="AL1025" s="9"/>
      <c r="AM1025" s="9"/>
      <c r="AN1025" s="9"/>
      <c r="AO1025" s="9"/>
      <c r="AP1025" s="9"/>
      <c r="AQ1025" s="9"/>
      <c r="AR1025" s="9"/>
      <c r="AS1025" s="9"/>
      <c r="AT1025" s="9"/>
      <c r="AU1025" s="9"/>
      <c r="AV1025" s="9"/>
      <c r="AW1025" s="9"/>
      <c r="AX1025" s="9"/>
    </row>
    <row r="1026" spans="1:50" ht="34.5" customHeight="1" x14ac:dyDescent="0.15">
      <c r="A1026" s="132"/>
      <c r="B1026" s="132"/>
      <c r="C1026" s="138" t="s">
        <v>448</v>
      </c>
      <c r="D1026" s="138"/>
      <c r="E1026" s="138"/>
      <c r="F1026" s="138"/>
      <c r="G1026" s="138"/>
      <c r="H1026" s="138"/>
      <c r="I1026" s="138"/>
      <c r="J1026" s="138"/>
      <c r="K1026" s="138"/>
      <c r="L1026" s="138"/>
      <c r="M1026" s="138" t="s">
        <v>449</v>
      </c>
      <c r="N1026" s="138"/>
      <c r="O1026" s="138"/>
      <c r="P1026" s="138"/>
      <c r="Q1026" s="138"/>
      <c r="R1026" s="138"/>
      <c r="S1026" s="138"/>
      <c r="T1026" s="138"/>
      <c r="U1026" s="138"/>
      <c r="V1026" s="138"/>
      <c r="W1026" s="138"/>
      <c r="X1026" s="138"/>
      <c r="Y1026" s="138"/>
      <c r="Z1026" s="138"/>
      <c r="AA1026" s="138"/>
      <c r="AB1026" s="138"/>
      <c r="AC1026" s="138"/>
      <c r="AD1026" s="138"/>
      <c r="AE1026" s="138"/>
      <c r="AF1026" s="138"/>
      <c r="AG1026" s="138"/>
      <c r="AH1026" s="138"/>
      <c r="AI1026" s="138"/>
      <c r="AJ1026" s="138"/>
      <c r="AK1026" s="139" t="s">
        <v>450</v>
      </c>
      <c r="AL1026" s="138"/>
      <c r="AM1026" s="138"/>
      <c r="AN1026" s="138"/>
      <c r="AO1026" s="138"/>
      <c r="AP1026" s="138"/>
      <c r="AQ1026" s="138" t="s">
        <v>23</v>
      </c>
      <c r="AR1026" s="138"/>
      <c r="AS1026" s="138"/>
      <c r="AT1026" s="138"/>
      <c r="AU1026" s="140" t="s">
        <v>24</v>
      </c>
      <c r="AV1026" s="130"/>
      <c r="AW1026" s="130"/>
      <c r="AX1026" s="141"/>
    </row>
    <row r="1027" spans="1:50" ht="24" customHeight="1" x14ac:dyDescent="0.15">
      <c r="A1027" s="132">
        <v>1</v>
      </c>
      <c r="B1027" s="132">
        <v>1</v>
      </c>
      <c r="C1027" s="133"/>
      <c r="D1027" s="133"/>
      <c r="E1027" s="133"/>
      <c r="F1027" s="133"/>
      <c r="G1027" s="133"/>
      <c r="H1027" s="133"/>
      <c r="I1027" s="133"/>
      <c r="J1027" s="133"/>
      <c r="K1027" s="133"/>
      <c r="L1027" s="133"/>
      <c r="M1027" s="133"/>
      <c r="N1027" s="133"/>
      <c r="O1027" s="133"/>
      <c r="P1027" s="133"/>
      <c r="Q1027" s="133"/>
      <c r="R1027" s="133"/>
      <c r="S1027" s="133"/>
      <c r="T1027" s="133"/>
      <c r="U1027" s="133"/>
      <c r="V1027" s="133"/>
      <c r="W1027" s="133"/>
      <c r="X1027" s="133"/>
      <c r="Y1027" s="133"/>
      <c r="Z1027" s="133"/>
      <c r="AA1027" s="133"/>
      <c r="AB1027" s="133"/>
      <c r="AC1027" s="133"/>
      <c r="AD1027" s="133"/>
      <c r="AE1027" s="133"/>
      <c r="AF1027" s="133"/>
      <c r="AG1027" s="133"/>
      <c r="AH1027" s="133"/>
      <c r="AI1027" s="133"/>
      <c r="AJ1027" s="133"/>
      <c r="AK1027" s="134"/>
      <c r="AL1027" s="135"/>
      <c r="AM1027" s="135"/>
      <c r="AN1027" s="135"/>
      <c r="AO1027" s="135"/>
      <c r="AP1027" s="136"/>
      <c r="AQ1027" s="137"/>
      <c r="AR1027" s="133"/>
      <c r="AS1027" s="133"/>
      <c r="AT1027" s="133"/>
      <c r="AU1027" s="134"/>
      <c r="AV1027" s="135"/>
      <c r="AW1027" s="135"/>
      <c r="AX1027" s="136"/>
    </row>
    <row r="1028" spans="1:50" ht="24" customHeight="1" x14ac:dyDescent="0.15">
      <c r="A1028" s="132">
        <v>2</v>
      </c>
      <c r="B1028" s="132">
        <v>1</v>
      </c>
      <c r="C1028" s="133"/>
      <c r="D1028" s="133"/>
      <c r="E1028" s="133"/>
      <c r="F1028" s="133"/>
      <c r="G1028" s="133"/>
      <c r="H1028" s="133"/>
      <c r="I1028" s="133"/>
      <c r="J1028" s="133"/>
      <c r="K1028" s="133"/>
      <c r="L1028" s="133"/>
      <c r="M1028" s="133"/>
      <c r="N1028" s="133"/>
      <c r="O1028" s="133"/>
      <c r="P1028" s="133"/>
      <c r="Q1028" s="133"/>
      <c r="R1028" s="133"/>
      <c r="S1028" s="133"/>
      <c r="T1028" s="133"/>
      <c r="U1028" s="133"/>
      <c r="V1028" s="133"/>
      <c r="W1028" s="133"/>
      <c r="X1028" s="133"/>
      <c r="Y1028" s="133"/>
      <c r="Z1028" s="133"/>
      <c r="AA1028" s="133"/>
      <c r="AB1028" s="133"/>
      <c r="AC1028" s="133"/>
      <c r="AD1028" s="133"/>
      <c r="AE1028" s="133"/>
      <c r="AF1028" s="133"/>
      <c r="AG1028" s="133"/>
      <c r="AH1028" s="133"/>
      <c r="AI1028" s="133"/>
      <c r="AJ1028" s="133"/>
      <c r="AK1028" s="134"/>
      <c r="AL1028" s="135"/>
      <c r="AM1028" s="135"/>
      <c r="AN1028" s="135"/>
      <c r="AO1028" s="135"/>
      <c r="AP1028" s="136"/>
      <c r="AQ1028" s="137"/>
      <c r="AR1028" s="133"/>
      <c r="AS1028" s="133"/>
      <c r="AT1028" s="133"/>
      <c r="AU1028" s="134"/>
      <c r="AV1028" s="135"/>
      <c r="AW1028" s="135"/>
      <c r="AX1028" s="136"/>
    </row>
    <row r="1029" spans="1:50" ht="24" customHeight="1" x14ac:dyDescent="0.15">
      <c r="A1029" s="132">
        <v>3</v>
      </c>
      <c r="B1029" s="132">
        <v>1</v>
      </c>
      <c r="C1029" s="133"/>
      <c r="D1029" s="133"/>
      <c r="E1029" s="133"/>
      <c r="F1029" s="133"/>
      <c r="G1029" s="133"/>
      <c r="H1029" s="133"/>
      <c r="I1029" s="133"/>
      <c r="J1029" s="133"/>
      <c r="K1029" s="133"/>
      <c r="L1029" s="133"/>
      <c r="M1029" s="133"/>
      <c r="N1029" s="133"/>
      <c r="O1029" s="133"/>
      <c r="P1029" s="133"/>
      <c r="Q1029" s="133"/>
      <c r="R1029" s="133"/>
      <c r="S1029" s="133"/>
      <c r="T1029" s="133"/>
      <c r="U1029" s="133"/>
      <c r="V1029" s="133"/>
      <c r="W1029" s="133"/>
      <c r="X1029" s="133"/>
      <c r="Y1029" s="133"/>
      <c r="Z1029" s="133"/>
      <c r="AA1029" s="133"/>
      <c r="AB1029" s="133"/>
      <c r="AC1029" s="133"/>
      <c r="AD1029" s="133"/>
      <c r="AE1029" s="133"/>
      <c r="AF1029" s="133"/>
      <c r="AG1029" s="133"/>
      <c r="AH1029" s="133"/>
      <c r="AI1029" s="133"/>
      <c r="AJ1029" s="133"/>
      <c r="AK1029" s="134"/>
      <c r="AL1029" s="135"/>
      <c r="AM1029" s="135"/>
      <c r="AN1029" s="135"/>
      <c r="AO1029" s="135"/>
      <c r="AP1029" s="136"/>
      <c r="AQ1029" s="137"/>
      <c r="AR1029" s="133"/>
      <c r="AS1029" s="133"/>
      <c r="AT1029" s="133"/>
      <c r="AU1029" s="134"/>
      <c r="AV1029" s="135"/>
      <c r="AW1029" s="135"/>
      <c r="AX1029" s="136"/>
    </row>
    <row r="1030" spans="1:50" ht="24" customHeight="1" x14ac:dyDescent="0.15">
      <c r="A1030" s="132">
        <v>4</v>
      </c>
      <c r="B1030" s="132">
        <v>1</v>
      </c>
      <c r="C1030" s="133"/>
      <c r="D1030" s="133"/>
      <c r="E1030" s="133"/>
      <c r="F1030" s="133"/>
      <c r="G1030" s="133"/>
      <c r="H1030" s="133"/>
      <c r="I1030" s="133"/>
      <c r="J1030" s="133"/>
      <c r="K1030" s="133"/>
      <c r="L1030" s="133"/>
      <c r="M1030" s="133"/>
      <c r="N1030" s="133"/>
      <c r="O1030" s="133"/>
      <c r="P1030" s="133"/>
      <c r="Q1030" s="133"/>
      <c r="R1030" s="133"/>
      <c r="S1030" s="133"/>
      <c r="T1030" s="133"/>
      <c r="U1030" s="133"/>
      <c r="V1030" s="133"/>
      <c r="W1030" s="133"/>
      <c r="X1030" s="133"/>
      <c r="Y1030" s="133"/>
      <c r="Z1030" s="133"/>
      <c r="AA1030" s="133"/>
      <c r="AB1030" s="133"/>
      <c r="AC1030" s="133"/>
      <c r="AD1030" s="133"/>
      <c r="AE1030" s="133"/>
      <c r="AF1030" s="133"/>
      <c r="AG1030" s="133"/>
      <c r="AH1030" s="133"/>
      <c r="AI1030" s="133"/>
      <c r="AJ1030" s="133"/>
      <c r="AK1030" s="134"/>
      <c r="AL1030" s="135"/>
      <c r="AM1030" s="135"/>
      <c r="AN1030" s="135"/>
      <c r="AO1030" s="135"/>
      <c r="AP1030" s="136"/>
      <c r="AQ1030" s="137"/>
      <c r="AR1030" s="133"/>
      <c r="AS1030" s="133"/>
      <c r="AT1030" s="133"/>
      <c r="AU1030" s="134"/>
      <c r="AV1030" s="135"/>
      <c r="AW1030" s="135"/>
      <c r="AX1030" s="136"/>
    </row>
    <row r="1031" spans="1:50" ht="24" customHeight="1" x14ac:dyDescent="0.15">
      <c r="A1031" s="132">
        <v>5</v>
      </c>
      <c r="B1031" s="132">
        <v>1</v>
      </c>
      <c r="C1031" s="133"/>
      <c r="D1031" s="133"/>
      <c r="E1031" s="133"/>
      <c r="F1031" s="133"/>
      <c r="G1031" s="133"/>
      <c r="H1031" s="133"/>
      <c r="I1031" s="133"/>
      <c r="J1031" s="133"/>
      <c r="K1031" s="133"/>
      <c r="L1031" s="133"/>
      <c r="M1031" s="133"/>
      <c r="N1031" s="133"/>
      <c r="O1031" s="133"/>
      <c r="P1031" s="133"/>
      <c r="Q1031" s="133"/>
      <c r="R1031" s="133"/>
      <c r="S1031" s="133"/>
      <c r="T1031" s="133"/>
      <c r="U1031" s="133"/>
      <c r="V1031" s="133"/>
      <c r="W1031" s="133"/>
      <c r="X1031" s="133"/>
      <c r="Y1031" s="133"/>
      <c r="Z1031" s="133"/>
      <c r="AA1031" s="133"/>
      <c r="AB1031" s="133"/>
      <c r="AC1031" s="133"/>
      <c r="AD1031" s="133"/>
      <c r="AE1031" s="133"/>
      <c r="AF1031" s="133"/>
      <c r="AG1031" s="133"/>
      <c r="AH1031" s="133"/>
      <c r="AI1031" s="133"/>
      <c r="AJ1031" s="133"/>
      <c r="AK1031" s="134"/>
      <c r="AL1031" s="135"/>
      <c r="AM1031" s="135"/>
      <c r="AN1031" s="135"/>
      <c r="AO1031" s="135"/>
      <c r="AP1031" s="136"/>
      <c r="AQ1031" s="137"/>
      <c r="AR1031" s="133"/>
      <c r="AS1031" s="133"/>
      <c r="AT1031" s="133"/>
      <c r="AU1031" s="134"/>
      <c r="AV1031" s="135"/>
      <c r="AW1031" s="135"/>
      <c r="AX1031" s="136"/>
    </row>
    <row r="1032" spans="1:50" ht="24" customHeight="1" x14ac:dyDescent="0.15">
      <c r="A1032" s="132">
        <v>6</v>
      </c>
      <c r="B1032" s="132">
        <v>1</v>
      </c>
      <c r="C1032" s="133"/>
      <c r="D1032" s="133"/>
      <c r="E1032" s="133"/>
      <c r="F1032" s="133"/>
      <c r="G1032" s="133"/>
      <c r="H1032" s="133"/>
      <c r="I1032" s="133"/>
      <c r="J1032" s="133"/>
      <c r="K1032" s="133"/>
      <c r="L1032" s="133"/>
      <c r="M1032" s="133"/>
      <c r="N1032" s="133"/>
      <c r="O1032" s="133"/>
      <c r="P1032" s="133"/>
      <c r="Q1032" s="133"/>
      <c r="R1032" s="133"/>
      <c r="S1032" s="133"/>
      <c r="T1032" s="133"/>
      <c r="U1032" s="133"/>
      <c r="V1032" s="133"/>
      <c r="W1032" s="133"/>
      <c r="X1032" s="133"/>
      <c r="Y1032" s="133"/>
      <c r="Z1032" s="133"/>
      <c r="AA1032" s="133"/>
      <c r="AB1032" s="133"/>
      <c r="AC1032" s="133"/>
      <c r="AD1032" s="133"/>
      <c r="AE1032" s="133"/>
      <c r="AF1032" s="133"/>
      <c r="AG1032" s="133"/>
      <c r="AH1032" s="133"/>
      <c r="AI1032" s="133"/>
      <c r="AJ1032" s="133"/>
      <c r="AK1032" s="134"/>
      <c r="AL1032" s="135"/>
      <c r="AM1032" s="135"/>
      <c r="AN1032" s="135"/>
      <c r="AO1032" s="135"/>
      <c r="AP1032" s="136"/>
      <c r="AQ1032" s="137"/>
      <c r="AR1032" s="133"/>
      <c r="AS1032" s="133"/>
      <c r="AT1032" s="133"/>
      <c r="AU1032" s="134"/>
      <c r="AV1032" s="135"/>
      <c r="AW1032" s="135"/>
      <c r="AX1032" s="136"/>
    </row>
    <row r="1033" spans="1:50" ht="24" customHeight="1" x14ac:dyDescent="0.15">
      <c r="A1033" s="132">
        <v>7</v>
      </c>
      <c r="B1033" s="132">
        <v>1</v>
      </c>
      <c r="C1033" s="133"/>
      <c r="D1033" s="133"/>
      <c r="E1033" s="133"/>
      <c r="F1033" s="133"/>
      <c r="G1033" s="133"/>
      <c r="H1033" s="133"/>
      <c r="I1033" s="133"/>
      <c r="J1033" s="133"/>
      <c r="K1033" s="133"/>
      <c r="L1033" s="133"/>
      <c r="M1033" s="133"/>
      <c r="N1033" s="133"/>
      <c r="O1033" s="133"/>
      <c r="P1033" s="133"/>
      <c r="Q1033" s="133"/>
      <c r="R1033" s="133"/>
      <c r="S1033" s="133"/>
      <c r="T1033" s="133"/>
      <c r="U1033" s="133"/>
      <c r="V1033" s="133"/>
      <c r="W1033" s="133"/>
      <c r="X1033" s="133"/>
      <c r="Y1033" s="133"/>
      <c r="Z1033" s="133"/>
      <c r="AA1033" s="133"/>
      <c r="AB1033" s="133"/>
      <c r="AC1033" s="133"/>
      <c r="AD1033" s="133"/>
      <c r="AE1033" s="133"/>
      <c r="AF1033" s="133"/>
      <c r="AG1033" s="133"/>
      <c r="AH1033" s="133"/>
      <c r="AI1033" s="133"/>
      <c r="AJ1033" s="133"/>
      <c r="AK1033" s="134"/>
      <c r="AL1033" s="135"/>
      <c r="AM1033" s="135"/>
      <c r="AN1033" s="135"/>
      <c r="AO1033" s="135"/>
      <c r="AP1033" s="136"/>
      <c r="AQ1033" s="137"/>
      <c r="AR1033" s="133"/>
      <c r="AS1033" s="133"/>
      <c r="AT1033" s="133"/>
      <c r="AU1033" s="134"/>
      <c r="AV1033" s="135"/>
      <c r="AW1033" s="135"/>
      <c r="AX1033" s="136"/>
    </row>
    <row r="1034" spans="1:50" ht="24" customHeight="1" x14ac:dyDescent="0.15">
      <c r="A1034" s="132">
        <v>8</v>
      </c>
      <c r="B1034" s="132">
        <v>1</v>
      </c>
      <c r="C1034" s="133"/>
      <c r="D1034" s="133"/>
      <c r="E1034" s="133"/>
      <c r="F1034" s="133"/>
      <c r="G1034" s="133"/>
      <c r="H1034" s="133"/>
      <c r="I1034" s="133"/>
      <c r="J1034" s="133"/>
      <c r="K1034" s="133"/>
      <c r="L1034" s="133"/>
      <c r="M1034" s="133"/>
      <c r="N1034" s="133"/>
      <c r="O1034" s="133"/>
      <c r="P1034" s="133"/>
      <c r="Q1034" s="133"/>
      <c r="R1034" s="133"/>
      <c r="S1034" s="133"/>
      <c r="T1034" s="133"/>
      <c r="U1034" s="133"/>
      <c r="V1034" s="133"/>
      <c r="W1034" s="133"/>
      <c r="X1034" s="133"/>
      <c r="Y1034" s="133"/>
      <c r="Z1034" s="133"/>
      <c r="AA1034" s="133"/>
      <c r="AB1034" s="133"/>
      <c r="AC1034" s="133"/>
      <c r="AD1034" s="133"/>
      <c r="AE1034" s="133"/>
      <c r="AF1034" s="133"/>
      <c r="AG1034" s="133"/>
      <c r="AH1034" s="133"/>
      <c r="AI1034" s="133"/>
      <c r="AJ1034" s="133"/>
      <c r="AK1034" s="134"/>
      <c r="AL1034" s="135"/>
      <c r="AM1034" s="135"/>
      <c r="AN1034" s="135"/>
      <c r="AO1034" s="135"/>
      <c r="AP1034" s="136"/>
      <c r="AQ1034" s="137"/>
      <c r="AR1034" s="133"/>
      <c r="AS1034" s="133"/>
      <c r="AT1034" s="133"/>
      <c r="AU1034" s="134"/>
      <c r="AV1034" s="135"/>
      <c r="AW1034" s="135"/>
      <c r="AX1034" s="136"/>
    </row>
    <row r="1035" spans="1:50" ht="24" customHeight="1" x14ac:dyDescent="0.15">
      <c r="A1035" s="132">
        <v>9</v>
      </c>
      <c r="B1035" s="132">
        <v>1</v>
      </c>
      <c r="C1035" s="133"/>
      <c r="D1035" s="133"/>
      <c r="E1035" s="133"/>
      <c r="F1035" s="133"/>
      <c r="G1035" s="133"/>
      <c r="H1035" s="133"/>
      <c r="I1035" s="133"/>
      <c r="J1035" s="133"/>
      <c r="K1035" s="133"/>
      <c r="L1035" s="133"/>
      <c r="M1035" s="133"/>
      <c r="N1035" s="133"/>
      <c r="O1035" s="133"/>
      <c r="P1035" s="133"/>
      <c r="Q1035" s="133"/>
      <c r="R1035" s="133"/>
      <c r="S1035" s="133"/>
      <c r="T1035" s="133"/>
      <c r="U1035" s="133"/>
      <c r="V1035" s="133"/>
      <c r="W1035" s="133"/>
      <c r="X1035" s="133"/>
      <c r="Y1035" s="133"/>
      <c r="Z1035" s="133"/>
      <c r="AA1035" s="133"/>
      <c r="AB1035" s="133"/>
      <c r="AC1035" s="133"/>
      <c r="AD1035" s="133"/>
      <c r="AE1035" s="133"/>
      <c r="AF1035" s="133"/>
      <c r="AG1035" s="133"/>
      <c r="AH1035" s="133"/>
      <c r="AI1035" s="133"/>
      <c r="AJ1035" s="133"/>
      <c r="AK1035" s="134"/>
      <c r="AL1035" s="135"/>
      <c r="AM1035" s="135"/>
      <c r="AN1035" s="135"/>
      <c r="AO1035" s="135"/>
      <c r="AP1035" s="136"/>
      <c r="AQ1035" s="137"/>
      <c r="AR1035" s="133"/>
      <c r="AS1035" s="133"/>
      <c r="AT1035" s="133"/>
      <c r="AU1035" s="134"/>
      <c r="AV1035" s="135"/>
      <c r="AW1035" s="135"/>
      <c r="AX1035" s="136"/>
    </row>
    <row r="1036" spans="1:50" ht="24" customHeight="1" x14ac:dyDescent="0.15">
      <c r="A1036" s="132">
        <v>10</v>
      </c>
      <c r="B1036" s="132">
        <v>1</v>
      </c>
      <c r="C1036" s="133"/>
      <c r="D1036" s="133"/>
      <c r="E1036" s="133"/>
      <c r="F1036" s="133"/>
      <c r="G1036" s="133"/>
      <c r="H1036" s="133"/>
      <c r="I1036" s="133"/>
      <c r="J1036" s="133"/>
      <c r="K1036" s="133"/>
      <c r="L1036" s="133"/>
      <c r="M1036" s="133"/>
      <c r="N1036" s="133"/>
      <c r="O1036" s="133"/>
      <c r="P1036" s="133"/>
      <c r="Q1036" s="133"/>
      <c r="R1036" s="133"/>
      <c r="S1036" s="133"/>
      <c r="T1036" s="133"/>
      <c r="U1036" s="133"/>
      <c r="V1036" s="133"/>
      <c r="W1036" s="133"/>
      <c r="X1036" s="133"/>
      <c r="Y1036" s="133"/>
      <c r="Z1036" s="133"/>
      <c r="AA1036" s="133"/>
      <c r="AB1036" s="133"/>
      <c r="AC1036" s="133"/>
      <c r="AD1036" s="133"/>
      <c r="AE1036" s="133"/>
      <c r="AF1036" s="133"/>
      <c r="AG1036" s="133"/>
      <c r="AH1036" s="133"/>
      <c r="AI1036" s="133"/>
      <c r="AJ1036" s="133"/>
      <c r="AK1036" s="134"/>
      <c r="AL1036" s="135"/>
      <c r="AM1036" s="135"/>
      <c r="AN1036" s="135"/>
      <c r="AO1036" s="135"/>
      <c r="AP1036" s="136"/>
      <c r="AQ1036" s="137"/>
      <c r="AR1036" s="133"/>
      <c r="AS1036" s="133"/>
      <c r="AT1036" s="133"/>
      <c r="AU1036" s="134"/>
      <c r="AV1036" s="135"/>
      <c r="AW1036" s="135"/>
      <c r="AX1036" s="136"/>
    </row>
    <row r="1037" spans="1:50" ht="24" customHeight="1" x14ac:dyDescent="0.15">
      <c r="A1037" s="132">
        <v>11</v>
      </c>
      <c r="B1037" s="132">
        <v>1</v>
      </c>
      <c r="C1037" s="133"/>
      <c r="D1037" s="133"/>
      <c r="E1037" s="133"/>
      <c r="F1037" s="133"/>
      <c r="G1037" s="133"/>
      <c r="H1037" s="133"/>
      <c r="I1037" s="133"/>
      <c r="J1037" s="133"/>
      <c r="K1037" s="133"/>
      <c r="L1037" s="133"/>
      <c r="M1037" s="133"/>
      <c r="N1037" s="133"/>
      <c r="O1037" s="133"/>
      <c r="P1037" s="133"/>
      <c r="Q1037" s="133"/>
      <c r="R1037" s="133"/>
      <c r="S1037" s="133"/>
      <c r="T1037" s="133"/>
      <c r="U1037" s="133"/>
      <c r="V1037" s="133"/>
      <c r="W1037" s="133"/>
      <c r="X1037" s="133"/>
      <c r="Y1037" s="133"/>
      <c r="Z1037" s="133"/>
      <c r="AA1037" s="133"/>
      <c r="AB1037" s="133"/>
      <c r="AC1037" s="133"/>
      <c r="AD1037" s="133"/>
      <c r="AE1037" s="133"/>
      <c r="AF1037" s="133"/>
      <c r="AG1037" s="133"/>
      <c r="AH1037" s="133"/>
      <c r="AI1037" s="133"/>
      <c r="AJ1037" s="133"/>
      <c r="AK1037" s="134"/>
      <c r="AL1037" s="135"/>
      <c r="AM1037" s="135"/>
      <c r="AN1037" s="135"/>
      <c r="AO1037" s="135"/>
      <c r="AP1037" s="136"/>
      <c r="AQ1037" s="137"/>
      <c r="AR1037" s="133"/>
      <c r="AS1037" s="133"/>
      <c r="AT1037" s="133"/>
      <c r="AU1037" s="134"/>
      <c r="AV1037" s="135"/>
      <c r="AW1037" s="135"/>
      <c r="AX1037" s="136"/>
    </row>
    <row r="1038" spans="1:50" ht="24" customHeight="1" x14ac:dyDescent="0.15">
      <c r="A1038" s="132">
        <v>12</v>
      </c>
      <c r="B1038" s="132">
        <v>1</v>
      </c>
      <c r="C1038" s="133"/>
      <c r="D1038" s="133"/>
      <c r="E1038" s="133"/>
      <c r="F1038" s="133"/>
      <c r="G1038" s="133"/>
      <c r="H1038" s="133"/>
      <c r="I1038" s="133"/>
      <c r="J1038" s="133"/>
      <c r="K1038" s="133"/>
      <c r="L1038" s="133"/>
      <c r="M1038" s="133"/>
      <c r="N1038" s="133"/>
      <c r="O1038" s="133"/>
      <c r="P1038" s="133"/>
      <c r="Q1038" s="133"/>
      <c r="R1038" s="133"/>
      <c r="S1038" s="133"/>
      <c r="T1038" s="133"/>
      <c r="U1038" s="133"/>
      <c r="V1038" s="133"/>
      <c r="W1038" s="133"/>
      <c r="X1038" s="133"/>
      <c r="Y1038" s="133"/>
      <c r="Z1038" s="133"/>
      <c r="AA1038" s="133"/>
      <c r="AB1038" s="133"/>
      <c r="AC1038" s="133"/>
      <c r="AD1038" s="133"/>
      <c r="AE1038" s="133"/>
      <c r="AF1038" s="133"/>
      <c r="AG1038" s="133"/>
      <c r="AH1038" s="133"/>
      <c r="AI1038" s="133"/>
      <c r="AJ1038" s="133"/>
      <c r="AK1038" s="134"/>
      <c r="AL1038" s="135"/>
      <c r="AM1038" s="135"/>
      <c r="AN1038" s="135"/>
      <c r="AO1038" s="135"/>
      <c r="AP1038" s="136"/>
      <c r="AQ1038" s="137"/>
      <c r="AR1038" s="133"/>
      <c r="AS1038" s="133"/>
      <c r="AT1038" s="133"/>
      <c r="AU1038" s="134"/>
      <c r="AV1038" s="135"/>
      <c r="AW1038" s="135"/>
      <c r="AX1038" s="136"/>
    </row>
    <row r="1039" spans="1:50" ht="24" customHeight="1" x14ac:dyDescent="0.15">
      <c r="A1039" s="132">
        <v>13</v>
      </c>
      <c r="B1039" s="132">
        <v>1</v>
      </c>
      <c r="C1039" s="133"/>
      <c r="D1039" s="133"/>
      <c r="E1039" s="133"/>
      <c r="F1039" s="133"/>
      <c r="G1039" s="133"/>
      <c r="H1039" s="133"/>
      <c r="I1039" s="133"/>
      <c r="J1039" s="133"/>
      <c r="K1039" s="133"/>
      <c r="L1039" s="133"/>
      <c r="M1039" s="133"/>
      <c r="N1039" s="133"/>
      <c r="O1039" s="133"/>
      <c r="P1039" s="133"/>
      <c r="Q1039" s="133"/>
      <c r="R1039" s="133"/>
      <c r="S1039" s="133"/>
      <c r="T1039" s="133"/>
      <c r="U1039" s="133"/>
      <c r="V1039" s="133"/>
      <c r="W1039" s="133"/>
      <c r="X1039" s="133"/>
      <c r="Y1039" s="133"/>
      <c r="Z1039" s="133"/>
      <c r="AA1039" s="133"/>
      <c r="AB1039" s="133"/>
      <c r="AC1039" s="133"/>
      <c r="AD1039" s="133"/>
      <c r="AE1039" s="133"/>
      <c r="AF1039" s="133"/>
      <c r="AG1039" s="133"/>
      <c r="AH1039" s="133"/>
      <c r="AI1039" s="133"/>
      <c r="AJ1039" s="133"/>
      <c r="AK1039" s="134"/>
      <c r="AL1039" s="135"/>
      <c r="AM1039" s="135"/>
      <c r="AN1039" s="135"/>
      <c r="AO1039" s="135"/>
      <c r="AP1039" s="136"/>
      <c r="AQ1039" s="137"/>
      <c r="AR1039" s="133"/>
      <c r="AS1039" s="133"/>
      <c r="AT1039" s="133"/>
      <c r="AU1039" s="134"/>
      <c r="AV1039" s="135"/>
      <c r="AW1039" s="135"/>
      <c r="AX1039" s="136"/>
    </row>
    <row r="1040" spans="1:50" ht="24" customHeight="1" x14ac:dyDescent="0.15">
      <c r="A1040" s="132">
        <v>14</v>
      </c>
      <c r="B1040" s="132">
        <v>1</v>
      </c>
      <c r="C1040" s="133"/>
      <c r="D1040" s="133"/>
      <c r="E1040" s="133"/>
      <c r="F1040" s="133"/>
      <c r="G1040" s="133"/>
      <c r="H1040" s="133"/>
      <c r="I1040" s="133"/>
      <c r="J1040" s="133"/>
      <c r="K1040" s="133"/>
      <c r="L1040" s="133"/>
      <c r="M1040" s="133"/>
      <c r="N1040" s="133"/>
      <c r="O1040" s="133"/>
      <c r="P1040" s="133"/>
      <c r="Q1040" s="133"/>
      <c r="R1040" s="133"/>
      <c r="S1040" s="133"/>
      <c r="T1040" s="133"/>
      <c r="U1040" s="133"/>
      <c r="V1040" s="133"/>
      <c r="W1040" s="133"/>
      <c r="X1040" s="133"/>
      <c r="Y1040" s="133"/>
      <c r="Z1040" s="133"/>
      <c r="AA1040" s="133"/>
      <c r="AB1040" s="133"/>
      <c r="AC1040" s="133"/>
      <c r="AD1040" s="133"/>
      <c r="AE1040" s="133"/>
      <c r="AF1040" s="133"/>
      <c r="AG1040" s="133"/>
      <c r="AH1040" s="133"/>
      <c r="AI1040" s="133"/>
      <c r="AJ1040" s="133"/>
      <c r="AK1040" s="134"/>
      <c r="AL1040" s="135"/>
      <c r="AM1040" s="135"/>
      <c r="AN1040" s="135"/>
      <c r="AO1040" s="135"/>
      <c r="AP1040" s="136"/>
      <c r="AQ1040" s="137"/>
      <c r="AR1040" s="133"/>
      <c r="AS1040" s="133"/>
      <c r="AT1040" s="133"/>
      <c r="AU1040" s="134"/>
      <c r="AV1040" s="135"/>
      <c r="AW1040" s="135"/>
      <c r="AX1040" s="136"/>
    </row>
    <row r="1041" spans="1:50" ht="24" customHeight="1" x14ac:dyDescent="0.15">
      <c r="A1041" s="132">
        <v>15</v>
      </c>
      <c r="B1041" s="132">
        <v>1</v>
      </c>
      <c r="C1041" s="133"/>
      <c r="D1041" s="133"/>
      <c r="E1041" s="133"/>
      <c r="F1041" s="133"/>
      <c r="G1041" s="133"/>
      <c r="H1041" s="133"/>
      <c r="I1041" s="133"/>
      <c r="J1041" s="133"/>
      <c r="K1041" s="133"/>
      <c r="L1041" s="133"/>
      <c r="M1041" s="133"/>
      <c r="N1041" s="133"/>
      <c r="O1041" s="133"/>
      <c r="P1041" s="133"/>
      <c r="Q1041" s="133"/>
      <c r="R1041" s="133"/>
      <c r="S1041" s="133"/>
      <c r="T1041" s="133"/>
      <c r="U1041" s="133"/>
      <c r="V1041" s="133"/>
      <c r="W1041" s="133"/>
      <c r="X1041" s="133"/>
      <c r="Y1041" s="133"/>
      <c r="Z1041" s="133"/>
      <c r="AA1041" s="133"/>
      <c r="AB1041" s="133"/>
      <c r="AC1041" s="133"/>
      <c r="AD1041" s="133"/>
      <c r="AE1041" s="133"/>
      <c r="AF1041" s="133"/>
      <c r="AG1041" s="133"/>
      <c r="AH1041" s="133"/>
      <c r="AI1041" s="133"/>
      <c r="AJ1041" s="133"/>
      <c r="AK1041" s="134"/>
      <c r="AL1041" s="135"/>
      <c r="AM1041" s="135"/>
      <c r="AN1041" s="135"/>
      <c r="AO1041" s="135"/>
      <c r="AP1041" s="136"/>
      <c r="AQ1041" s="137"/>
      <c r="AR1041" s="133"/>
      <c r="AS1041" s="133"/>
      <c r="AT1041" s="133"/>
      <c r="AU1041" s="134"/>
      <c r="AV1041" s="135"/>
      <c r="AW1041" s="135"/>
      <c r="AX1041" s="136"/>
    </row>
    <row r="1042" spans="1:50" ht="24" customHeight="1" x14ac:dyDescent="0.15">
      <c r="A1042" s="132">
        <v>16</v>
      </c>
      <c r="B1042" s="132">
        <v>1</v>
      </c>
      <c r="C1042" s="133"/>
      <c r="D1042" s="133"/>
      <c r="E1042" s="133"/>
      <c r="F1042" s="133"/>
      <c r="G1042" s="133"/>
      <c r="H1042" s="133"/>
      <c r="I1042" s="133"/>
      <c r="J1042" s="133"/>
      <c r="K1042" s="133"/>
      <c r="L1042" s="133"/>
      <c r="M1042" s="133"/>
      <c r="N1042" s="133"/>
      <c r="O1042" s="133"/>
      <c r="P1042" s="133"/>
      <c r="Q1042" s="133"/>
      <c r="R1042" s="133"/>
      <c r="S1042" s="133"/>
      <c r="T1042" s="133"/>
      <c r="U1042" s="133"/>
      <c r="V1042" s="133"/>
      <c r="W1042" s="133"/>
      <c r="X1042" s="133"/>
      <c r="Y1042" s="133"/>
      <c r="Z1042" s="133"/>
      <c r="AA1042" s="133"/>
      <c r="AB1042" s="133"/>
      <c r="AC1042" s="133"/>
      <c r="AD1042" s="133"/>
      <c r="AE1042" s="133"/>
      <c r="AF1042" s="133"/>
      <c r="AG1042" s="133"/>
      <c r="AH1042" s="133"/>
      <c r="AI1042" s="133"/>
      <c r="AJ1042" s="133"/>
      <c r="AK1042" s="134"/>
      <c r="AL1042" s="135"/>
      <c r="AM1042" s="135"/>
      <c r="AN1042" s="135"/>
      <c r="AO1042" s="135"/>
      <c r="AP1042" s="136"/>
      <c r="AQ1042" s="137"/>
      <c r="AR1042" s="133"/>
      <c r="AS1042" s="133"/>
      <c r="AT1042" s="133"/>
      <c r="AU1042" s="134"/>
      <c r="AV1042" s="135"/>
      <c r="AW1042" s="135"/>
      <c r="AX1042" s="136"/>
    </row>
    <row r="1043" spans="1:50" ht="24" customHeight="1" x14ac:dyDescent="0.15">
      <c r="A1043" s="132">
        <v>17</v>
      </c>
      <c r="B1043" s="132">
        <v>1</v>
      </c>
      <c r="C1043" s="133"/>
      <c r="D1043" s="133"/>
      <c r="E1043" s="133"/>
      <c r="F1043" s="133"/>
      <c r="G1043" s="133"/>
      <c r="H1043" s="133"/>
      <c r="I1043" s="133"/>
      <c r="J1043" s="133"/>
      <c r="K1043" s="133"/>
      <c r="L1043" s="133"/>
      <c r="M1043" s="133"/>
      <c r="N1043" s="133"/>
      <c r="O1043" s="133"/>
      <c r="P1043" s="133"/>
      <c r="Q1043" s="133"/>
      <c r="R1043" s="133"/>
      <c r="S1043" s="133"/>
      <c r="T1043" s="133"/>
      <c r="U1043" s="133"/>
      <c r="V1043" s="133"/>
      <c r="W1043" s="133"/>
      <c r="X1043" s="133"/>
      <c r="Y1043" s="133"/>
      <c r="Z1043" s="133"/>
      <c r="AA1043" s="133"/>
      <c r="AB1043" s="133"/>
      <c r="AC1043" s="133"/>
      <c r="AD1043" s="133"/>
      <c r="AE1043" s="133"/>
      <c r="AF1043" s="133"/>
      <c r="AG1043" s="133"/>
      <c r="AH1043" s="133"/>
      <c r="AI1043" s="133"/>
      <c r="AJ1043" s="133"/>
      <c r="AK1043" s="134"/>
      <c r="AL1043" s="135"/>
      <c r="AM1043" s="135"/>
      <c r="AN1043" s="135"/>
      <c r="AO1043" s="135"/>
      <c r="AP1043" s="136"/>
      <c r="AQ1043" s="137"/>
      <c r="AR1043" s="133"/>
      <c r="AS1043" s="133"/>
      <c r="AT1043" s="133"/>
      <c r="AU1043" s="134"/>
      <c r="AV1043" s="135"/>
      <c r="AW1043" s="135"/>
      <c r="AX1043" s="136"/>
    </row>
    <row r="1044" spans="1:50" ht="24" customHeight="1" x14ac:dyDescent="0.15">
      <c r="A1044" s="132">
        <v>18</v>
      </c>
      <c r="B1044" s="132">
        <v>1</v>
      </c>
      <c r="C1044" s="133"/>
      <c r="D1044" s="133"/>
      <c r="E1044" s="133"/>
      <c r="F1044" s="133"/>
      <c r="G1044" s="133"/>
      <c r="H1044" s="133"/>
      <c r="I1044" s="133"/>
      <c r="J1044" s="133"/>
      <c r="K1044" s="133"/>
      <c r="L1044" s="133"/>
      <c r="M1044" s="133"/>
      <c r="N1044" s="133"/>
      <c r="O1044" s="133"/>
      <c r="P1044" s="133"/>
      <c r="Q1044" s="133"/>
      <c r="R1044" s="133"/>
      <c r="S1044" s="133"/>
      <c r="T1044" s="133"/>
      <c r="U1044" s="133"/>
      <c r="V1044" s="133"/>
      <c r="W1044" s="133"/>
      <c r="X1044" s="133"/>
      <c r="Y1044" s="133"/>
      <c r="Z1044" s="133"/>
      <c r="AA1044" s="133"/>
      <c r="AB1044" s="133"/>
      <c r="AC1044" s="133"/>
      <c r="AD1044" s="133"/>
      <c r="AE1044" s="133"/>
      <c r="AF1044" s="133"/>
      <c r="AG1044" s="133"/>
      <c r="AH1044" s="133"/>
      <c r="AI1044" s="133"/>
      <c r="AJ1044" s="133"/>
      <c r="AK1044" s="134"/>
      <c r="AL1044" s="135"/>
      <c r="AM1044" s="135"/>
      <c r="AN1044" s="135"/>
      <c r="AO1044" s="135"/>
      <c r="AP1044" s="136"/>
      <c r="AQ1044" s="137"/>
      <c r="AR1044" s="133"/>
      <c r="AS1044" s="133"/>
      <c r="AT1044" s="133"/>
      <c r="AU1044" s="134"/>
      <c r="AV1044" s="135"/>
      <c r="AW1044" s="135"/>
      <c r="AX1044" s="136"/>
    </row>
    <row r="1045" spans="1:50" ht="24" customHeight="1" x14ac:dyDescent="0.15">
      <c r="A1045" s="132">
        <v>19</v>
      </c>
      <c r="B1045" s="132">
        <v>1</v>
      </c>
      <c r="C1045" s="133"/>
      <c r="D1045" s="133"/>
      <c r="E1045" s="133"/>
      <c r="F1045" s="133"/>
      <c r="G1045" s="133"/>
      <c r="H1045" s="133"/>
      <c r="I1045" s="133"/>
      <c r="J1045" s="133"/>
      <c r="K1045" s="133"/>
      <c r="L1045" s="133"/>
      <c r="M1045" s="133"/>
      <c r="N1045" s="133"/>
      <c r="O1045" s="133"/>
      <c r="P1045" s="133"/>
      <c r="Q1045" s="133"/>
      <c r="R1045" s="133"/>
      <c r="S1045" s="133"/>
      <c r="T1045" s="133"/>
      <c r="U1045" s="133"/>
      <c r="V1045" s="133"/>
      <c r="W1045" s="133"/>
      <c r="X1045" s="133"/>
      <c r="Y1045" s="133"/>
      <c r="Z1045" s="133"/>
      <c r="AA1045" s="133"/>
      <c r="AB1045" s="133"/>
      <c r="AC1045" s="133"/>
      <c r="AD1045" s="133"/>
      <c r="AE1045" s="133"/>
      <c r="AF1045" s="133"/>
      <c r="AG1045" s="133"/>
      <c r="AH1045" s="133"/>
      <c r="AI1045" s="133"/>
      <c r="AJ1045" s="133"/>
      <c r="AK1045" s="134"/>
      <c r="AL1045" s="135"/>
      <c r="AM1045" s="135"/>
      <c r="AN1045" s="135"/>
      <c r="AO1045" s="135"/>
      <c r="AP1045" s="136"/>
      <c r="AQ1045" s="137"/>
      <c r="AR1045" s="133"/>
      <c r="AS1045" s="133"/>
      <c r="AT1045" s="133"/>
      <c r="AU1045" s="134"/>
      <c r="AV1045" s="135"/>
      <c r="AW1045" s="135"/>
      <c r="AX1045" s="136"/>
    </row>
    <row r="1046" spans="1:50" ht="24" customHeight="1" x14ac:dyDescent="0.15">
      <c r="A1046" s="132">
        <v>20</v>
      </c>
      <c r="B1046" s="132">
        <v>1</v>
      </c>
      <c r="C1046" s="133"/>
      <c r="D1046" s="133"/>
      <c r="E1046" s="133"/>
      <c r="F1046" s="133"/>
      <c r="G1046" s="133"/>
      <c r="H1046" s="133"/>
      <c r="I1046" s="133"/>
      <c r="J1046" s="133"/>
      <c r="K1046" s="133"/>
      <c r="L1046" s="133"/>
      <c r="M1046" s="133"/>
      <c r="N1046" s="133"/>
      <c r="O1046" s="133"/>
      <c r="P1046" s="133"/>
      <c r="Q1046" s="133"/>
      <c r="R1046" s="133"/>
      <c r="S1046" s="133"/>
      <c r="T1046" s="133"/>
      <c r="U1046" s="133"/>
      <c r="V1046" s="133"/>
      <c r="W1046" s="133"/>
      <c r="X1046" s="133"/>
      <c r="Y1046" s="133"/>
      <c r="Z1046" s="133"/>
      <c r="AA1046" s="133"/>
      <c r="AB1046" s="133"/>
      <c r="AC1046" s="133"/>
      <c r="AD1046" s="133"/>
      <c r="AE1046" s="133"/>
      <c r="AF1046" s="133"/>
      <c r="AG1046" s="133"/>
      <c r="AH1046" s="133"/>
      <c r="AI1046" s="133"/>
      <c r="AJ1046" s="133"/>
      <c r="AK1046" s="134"/>
      <c r="AL1046" s="135"/>
      <c r="AM1046" s="135"/>
      <c r="AN1046" s="135"/>
      <c r="AO1046" s="135"/>
      <c r="AP1046" s="136"/>
      <c r="AQ1046" s="137"/>
      <c r="AR1046" s="133"/>
      <c r="AS1046" s="133"/>
      <c r="AT1046" s="133"/>
      <c r="AU1046" s="134"/>
      <c r="AV1046" s="135"/>
      <c r="AW1046" s="135"/>
      <c r="AX1046" s="136"/>
    </row>
    <row r="1047" spans="1:50" ht="24" customHeight="1" x14ac:dyDescent="0.15">
      <c r="A1047" s="132">
        <v>21</v>
      </c>
      <c r="B1047" s="132">
        <v>1</v>
      </c>
      <c r="C1047" s="133"/>
      <c r="D1047" s="133"/>
      <c r="E1047" s="133"/>
      <c r="F1047" s="133"/>
      <c r="G1047" s="133"/>
      <c r="H1047" s="133"/>
      <c r="I1047" s="133"/>
      <c r="J1047" s="133"/>
      <c r="K1047" s="133"/>
      <c r="L1047" s="133"/>
      <c r="M1047" s="133"/>
      <c r="N1047" s="133"/>
      <c r="O1047" s="133"/>
      <c r="P1047" s="133"/>
      <c r="Q1047" s="133"/>
      <c r="R1047" s="133"/>
      <c r="S1047" s="133"/>
      <c r="T1047" s="133"/>
      <c r="U1047" s="133"/>
      <c r="V1047" s="133"/>
      <c r="W1047" s="133"/>
      <c r="X1047" s="133"/>
      <c r="Y1047" s="133"/>
      <c r="Z1047" s="133"/>
      <c r="AA1047" s="133"/>
      <c r="AB1047" s="133"/>
      <c r="AC1047" s="133"/>
      <c r="AD1047" s="133"/>
      <c r="AE1047" s="133"/>
      <c r="AF1047" s="133"/>
      <c r="AG1047" s="133"/>
      <c r="AH1047" s="133"/>
      <c r="AI1047" s="133"/>
      <c r="AJ1047" s="133"/>
      <c r="AK1047" s="134"/>
      <c r="AL1047" s="135"/>
      <c r="AM1047" s="135"/>
      <c r="AN1047" s="135"/>
      <c r="AO1047" s="135"/>
      <c r="AP1047" s="136"/>
      <c r="AQ1047" s="137"/>
      <c r="AR1047" s="133"/>
      <c r="AS1047" s="133"/>
      <c r="AT1047" s="133"/>
      <c r="AU1047" s="134"/>
      <c r="AV1047" s="135"/>
      <c r="AW1047" s="135"/>
      <c r="AX1047" s="136"/>
    </row>
    <row r="1048" spans="1:50" ht="24" customHeight="1" x14ac:dyDescent="0.15">
      <c r="A1048" s="132">
        <v>22</v>
      </c>
      <c r="B1048" s="132">
        <v>1</v>
      </c>
      <c r="C1048" s="133"/>
      <c r="D1048" s="133"/>
      <c r="E1048" s="133"/>
      <c r="F1048" s="133"/>
      <c r="G1048" s="133"/>
      <c r="H1048" s="133"/>
      <c r="I1048" s="133"/>
      <c r="J1048" s="133"/>
      <c r="K1048" s="133"/>
      <c r="L1048" s="133"/>
      <c r="M1048" s="133"/>
      <c r="N1048" s="133"/>
      <c r="O1048" s="133"/>
      <c r="P1048" s="133"/>
      <c r="Q1048" s="133"/>
      <c r="R1048" s="133"/>
      <c r="S1048" s="133"/>
      <c r="T1048" s="133"/>
      <c r="U1048" s="133"/>
      <c r="V1048" s="133"/>
      <c r="W1048" s="133"/>
      <c r="X1048" s="133"/>
      <c r="Y1048" s="133"/>
      <c r="Z1048" s="133"/>
      <c r="AA1048" s="133"/>
      <c r="AB1048" s="133"/>
      <c r="AC1048" s="133"/>
      <c r="AD1048" s="133"/>
      <c r="AE1048" s="133"/>
      <c r="AF1048" s="133"/>
      <c r="AG1048" s="133"/>
      <c r="AH1048" s="133"/>
      <c r="AI1048" s="133"/>
      <c r="AJ1048" s="133"/>
      <c r="AK1048" s="134"/>
      <c r="AL1048" s="135"/>
      <c r="AM1048" s="135"/>
      <c r="AN1048" s="135"/>
      <c r="AO1048" s="135"/>
      <c r="AP1048" s="136"/>
      <c r="AQ1048" s="137"/>
      <c r="AR1048" s="133"/>
      <c r="AS1048" s="133"/>
      <c r="AT1048" s="133"/>
      <c r="AU1048" s="134"/>
      <c r="AV1048" s="135"/>
      <c r="AW1048" s="135"/>
      <c r="AX1048" s="136"/>
    </row>
    <row r="1049" spans="1:50" ht="24" customHeight="1" x14ac:dyDescent="0.15">
      <c r="A1049" s="132">
        <v>23</v>
      </c>
      <c r="B1049" s="132">
        <v>1</v>
      </c>
      <c r="C1049" s="133"/>
      <c r="D1049" s="133"/>
      <c r="E1049" s="133"/>
      <c r="F1049" s="133"/>
      <c r="G1049" s="133"/>
      <c r="H1049" s="133"/>
      <c r="I1049" s="133"/>
      <c r="J1049" s="133"/>
      <c r="K1049" s="133"/>
      <c r="L1049" s="133"/>
      <c r="M1049" s="133"/>
      <c r="N1049" s="133"/>
      <c r="O1049" s="133"/>
      <c r="P1049" s="133"/>
      <c r="Q1049" s="133"/>
      <c r="R1049" s="133"/>
      <c r="S1049" s="133"/>
      <c r="T1049" s="133"/>
      <c r="U1049" s="133"/>
      <c r="V1049" s="133"/>
      <c r="W1049" s="133"/>
      <c r="X1049" s="133"/>
      <c r="Y1049" s="133"/>
      <c r="Z1049" s="133"/>
      <c r="AA1049" s="133"/>
      <c r="AB1049" s="133"/>
      <c r="AC1049" s="133"/>
      <c r="AD1049" s="133"/>
      <c r="AE1049" s="133"/>
      <c r="AF1049" s="133"/>
      <c r="AG1049" s="133"/>
      <c r="AH1049" s="133"/>
      <c r="AI1049" s="133"/>
      <c r="AJ1049" s="133"/>
      <c r="AK1049" s="134"/>
      <c r="AL1049" s="135"/>
      <c r="AM1049" s="135"/>
      <c r="AN1049" s="135"/>
      <c r="AO1049" s="135"/>
      <c r="AP1049" s="136"/>
      <c r="AQ1049" s="137"/>
      <c r="AR1049" s="133"/>
      <c r="AS1049" s="133"/>
      <c r="AT1049" s="133"/>
      <c r="AU1049" s="134"/>
      <c r="AV1049" s="135"/>
      <c r="AW1049" s="135"/>
      <c r="AX1049" s="136"/>
    </row>
    <row r="1050" spans="1:50" ht="24" customHeight="1" x14ac:dyDescent="0.15">
      <c r="A1050" s="132">
        <v>24</v>
      </c>
      <c r="B1050" s="132">
        <v>1</v>
      </c>
      <c r="C1050" s="133"/>
      <c r="D1050" s="133"/>
      <c r="E1050" s="133"/>
      <c r="F1050" s="133"/>
      <c r="G1050" s="133"/>
      <c r="H1050" s="133"/>
      <c r="I1050" s="133"/>
      <c r="J1050" s="133"/>
      <c r="K1050" s="133"/>
      <c r="L1050" s="133"/>
      <c r="M1050" s="133"/>
      <c r="N1050" s="133"/>
      <c r="O1050" s="133"/>
      <c r="P1050" s="133"/>
      <c r="Q1050" s="133"/>
      <c r="R1050" s="133"/>
      <c r="S1050" s="133"/>
      <c r="T1050" s="133"/>
      <c r="U1050" s="133"/>
      <c r="V1050" s="133"/>
      <c r="W1050" s="133"/>
      <c r="X1050" s="133"/>
      <c r="Y1050" s="133"/>
      <c r="Z1050" s="133"/>
      <c r="AA1050" s="133"/>
      <c r="AB1050" s="133"/>
      <c r="AC1050" s="133"/>
      <c r="AD1050" s="133"/>
      <c r="AE1050" s="133"/>
      <c r="AF1050" s="133"/>
      <c r="AG1050" s="133"/>
      <c r="AH1050" s="133"/>
      <c r="AI1050" s="133"/>
      <c r="AJ1050" s="133"/>
      <c r="AK1050" s="134"/>
      <c r="AL1050" s="135"/>
      <c r="AM1050" s="135"/>
      <c r="AN1050" s="135"/>
      <c r="AO1050" s="135"/>
      <c r="AP1050" s="136"/>
      <c r="AQ1050" s="137"/>
      <c r="AR1050" s="133"/>
      <c r="AS1050" s="133"/>
      <c r="AT1050" s="133"/>
      <c r="AU1050" s="134"/>
      <c r="AV1050" s="135"/>
      <c r="AW1050" s="135"/>
      <c r="AX1050" s="136"/>
    </row>
    <row r="1051" spans="1:50" ht="24" customHeight="1" x14ac:dyDescent="0.15">
      <c r="A1051" s="132">
        <v>25</v>
      </c>
      <c r="B1051" s="132">
        <v>1</v>
      </c>
      <c r="C1051" s="133"/>
      <c r="D1051" s="133"/>
      <c r="E1051" s="133"/>
      <c r="F1051" s="133"/>
      <c r="G1051" s="133"/>
      <c r="H1051" s="133"/>
      <c r="I1051" s="133"/>
      <c r="J1051" s="133"/>
      <c r="K1051" s="133"/>
      <c r="L1051" s="133"/>
      <c r="M1051" s="133"/>
      <c r="N1051" s="133"/>
      <c r="O1051" s="133"/>
      <c r="P1051" s="133"/>
      <c r="Q1051" s="133"/>
      <c r="R1051" s="133"/>
      <c r="S1051" s="133"/>
      <c r="T1051" s="133"/>
      <c r="U1051" s="133"/>
      <c r="V1051" s="133"/>
      <c r="W1051" s="133"/>
      <c r="X1051" s="133"/>
      <c r="Y1051" s="133"/>
      <c r="Z1051" s="133"/>
      <c r="AA1051" s="133"/>
      <c r="AB1051" s="133"/>
      <c r="AC1051" s="133"/>
      <c r="AD1051" s="133"/>
      <c r="AE1051" s="133"/>
      <c r="AF1051" s="133"/>
      <c r="AG1051" s="133"/>
      <c r="AH1051" s="133"/>
      <c r="AI1051" s="133"/>
      <c r="AJ1051" s="133"/>
      <c r="AK1051" s="134"/>
      <c r="AL1051" s="135"/>
      <c r="AM1051" s="135"/>
      <c r="AN1051" s="135"/>
      <c r="AO1051" s="135"/>
      <c r="AP1051" s="136"/>
      <c r="AQ1051" s="137"/>
      <c r="AR1051" s="133"/>
      <c r="AS1051" s="133"/>
      <c r="AT1051" s="133"/>
      <c r="AU1051" s="134"/>
      <c r="AV1051" s="135"/>
      <c r="AW1051" s="135"/>
      <c r="AX1051" s="136"/>
    </row>
    <row r="1052" spans="1:50" ht="24" customHeight="1" x14ac:dyDescent="0.15">
      <c r="A1052" s="132">
        <v>26</v>
      </c>
      <c r="B1052" s="132">
        <v>1</v>
      </c>
      <c r="C1052" s="133"/>
      <c r="D1052" s="133"/>
      <c r="E1052" s="133"/>
      <c r="F1052" s="133"/>
      <c r="G1052" s="133"/>
      <c r="H1052" s="133"/>
      <c r="I1052" s="133"/>
      <c r="J1052" s="133"/>
      <c r="K1052" s="133"/>
      <c r="L1052" s="133"/>
      <c r="M1052" s="133"/>
      <c r="N1052" s="133"/>
      <c r="O1052" s="133"/>
      <c r="P1052" s="133"/>
      <c r="Q1052" s="133"/>
      <c r="R1052" s="133"/>
      <c r="S1052" s="133"/>
      <c r="T1052" s="133"/>
      <c r="U1052" s="133"/>
      <c r="V1052" s="133"/>
      <c r="W1052" s="133"/>
      <c r="X1052" s="133"/>
      <c r="Y1052" s="133"/>
      <c r="Z1052" s="133"/>
      <c r="AA1052" s="133"/>
      <c r="AB1052" s="133"/>
      <c r="AC1052" s="133"/>
      <c r="AD1052" s="133"/>
      <c r="AE1052" s="133"/>
      <c r="AF1052" s="133"/>
      <c r="AG1052" s="133"/>
      <c r="AH1052" s="133"/>
      <c r="AI1052" s="133"/>
      <c r="AJ1052" s="133"/>
      <c r="AK1052" s="134"/>
      <c r="AL1052" s="135"/>
      <c r="AM1052" s="135"/>
      <c r="AN1052" s="135"/>
      <c r="AO1052" s="135"/>
      <c r="AP1052" s="136"/>
      <c r="AQ1052" s="137"/>
      <c r="AR1052" s="133"/>
      <c r="AS1052" s="133"/>
      <c r="AT1052" s="133"/>
      <c r="AU1052" s="134"/>
      <c r="AV1052" s="135"/>
      <c r="AW1052" s="135"/>
      <c r="AX1052" s="136"/>
    </row>
    <row r="1053" spans="1:50" ht="24" customHeight="1" x14ac:dyDescent="0.15">
      <c r="A1053" s="132">
        <v>27</v>
      </c>
      <c r="B1053" s="132">
        <v>1</v>
      </c>
      <c r="C1053" s="133"/>
      <c r="D1053" s="133"/>
      <c r="E1053" s="133"/>
      <c r="F1053" s="133"/>
      <c r="G1053" s="133"/>
      <c r="H1053" s="133"/>
      <c r="I1053" s="133"/>
      <c r="J1053" s="133"/>
      <c r="K1053" s="133"/>
      <c r="L1053" s="133"/>
      <c r="M1053" s="133"/>
      <c r="N1053" s="133"/>
      <c r="O1053" s="133"/>
      <c r="P1053" s="133"/>
      <c r="Q1053" s="133"/>
      <c r="R1053" s="133"/>
      <c r="S1053" s="133"/>
      <c r="T1053" s="133"/>
      <c r="U1053" s="133"/>
      <c r="V1053" s="133"/>
      <c r="W1053" s="133"/>
      <c r="X1053" s="133"/>
      <c r="Y1053" s="133"/>
      <c r="Z1053" s="133"/>
      <c r="AA1053" s="133"/>
      <c r="AB1053" s="133"/>
      <c r="AC1053" s="133"/>
      <c r="AD1053" s="133"/>
      <c r="AE1053" s="133"/>
      <c r="AF1053" s="133"/>
      <c r="AG1053" s="133"/>
      <c r="AH1053" s="133"/>
      <c r="AI1053" s="133"/>
      <c r="AJ1053" s="133"/>
      <c r="AK1053" s="134"/>
      <c r="AL1053" s="135"/>
      <c r="AM1053" s="135"/>
      <c r="AN1053" s="135"/>
      <c r="AO1053" s="135"/>
      <c r="AP1053" s="136"/>
      <c r="AQ1053" s="137"/>
      <c r="AR1053" s="133"/>
      <c r="AS1053" s="133"/>
      <c r="AT1053" s="133"/>
      <c r="AU1053" s="134"/>
      <c r="AV1053" s="135"/>
      <c r="AW1053" s="135"/>
      <c r="AX1053" s="136"/>
    </row>
    <row r="1054" spans="1:50" ht="24" customHeight="1" x14ac:dyDescent="0.15">
      <c r="A1054" s="132">
        <v>28</v>
      </c>
      <c r="B1054" s="132">
        <v>1</v>
      </c>
      <c r="C1054" s="133"/>
      <c r="D1054" s="133"/>
      <c r="E1054" s="133"/>
      <c r="F1054" s="133"/>
      <c r="G1054" s="133"/>
      <c r="H1054" s="133"/>
      <c r="I1054" s="133"/>
      <c r="J1054" s="133"/>
      <c r="K1054" s="133"/>
      <c r="L1054" s="133"/>
      <c r="M1054" s="133"/>
      <c r="N1054" s="133"/>
      <c r="O1054" s="133"/>
      <c r="P1054" s="133"/>
      <c r="Q1054" s="133"/>
      <c r="R1054" s="133"/>
      <c r="S1054" s="133"/>
      <c r="T1054" s="133"/>
      <c r="U1054" s="133"/>
      <c r="V1054" s="133"/>
      <c r="W1054" s="133"/>
      <c r="X1054" s="133"/>
      <c r="Y1054" s="133"/>
      <c r="Z1054" s="133"/>
      <c r="AA1054" s="133"/>
      <c r="AB1054" s="133"/>
      <c r="AC1054" s="133"/>
      <c r="AD1054" s="133"/>
      <c r="AE1054" s="133"/>
      <c r="AF1054" s="133"/>
      <c r="AG1054" s="133"/>
      <c r="AH1054" s="133"/>
      <c r="AI1054" s="133"/>
      <c r="AJ1054" s="133"/>
      <c r="AK1054" s="134"/>
      <c r="AL1054" s="135"/>
      <c r="AM1054" s="135"/>
      <c r="AN1054" s="135"/>
      <c r="AO1054" s="135"/>
      <c r="AP1054" s="136"/>
      <c r="AQ1054" s="137"/>
      <c r="AR1054" s="133"/>
      <c r="AS1054" s="133"/>
      <c r="AT1054" s="133"/>
      <c r="AU1054" s="134"/>
      <c r="AV1054" s="135"/>
      <c r="AW1054" s="135"/>
      <c r="AX1054" s="136"/>
    </row>
    <row r="1055" spans="1:50" ht="24" customHeight="1" x14ac:dyDescent="0.15">
      <c r="A1055" s="132">
        <v>29</v>
      </c>
      <c r="B1055" s="132">
        <v>1</v>
      </c>
      <c r="C1055" s="133"/>
      <c r="D1055" s="133"/>
      <c r="E1055" s="133"/>
      <c r="F1055" s="133"/>
      <c r="G1055" s="133"/>
      <c r="H1055" s="133"/>
      <c r="I1055" s="133"/>
      <c r="J1055" s="133"/>
      <c r="K1055" s="133"/>
      <c r="L1055" s="133"/>
      <c r="M1055" s="133"/>
      <c r="N1055" s="133"/>
      <c r="O1055" s="133"/>
      <c r="P1055" s="133"/>
      <c r="Q1055" s="133"/>
      <c r="R1055" s="133"/>
      <c r="S1055" s="133"/>
      <c r="T1055" s="133"/>
      <c r="U1055" s="133"/>
      <c r="V1055" s="133"/>
      <c r="W1055" s="133"/>
      <c r="X1055" s="133"/>
      <c r="Y1055" s="133"/>
      <c r="Z1055" s="133"/>
      <c r="AA1055" s="133"/>
      <c r="AB1055" s="133"/>
      <c r="AC1055" s="133"/>
      <c r="AD1055" s="133"/>
      <c r="AE1055" s="133"/>
      <c r="AF1055" s="133"/>
      <c r="AG1055" s="133"/>
      <c r="AH1055" s="133"/>
      <c r="AI1055" s="133"/>
      <c r="AJ1055" s="133"/>
      <c r="AK1055" s="134"/>
      <c r="AL1055" s="135"/>
      <c r="AM1055" s="135"/>
      <c r="AN1055" s="135"/>
      <c r="AO1055" s="135"/>
      <c r="AP1055" s="136"/>
      <c r="AQ1055" s="137"/>
      <c r="AR1055" s="133"/>
      <c r="AS1055" s="133"/>
      <c r="AT1055" s="133"/>
      <c r="AU1055" s="134"/>
      <c r="AV1055" s="135"/>
      <c r="AW1055" s="135"/>
      <c r="AX1055" s="136"/>
    </row>
    <row r="1056" spans="1:50" ht="24" customHeight="1" x14ac:dyDescent="0.15">
      <c r="A1056" s="132">
        <v>30</v>
      </c>
      <c r="B1056" s="132">
        <v>1</v>
      </c>
      <c r="C1056" s="133"/>
      <c r="D1056" s="133"/>
      <c r="E1056" s="133"/>
      <c r="F1056" s="133"/>
      <c r="G1056" s="133"/>
      <c r="H1056" s="133"/>
      <c r="I1056" s="133"/>
      <c r="J1056" s="133"/>
      <c r="K1056" s="133"/>
      <c r="L1056" s="133"/>
      <c r="M1056" s="133"/>
      <c r="N1056" s="133"/>
      <c r="O1056" s="133"/>
      <c r="P1056" s="133"/>
      <c r="Q1056" s="133"/>
      <c r="R1056" s="133"/>
      <c r="S1056" s="133"/>
      <c r="T1056" s="133"/>
      <c r="U1056" s="133"/>
      <c r="V1056" s="133"/>
      <c r="W1056" s="133"/>
      <c r="X1056" s="133"/>
      <c r="Y1056" s="133"/>
      <c r="Z1056" s="133"/>
      <c r="AA1056" s="133"/>
      <c r="AB1056" s="133"/>
      <c r="AC1056" s="133"/>
      <c r="AD1056" s="133"/>
      <c r="AE1056" s="133"/>
      <c r="AF1056" s="133"/>
      <c r="AG1056" s="133"/>
      <c r="AH1056" s="133"/>
      <c r="AI1056" s="133"/>
      <c r="AJ1056" s="133"/>
      <c r="AK1056" s="134"/>
      <c r="AL1056" s="135"/>
      <c r="AM1056" s="135"/>
      <c r="AN1056" s="135"/>
      <c r="AO1056" s="135"/>
      <c r="AP1056" s="136"/>
      <c r="AQ1056" s="137"/>
      <c r="AR1056" s="133"/>
      <c r="AS1056" s="133"/>
      <c r="AT1056" s="133"/>
      <c r="AU1056" s="134"/>
      <c r="AV1056" s="135"/>
      <c r="AW1056" s="135"/>
      <c r="AX1056" s="136"/>
    </row>
    <row r="1058" spans="1:50" x14ac:dyDescent="0.15">
      <c r="A1058" s="9"/>
      <c r="B1058" s="70" t="s">
        <v>451</v>
      </c>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c r="AA1058" s="9"/>
      <c r="AB1058" s="9"/>
      <c r="AC1058" s="9"/>
      <c r="AD1058" s="9"/>
      <c r="AE1058" s="9"/>
      <c r="AF1058" s="9"/>
      <c r="AG1058" s="9"/>
      <c r="AH1058" s="9"/>
      <c r="AI1058" s="9"/>
      <c r="AJ1058" s="9"/>
      <c r="AK1058" s="9"/>
      <c r="AL1058" s="9"/>
      <c r="AM1058" s="9"/>
      <c r="AN1058" s="9"/>
      <c r="AO1058" s="9"/>
      <c r="AP1058" s="9"/>
      <c r="AQ1058" s="9"/>
      <c r="AR1058" s="9"/>
      <c r="AS1058" s="9"/>
      <c r="AT1058" s="9"/>
      <c r="AU1058" s="9"/>
      <c r="AV1058" s="9"/>
      <c r="AW1058" s="9"/>
      <c r="AX1058" s="9"/>
    </row>
    <row r="1059" spans="1:50" ht="34.5" customHeight="1" x14ac:dyDescent="0.15">
      <c r="A1059" s="132"/>
      <c r="B1059" s="132"/>
      <c r="C1059" s="138" t="s">
        <v>31</v>
      </c>
      <c r="D1059" s="138"/>
      <c r="E1059" s="138"/>
      <c r="F1059" s="138"/>
      <c r="G1059" s="138"/>
      <c r="H1059" s="138"/>
      <c r="I1059" s="138"/>
      <c r="J1059" s="138"/>
      <c r="K1059" s="138"/>
      <c r="L1059" s="138"/>
      <c r="M1059" s="138" t="s">
        <v>32</v>
      </c>
      <c r="N1059" s="138"/>
      <c r="O1059" s="138"/>
      <c r="P1059" s="138"/>
      <c r="Q1059" s="138"/>
      <c r="R1059" s="138"/>
      <c r="S1059" s="138"/>
      <c r="T1059" s="138"/>
      <c r="U1059" s="138"/>
      <c r="V1059" s="138"/>
      <c r="W1059" s="138"/>
      <c r="X1059" s="138"/>
      <c r="Y1059" s="138"/>
      <c r="Z1059" s="138"/>
      <c r="AA1059" s="138"/>
      <c r="AB1059" s="138"/>
      <c r="AC1059" s="138"/>
      <c r="AD1059" s="138"/>
      <c r="AE1059" s="138"/>
      <c r="AF1059" s="138"/>
      <c r="AG1059" s="138"/>
      <c r="AH1059" s="138"/>
      <c r="AI1059" s="138"/>
      <c r="AJ1059" s="138"/>
      <c r="AK1059" s="139" t="s">
        <v>33</v>
      </c>
      <c r="AL1059" s="138"/>
      <c r="AM1059" s="138"/>
      <c r="AN1059" s="138"/>
      <c r="AO1059" s="138"/>
      <c r="AP1059" s="138"/>
      <c r="AQ1059" s="138" t="s">
        <v>23</v>
      </c>
      <c r="AR1059" s="138"/>
      <c r="AS1059" s="138"/>
      <c r="AT1059" s="138"/>
      <c r="AU1059" s="140" t="s">
        <v>24</v>
      </c>
      <c r="AV1059" s="130"/>
      <c r="AW1059" s="130"/>
      <c r="AX1059" s="141"/>
    </row>
    <row r="1060" spans="1:50" ht="24" customHeight="1" x14ac:dyDescent="0.15">
      <c r="A1060" s="132">
        <v>1</v>
      </c>
      <c r="B1060" s="132">
        <v>1</v>
      </c>
      <c r="C1060" s="133"/>
      <c r="D1060" s="133"/>
      <c r="E1060" s="133"/>
      <c r="F1060" s="133"/>
      <c r="G1060" s="133"/>
      <c r="H1060" s="133"/>
      <c r="I1060" s="133"/>
      <c r="J1060" s="133"/>
      <c r="K1060" s="133"/>
      <c r="L1060" s="133"/>
      <c r="M1060" s="133"/>
      <c r="N1060" s="133"/>
      <c r="O1060" s="133"/>
      <c r="P1060" s="133"/>
      <c r="Q1060" s="133"/>
      <c r="R1060" s="133"/>
      <c r="S1060" s="133"/>
      <c r="T1060" s="133"/>
      <c r="U1060" s="133"/>
      <c r="V1060" s="133"/>
      <c r="W1060" s="133"/>
      <c r="X1060" s="133"/>
      <c r="Y1060" s="133"/>
      <c r="Z1060" s="133"/>
      <c r="AA1060" s="133"/>
      <c r="AB1060" s="133"/>
      <c r="AC1060" s="133"/>
      <c r="AD1060" s="133"/>
      <c r="AE1060" s="133"/>
      <c r="AF1060" s="133"/>
      <c r="AG1060" s="133"/>
      <c r="AH1060" s="133"/>
      <c r="AI1060" s="133"/>
      <c r="AJ1060" s="133"/>
      <c r="AK1060" s="134"/>
      <c r="AL1060" s="135"/>
      <c r="AM1060" s="135"/>
      <c r="AN1060" s="135"/>
      <c r="AO1060" s="135"/>
      <c r="AP1060" s="136"/>
      <c r="AQ1060" s="137"/>
      <c r="AR1060" s="133"/>
      <c r="AS1060" s="133"/>
      <c r="AT1060" s="133"/>
      <c r="AU1060" s="134"/>
      <c r="AV1060" s="135"/>
      <c r="AW1060" s="135"/>
      <c r="AX1060" s="136"/>
    </row>
    <row r="1061" spans="1:50" ht="24" customHeight="1" x14ac:dyDescent="0.15">
      <c r="A1061" s="132">
        <v>2</v>
      </c>
      <c r="B1061" s="132">
        <v>1</v>
      </c>
      <c r="C1061" s="133"/>
      <c r="D1061" s="133"/>
      <c r="E1061" s="133"/>
      <c r="F1061" s="133"/>
      <c r="G1061" s="133"/>
      <c r="H1061" s="133"/>
      <c r="I1061" s="133"/>
      <c r="J1061" s="133"/>
      <c r="K1061" s="133"/>
      <c r="L1061" s="133"/>
      <c r="M1061" s="133"/>
      <c r="N1061" s="133"/>
      <c r="O1061" s="133"/>
      <c r="P1061" s="133"/>
      <c r="Q1061" s="133"/>
      <c r="R1061" s="133"/>
      <c r="S1061" s="133"/>
      <c r="T1061" s="133"/>
      <c r="U1061" s="133"/>
      <c r="V1061" s="133"/>
      <c r="W1061" s="133"/>
      <c r="X1061" s="133"/>
      <c r="Y1061" s="133"/>
      <c r="Z1061" s="133"/>
      <c r="AA1061" s="133"/>
      <c r="AB1061" s="133"/>
      <c r="AC1061" s="133"/>
      <c r="AD1061" s="133"/>
      <c r="AE1061" s="133"/>
      <c r="AF1061" s="133"/>
      <c r="AG1061" s="133"/>
      <c r="AH1061" s="133"/>
      <c r="AI1061" s="133"/>
      <c r="AJ1061" s="133"/>
      <c r="AK1061" s="134"/>
      <c r="AL1061" s="135"/>
      <c r="AM1061" s="135"/>
      <c r="AN1061" s="135"/>
      <c r="AO1061" s="135"/>
      <c r="AP1061" s="136"/>
      <c r="AQ1061" s="137"/>
      <c r="AR1061" s="133"/>
      <c r="AS1061" s="133"/>
      <c r="AT1061" s="133"/>
      <c r="AU1061" s="134"/>
      <c r="AV1061" s="135"/>
      <c r="AW1061" s="135"/>
      <c r="AX1061" s="136"/>
    </row>
    <row r="1062" spans="1:50" ht="24" customHeight="1" x14ac:dyDescent="0.15">
      <c r="A1062" s="132">
        <v>3</v>
      </c>
      <c r="B1062" s="132">
        <v>1</v>
      </c>
      <c r="C1062" s="133"/>
      <c r="D1062" s="133"/>
      <c r="E1062" s="133"/>
      <c r="F1062" s="133"/>
      <c r="G1062" s="133"/>
      <c r="H1062" s="133"/>
      <c r="I1062" s="133"/>
      <c r="J1062" s="133"/>
      <c r="K1062" s="133"/>
      <c r="L1062" s="133"/>
      <c r="M1062" s="133"/>
      <c r="N1062" s="133"/>
      <c r="O1062" s="133"/>
      <c r="P1062" s="133"/>
      <c r="Q1062" s="133"/>
      <c r="R1062" s="133"/>
      <c r="S1062" s="133"/>
      <c r="T1062" s="133"/>
      <c r="U1062" s="133"/>
      <c r="V1062" s="133"/>
      <c r="W1062" s="133"/>
      <c r="X1062" s="133"/>
      <c r="Y1062" s="133"/>
      <c r="Z1062" s="133"/>
      <c r="AA1062" s="133"/>
      <c r="AB1062" s="133"/>
      <c r="AC1062" s="133"/>
      <c r="AD1062" s="133"/>
      <c r="AE1062" s="133"/>
      <c r="AF1062" s="133"/>
      <c r="AG1062" s="133"/>
      <c r="AH1062" s="133"/>
      <c r="AI1062" s="133"/>
      <c r="AJ1062" s="133"/>
      <c r="AK1062" s="134"/>
      <c r="AL1062" s="135"/>
      <c r="AM1062" s="135"/>
      <c r="AN1062" s="135"/>
      <c r="AO1062" s="135"/>
      <c r="AP1062" s="136"/>
      <c r="AQ1062" s="137"/>
      <c r="AR1062" s="133"/>
      <c r="AS1062" s="133"/>
      <c r="AT1062" s="133"/>
      <c r="AU1062" s="134"/>
      <c r="AV1062" s="135"/>
      <c r="AW1062" s="135"/>
      <c r="AX1062" s="136"/>
    </row>
    <row r="1063" spans="1:50" ht="24" customHeight="1" x14ac:dyDescent="0.15">
      <c r="A1063" s="132">
        <v>4</v>
      </c>
      <c r="B1063" s="132">
        <v>1</v>
      </c>
      <c r="C1063" s="133"/>
      <c r="D1063" s="133"/>
      <c r="E1063" s="133"/>
      <c r="F1063" s="133"/>
      <c r="G1063" s="133"/>
      <c r="H1063" s="133"/>
      <c r="I1063" s="133"/>
      <c r="J1063" s="133"/>
      <c r="K1063" s="133"/>
      <c r="L1063" s="133"/>
      <c r="M1063" s="133"/>
      <c r="N1063" s="133"/>
      <c r="O1063" s="133"/>
      <c r="P1063" s="133"/>
      <c r="Q1063" s="133"/>
      <c r="R1063" s="133"/>
      <c r="S1063" s="133"/>
      <c r="T1063" s="133"/>
      <c r="U1063" s="133"/>
      <c r="V1063" s="133"/>
      <c r="W1063" s="133"/>
      <c r="X1063" s="133"/>
      <c r="Y1063" s="133"/>
      <c r="Z1063" s="133"/>
      <c r="AA1063" s="133"/>
      <c r="AB1063" s="133"/>
      <c r="AC1063" s="133"/>
      <c r="AD1063" s="133"/>
      <c r="AE1063" s="133"/>
      <c r="AF1063" s="133"/>
      <c r="AG1063" s="133"/>
      <c r="AH1063" s="133"/>
      <c r="AI1063" s="133"/>
      <c r="AJ1063" s="133"/>
      <c r="AK1063" s="134"/>
      <c r="AL1063" s="135"/>
      <c r="AM1063" s="135"/>
      <c r="AN1063" s="135"/>
      <c r="AO1063" s="135"/>
      <c r="AP1063" s="136"/>
      <c r="AQ1063" s="137"/>
      <c r="AR1063" s="133"/>
      <c r="AS1063" s="133"/>
      <c r="AT1063" s="133"/>
      <c r="AU1063" s="134"/>
      <c r="AV1063" s="135"/>
      <c r="AW1063" s="135"/>
      <c r="AX1063" s="136"/>
    </row>
    <row r="1064" spans="1:50" ht="24" customHeight="1" x14ac:dyDescent="0.15">
      <c r="A1064" s="132">
        <v>5</v>
      </c>
      <c r="B1064" s="132">
        <v>1</v>
      </c>
      <c r="C1064" s="133"/>
      <c r="D1064" s="133"/>
      <c r="E1064" s="133"/>
      <c r="F1064" s="133"/>
      <c r="G1064" s="133"/>
      <c r="H1064" s="133"/>
      <c r="I1064" s="133"/>
      <c r="J1064" s="133"/>
      <c r="K1064" s="133"/>
      <c r="L1064" s="133"/>
      <c r="M1064" s="133"/>
      <c r="N1064" s="133"/>
      <c r="O1064" s="133"/>
      <c r="P1064" s="133"/>
      <c r="Q1064" s="133"/>
      <c r="R1064" s="133"/>
      <c r="S1064" s="133"/>
      <c r="T1064" s="133"/>
      <c r="U1064" s="133"/>
      <c r="V1064" s="133"/>
      <c r="W1064" s="133"/>
      <c r="X1064" s="133"/>
      <c r="Y1064" s="133"/>
      <c r="Z1064" s="133"/>
      <c r="AA1064" s="133"/>
      <c r="AB1064" s="133"/>
      <c r="AC1064" s="133"/>
      <c r="AD1064" s="133"/>
      <c r="AE1064" s="133"/>
      <c r="AF1064" s="133"/>
      <c r="AG1064" s="133"/>
      <c r="AH1064" s="133"/>
      <c r="AI1064" s="133"/>
      <c r="AJ1064" s="133"/>
      <c r="AK1064" s="134"/>
      <c r="AL1064" s="135"/>
      <c r="AM1064" s="135"/>
      <c r="AN1064" s="135"/>
      <c r="AO1064" s="135"/>
      <c r="AP1064" s="136"/>
      <c r="AQ1064" s="137"/>
      <c r="AR1064" s="133"/>
      <c r="AS1064" s="133"/>
      <c r="AT1064" s="133"/>
      <c r="AU1064" s="134"/>
      <c r="AV1064" s="135"/>
      <c r="AW1064" s="135"/>
      <c r="AX1064" s="136"/>
    </row>
    <row r="1065" spans="1:50" ht="24" customHeight="1" x14ac:dyDescent="0.15">
      <c r="A1065" s="132">
        <v>6</v>
      </c>
      <c r="B1065" s="132">
        <v>1</v>
      </c>
      <c r="C1065" s="133"/>
      <c r="D1065" s="133"/>
      <c r="E1065" s="133"/>
      <c r="F1065" s="133"/>
      <c r="G1065" s="133"/>
      <c r="H1065" s="133"/>
      <c r="I1065" s="133"/>
      <c r="J1065" s="133"/>
      <c r="K1065" s="133"/>
      <c r="L1065" s="133"/>
      <c r="M1065" s="133"/>
      <c r="N1065" s="133"/>
      <c r="O1065" s="133"/>
      <c r="P1065" s="133"/>
      <c r="Q1065" s="133"/>
      <c r="R1065" s="133"/>
      <c r="S1065" s="133"/>
      <c r="T1065" s="133"/>
      <c r="U1065" s="133"/>
      <c r="V1065" s="133"/>
      <c r="W1065" s="133"/>
      <c r="X1065" s="133"/>
      <c r="Y1065" s="133"/>
      <c r="Z1065" s="133"/>
      <c r="AA1065" s="133"/>
      <c r="AB1065" s="133"/>
      <c r="AC1065" s="133"/>
      <c r="AD1065" s="133"/>
      <c r="AE1065" s="133"/>
      <c r="AF1065" s="133"/>
      <c r="AG1065" s="133"/>
      <c r="AH1065" s="133"/>
      <c r="AI1065" s="133"/>
      <c r="AJ1065" s="133"/>
      <c r="AK1065" s="134"/>
      <c r="AL1065" s="135"/>
      <c r="AM1065" s="135"/>
      <c r="AN1065" s="135"/>
      <c r="AO1065" s="135"/>
      <c r="AP1065" s="136"/>
      <c r="AQ1065" s="137"/>
      <c r="AR1065" s="133"/>
      <c r="AS1065" s="133"/>
      <c r="AT1065" s="133"/>
      <c r="AU1065" s="134"/>
      <c r="AV1065" s="135"/>
      <c r="AW1065" s="135"/>
      <c r="AX1065" s="136"/>
    </row>
    <row r="1066" spans="1:50" ht="24" customHeight="1" x14ac:dyDescent="0.15">
      <c r="A1066" s="132">
        <v>7</v>
      </c>
      <c r="B1066" s="132">
        <v>1</v>
      </c>
      <c r="C1066" s="133"/>
      <c r="D1066" s="133"/>
      <c r="E1066" s="133"/>
      <c r="F1066" s="133"/>
      <c r="G1066" s="133"/>
      <c r="H1066" s="133"/>
      <c r="I1066" s="133"/>
      <c r="J1066" s="133"/>
      <c r="K1066" s="133"/>
      <c r="L1066" s="133"/>
      <c r="M1066" s="133"/>
      <c r="N1066" s="133"/>
      <c r="O1066" s="133"/>
      <c r="P1066" s="133"/>
      <c r="Q1066" s="133"/>
      <c r="R1066" s="133"/>
      <c r="S1066" s="133"/>
      <c r="T1066" s="133"/>
      <c r="U1066" s="133"/>
      <c r="V1066" s="133"/>
      <c r="W1066" s="133"/>
      <c r="X1066" s="133"/>
      <c r="Y1066" s="133"/>
      <c r="Z1066" s="133"/>
      <c r="AA1066" s="133"/>
      <c r="AB1066" s="133"/>
      <c r="AC1066" s="133"/>
      <c r="AD1066" s="133"/>
      <c r="AE1066" s="133"/>
      <c r="AF1066" s="133"/>
      <c r="AG1066" s="133"/>
      <c r="AH1066" s="133"/>
      <c r="AI1066" s="133"/>
      <c r="AJ1066" s="133"/>
      <c r="AK1066" s="134"/>
      <c r="AL1066" s="135"/>
      <c r="AM1066" s="135"/>
      <c r="AN1066" s="135"/>
      <c r="AO1066" s="135"/>
      <c r="AP1066" s="136"/>
      <c r="AQ1066" s="137"/>
      <c r="AR1066" s="133"/>
      <c r="AS1066" s="133"/>
      <c r="AT1066" s="133"/>
      <c r="AU1066" s="134"/>
      <c r="AV1066" s="135"/>
      <c r="AW1066" s="135"/>
      <c r="AX1066" s="136"/>
    </row>
    <row r="1067" spans="1:50" ht="24" customHeight="1" x14ac:dyDescent="0.15">
      <c r="A1067" s="132">
        <v>8</v>
      </c>
      <c r="B1067" s="132">
        <v>1</v>
      </c>
      <c r="C1067" s="133"/>
      <c r="D1067" s="133"/>
      <c r="E1067" s="133"/>
      <c r="F1067" s="133"/>
      <c r="G1067" s="133"/>
      <c r="H1067" s="133"/>
      <c r="I1067" s="133"/>
      <c r="J1067" s="133"/>
      <c r="K1067" s="133"/>
      <c r="L1067" s="133"/>
      <c r="M1067" s="133"/>
      <c r="N1067" s="133"/>
      <c r="O1067" s="133"/>
      <c r="P1067" s="133"/>
      <c r="Q1067" s="133"/>
      <c r="R1067" s="133"/>
      <c r="S1067" s="133"/>
      <c r="T1067" s="133"/>
      <c r="U1067" s="133"/>
      <c r="V1067" s="133"/>
      <c r="W1067" s="133"/>
      <c r="X1067" s="133"/>
      <c r="Y1067" s="133"/>
      <c r="Z1067" s="133"/>
      <c r="AA1067" s="133"/>
      <c r="AB1067" s="133"/>
      <c r="AC1067" s="133"/>
      <c r="AD1067" s="133"/>
      <c r="AE1067" s="133"/>
      <c r="AF1067" s="133"/>
      <c r="AG1067" s="133"/>
      <c r="AH1067" s="133"/>
      <c r="AI1067" s="133"/>
      <c r="AJ1067" s="133"/>
      <c r="AK1067" s="134"/>
      <c r="AL1067" s="135"/>
      <c r="AM1067" s="135"/>
      <c r="AN1067" s="135"/>
      <c r="AO1067" s="135"/>
      <c r="AP1067" s="136"/>
      <c r="AQ1067" s="137"/>
      <c r="AR1067" s="133"/>
      <c r="AS1067" s="133"/>
      <c r="AT1067" s="133"/>
      <c r="AU1067" s="134"/>
      <c r="AV1067" s="135"/>
      <c r="AW1067" s="135"/>
      <c r="AX1067" s="136"/>
    </row>
    <row r="1068" spans="1:50" ht="24" customHeight="1" x14ac:dyDescent="0.15">
      <c r="A1068" s="132">
        <v>9</v>
      </c>
      <c r="B1068" s="132">
        <v>1</v>
      </c>
      <c r="C1068" s="133"/>
      <c r="D1068" s="133"/>
      <c r="E1068" s="133"/>
      <c r="F1068" s="133"/>
      <c r="G1068" s="133"/>
      <c r="H1068" s="133"/>
      <c r="I1068" s="133"/>
      <c r="J1068" s="133"/>
      <c r="K1068" s="133"/>
      <c r="L1068" s="133"/>
      <c r="M1068" s="133"/>
      <c r="N1068" s="133"/>
      <c r="O1068" s="133"/>
      <c r="P1068" s="133"/>
      <c r="Q1068" s="133"/>
      <c r="R1068" s="133"/>
      <c r="S1068" s="133"/>
      <c r="T1068" s="133"/>
      <c r="U1068" s="133"/>
      <c r="V1068" s="133"/>
      <c r="W1068" s="133"/>
      <c r="X1068" s="133"/>
      <c r="Y1068" s="133"/>
      <c r="Z1068" s="133"/>
      <c r="AA1068" s="133"/>
      <c r="AB1068" s="133"/>
      <c r="AC1068" s="133"/>
      <c r="AD1068" s="133"/>
      <c r="AE1068" s="133"/>
      <c r="AF1068" s="133"/>
      <c r="AG1068" s="133"/>
      <c r="AH1068" s="133"/>
      <c r="AI1068" s="133"/>
      <c r="AJ1068" s="133"/>
      <c r="AK1068" s="134"/>
      <c r="AL1068" s="135"/>
      <c r="AM1068" s="135"/>
      <c r="AN1068" s="135"/>
      <c r="AO1068" s="135"/>
      <c r="AP1068" s="136"/>
      <c r="AQ1068" s="137"/>
      <c r="AR1068" s="133"/>
      <c r="AS1068" s="133"/>
      <c r="AT1068" s="133"/>
      <c r="AU1068" s="134"/>
      <c r="AV1068" s="135"/>
      <c r="AW1068" s="135"/>
      <c r="AX1068" s="136"/>
    </row>
    <row r="1069" spans="1:50" ht="24" customHeight="1" x14ac:dyDescent="0.15">
      <c r="A1069" s="132">
        <v>10</v>
      </c>
      <c r="B1069" s="132">
        <v>1</v>
      </c>
      <c r="C1069" s="133"/>
      <c r="D1069" s="133"/>
      <c r="E1069" s="133"/>
      <c r="F1069" s="133"/>
      <c r="G1069" s="133"/>
      <c r="H1069" s="133"/>
      <c r="I1069" s="133"/>
      <c r="J1069" s="133"/>
      <c r="K1069" s="133"/>
      <c r="L1069" s="133"/>
      <c r="M1069" s="133"/>
      <c r="N1069" s="133"/>
      <c r="O1069" s="133"/>
      <c r="P1069" s="133"/>
      <c r="Q1069" s="133"/>
      <c r="R1069" s="133"/>
      <c r="S1069" s="133"/>
      <c r="T1069" s="133"/>
      <c r="U1069" s="133"/>
      <c r="V1069" s="133"/>
      <c r="W1069" s="133"/>
      <c r="X1069" s="133"/>
      <c r="Y1069" s="133"/>
      <c r="Z1069" s="133"/>
      <c r="AA1069" s="133"/>
      <c r="AB1069" s="133"/>
      <c r="AC1069" s="133"/>
      <c r="AD1069" s="133"/>
      <c r="AE1069" s="133"/>
      <c r="AF1069" s="133"/>
      <c r="AG1069" s="133"/>
      <c r="AH1069" s="133"/>
      <c r="AI1069" s="133"/>
      <c r="AJ1069" s="133"/>
      <c r="AK1069" s="134"/>
      <c r="AL1069" s="135"/>
      <c r="AM1069" s="135"/>
      <c r="AN1069" s="135"/>
      <c r="AO1069" s="135"/>
      <c r="AP1069" s="136"/>
      <c r="AQ1069" s="137"/>
      <c r="AR1069" s="133"/>
      <c r="AS1069" s="133"/>
      <c r="AT1069" s="133"/>
      <c r="AU1069" s="134"/>
      <c r="AV1069" s="135"/>
      <c r="AW1069" s="135"/>
      <c r="AX1069" s="136"/>
    </row>
    <row r="1070" spans="1:50" ht="24" customHeight="1" x14ac:dyDescent="0.15">
      <c r="A1070" s="132">
        <v>11</v>
      </c>
      <c r="B1070" s="132">
        <v>1</v>
      </c>
      <c r="C1070" s="133"/>
      <c r="D1070" s="133"/>
      <c r="E1070" s="133"/>
      <c r="F1070" s="133"/>
      <c r="G1070" s="133"/>
      <c r="H1070" s="133"/>
      <c r="I1070" s="133"/>
      <c r="J1070" s="133"/>
      <c r="K1070" s="133"/>
      <c r="L1070" s="133"/>
      <c r="M1070" s="133"/>
      <c r="N1070" s="133"/>
      <c r="O1070" s="133"/>
      <c r="P1070" s="133"/>
      <c r="Q1070" s="133"/>
      <c r="R1070" s="133"/>
      <c r="S1070" s="133"/>
      <c r="T1070" s="133"/>
      <c r="U1070" s="133"/>
      <c r="V1070" s="133"/>
      <c r="W1070" s="133"/>
      <c r="X1070" s="133"/>
      <c r="Y1070" s="133"/>
      <c r="Z1070" s="133"/>
      <c r="AA1070" s="133"/>
      <c r="AB1070" s="133"/>
      <c r="AC1070" s="133"/>
      <c r="AD1070" s="133"/>
      <c r="AE1070" s="133"/>
      <c r="AF1070" s="133"/>
      <c r="AG1070" s="133"/>
      <c r="AH1070" s="133"/>
      <c r="AI1070" s="133"/>
      <c r="AJ1070" s="133"/>
      <c r="AK1070" s="134"/>
      <c r="AL1070" s="135"/>
      <c r="AM1070" s="135"/>
      <c r="AN1070" s="135"/>
      <c r="AO1070" s="135"/>
      <c r="AP1070" s="136"/>
      <c r="AQ1070" s="137"/>
      <c r="AR1070" s="133"/>
      <c r="AS1070" s="133"/>
      <c r="AT1070" s="133"/>
      <c r="AU1070" s="134"/>
      <c r="AV1070" s="135"/>
      <c r="AW1070" s="135"/>
      <c r="AX1070" s="136"/>
    </row>
    <row r="1071" spans="1:50" ht="24" customHeight="1" x14ac:dyDescent="0.15">
      <c r="A1071" s="132">
        <v>12</v>
      </c>
      <c r="B1071" s="132">
        <v>1</v>
      </c>
      <c r="C1071" s="133"/>
      <c r="D1071" s="133"/>
      <c r="E1071" s="133"/>
      <c r="F1071" s="133"/>
      <c r="G1071" s="133"/>
      <c r="H1071" s="133"/>
      <c r="I1071" s="133"/>
      <c r="J1071" s="133"/>
      <c r="K1071" s="133"/>
      <c r="L1071" s="133"/>
      <c r="M1071" s="133"/>
      <c r="N1071" s="133"/>
      <c r="O1071" s="133"/>
      <c r="P1071" s="133"/>
      <c r="Q1071" s="133"/>
      <c r="R1071" s="133"/>
      <c r="S1071" s="133"/>
      <c r="T1071" s="133"/>
      <c r="U1071" s="133"/>
      <c r="V1071" s="133"/>
      <c r="W1071" s="133"/>
      <c r="X1071" s="133"/>
      <c r="Y1071" s="133"/>
      <c r="Z1071" s="133"/>
      <c r="AA1071" s="133"/>
      <c r="AB1071" s="133"/>
      <c r="AC1071" s="133"/>
      <c r="AD1071" s="133"/>
      <c r="AE1071" s="133"/>
      <c r="AF1071" s="133"/>
      <c r="AG1071" s="133"/>
      <c r="AH1071" s="133"/>
      <c r="AI1071" s="133"/>
      <c r="AJ1071" s="133"/>
      <c r="AK1071" s="134"/>
      <c r="AL1071" s="135"/>
      <c r="AM1071" s="135"/>
      <c r="AN1071" s="135"/>
      <c r="AO1071" s="135"/>
      <c r="AP1071" s="136"/>
      <c r="AQ1071" s="137"/>
      <c r="AR1071" s="133"/>
      <c r="AS1071" s="133"/>
      <c r="AT1071" s="133"/>
      <c r="AU1071" s="134"/>
      <c r="AV1071" s="135"/>
      <c r="AW1071" s="135"/>
      <c r="AX1071" s="136"/>
    </row>
    <row r="1072" spans="1:50" ht="24" customHeight="1" x14ac:dyDescent="0.15">
      <c r="A1072" s="132">
        <v>13</v>
      </c>
      <c r="B1072" s="132">
        <v>1</v>
      </c>
      <c r="C1072" s="133"/>
      <c r="D1072" s="133"/>
      <c r="E1072" s="133"/>
      <c r="F1072" s="133"/>
      <c r="G1072" s="133"/>
      <c r="H1072" s="133"/>
      <c r="I1072" s="133"/>
      <c r="J1072" s="133"/>
      <c r="K1072" s="133"/>
      <c r="L1072" s="133"/>
      <c r="M1072" s="133"/>
      <c r="N1072" s="133"/>
      <c r="O1072" s="133"/>
      <c r="P1072" s="133"/>
      <c r="Q1072" s="133"/>
      <c r="R1072" s="133"/>
      <c r="S1072" s="133"/>
      <c r="T1072" s="133"/>
      <c r="U1072" s="133"/>
      <c r="V1072" s="133"/>
      <c r="W1072" s="133"/>
      <c r="X1072" s="133"/>
      <c r="Y1072" s="133"/>
      <c r="Z1072" s="133"/>
      <c r="AA1072" s="133"/>
      <c r="AB1072" s="133"/>
      <c r="AC1072" s="133"/>
      <c r="AD1072" s="133"/>
      <c r="AE1072" s="133"/>
      <c r="AF1072" s="133"/>
      <c r="AG1072" s="133"/>
      <c r="AH1072" s="133"/>
      <c r="AI1072" s="133"/>
      <c r="AJ1072" s="133"/>
      <c r="AK1072" s="134"/>
      <c r="AL1072" s="135"/>
      <c r="AM1072" s="135"/>
      <c r="AN1072" s="135"/>
      <c r="AO1072" s="135"/>
      <c r="AP1072" s="136"/>
      <c r="AQ1072" s="137"/>
      <c r="AR1072" s="133"/>
      <c r="AS1072" s="133"/>
      <c r="AT1072" s="133"/>
      <c r="AU1072" s="134"/>
      <c r="AV1072" s="135"/>
      <c r="AW1072" s="135"/>
      <c r="AX1072" s="136"/>
    </row>
    <row r="1073" spans="1:50" ht="24" customHeight="1" x14ac:dyDescent="0.15">
      <c r="A1073" s="132">
        <v>14</v>
      </c>
      <c r="B1073" s="132">
        <v>1</v>
      </c>
      <c r="C1073" s="133"/>
      <c r="D1073" s="133"/>
      <c r="E1073" s="133"/>
      <c r="F1073" s="133"/>
      <c r="G1073" s="133"/>
      <c r="H1073" s="133"/>
      <c r="I1073" s="133"/>
      <c r="J1073" s="133"/>
      <c r="K1073" s="133"/>
      <c r="L1073" s="133"/>
      <c r="M1073" s="133"/>
      <c r="N1073" s="133"/>
      <c r="O1073" s="133"/>
      <c r="P1073" s="133"/>
      <c r="Q1073" s="133"/>
      <c r="R1073" s="133"/>
      <c r="S1073" s="133"/>
      <c r="T1073" s="133"/>
      <c r="U1073" s="133"/>
      <c r="V1073" s="133"/>
      <c r="W1073" s="133"/>
      <c r="X1073" s="133"/>
      <c r="Y1073" s="133"/>
      <c r="Z1073" s="133"/>
      <c r="AA1073" s="133"/>
      <c r="AB1073" s="133"/>
      <c r="AC1073" s="133"/>
      <c r="AD1073" s="133"/>
      <c r="AE1073" s="133"/>
      <c r="AF1073" s="133"/>
      <c r="AG1073" s="133"/>
      <c r="AH1073" s="133"/>
      <c r="AI1073" s="133"/>
      <c r="AJ1073" s="133"/>
      <c r="AK1073" s="134"/>
      <c r="AL1073" s="135"/>
      <c r="AM1073" s="135"/>
      <c r="AN1073" s="135"/>
      <c r="AO1073" s="135"/>
      <c r="AP1073" s="136"/>
      <c r="AQ1073" s="137"/>
      <c r="AR1073" s="133"/>
      <c r="AS1073" s="133"/>
      <c r="AT1073" s="133"/>
      <c r="AU1073" s="134"/>
      <c r="AV1073" s="135"/>
      <c r="AW1073" s="135"/>
      <c r="AX1073" s="136"/>
    </row>
    <row r="1074" spans="1:50" ht="24" customHeight="1" x14ac:dyDescent="0.15">
      <c r="A1074" s="132">
        <v>15</v>
      </c>
      <c r="B1074" s="132">
        <v>1</v>
      </c>
      <c r="C1074" s="133"/>
      <c r="D1074" s="133"/>
      <c r="E1074" s="133"/>
      <c r="F1074" s="133"/>
      <c r="G1074" s="133"/>
      <c r="H1074" s="133"/>
      <c r="I1074" s="133"/>
      <c r="J1074" s="133"/>
      <c r="K1074" s="133"/>
      <c r="L1074" s="133"/>
      <c r="M1074" s="133"/>
      <c r="N1074" s="133"/>
      <c r="O1074" s="133"/>
      <c r="P1074" s="133"/>
      <c r="Q1074" s="133"/>
      <c r="R1074" s="133"/>
      <c r="S1074" s="133"/>
      <c r="T1074" s="133"/>
      <c r="U1074" s="133"/>
      <c r="V1074" s="133"/>
      <c r="W1074" s="133"/>
      <c r="X1074" s="133"/>
      <c r="Y1074" s="133"/>
      <c r="Z1074" s="133"/>
      <c r="AA1074" s="133"/>
      <c r="AB1074" s="133"/>
      <c r="AC1074" s="133"/>
      <c r="AD1074" s="133"/>
      <c r="AE1074" s="133"/>
      <c r="AF1074" s="133"/>
      <c r="AG1074" s="133"/>
      <c r="AH1074" s="133"/>
      <c r="AI1074" s="133"/>
      <c r="AJ1074" s="133"/>
      <c r="AK1074" s="134"/>
      <c r="AL1074" s="135"/>
      <c r="AM1074" s="135"/>
      <c r="AN1074" s="135"/>
      <c r="AO1074" s="135"/>
      <c r="AP1074" s="136"/>
      <c r="AQ1074" s="137"/>
      <c r="AR1074" s="133"/>
      <c r="AS1074" s="133"/>
      <c r="AT1074" s="133"/>
      <c r="AU1074" s="134"/>
      <c r="AV1074" s="135"/>
      <c r="AW1074" s="135"/>
      <c r="AX1074" s="136"/>
    </row>
    <row r="1075" spans="1:50" ht="24" customHeight="1" x14ac:dyDescent="0.15">
      <c r="A1075" s="132">
        <v>16</v>
      </c>
      <c r="B1075" s="132">
        <v>1</v>
      </c>
      <c r="C1075" s="133"/>
      <c r="D1075" s="133"/>
      <c r="E1075" s="133"/>
      <c r="F1075" s="133"/>
      <c r="G1075" s="133"/>
      <c r="H1075" s="133"/>
      <c r="I1075" s="133"/>
      <c r="J1075" s="133"/>
      <c r="K1075" s="133"/>
      <c r="L1075" s="133"/>
      <c r="M1075" s="133"/>
      <c r="N1075" s="133"/>
      <c r="O1075" s="133"/>
      <c r="P1075" s="133"/>
      <c r="Q1075" s="133"/>
      <c r="R1075" s="133"/>
      <c r="S1075" s="133"/>
      <c r="T1075" s="133"/>
      <c r="U1075" s="133"/>
      <c r="V1075" s="133"/>
      <c r="W1075" s="133"/>
      <c r="X1075" s="133"/>
      <c r="Y1075" s="133"/>
      <c r="Z1075" s="133"/>
      <c r="AA1075" s="133"/>
      <c r="AB1075" s="133"/>
      <c r="AC1075" s="133"/>
      <c r="AD1075" s="133"/>
      <c r="AE1075" s="133"/>
      <c r="AF1075" s="133"/>
      <c r="AG1075" s="133"/>
      <c r="AH1075" s="133"/>
      <c r="AI1075" s="133"/>
      <c r="AJ1075" s="133"/>
      <c r="AK1075" s="134"/>
      <c r="AL1075" s="135"/>
      <c r="AM1075" s="135"/>
      <c r="AN1075" s="135"/>
      <c r="AO1075" s="135"/>
      <c r="AP1075" s="136"/>
      <c r="AQ1075" s="137"/>
      <c r="AR1075" s="133"/>
      <c r="AS1075" s="133"/>
      <c r="AT1075" s="133"/>
      <c r="AU1075" s="134"/>
      <c r="AV1075" s="135"/>
      <c r="AW1075" s="135"/>
      <c r="AX1075" s="136"/>
    </row>
    <row r="1076" spans="1:50" ht="24" customHeight="1" x14ac:dyDescent="0.15">
      <c r="A1076" s="132">
        <v>17</v>
      </c>
      <c r="B1076" s="132">
        <v>1</v>
      </c>
      <c r="C1076" s="133"/>
      <c r="D1076" s="133"/>
      <c r="E1076" s="133"/>
      <c r="F1076" s="133"/>
      <c r="G1076" s="133"/>
      <c r="H1076" s="133"/>
      <c r="I1076" s="133"/>
      <c r="J1076" s="133"/>
      <c r="K1076" s="133"/>
      <c r="L1076" s="133"/>
      <c r="M1076" s="133"/>
      <c r="N1076" s="133"/>
      <c r="O1076" s="133"/>
      <c r="P1076" s="133"/>
      <c r="Q1076" s="133"/>
      <c r="R1076" s="133"/>
      <c r="S1076" s="133"/>
      <c r="T1076" s="133"/>
      <c r="U1076" s="133"/>
      <c r="V1076" s="133"/>
      <c r="W1076" s="133"/>
      <c r="X1076" s="133"/>
      <c r="Y1076" s="133"/>
      <c r="Z1076" s="133"/>
      <c r="AA1076" s="133"/>
      <c r="AB1076" s="133"/>
      <c r="AC1076" s="133"/>
      <c r="AD1076" s="133"/>
      <c r="AE1076" s="133"/>
      <c r="AF1076" s="133"/>
      <c r="AG1076" s="133"/>
      <c r="AH1076" s="133"/>
      <c r="AI1076" s="133"/>
      <c r="AJ1076" s="133"/>
      <c r="AK1076" s="134"/>
      <c r="AL1076" s="135"/>
      <c r="AM1076" s="135"/>
      <c r="AN1076" s="135"/>
      <c r="AO1076" s="135"/>
      <c r="AP1076" s="136"/>
      <c r="AQ1076" s="137"/>
      <c r="AR1076" s="133"/>
      <c r="AS1076" s="133"/>
      <c r="AT1076" s="133"/>
      <c r="AU1076" s="134"/>
      <c r="AV1076" s="135"/>
      <c r="AW1076" s="135"/>
      <c r="AX1076" s="136"/>
    </row>
    <row r="1077" spans="1:50" ht="24" customHeight="1" x14ac:dyDescent="0.15">
      <c r="A1077" s="132">
        <v>18</v>
      </c>
      <c r="B1077" s="132">
        <v>1</v>
      </c>
      <c r="C1077" s="133"/>
      <c r="D1077" s="133"/>
      <c r="E1077" s="133"/>
      <c r="F1077" s="133"/>
      <c r="G1077" s="133"/>
      <c r="H1077" s="133"/>
      <c r="I1077" s="133"/>
      <c r="J1077" s="133"/>
      <c r="K1077" s="133"/>
      <c r="L1077" s="133"/>
      <c r="M1077" s="133"/>
      <c r="N1077" s="133"/>
      <c r="O1077" s="133"/>
      <c r="P1077" s="133"/>
      <c r="Q1077" s="133"/>
      <c r="R1077" s="133"/>
      <c r="S1077" s="133"/>
      <c r="T1077" s="133"/>
      <c r="U1077" s="133"/>
      <c r="V1077" s="133"/>
      <c r="W1077" s="133"/>
      <c r="X1077" s="133"/>
      <c r="Y1077" s="133"/>
      <c r="Z1077" s="133"/>
      <c r="AA1077" s="133"/>
      <c r="AB1077" s="133"/>
      <c r="AC1077" s="133"/>
      <c r="AD1077" s="133"/>
      <c r="AE1077" s="133"/>
      <c r="AF1077" s="133"/>
      <c r="AG1077" s="133"/>
      <c r="AH1077" s="133"/>
      <c r="AI1077" s="133"/>
      <c r="AJ1077" s="133"/>
      <c r="AK1077" s="134"/>
      <c r="AL1077" s="135"/>
      <c r="AM1077" s="135"/>
      <c r="AN1077" s="135"/>
      <c r="AO1077" s="135"/>
      <c r="AP1077" s="136"/>
      <c r="AQ1077" s="137"/>
      <c r="AR1077" s="133"/>
      <c r="AS1077" s="133"/>
      <c r="AT1077" s="133"/>
      <c r="AU1077" s="134"/>
      <c r="AV1077" s="135"/>
      <c r="AW1077" s="135"/>
      <c r="AX1077" s="136"/>
    </row>
    <row r="1078" spans="1:50" ht="24" customHeight="1" x14ac:dyDescent="0.15">
      <c r="A1078" s="132">
        <v>19</v>
      </c>
      <c r="B1078" s="132">
        <v>1</v>
      </c>
      <c r="C1078" s="133"/>
      <c r="D1078" s="133"/>
      <c r="E1078" s="133"/>
      <c r="F1078" s="133"/>
      <c r="G1078" s="133"/>
      <c r="H1078" s="133"/>
      <c r="I1078" s="133"/>
      <c r="J1078" s="133"/>
      <c r="K1078" s="133"/>
      <c r="L1078" s="133"/>
      <c r="M1078" s="133"/>
      <c r="N1078" s="133"/>
      <c r="O1078" s="133"/>
      <c r="P1078" s="133"/>
      <c r="Q1078" s="133"/>
      <c r="R1078" s="133"/>
      <c r="S1078" s="133"/>
      <c r="T1078" s="133"/>
      <c r="U1078" s="133"/>
      <c r="V1078" s="133"/>
      <c r="W1078" s="133"/>
      <c r="X1078" s="133"/>
      <c r="Y1078" s="133"/>
      <c r="Z1078" s="133"/>
      <c r="AA1078" s="133"/>
      <c r="AB1078" s="133"/>
      <c r="AC1078" s="133"/>
      <c r="AD1078" s="133"/>
      <c r="AE1078" s="133"/>
      <c r="AF1078" s="133"/>
      <c r="AG1078" s="133"/>
      <c r="AH1078" s="133"/>
      <c r="AI1078" s="133"/>
      <c r="AJ1078" s="133"/>
      <c r="AK1078" s="134"/>
      <c r="AL1078" s="135"/>
      <c r="AM1078" s="135"/>
      <c r="AN1078" s="135"/>
      <c r="AO1078" s="135"/>
      <c r="AP1078" s="136"/>
      <c r="AQ1078" s="137"/>
      <c r="AR1078" s="133"/>
      <c r="AS1078" s="133"/>
      <c r="AT1078" s="133"/>
      <c r="AU1078" s="134"/>
      <c r="AV1078" s="135"/>
      <c r="AW1078" s="135"/>
      <c r="AX1078" s="136"/>
    </row>
    <row r="1079" spans="1:50" ht="24" customHeight="1" x14ac:dyDescent="0.15">
      <c r="A1079" s="132">
        <v>20</v>
      </c>
      <c r="B1079" s="132">
        <v>1</v>
      </c>
      <c r="C1079" s="133"/>
      <c r="D1079" s="133"/>
      <c r="E1079" s="133"/>
      <c r="F1079" s="133"/>
      <c r="G1079" s="133"/>
      <c r="H1079" s="133"/>
      <c r="I1079" s="133"/>
      <c r="J1079" s="133"/>
      <c r="K1079" s="133"/>
      <c r="L1079" s="133"/>
      <c r="M1079" s="133"/>
      <c r="N1079" s="133"/>
      <c r="O1079" s="133"/>
      <c r="P1079" s="133"/>
      <c r="Q1079" s="133"/>
      <c r="R1079" s="133"/>
      <c r="S1079" s="133"/>
      <c r="T1079" s="133"/>
      <c r="U1079" s="133"/>
      <c r="V1079" s="133"/>
      <c r="W1079" s="133"/>
      <c r="X1079" s="133"/>
      <c r="Y1079" s="133"/>
      <c r="Z1079" s="133"/>
      <c r="AA1079" s="133"/>
      <c r="AB1079" s="133"/>
      <c r="AC1079" s="133"/>
      <c r="AD1079" s="133"/>
      <c r="AE1079" s="133"/>
      <c r="AF1079" s="133"/>
      <c r="AG1079" s="133"/>
      <c r="AH1079" s="133"/>
      <c r="AI1079" s="133"/>
      <c r="AJ1079" s="133"/>
      <c r="AK1079" s="134"/>
      <c r="AL1079" s="135"/>
      <c r="AM1079" s="135"/>
      <c r="AN1079" s="135"/>
      <c r="AO1079" s="135"/>
      <c r="AP1079" s="136"/>
      <c r="AQ1079" s="137"/>
      <c r="AR1079" s="133"/>
      <c r="AS1079" s="133"/>
      <c r="AT1079" s="133"/>
      <c r="AU1079" s="134"/>
      <c r="AV1079" s="135"/>
      <c r="AW1079" s="135"/>
      <c r="AX1079" s="136"/>
    </row>
    <row r="1080" spans="1:50" ht="24" customHeight="1" x14ac:dyDescent="0.15">
      <c r="A1080" s="132">
        <v>21</v>
      </c>
      <c r="B1080" s="132">
        <v>1</v>
      </c>
      <c r="C1080" s="133"/>
      <c r="D1080" s="133"/>
      <c r="E1080" s="133"/>
      <c r="F1080" s="133"/>
      <c r="G1080" s="133"/>
      <c r="H1080" s="133"/>
      <c r="I1080" s="133"/>
      <c r="J1080" s="133"/>
      <c r="K1080" s="133"/>
      <c r="L1080" s="133"/>
      <c r="M1080" s="133"/>
      <c r="N1080" s="133"/>
      <c r="O1080" s="133"/>
      <c r="P1080" s="133"/>
      <c r="Q1080" s="133"/>
      <c r="R1080" s="133"/>
      <c r="S1080" s="133"/>
      <c r="T1080" s="133"/>
      <c r="U1080" s="133"/>
      <c r="V1080" s="133"/>
      <c r="W1080" s="133"/>
      <c r="X1080" s="133"/>
      <c r="Y1080" s="133"/>
      <c r="Z1080" s="133"/>
      <c r="AA1080" s="133"/>
      <c r="AB1080" s="133"/>
      <c r="AC1080" s="133"/>
      <c r="AD1080" s="133"/>
      <c r="AE1080" s="133"/>
      <c r="AF1080" s="133"/>
      <c r="AG1080" s="133"/>
      <c r="AH1080" s="133"/>
      <c r="AI1080" s="133"/>
      <c r="AJ1080" s="133"/>
      <c r="AK1080" s="134"/>
      <c r="AL1080" s="135"/>
      <c r="AM1080" s="135"/>
      <c r="AN1080" s="135"/>
      <c r="AO1080" s="135"/>
      <c r="AP1080" s="136"/>
      <c r="AQ1080" s="137"/>
      <c r="AR1080" s="133"/>
      <c r="AS1080" s="133"/>
      <c r="AT1080" s="133"/>
      <c r="AU1080" s="134"/>
      <c r="AV1080" s="135"/>
      <c r="AW1080" s="135"/>
      <c r="AX1080" s="136"/>
    </row>
    <row r="1081" spans="1:50" ht="24" customHeight="1" x14ac:dyDescent="0.15">
      <c r="A1081" s="132">
        <v>22</v>
      </c>
      <c r="B1081" s="132">
        <v>1</v>
      </c>
      <c r="C1081" s="133"/>
      <c r="D1081" s="133"/>
      <c r="E1081" s="133"/>
      <c r="F1081" s="133"/>
      <c r="G1081" s="133"/>
      <c r="H1081" s="133"/>
      <c r="I1081" s="133"/>
      <c r="J1081" s="133"/>
      <c r="K1081" s="133"/>
      <c r="L1081" s="133"/>
      <c r="M1081" s="133"/>
      <c r="N1081" s="133"/>
      <c r="O1081" s="133"/>
      <c r="P1081" s="133"/>
      <c r="Q1081" s="133"/>
      <c r="R1081" s="133"/>
      <c r="S1081" s="133"/>
      <c r="T1081" s="133"/>
      <c r="U1081" s="133"/>
      <c r="V1081" s="133"/>
      <c r="W1081" s="133"/>
      <c r="X1081" s="133"/>
      <c r="Y1081" s="133"/>
      <c r="Z1081" s="133"/>
      <c r="AA1081" s="133"/>
      <c r="AB1081" s="133"/>
      <c r="AC1081" s="133"/>
      <c r="AD1081" s="133"/>
      <c r="AE1081" s="133"/>
      <c r="AF1081" s="133"/>
      <c r="AG1081" s="133"/>
      <c r="AH1081" s="133"/>
      <c r="AI1081" s="133"/>
      <c r="AJ1081" s="133"/>
      <c r="AK1081" s="134"/>
      <c r="AL1081" s="135"/>
      <c r="AM1081" s="135"/>
      <c r="AN1081" s="135"/>
      <c r="AO1081" s="135"/>
      <c r="AP1081" s="136"/>
      <c r="AQ1081" s="137"/>
      <c r="AR1081" s="133"/>
      <c r="AS1081" s="133"/>
      <c r="AT1081" s="133"/>
      <c r="AU1081" s="134"/>
      <c r="AV1081" s="135"/>
      <c r="AW1081" s="135"/>
      <c r="AX1081" s="136"/>
    </row>
    <row r="1082" spans="1:50" ht="24" customHeight="1" x14ac:dyDescent="0.15">
      <c r="A1082" s="132">
        <v>23</v>
      </c>
      <c r="B1082" s="132">
        <v>1</v>
      </c>
      <c r="C1082" s="133"/>
      <c r="D1082" s="133"/>
      <c r="E1082" s="133"/>
      <c r="F1082" s="133"/>
      <c r="G1082" s="133"/>
      <c r="H1082" s="133"/>
      <c r="I1082" s="133"/>
      <c r="J1082" s="133"/>
      <c r="K1082" s="133"/>
      <c r="L1082" s="133"/>
      <c r="M1082" s="133"/>
      <c r="N1082" s="133"/>
      <c r="O1082" s="133"/>
      <c r="P1082" s="133"/>
      <c r="Q1082" s="133"/>
      <c r="R1082" s="133"/>
      <c r="S1082" s="133"/>
      <c r="T1082" s="133"/>
      <c r="U1082" s="133"/>
      <c r="V1082" s="133"/>
      <c r="W1082" s="133"/>
      <c r="X1082" s="133"/>
      <c r="Y1082" s="133"/>
      <c r="Z1082" s="133"/>
      <c r="AA1082" s="133"/>
      <c r="AB1082" s="133"/>
      <c r="AC1082" s="133"/>
      <c r="AD1082" s="133"/>
      <c r="AE1082" s="133"/>
      <c r="AF1082" s="133"/>
      <c r="AG1082" s="133"/>
      <c r="AH1082" s="133"/>
      <c r="AI1082" s="133"/>
      <c r="AJ1082" s="133"/>
      <c r="AK1082" s="134"/>
      <c r="AL1082" s="135"/>
      <c r="AM1082" s="135"/>
      <c r="AN1082" s="135"/>
      <c r="AO1082" s="135"/>
      <c r="AP1082" s="136"/>
      <c r="AQ1082" s="137"/>
      <c r="AR1082" s="133"/>
      <c r="AS1082" s="133"/>
      <c r="AT1082" s="133"/>
      <c r="AU1082" s="134"/>
      <c r="AV1082" s="135"/>
      <c r="AW1082" s="135"/>
      <c r="AX1082" s="136"/>
    </row>
    <row r="1083" spans="1:50" ht="24" customHeight="1" x14ac:dyDescent="0.15">
      <c r="A1083" s="132">
        <v>24</v>
      </c>
      <c r="B1083" s="132">
        <v>1</v>
      </c>
      <c r="C1083" s="133"/>
      <c r="D1083" s="133"/>
      <c r="E1083" s="133"/>
      <c r="F1083" s="133"/>
      <c r="G1083" s="133"/>
      <c r="H1083" s="133"/>
      <c r="I1083" s="133"/>
      <c r="J1083" s="133"/>
      <c r="K1083" s="133"/>
      <c r="L1083" s="133"/>
      <c r="M1083" s="133"/>
      <c r="N1083" s="133"/>
      <c r="O1083" s="133"/>
      <c r="P1083" s="133"/>
      <c r="Q1083" s="133"/>
      <c r="R1083" s="133"/>
      <c r="S1083" s="133"/>
      <c r="T1083" s="133"/>
      <c r="U1083" s="133"/>
      <c r="V1083" s="133"/>
      <c r="W1083" s="133"/>
      <c r="X1083" s="133"/>
      <c r="Y1083" s="133"/>
      <c r="Z1083" s="133"/>
      <c r="AA1083" s="133"/>
      <c r="AB1083" s="133"/>
      <c r="AC1083" s="133"/>
      <c r="AD1083" s="133"/>
      <c r="AE1083" s="133"/>
      <c r="AF1083" s="133"/>
      <c r="AG1083" s="133"/>
      <c r="AH1083" s="133"/>
      <c r="AI1083" s="133"/>
      <c r="AJ1083" s="133"/>
      <c r="AK1083" s="134"/>
      <c r="AL1083" s="135"/>
      <c r="AM1083" s="135"/>
      <c r="AN1083" s="135"/>
      <c r="AO1083" s="135"/>
      <c r="AP1083" s="136"/>
      <c r="AQ1083" s="137"/>
      <c r="AR1083" s="133"/>
      <c r="AS1083" s="133"/>
      <c r="AT1083" s="133"/>
      <c r="AU1083" s="134"/>
      <c r="AV1083" s="135"/>
      <c r="AW1083" s="135"/>
      <c r="AX1083" s="136"/>
    </row>
    <row r="1084" spans="1:50" ht="24" customHeight="1" x14ac:dyDescent="0.15">
      <c r="A1084" s="132">
        <v>25</v>
      </c>
      <c r="B1084" s="132">
        <v>1</v>
      </c>
      <c r="C1084" s="133"/>
      <c r="D1084" s="133"/>
      <c r="E1084" s="133"/>
      <c r="F1084" s="133"/>
      <c r="G1084" s="133"/>
      <c r="H1084" s="133"/>
      <c r="I1084" s="133"/>
      <c r="J1084" s="133"/>
      <c r="K1084" s="133"/>
      <c r="L1084" s="133"/>
      <c r="M1084" s="133"/>
      <c r="N1084" s="133"/>
      <c r="O1084" s="133"/>
      <c r="P1084" s="133"/>
      <c r="Q1084" s="133"/>
      <c r="R1084" s="133"/>
      <c r="S1084" s="133"/>
      <c r="T1084" s="133"/>
      <c r="U1084" s="133"/>
      <c r="V1084" s="133"/>
      <c r="W1084" s="133"/>
      <c r="X1084" s="133"/>
      <c r="Y1084" s="133"/>
      <c r="Z1084" s="133"/>
      <c r="AA1084" s="133"/>
      <c r="AB1084" s="133"/>
      <c r="AC1084" s="133"/>
      <c r="AD1084" s="133"/>
      <c r="AE1084" s="133"/>
      <c r="AF1084" s="133"/>
      <c r="AG1084" s="133"/>
      <c r="AH1084" s="133"/>
      <c r="AI1084" s="133"/>
      <c r="AJ1084" s="133"/>
      <c r="AK1084" s="134"/>
      <c r="AL1084" s="135"/>
      <c r="AM1084" s="135"/>
      <c r="AN1084" s="135"/>
      <c r="AO1084" s="135"/>
      <c r="AP1084" s="136"/>
      <c r="AQ1084" s="137"/>
      <c r="AR1084" s="133"/>
      <c r="AS1084" s="133"/>
      <c r="AT1084" s="133"/>
      <c r="AU1084" s="134"/>
      <c r="AV1084" s="135"/>
      <c r="AW1084" s="135"/>
      <c r="AX1084" s="136"/>
    </row>
    <row r="1085" spans="1:50" ht="24" customHeight="1" x14ac:dyDescent="0.15">
      <c r="A1085" s="132">
        <v>26</v>
      </c>
      <c r="B1085" s="132">
        <v>1</v>
      </c>
      <c r="C1085" s="133"/>
      <c r="D1085" s="133"/>
      <c r="E1085" s="133"/>
      <c r="F1085" s="133"/>
      <c r="G1085" s="133"/>
      <c r="H1085" s="133"/>
      <c r="I1085" s="133"/>
      <c r="J1085" s="133"/>
      <c r="K1085" s="133"/>
      <c r="L1085" s="133"/>
      <c r="M1085" s="133"/>
      <c r="N1085" s="133"/>
      <c r="O1085" s="133"/>
      <c r="P1085" s="133"/>
      <c r="Q1085" s="133"/>
      <c r="R1085" s="133"/>
      <c r="S1085" s="133"/>
      <c r="T1085" s="133"/>
      <c r="U1085" s="133"/>
      <c r="V1085" s="133"/>
      <c r="W1085" s="133"/>
      <c r="X1085" s="133"/>
      <c r="Y1085" s="133"/>
      <c r="Z1085" s="133"/>
      <c r="AA1085" s="133"/>
      <c r="AB1085" s="133"/>
      <c r="AC1085" s="133"/>
      <c r="AD1085" s="133"/>
      <c r="AE1085" s="133"/>
      <c r="AF1085" s="133"/>
      <c r="AG1085" s="133"/>
      <c r="AH1085" s="133"/>
      <c r="AI1085" s="133"/>
      <c r="AJ1085" s="133"/>
      <c r="AK1085" s="134"/>
      <c r="AL1085" s="135"/>
      <c r="AM1085" s="135"/>
      <c r="AN1085" s="135"/>
      <c r="AO1085" s="135"/>
      <c r="AP1085" s="136"/>
      <c r="AQ1085" s="137"/>
      <c r="AR1085" s="133"/>
      <c r="AS1085" s="133"/>
      <c r="AT1085" s="133"/>
      <c r="AU1085" s="134"/>
      <c r="AV1085" s="135"/>
      <c r="AW1085" s="135"/>
      <c r="AX1085" s="136"/>
    </row>
    <row r="1086" spans="1:50" ht="24" customHeight="1" x14ac:dyDescent="0.15">
      <c r="A1086" s="132">
        <v>27</v>
      </c>
      <c r="B1086" s="132">
        <v>1</v>
      </c>
      <c r="C1086" s="133"/>
      <c r="D1086" s="133"/>
      <c r="E1086" s="133"/>
      <c r="F1086" s="133"/>
      <c r="G1086" s="133"/>
      <c r="H1086" s="133"/>
      <c r="I1086" s="133"/>
      <c r="J1086" s="133"/>
      <c r="K1086" s="133"/>
      <c r="L1086" s="133"/>
      <c r="M1086" s="133"/>
      <c r="N1086" s="133"/>
      <c r="O1086" s="133"/>
      <c r="P1086" s="133"/>
      <c r="Q1086" s="133"/>
      <c r="R1086" s="133"/>
      <c r="S1086" s="133"/>
      <c r="T1086" s="133"/>
      <c r="U1086" s="133"/>
      <c r="V1086" s="133"/>
      <c r="W1086" s="133"/>
      <c r="X1086" s="133"/>
      <c r="Y1086" s="133"/>
      <c r="Z1086" s="133"/>
      <c r="AA1086" s="133"/>
      <c r="AB1086" s="133"/>
      <c r="AC1086" s="133"/>
      <c r="AD1086" s="133"/>
      <c r="AE1086" s="133"/>
      <c r="AF1086" s="133"/>
      <c r="AG1086" s="133"/>
      <c r="AH1086" s="133"/>
      <c r="AI1086" s="133"/>
      <c r="AJ1086" s="133"/>
      <c r="AK1086" s="134"/>
      <c r="AL1086" s="135"/>
      <c r="AM1086" s="135"/>
      <c r="AN1086" s="135"/>
      <c r="AO1086" s="135"/>
      <c r="AP1086" s="136"/>
      <c r="AQ1086" s="137"/>
      <c r="AR1086" s="133"/>
      <c r="AS1086" s="133"/>
      <c r="AT1086" s="133"/>
      <c r="AU1086" s="134"/>
      <c r="AV1086" s="135"/>
      <c r="AW1086" s="135"/>
      <c r="AX1086" s="136"/>
    </row>
    <row r="1087" spans="1:50" ht="24" customHeight="1" x14ac:dyDescent="0.15">
      <c r="A1087" s="132">
        <v>28</v>
      </c>
      <c r="B1087" s="132">
        <v>1</v>
      </c>
      <c r="C1087" s="133"/>
      <c r="D1087" s="133"/>
      <c r="E1087" s="133"/>
      <c r="F1087" s="133"/>
      <c r="G1087" s="133"/>
      <c r="H1087" s="133"/>
      <c r="I1087" s="133"/>
      <c r="J1087" s="133"/>
      <c r="K1087" s="133"/>
      <c r="L1087" s="133"/>
      <c r="M1087" s="133"/>
      <c r="N1087" s="133"/>
      <c r="O1087" s="133"/>
      <c r="P1087" s="133"/>
      <c r="Q1087" s="133"/>
      <c r="R1087" s="133"/>
      <c r="S1087" s="133"/>
      <c r="T1087" s="133"/>
      <c r="U1087" s="133"/>
      <c r="V1087" s="133"/>
      <c r="W1087" s="133"/>
      <c r="X1087" s="133"/>
      <c r="Y1087" s="133"/>
      <c r="Z1087" s="133"/>
      <c r="AA1087" s="133"/>
      <c r="AB1087" s="133"/>
      <c r="AC1087" s="133"/>
      <c r="AD1087" s="133"/>
      <c r="AE1087" s="133"/>
      <c r="AF1087" s="133"/>
      <c r="AG1087" s="133"/>
      <c r="AH1087" s="133"/>
      <c r="AI1087" s="133"/>
      <c r="AJ1087" s="133"/>
      <c r="AK1087" s="134"/>
      <c r="AL1087" s="135"/>
      <c r="AM1087" s="135"/>
      <c r="AN1087" s="135"/>
      <c r="AO1087" s="135"/>
      <c r="AP1087" s="136"/>
      <c r="AQ1087" s="137"/>
      <c r="AR1087" s="133"/>
      <c r="AS1087" s="133"/>
      <c r="AT1087" s="133"/>
      <c r="AU1087" s="134"/>
      <c r="AV1087" s="135"/>
      <c r="AW1087" s="135"/>
      <c r="AX1087" s="136"/>
    </row>
    <row r="1088" spans="1:50" ht="24" customHeight="1" x14ac:dyDescent="0.15">
      <c r="A1088" s="132">
        <v>29</v>
      </c>
      <c r="B1088" s="132">
        <v>1</v>
      </c>
      <c r="C1088" s="133"/>
      <c r="D1088" s="133"/>
      <c r="E1088" s="133"/>
      <c r="F1088" s="133"/>
      <c r="G1088" s="133"/>
      <c r="H1088" s="133"/>
      <c r="I1088" s="133"/>
      <c r="J1088" s="133"/>
      <c r="K1088" s="133"/>
      <c r="L1088" s="133"/>
      <c r="M1088" s="133"/>
      <c r="N1088" s="133"/>
      <c r="O1088" s="133"/>
      <c r="P1088" s="133"/>
      <c r="Q1088" s="133"/>
      <c r="R1088" s="133"/>
      <c r="S1088" s="133"/>
      <c r="T1088" s="133"/>
      <c r="U1088" s="133"/>
      <c r="V1088" s="133"/>
      <c r="W1088" s="133"/>
      <c r="X1088" s="133"/>
      <c r="Y1088" s="133"/>
      <c r="Z1088" s="133"/>
      <c r="AA1088" s="133"/>
      <c r="AB1088" s="133"/>
      <c r="AC1088" s="133"/>
      <c r="AD1088" s="133"/>
      <c r="AE1088" s="133"/>
      <c r="AF1088" s="133"/>
      <c r="AG1088" s="133"/>
      <c r="AH1088" s="133"/>
      <c r="AI1088" s="133"/>
      <c r="AJ1088" s="133"/>
      <c r="AK1088" s="134"/>
      <c r="AL1088" s="135"/>
      <c r="AM1088" s="135"/>
      <c r="AN1088" s="135"/>
      <c r="AO1088" s="135"/>
      <c r="AP1088" s="136"/>
      <c r="AQ1088" s="137"/>
      <c r="AR1088" s="133"/>
      <c r="AS1088" s="133"/>
      <c r="AT1088" s="133"/>
      <c r="AU1088" s="134"/>
      <c r="AV1088" s="135"/>
      <c r="AW1088" s="135"/>
      <c r="AX1088" s="136"/>
    </row>
    <row r="1089" spans="1:50" ht="24" customHeight="1" x14ac:dyDescent="0.15">
      <c r="A1089" s="132">
        <v>30</v>
      </c>
      <c r="B1089" s="132">
        <v>1</v>
      </c>
      <c r="C1089" s="133"/>
      <c r="D1089" s="133"/>
      <c r="E1089" s="133"/>
      <c r="F1089" s="133"/>
      <c r="G1089" s="133"/>
      <c r="H1089" s="133"/>
      <c r="I1089" s="133"/>
      <c r="J1089" s="133"/>
      <c r="K1089" s="133"/>
      <c r="L1089" s="133"/>
      <c r="M1089" s="133"/>
      <c r="N1089" s="133"/>
      <c r="O1089" s="133"/>
      <c r="P1089" s="133"/>
      <c r="Q1089" s="133"/>
      <c r="R1089" s="133"/>
      <c r="S1089" s="133"/>
      <c r="T1089" s="133"/>
      <c r="U1089" s="133"/>
      <c r="V1089" s="133"/>
      <c r="W1089" s="133"/>
      <c r="X1089" s="133"/>
      <c r="Y1089" s="133"/>
      <c r="Z1089" s="133"/>
      <c r="AA1089" s="133"/>
      <c r="AB1089" s="133"/>
      <c r="AC1089" s="133"/>
      <c r="AD1089" s="133"/>
      <c r="AE1089" s="133"/>
      <c r="AF1089" s="133"/>
      <c r="AG1089" s="133"/>
      <c r="AH1089" s="133"/>
      <c r="AI1089" s="133"/>
      <c r="AJ1089" s="133"/>
      <c r="AK1089" s="134"/>
      <c r="AL1089" s="135"/>
      <c r="AM1089" s="135"/>
      <c r="AN1089" s="135"/>
      <c r="AO1089" s="135"/>
      <c r="AP1089" s="136"/>
      <c r="AQ1089" s="137"/>
      <c r="AR1089" s="133"/>
      <c r="AS1089" s="133"/>
      <c r="AT1089" s="133"/>
      <c r="AU1089" s="134"/>
      <c r="AV1089" s="135"/>
      <c r="AW1089" s="135"/>
      <c r="AX1089" s="136"/>
    </row>
    <row r="1090" spans="1:50" x14ac:dyDescent="0.15">
      <c r="A1090" s="56"/>
      <c r="B1090" s="56"/>
      <c r="C1090" s="56"/>
      <c r="D1090" s="56"/>
      <c r="E1090" s="56"/>
      <c r="F1090" s="56"/>
      <c r="G1090" s="56"/>
      <c r="H1090" s="56"/>
      <c r="I1090" s="56"/>
      <c r="J1090" s="56"/>
      <c r="K1090" s="56"/>
      <c r="L1090" s="56"/>
      <c r="M1090" s="56"/>
      <c r="N1090" s="56"/>
      <c r="O1090" s="56"/>
      <c r="P1090" s="56"/>
      <c r="Q1090" s="56"/>
      <c r="R1090" s="56"/>
      <c r="S1090" s="56"/>
      <c r="T1090" s="56"/>
      <c r="U1090" s="56"/>
      <c r="V1090" s="56"/>
      <c r="W1090" s="56"/>
      <c r="X1090" s="56"/>
      <c r="Y1090" s="56"/>
      <c r="Z1090" s="56"/>
      <c r="AA1090" s="56"/>
      <c r="AB1090" s="56"/>
      <c r="AC1090" s="56"/>
      <c r="AD1090" s="56"/>
      <c r="AE1090" s="56"/>
      <c r="AF1090" s="56"/>
      <c r="AG1090" s="56"/>
      <c r="AH1090" s="56"/>
      <c r="AI1090" s="56"/>
      <c r="AJ1090" s="56"/>
      <c r="AK1090" s="56"/>
      <c r="AL1090" s="56"/>
      <c r="AM1090" s="56"/>
      <c r="AN1090" s="56"/>
      <c r="AO1090" s="56"/>
      <c r="AP1090" s="56"/>
      <c r="AQ1090" s="56"/>
      <c r="AR1090" s="56"/>
      <c r="AS1090" s="56"/>
      <c r="AT1090" s="56"/>
      <c r="AU1090" s="56"/>
      <c r="AV1090" s="56"/>
      <c r="AW1090" s="56"/>
      <c r="AX1090" s="56"/>
    </row>
    <row r="1091" spans="1:50" x14ac:dyDescent="0.15">
      <c r="A1091" s="9"/>
      <c r="B1091" s="70" t="s">
        <v>452</v>
      </c>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c r="AA1091" s="9"/>
      <c r="AB1091" s="9"/>
      <c r="AC1091" s="9"/>
      <c r="AD1091" s="9"/>
      <c r="AE1091" s="9"/>
      <c r="AF1091" s="9"/>
      <c r="AG1091" s="9"/>
      <c r="AH1091" s="9"/>
      <c r="AI1091" s="9"/>
      <c r="AJ1091" s="9"/>
      <c r="AK1091" s="9"/>
      <c r="AL1091" s="9"/>
      <c r="AM1091" s="9"/>
      <c r="AN1091" s="9"/>
      <c r="AO1091" s="9"/>
      <c r="AP1091" s="9"/>
      <c r="AQ1091" s="9"/>
      <c r="AR1091" s="9"/>
      <c r="AS1091" s="9"/>
      <c r="AT1091" s="9"/>
      <c r="AU1091" s="9"/>
      <c r="AV1091" s="9"/>
      <c r="AW1091" s="9"/>
      <c r="AX1091" s="9"/>
    </row>
    <row r="1092" spans="1:50" ht="34.5" customHeight="1" x14ac:dyDescent="0.15">
      <c r="A1092" s="132"/>
      <c r="B1092" s="132"/>
      <c r="C1092" s="138" t="s">
        <v>408</v>
      </c>
      <c r="D1092" s="138"/>
      <c r="E1092" s="138"/>
      <c r="F1092" s="138"/>
      <c r="G1092" s="138"/>
      <c r="H1092" s="138"/>
      <c r="I1092" s="138"/>
      <c r="J1092" s="138"/>
      <c r="K1092" s="138"/>
      <c r="L1092" s="138"/>
      <c r="M1092" s="138" t="s">
        <v>409</v>
      </c>
      <c r="N1092" s="138"/>
      <c r="O1092" s="138"/>
      <c r="P1092" s="138"/>
      <c r="Q1092" s="138"/>
      <c r="R1092" s="138"/>
      <c r="S1092" s="138"/>
      <c r="T1092" s="138"/>
      <c r="U1092" s="138"/>
      <c r="V1092" s="138"/>
      <c r="W1092" s="138"/>
      <c r="X1092" s="138"/>
      <c r="Y1092" s="138"/>
      <c r="Z1092" s="138"/>
      <c r="AA1092" s="138"/>
      <c r="AB1092" s="138"/>
      <c r="AC1092" s="138"/>
      <c r="AD1092" s="138"/>
      <c r="AE1092" s="138"/>
      <c r="AF1092" s="138"/>
      <c r="AG1092" s="138"/>
      <c r="AH1092" s="138"/>
      <c r="AI1092" s="138"/>
      <c r="AJ1092" s="138"/>
      <c r="AK1092" s="139" t="s">
        <v>410</v>
      </c>
      <c r="AL1092" s="138"/>
      <c r="AM1092" s="138"/>
      <c r="AN1092" s="138"/>
      <c r="AO1092" s="138"/>
      <c r="AP1092" s="138"/>
      <c r="AQ1092" s="138" t="s">
        <v>23</v>
      </c>
      <c r="AR1092" s="138"/>
      <c r="AS1092" s="138"/>
      <c r="AT1092" s="138"/>
      <c r="AU1092" s="140" t="s">
        <v>24</v>
      </c>
      <c r="AV1092" s="130"/>
      <c r="AW1092" s="130"/>
      <c r="AX1092" s="141"/>
    </row>
    <row r="1093" spans="1:50" ht="24" customHeight="1" x14ac:dyDescent="0.15">
      <c r="A1093" s="132">
        <v>1</v>
      </c>
      <c r="B1093" s="132">
        <v>1</v>
      </c>
      <c r="C1093" s="133"/>
      <c r="D1093" s="133"/>
      <c r="E1093" s="133"/>
      <c r="F1093" s="133"/>
      <c r="G1093" s="133"/>
      <c r="H1093" s="133"/>
      <c r="I1093" s="133"/>
      <c r="J1093" s="133"/>
      <c r="K1093" s="133"/>
      <c r="L1093" s="133"/>
      <c r="M1093" s="133"/>
      <c r="N1093" s="133"/>
      <c r="O1093" s="133"/>
      <c r="P1093" s="133"/>
      <c r="Q1093" s="133"/>
      <c r="R1093" s="133"/>
      <c r="S1093" s="133"/>
      <c r="T1093" s="133"/>
      <c r="U1093" s="133"/>
      <c r="V1093" s="133"/>
      <c r="W1093" s="133"/>
      <c r="X1093" s="133"/>
      <c r="Y1093" s="133"/>
      <c r="Z1093" s="133"/>
      <c r="AA1093" s="133"/>
      <c r="AB1093" s="133"/>
      <c r="AC1093" s="133"/>
      <c r="AD1093" s="133"/>
      <c r="AE1093" s="133"/>
      <c r="AF1093" s="133"/>
      <c r="AG1093" s="133"/>
      <c r="AH1093" s="133"/>
      <c r="AI1093" s="133"/>
      <c r="AJ1093" s="133"/>
      <c r="AK1093" s="134"/>
      <c r="AL1093" s="135"/>
      <c r="AM1093" s="135"/>
      <c r="AN1093" s="135"/>
      <c r="AO1093" s="135"/>
      <c r="AP1093" s="136"/>
      <c r="AQ1093" s="137"/>
      <c r="AR1093" s="133"/>
      <c r="AS1093" s="133"/>
      <c r="AT1093" s="133"/>
      <c r="AU1093" s="134"/>
      <c r="AV1093" s="135"/>
      <c r="AW1093" s="135"/>
      <c r="AX1093" s="136"/>
    </row>
    <row r="1094" spans="1:50" ht="24" customHeight="1" x14ac:dyDescent="0.15">
      <c r="A1094" s="132">
        <v>2</v>
      </c>
      <c r="B1094" s="132">
        <v>1</v>
      </c>
      <c r="C1094" s="133"/>
      <c r="D1094" s="133"/>
      <c r="E1094" s="133"/>
      <c r="F1094" s="133"/>
      <c r="G1094" s="133"/>
      <c r="H1094" s="133"/>
      <c r="I1094" s="133"/>
      <c r="J1094" s="133"/>
      <c r="K1094" s="133"/>
      <c r="L1094" s="133"/>
      <c r="M1094" s="133"/>
      <c r="N1094" s="133"/>
      <c r="O1094" s="133"/>
      <c r="P1094" s="133"/>
      <c r="Q1094" s="133"/>
      <c r="R1094" s="133"/>
      <c r="S1094" s="133"/>
      <c r="T1094" s="133"/>
      <c r="U1094" s="133"/>
      <c r="V1094" s="133"/>
      <c r="W1094" s="133"/>
      <c r="X1094" s="133"/>
      <c r="Y1094" s="133"/>
      <c r="Z1094" s="133"/>
      <c r="AA1094" s="133"/>
      <c r="AB1094" s="133"/>
      <c r="AC1094" s="133"/>
      <c r="AD1094" s="133"/>
      <c r="AE1094" s="133"/>
      <c r="AF1094" s="133"/>
      <c r="AG1094" s="133"/>
      <c r="AH1094" s="133"/>
      <c r="AI1094" s="133"/>
      <c r="AJ1094" s="133"/>
      <c r="AK1094" s="134"/>
      <c r="AL1094" s="135"/>
      <c r="AM1094" s="135"/>
      <c r="AN1094" s="135"/>
      <c r="AO1094" s="135"/>
      <c r="AP1094" s="136"/>
      <c r="AQ1094" s="137"/>
      <c r="AR1094" s="133"/>
      <c r="AS1094" s="133"/>
      <c r="AT1094" s="133"/>
      <c r="AU1094" s="134"/>
      <c r="AV1094" s="135"/>
      <c r="AW1094" s="135"/>
      <c r="AX1094" s="136"/>
    </row>
    <row r="1095" spans="1:50" ht="24" customHeight="1" x14ac:dyDescent="0.15">
      <c r="A1095" s="132">
        <v>3</v>
      </c>
      <c r="B1095" s="132">
        <v>1</v>
      </c>
      <c r="C1095" s="133"/>
      <c r="D1095" s="133"/>
      <c r="E1095" s="133"/>
      <c r="F1095" s="133"/>
      <c r="G1095" s="133"/>
      <c r="H1095" s="133"/>
      <c r="I1095" s="133"/>
      <c r="J1095" s="133"/>
      <c r="K1095" s="133"/>
      <c r="L1095" s="133"/>
      <c r="M1095" s="133"/>
      <c r="N1095" s="133"/>
      <c r="O1095" s="133"/>
      <c r="P1095" s="133"/>
      <c r="Q1095" s="133"/>
      <c r="R1095" s="133"/>
      <c r="S1095" s="133"/>
      <c r="T1095" s="133"/>
      <c r="U1095" s="133"/>
      <c r="V1095" s="133"/>
      <c r="W1095" s="133"/>
      <c r="X1095" s="133"/>
      <c r="Y1095" s="133"/>
      <c r="Z1095" s="133"/>
      <c r="AA1095" s="133"/>
      <c r="AB1095" s="133"/>
      <c r="AC1095" s="133"/>
      <c r="AD1095" s="133"/>
      <c r="AE1095" s="133"/>
      <c r="AF1095" s="133"/>
      <c r="AG1095" s="133"/>
      <c r="AH1095" s="133"/>
      <c r="AI1095" s="133"/>
      <c r="AJ1095" s="133"/>
      <c r="AK1095" s="134"/>
      <c r="AL1095" s="135"/>
      <c r="AM1095" s="135"/>
      <c r="AN1095" s="135"/>
      <c r="AO1095" s="135"/>
      <c r="AP1095" s="136"/>
      <c r="AQ1095" s="137"/>
      <c r="AR1095" s="133"/>
      <c r="AS1095" s="133"/>
      <c r="AT1095" s="133"/>
      <c r="AU1095" s="134"/>
      <c r="AV1095" s="135"/>
      <c r="AW1095" s="135"/>
      <c r="AX1095" s="136"/>
    </row>
    <row r="1096" spans="1:50" ht="24" customHeight="1" x14ac:dyDescent="0.15">
      <c r="A1096" s="132">
        <v>4</v>
      </c>
      <c r="B1096" s="132">
        <v>1</v>
      </c>
      <c r="C1096" s="133"/>
      <c r="D1096" s="133"/>
      <c r="E1096" s="133"/>
      <c r="F1096" s="133"/>
      <c r="G1096" s="133"/>
      <c r="H1096" s="133"/>
      <c r="I1096" s="133"/>
      <c r="J1096" s="133"/>
      <c r="K1096" s="133"/>
      <c r="L1096" s="133"/>
      <c r="M1096" s="133"/>
      <c r="N1096" s="133"/>
      <c r="O1096" s="133"/>
      <c r="P1096" s="133"/>
      <c r="Q1096" s="133"/>
      <c r="R1096" s="133"/>
      <c r="S1096" s="133"/>
      <c r="T1096" s="133"/>
      <c r="U1096" s="133"/>
      <c r="V1096" s="133"/>
      <c r="W1096" s="133"/>
      <c r="X1096" s="133"/>
      <c r="Y1096" s="133"/>
      <c r="Z1096" s="133"/>
      <c r="AA1096" s="133"/>
      <c r="AB1096" s="133"/>
      <c r="AC1096" s="133"/>
      <c r="AD1096" s="133"/>
      <c r="AE1096" s="133"/>
      <c r="AF1096" s="133"/>
      <c r="AG1096" s="133"/>
      <c r="AH1096" s="133"/>
      <c r="AI1096" s="133"/>
      <c r="AJ1096" s="133"/>
      <c r="AK1096" s="134"/>
      <c r="AL1096" s="135"/>
      <c r="AM1096" s="135"/>
      <c r="AN1096" s="135"/>
      <c r="AO1096" s="135"/>
      <c r="AP1096" s="136"/>
      <c r="AQ1096" s="137"/>
      <c r="AR1096" s="133"/>
      <c r="AS1096" s="133"/>
      <c r="AT1096" s="133"/>
      <c r="AU1096" s="134"/>
      <c r="AV1096" s="135"/>
      <c r="AW1096" s="135"/>
      <c r="AX1096" s="136"/>
    </row>
    <row r="1097" spans="1:50" ht="24" customHeight="1" x14ac:dyDescent="0.15">
      <c r="A1097" s="132">
        <v>5</v>
      </c>
      <c r="B1097" s="132">
        <v>1</v>
      </c>
      <c r="C1097" s="133"/>
      <c r="D1097" s="133"/>
      <c r="E1097" s="133"/>
      <c r="F1097" s="133"/>
      <c r="G1097" s="133"/>
      <c r="H1097" s="133"/>
      <c r="I1097" s="133"/>
      <c r="J1097" s="133"/>
      <c r="K1097" s="133"/>
      <c r="L1097" s="133"/>
      <c r="M1097" s="133"/>
      <c r="N1097" s="133"/>
      <c r="O1097" s="133"/>
      <c r="P1097" s="133"/>
      <c r="Q1097" s="133"/>
      <c r="R1097" s="133"/>
      <c r="S1097" s="133"/>
      <c r="T1097" s="133"/>
      <c r="U1097" s="133"/>
      <c r="V1097" s="133"/>
      <c r="W1097" s="133"/>
      <c r="X1097" s="133"/>
      <c r="Y1097" s="133"/>
      <c r="Z1097" s="133"/>
      <c r="AA1097" s="133"/>
      <c r="AB1097" s="133"/>
      <c r="AC1097" s="133"/>
      <c r="AD1097" s="133"/>
      <c r="AE1097" s="133"/>
      <c r="AF1097" s="133"/>
      <c r="AG1097" s="133"/>
      <c r="AH1097" s="133"/>
      <c r="AI1097" s="133"/>
      <c r="AJ1097" s="133"/>
      <c r="AK1097" s="134"/>
      <c r="AL1097" s="135"/>
      <c r="AM1097" s="135"/>
      <c r="AN1097" s="135"/>
      <c r="AO1097" s="135"/>
      <c r="AP1097" s="136"/>
      <c r="AQ1097" s="137"/>
      <c r="AR1097" s="133"/>
      <c r="AS1097" s="133"/>
      <c r="AT1097" s="133"/>
      <c r="AU1097" s="134"/>
      <c r="AV1097" s="135"/>
      <c r="AW1097" s="135"/>
      <c r="AX1097" s="136"/>
    </row>
    <row r="1098" spans="1:50" ht="24" customHeight="1" x14ac:dyDescent="0.15">
      <c r="A1098" s="132">
        <v>6</v>
      </c>
      <c r="B1098" s="132">
        <v>1</v>
      </c>
      <c r="C1098" s="133"/>
      <c r="D1098" s="133"/>
      <c r="E1098" s="133"/>
      <c r="F1098" s="133"/>
      <c r="G1098" s="133"/>
      <c r="H1098" s="133"/>
      <c r="I1098" s="133"/>
      <c r="J1098" s="133"/>
      <c r="K1098" s="133"/>
      <c r="L1098" s="133"/>
      <c r="M1098" s="133"/>
      <c r="N1098" s="133"/>
      <c r="O1098" s="133"/>
      <c r="P1098" s="133"/>
      <c r="Q1098" s="133"/>
      <c r="R1098" s="133"/>
      <c r="S1098" s="133"/>
      <c r="T1098" s="133"/>
      <c r="U1098" s="133"/>
      <c r="V1098" s="133"/>
      <c r="W1098" s="133"/>
      <c r="X1098" s="133"/>
      <c r="Y1098" s="133"/>
      <c r="Z1098" s="133"/>
      <c r="AA1098" s="133"/>
      <c r="AB1098" s="133"/>
      <c r="AC1098" s="133"/>
      <c r="AD1098" s="133"/>
      <c r="AE1098" s="133"/>
      <c r="AF1098" s="133"/>
      <c r="AG1098" s="133"/>
      <c r="AH1098" s="133"/>
      <c r="AI1098" s="133"/>
      <c r="AJ1098" s="133"/>
      <c r="AK1098" s="134"/>
      <c r="AL1098" s="135"/>
      <c r="AM1098" s="135"/>
      <c r="AN1098" s="135"/>
      <c r="AO1098" s="135"/>
      <c r="AP1098" s="136"/>
      <c r="AQ1098" s="137"/>
      <c r="AR1098" s="133"/>
      <c r="AS1098" s="133"/>
      <c r="AT1098" s="133"/>
      <c r="AU1098" s="134"/>
      <c r="AV1098" s="135"/>
      <c r="AW1098" s="135"/>
      <c r="AX1098" s="136"/>
    </row>
    <row r="1099" spans="1:50" ht="24" customHeight="1" x14ac:dyDescent="0.15">
      <c r="A1099" s="132">
        <v>7</v>
      </c>
      <c r="B1099" s="132">
        <v>1</v>
      </c>
      <c r="C1099" s="133"/>
      <c r="D1099" s="133"/>
      <c r="E1099" s="133"/>
      <c r="F1099" s="133"/>
      <c r="G1099" s="133"/>
      <c r="H1099" s="133"/>
      <c r="I1099" s="133"/>
      <c r="J1099" s="133"/>
      <c r="K1099" s="133"/>
      <c r="L1099" s="133"/>
      <c r="M1099" s="133"/>
      <c r="N1099" s="133"/>
      <c r="O1099" s="133"/>
      <c r="P1099" s="133"/>
      <c r="Q1099" s="133"/>
      <c r="R1099" s="133"/>
      <c r="S1099" s="133"/>
      <c r="T1099" s="133"/>
      <c r="U1099" s="133"/>
      <c r="V1099" s="133"/>
      <c r="W1099" s="133"/>
      <c r="X1099" s="133"/>
      <c r="Y1099" s="133"/>
      <c r="Z1099" s="133"/>
      <c r="AA1099" s="133"/>
      <c r="AB1099" s="133"/>
      <c r="AC1099" s="133"/>
      <c r="AD1099" s="133"/>
      <c r="AE1099" s="133"/>
      <c r="AF1099" s="133"/>
      <c r="AG1099" s="133"/>
      <c r="AH1099" s="133"/>
      <c r="AI1099" s="133"/>
      <c r="AJ1099" s="133"/>
      <c r="AK1099" s="134"/>
      <c r="AL1099" s="135"/>
      <c r="AM1099" s="135"/>
      <c r="AN1099" s="135"/>
      <c r="AO1099" s="135"/>
      <c r="AP1099" s="136"/>
      <c r="AQ1099" s="137"/>
      <c r="AR1099" s="133"/>
      <c r="AS1099" s="133"/>
      <c r="AT1099" s="133"/>
      <c r="AU1099" s="134"/>
      <c r="AV1099" s="135"/>
      <c r="AW1099" s="135"/>
      <c r="AX1099" s="136"/>
    </row>
    <row r="1100" spans="1:50" ht="24" customHeight="1" x14ac:dyDescent="0.15">
      <c r="A1100" s="132">
        <v>8</v>
      </c>
      <c r="B1100" s="132">
        <v>1</v>
      </c>
      <c r="C1100" s="133"/>
      <c r="D1100" s="133"/>
      <c r="E1100" s="133"/>
      <c r="F1100" s="133"/>
      <c r="G1100" s="133"/>
      <c r="H1100" s="133"/>
      <c r="I1100" s="133"/>
      <c r="J1100" s="133"/>
      <c r="K1100" s="133"/>
      <c r="L1100" s="133"/>
      <c r="M1100" s="133"/>
      <c r="N1100" s="133"/>
      <c r="O1100" s="133"/>
      <c r="P1100" s="133"/>
      <c r="Q1100" s="133"/>
      <c r="R1100" s="133"/>
      <c r="S1100" s="133"/>
      <c r="T1100" s="133"/>
      <c r="U1100" s="133"/>
      <c r="V1100" s="133"/>
      <c r="W1100" s="133"/>
      <c r="X1100" s="133"/>
      <c r="Y1100" s="133"/>
      <c r="Z1100" s="133"/>
      <c r="AA1100" s="133"/>
      <c r="AB1100" s="133"/>
      <c r="AC1100" s="133"/>
      <c r="AD1100" s="133"/>
      <c r="AE1100" s="133"/>
      <c r="AF1100" s="133"/>
      <c r="AG1100" s="133"/>
      <c r="AH1100" s="133"/>
      <c r="AI1100" s="133"/>
      <c r="AJ1100" s="133"/>
      <c r="AK1100" s="134"/>
      <c r="AL1100" s="135"/>
      <c r="AM1100" s="135"/>
      <c r="AN1100" s="135"/>
      <c r="AO1100" s="135"/>
      <c r="AP1100" s="136"/>
      <c r="AQ1100" s="137"/>
      <c r="AR1100" s="133"/>
      <c r="AS1100" s="133"/>
      <c r="AT1100" s="133"/>
      <c r="AU1100" s="134"/>
      <c r="AV1100" s="135"/>
      <c r="AW1100" s="135"/>
      <c r="AX1100" s="136"/>
    </row>
    <row r="1101" spans="1:50" ht="24" customHeight="1" x14ac:dyDescent="0.15">
      <c r="A1101" s="132">
        <v>9</v>
      </c>
      <c r="B1101" s="132">
        <v>1</v>
      </c>
      <c r="C1101" s="133"/>
      <c r="D1101" s="133"/>
      <c r="E1101" s="133"/>
      <c r="F1101" s="133"/>
      <c r="G1101" s="133"/>
      <c r="H1101" s="133"/>
      <c r="I1101" s="133"/>
      <c r="J1101" s="133"/>
      <c r="K1101" s="133"/>
      <c r="L1101" s="133"/>
      <c r="M1101" s="133"/>
      <c r="N1101" s="133"/>
      <c r="O1101" s="133"/>
      <c r="P1101" s="133"/>
      <c r="Q1101" s="133"/>
      <c r="R1101" s="133"/>
      <c r="S1101" s="133"/>
      <c r="T1101" s="133"/>
      <c r="U1101" s="133"/>
      <c r="V1101" s="133"/>
      <c r="W1101" s="133"/>
      <c r="X1101" s="133"/>
      <c r="Y1101" s="133"/>
      <c r="Z1101" s="133"/>
      <c r="AA1101" s="133"/>
      <c r="AB1101" s="133"/>
      <c r="AC1101" s="133"/>
      <c r="AD1101" s="133"/>
      <c r="AE1101" s="133"/>
      <c r="AF1101" s="133"/>
      <c r="AG1101" s="133"/>
      <c r="AH1101" s="133"/>
      <c r="AI1101" s="133"/>
      <c r="AJ1101" s="133"/>
      <c r="AK1101" s="134"/>
      <c r="AL1101" s="135"/>
      <c r="AM1101" s="135"/>
      <c r="AN1101" s="135"/>
      <c r="AO1101" s="135"/>
      <c r="AP1101" s="136"/>
      <c r="AQ1101" s="137"/>
      <c r="AR1101" s="133"/>
      <c r="AS1101" s="133"/>
      <c r="AT1101" s="133"/>
      <c r="AU1101" s="134"/>
      <c r="AV1101" s="135"/>
      <c r="AW1101" s="135"/>
      <c r="AX1101" s="136"/>
    </row>
    <row r="1102" spans="1:50" ht="24" customHeight="1" x14ac:dyDescent="0.15">
      <c r="A1102" s="132">
        <v>10</v>
      </c>
      <c r="B1102" s="132">
        <v>1</v>
      </c>
      <c r="C1102" s="133"/>
      <c r="D1102" s="133"/>
      <c r="E1102" s="133"/>
      <c r="F1102" s="133"/>
      <c r="G1102" s="133"/>
      <c r="H1102" s="133"/>
      <c r="I1102" s="133"/>
      <c r="J1102" s="133"/>
      <c r="K1102" s="133"/>
      <c r="L1102" s="133"/>
      <c r="M1102" s="133"/>
      <c r="N1102" s="133"/>
      <c r="O1102" s="133"/>
      <c r="P1102" s="133"/>
      <c r="Q1102" s="133"/>
      <c r="R1102" s="133"/>
      <c r="S1102" s="133"/>
      <c r="T1102" s="133"/>
      <c r="U1102" s="133"/>
      <c r="V1102" s="133"/>
      <c r="W1102" s="133"/>
      <c r="X1102" s="133"/>
      <c r="Y1102" s="133"/>
      <c r="Z1102" s="133"/>
      <c r="AA1102" s="133"/>
      <c r="AB1102" s="133"/>
      <c r="AC1102" s="133"/>
      <c r="AD1102" s="133"/>
      <c r="AE1102" s="133"/>
      <c r="AF1102" s="133"/>
      <c r="AG1102" s="133"/>
      <c r="AH1102" s="133"/>
      <c r="AI1102" s="133"/>
      <c r="AJ1102" s="133"/>
      <c r="AK1102" s="134"/>
      <c r="AL1102" s="135"/>
      <c r="AM1102" s="135"/>
      <c r="AN1102" s="135"/>
      <c r="AO1102" s="135"/>
      <c r="AP1102" s="136"/>
      <c r="AQ1102" s="137"/>
      <c r="AR1102" s="133"/>
      <c r="AS1102" s="133"/>
      <c r="AT1102" s="133"/>
      <c r="AU1102" s="134"/>
      <c r="AV1102" s="135"/>
      <c r="AW1102" s="135"/>
      <c r="AX1102" s="136"/>
    </row>
    <row r="1103" spans="1:50" ht="24" customHeight="1" x14ac:dyDescent="0.15">
      <c r="A1103" s="132">
        <v>11</v>
      </c>
      <c r="B1103" s="132">
        <v>1</v>
      </c>
      <c r="C1103" s="133"/>
      <c r="D1103" s="133"/>
      <c r="E1103" s="133"/>
      <c r="F1103" s="133"/>
      <c r="G1103" s="133"/>
      <c r="H1103" s="133"/>
      <c r="I1103" s="133"/>
      <c r="J1103" s="133"/>
      <c r="K1103" s="133"/>
      <c r="L1103" s="133"/>
      <c r="M1103" s="133"/>
      <c r="N1103" s="133"/>
      <c r="O1103" s="133"/>
      <c r="P1103" s="133"/>
      <c r="Q1103" s="133"/>
      <c r="R1103" s="133"/>
      <c r="S1103" s="133"/>
      <c r="T1103" s="133"/>
      <c r="U1103" s="133"/>
      <c r="V1103" s="133"/>
      <c r="W1103" s="133"/>
      <c r="X1103" s="133"/>
      <c r="Y1103" s="133"/>
      <c r="Z1103" s="133"/>
      <c r="AA1103" s="133"/>
      <c r="AB1103" s="133"/>
      <c r="AC1103" s="133"/>
      <c r="AD1103" s="133"/>
      <c r="AE1103" s="133"/>
      <c r="AF1103" s="133"/>
      <c r="AG1103" s="133"/>
      <c r="AH1103" s="133"/>
      <c r="AI1103" s="133"/>
      <c r="AJ1103" s="133"/>
      <c r="AK1103" s="134"/>
      <c r="AL1103" s="135"/>
      <c r="AM1103" s="135"/>
      <c r="AN1103" s="135"/>
      <c r="AO1103" s="135"/>
      <c r="AP1103" s="136"/>
      <c r="AQ1103" s="137"/>
      <c r="AR1103" s="133"/>
      <c r="AS1103" s="133"/>
      <c r="AT1103" s="133"/>
      <c r="AU1103" s="134"/>
      <c r="AV1103" s="135"/>
      <c r="AW1103" s="135"/>
      <c r="AX1103" s="136"/>
    </row>
    <row r="1104" spans="1:50" ht="24" customHeight="1" x14ac:dyDescent="0.15">
      <c r="A1104" s="132">
        <v>12</v>
      </c>
      <c r="B1104" s="132">
        <v>1</v>
      </c>
      <c r="C1104" s="133"/>
      <c r="D1104" s="133"/>
      <c r="E1104" s="133"/>
      <c r="F1104" s="133"/>
      <c r="G1104" s="133"/>
      <c r="H1104" s="133"/>
      <c r="I1104" s="133"/>
      <c r="J1104" s="133"/>
      <c r="K1104" s="133"/>
      <c r="L1104" s="133"/>
      <c r="M1104" s="133"/>
      <c r="N1104" s="133"/>
      <c r="O1104" s="133"/>
      <c r="P1104" s="133"/>
      <c r="Q1104" s="133"/>
      <c r="R1104" s="133"/>
      <c r="S1104" s="133"/>
      <c r="T1104" s="133"/>
      <c r="U1104" s="133"/>
      <c r="V1104" s="133"/>
      <c r="W1104" s="133"/>
      <c r="X1104" s="133"/>
      <c r="Y1104" s="133"/>
      <c r="Z1104" s="133"/>
      <c r="AA1104" s="133"/>
      <c r="AB1104" s="133"/>
      <c r="AC1104" s="133"/>
      <c r="AD1104" s="133"/>
      <c r="AE1104" s="133"/>
      <c r="AF1104" s="133"/>
      <c r="AG1104" s="133"/>
      <c r="AH1104" s="133"/>
      <c r="AI1104" s="133"/>
      <c r="AJ1104" s="133"/>
      <c r="AK1104" s="134"/>
      <c r="AL1104" s="135"/>
      <c r="AM1104" s="135"/>
      <c r="AN1104" s="135"/>
      <c r="AO1104" s="135"/>
      <c r="AP1104" s="136"/>
      <c r="AQ1104" s="137"/>
      <c r="AR1104" s="133"/>
      <c r="AS1104" s="133"/>
      <c r="AT1104" s="133"/>
      <c r="AU1104" s="134"/>
      <c r="AV1104" s="135"/>
      <c r="AW1104" s="135"/>
      <c r="AX1104" s="136"/>
    </row>
    <row r="1105" spans="1:50" ht="24" customHeight="1" x14ac:dyDescent="0.15">
      <c r="A1105" s="132">
        <v>13</v>
      </c>
      <c r="B1105" s="132">
        <v>1</v>
      </c>
      <c r="C1105" s="133"/>
      <c r="D1105" s="133"/>
      <c r="E1105" s="133"/>
      <c r="F1105" s="133"/>
      <c r="G1105" s="133"/>
      <c r="H1105" s="133"/>
      <c r="I1105" s="133"/>
      <c r="J1105" s="133"/>
      <c r="K1105" s="133"/>
      <c r="L1105" s="133"/>
      <c r="M1105" s="133"/>
      <c r="N1105" s="133"/>
      <c r="O1105" s="133"/>
      <c r="P1105" s="133"/>
      <c r="Q1105" s="133"/>
      <c r="R1105" s="133"/>
      <c r="S1105" s="133"/>
      <c r="T1105" s="133"/>
      <c r="U1105" s="133"/>
      <c r="V1105" s="133"/>
      <c r="W1105" s="133"/>
      <c r="X1105" s="133"/>
      <c r="Y1105" s="133"/>
      <c r="Z1105" s="133"/>
      <c r="AA1105" s="133"/>
      <c r="AB1105" s="133"/>
      <c r="AC1105" s="133"/>
      <c r="AD1105" s="133"/>
      <c r="AE1105" s="133"/>
      <c r="AF1105" s="133"/>
      <c r="AG1105" s="133"/>
      <c r="AH1105" s="133"/>
      <c r="AI1105" s="133"/>
      <c r="AJ1105" s="133"/>
      <c r="AK1105" s="134"/>
      <c r="AL1105" s="135"/>
      <c r="AM1105" s="135"/>
      <c r="AN1105" s="135"/>
      <c r="AO1105" s="135"/>
      <c r="AP1105" s="136"/>
      <c r="AQ1105" s="137"/>
      <c r="AR1105" s="133"/>
      <c r="AS1105" s="133"/>
      <c r="AT1105" s="133"/>
      <c r="AU1105" s="134"/>
      <c r="AV1105" s="135"/>
      <c r="AW1105" s="135"/>
      <c r="AX1105" s="136"/>
    </row>
    <row r="1106" spans="1:50" ht="24" customHeight="1" x14ac:dyDescent="0.15">
      <c r="A1106" s="132">
        <v>14</v>
      </c>
      <c r="B1106" s="132">
        <v>1</v>
      </c>
      <c r="C1106" s="133"/>
      <c r="D1106" s="133"/>
      <c r="E1106" s="133"/>
      <c r="F1106" s="133"/>
      <c r="G1106" s="133"/>
      <c r="H1106" s="133"/>
      <c r="I1106" s="133"/>
      <c r="J1106" s="133"/>
      <c r="K1106" s="133"/>
      <c r="L1106" s="133"/>
      <c r="M1106" s="133"/>
      <c r="N1106" s="133"/>
      <c r="O1106" s="133"/>
      <c r="P1106" s="133"/>
      <c r="Q1106" s="133"/>
      <c r="R1106" s="133"/>
      <c r="S1106" s="133"/>
      <c r="T1106" s="133"/>
      <c r="U1106" s="133"/>
      <c r="V1106" s="133"/>
      <c r="W1106" s="133"/>
      <c r="X1106" s="133"/>
      <c r="Y1106" s="133"/>
      <c r="Z1106" s="133"/>
      <c r="AA1106" s="133"/>
      <c r="AB1106" s="133"/>
      <c r="AC1106" s="133"/>
      <c r="AD1106" s="133"/>
      <c r="AE1106" s="133"/>
      <c r="AF1106" s="133"/>
      <c r="AG1106" s="133"/>
      <c r="AH1106" s="133"/>
      <c r="AI1106" s="133"/>
      <c r="AJ1106" s="133"/>
      <c r="AK1106" s="134"/>
      <c r="AL1106" s="135"/>
      <c r="AM1106" s="135"/>
      <c r="AN1106" s="135"/>
      <c r="AO1106" s="135"/>
      <c r="AP1106" s="136"/>
      <c r="AQ1106" s="137"/>
      <c r="AR1106" s="133"/>
      <c r="AS1106" s="133"/>
      <c r="AT1106" s="133"/>
      <c r="AU1106" s="134"/>
      <c r="AV1106" s="135"/>
      <c r="AW1106" s="135"/>
      <c r="AX1106" s="136"/>
    </row>
    <row r="1107" spans="1:50" ht="24" customHeight="1" x14ac:dyDescent="0.15">
      <c r="A1107" s="132">
        <v>15</v>
      </c>
      <c r="B1107" s="132">
        <v>1</v>
      </c>
      <c r="C1107" s="133"/>
      <c r="D1107" s="133"/>
      <c r="E1107" s="133"/>
      <c r="F1107" s="133"/>
      <c r="G1107" s="133"/>
      <c r="H1107" s="133"/>
      <c r="I1107" s="133"/>
      <c r="J1107" s="133"/>
      <c r="K1107" s="133"/>
      <c r="L1107" s="133"/>
      <c r="M1107" s="133"/>
      <c r="N1107" s="133"/>
      <c r="O1107" s="133"/>
      <c r="P1107" s="133"/>
      <c r="Q1107" s="133"/>
      <c r="R1107" s="133"/>
      <c r="S1107" s="133"/>
      <c r="T1107" s="133"/>
      <c r="U1107" s="133"/>
      <c r="V1107" s="133"/>
      <c r="W1107" s="133"/>
      <c r="X1107" s="133"/>
      <c r="Y1107" s="133"/>
      <c r="Z1107" s="133"/>
      <c r="AA1107" s="133"/>
      <c r="AB1107" s="133"/>
      <c r="AC1107" s="133"/>
      <c r="AD1107" s="133"/>
      <c r="AE1107" s="133"/>
      <c r="AF1107" s="133"/>
      <c r="AG1107" s="133"/>
      <c r="AH1107" s="133"/>
      <c r="AI1107" s="133"/>
      <c r="AJ1107" s="133"/>
      <c r="AK1107" s="134"/>
      <c r="AL1107" s="135"/>
      <c r="AM1107" s="135"/>
      <c r="AN1107" s="135"/>
      <c r="AO1107" s="135"/>
      <c r="AP1107" s="136"/>
      <c r="AQ1107" s="137"/>
      <c r="AR1107" s="133"/>
      <c r="AS1107" s="133"/>
      <c r="AT1107" s="133"/>
      <c r="AU1107" s="134"/>
      <c r="AV1107" s="135"/>
      <c r="AW1107" s="135"/>
      <c r="AX1107" s="136"/>
    </row>
    <row r="1108" spans="1:50" ht="24" customHeight="1" x14ac:dyDescent="0.15">
      <c r="A1108" s="132">
        <v>16</v>
      </c>
      <c r="B1108" s="132">
        <v>1</v>
      </c>
      <c r="C1108" s="133"/>
      <c r="D1108" s="133"/>
      <c r="E1108" s="133"/>
      <c r="F1108" s="133"/>
      <c r="G1108" s="133"/>
      <c r="H1108" s="133"/>
      <c r="I1108" s="133"/>
      <c r="J1108" s="133"/>
      <c r="K1108" s="133"/>
      <c r="L1108" s="133"/>
      <c r="M1108" s="133"/>
      <c r="N1108" s="133"/>
      <c r="O1108" s="133"/>
      <c r="P1108" s="133"/>
      <c r="Q1108" s="133"/>
      <c r="R1108" s="133"/>
      <c r="S1108" s="133"/>
      <c r="T1108" s="133"/>
      <c r="U1108" s="133"/>
      <c r="V1108" s="133"/>
      <c r="W1108" s="133"/>
      <c r="X1108" s="133"/>
      <c r="Y1108" s="133"/>
      <c r="Z1108" s="133"/>
      <c r="AA1108" s="133"/>
      <c r="AB1108" s="133"/>
      <c r="AC1108" s="133"/>
      <c r="AD1108" s="133"/>
      <c r="AE1108" s="133"/>
      <c r="AF1108" s="133"/>
      <c r="AG1108" s="133"/>
      <c r="AH1108" s="133"/>
      <c r="AI1108" s="133"/>
      <c r="AJ1108" s="133"/>
      <c r="AK1108" s="134"/>
      <c r="AL1108" s="135"/>
      <c r="AM1108" s="135"/>
      <c r="AN1108" s="135"/>
      <c r="AO1108" s="135"/>
      <c r="AP1108" s="136"/>
      <c r="AQ1108" s="137"/>
      <c r="AR1108" s="133"/>
      <c r="AS1108" s="133"/>
      <c r="AT1108" s="133"/>
      <c r="AU1108" s="134"/>
      <c r="AV1108" s="135"/>
      <c r="AW1108" s="135"/>
      <c r="AX1108" s="136"/>
    </row>
    <row r="1109" spans="1:50" ht="24" customHeight="1" x14ac:dyDescent="0.15">
      <c r="A1109" s="132">
        <v>17</v>
      </c>
      <c r="B1109" s="132">
        <v>1</v>
      </c>
      <c r="C1109" s="133"/>
      <c r="D1109" s="133"/>
      <c r="E1109" s="133"/>
      <c r="F1109" s="133"/>
      <c r="G1109" s="133"/>
      <c r="H1109" s="133"/>
      <c r="I1109" s="133"/>
      <c r="J1109" s="133"/>
      <c r="K1109" s="133"/>
      <c r="L1109" s="133"/>
      <c r="M1109" s="133"/>
      <c r="N1109" s="133"/>
      <c r="O1109" s="133"/>
      <c r="P1109" s="133"/>
      <c r="Q1109" s="133"/>
      <c r="R1109" s="133"/>
      <c r="S1109" s="133"/>
      <c r="T1109" s="133"/>
      <c r="U1109" s="133"/>
      <c r="V1109" s="133"/>
      <c r="W1109" s="133"/>
      <c r="X1109" s="133"/>
      <c r="Y1109" s="133"/>
      <c r="Z1109" s="133"/>
      <c r="AA1109" s="133"/>
      <c r="AB1109" s="133"/>
      <c r="AC1109" s="133"/>
      <c r="AD1109" s="133"/>
      <c r="AE1109" s="133"/>
      <c r="AF1109" s="133"/>
      <c r="AG1109" s="133"/>
      <c r="AH1109" s="133"/>
      <c r="AI1109" s="133"/>
      <c r="AJ1109" s="133"/>
      <c r="AK1109" s="134"/>
      <c r="AL1109" s="135"/>
      <c r="AM1109" s="135"/>
      <c r="AN1109" s="135"/>
      <c r="AO1109" s="135"/>
      <c r="AP1109" s="136"/>
      <c r="AQ1109" s="137"/>
      <c r="AR1109" s="133"/>
      <c r="AS1109" s="133"/>
      <c r="AT1109" s="133"/>
      <c r="AU1109" s="134"/>
      <c r="AV1109" s="135"/>
      <c r="AW1109" s="135"/>
      <c r="AX1109" s="136"/>
    </row>
    <row r="1110" spans="1:50" ht="24" customHeight="1" x14ac:dyDescent="0.15">
      <c r="A1110" s="132">
        <v>18</v>
      </c>
      <c r="B1110" s="132">
        <v>1</v>
      </c>
      <c r="C1110" s="133"/>
      <c r="D1110" s="133"/>
      <c r="E1110" s="133"/>
      <c r="F1110" s="133"/>
      <c r="G1110" s="133"/>
      <c r="H1110" s="133"/>
      <c r="I1110" s="133"/>
      <c r="J1110" s="133"/>
      <c r="K1110" s="133"/>
      <c r="L1110" s="133"/>
      <c r="M1110" s="133"/>
      <c r="N1110" s="133"/>
      <c r="O1110" s="133"/>
      <c r="P1110" s="133"/>
      <c r="Q1110" s="133"/>
      <c r="R1110" s="133"/>
      <c r="S1110" s="133"/>
      <c r="T1110" s="133"/>
      <c r="U1110" s="133"/>
      <c r="V1110" s="133"/>
      <c r="W1110" s="133"/>
      <c r="X1110" s="133"/>
      <c r="Y1110" s="133"/>
      <c r="Z1110" s="133"/>
      <c r="AA1110" s="133"/>
      <c r="AB1110" s="133"/>
      <c r="AC1110" s="133"/>
      <c r="AD1110" s="133"/>
      <c r="AE1110" s="133"/>
      <c r="AF1110" s="133"/>
      <c r="AG1110" s="133"/>
      <c r="AH1110" s="133"/>
      <c r="AI1110" s="133"/>
      <c r="AJ1110" s="133"/>
      <c r="AK1110" s="134"/>
      <c r="AL1110" s="135"/>
      <c r="AM1110" s="135"/>
      <c r="AN1110" s="135"/>
      <c r="AO1110" s="135"/>
      <c r="AP1110" s="136"/>
      <c r="AQ1110" s="137"/>
      <c r="AR1110" s="133"/>
      <c r="AS1110" s="133"/>
      <c r="AT1110" s="133"/>
      <c r="AU1110" s="134"/>
      <c r="AV1110" s="135"/>
      <c r="AW1110" s="135"/>
      <c r="AX1110" s="136"/>
    </row>
    <row r="1111" spans="1:50" ht="24" customHeight="1" x14ac:dyDescent="0.15">
      <c r="A1111" s="132">
        <v>19</v>
      </c>
      <c r="B1111" s="132">
        <v>1</v>
      </c>
      <c r="C1111" s="133"/>
      <c r="D1111" s="133"/>
      <c r="E1111" s="133"/>
      <c r="F1111" s="133"/>
      <c r="G1111" s="133"/>
      <c r="H1111" s="133"/>
      <c r="I1111" s="133"/>
      <c r="J1111" s="133"/>
      <c r="K1111" s="133"/>
      <c r="L1111" s="133"/>
      <c r="M1111" s="133"/>
      <c r="N1111" s="133"/>
      <c r="O1111" s="133"/>
      <c r="P1111" s="133"/>
      <c r="Q1111" s="133"/>
      <c r="R1111" s="133"/>
      <c r="S1111" s="133"/>
      <c r="T1111" s="133"/>
      <c r="U1111" s="133"/>
      <c r="V1111" s="133"/>
      <c r="W1111" s="133"/>
      <c r="X1111" s="133"/>
      <c r="Y1111" s="133"/>
      <c r="Z1111" s="133"/>
      <c r="AA1111" s="133"/>
      <c r="AB1111" s="133"/>
      <c r="AC1111" s="133"/>
      <c r="AD1111" s="133"/>
      <c r="AE1111" s="133"/>
      <c r="AF1111" s="133"/>
      <c r="AG1111" s="133"/>
      <c r="AH1111" s="133"/>
      <c r="AI1111" s="133"/>
      <c r="AJ1111" s="133"/>
      <c r="AK1111" s="134"/>
      <c r="AL1111" s="135"/>
      <c r="AM1111" s="135"/>
      <c r="AN1111" s="135"/>
      <c r="AO1111" s="135"/>
      <c r="AP1111" s="136"/>
      <c r="AQ1111" s="137"/>
      <c r="AR1111" s="133"/>
      <c r="AS1111" s="133"/>
      <c r="AT1111" s="133"/>
      <c r="AU1111" s="134"/>
      <c r="AV1111" s="135"/>
      <c r="AW1111" s="135"/>
      <c r="AX1111" s="136"/>
    </row>
    <row r="1112" spans="1:50" ht="24" customHeight="1" x14ac:dyDescent="0.15">
      <c r="A1112" s="132">
        <v>20</v>
      </c>
      <c r="B1112" s="132">
        <v>1</v>
      </c>
      <c r="C1112" s="133"/>
      <c r="D1112" s="133"/>
      <c r="E1112" s="133"/>
      <c r="F1112" s="133"/>
      <c r="G1112" s="133"/>
      <c r="H1112" s="133"/>
      <c r="I1112" s="133"/>
      <c r="J1112" s="133"/>
      <c r="K1112" s="133"/>
      <c r="L1112" s="133"/>
      <c r="M1112" s="133"/>
      <c r="N1112" s="133"/>
      <c r="O1112" s="133"/>
      <c r="P1112" s="133"/>
      <c r="Q1112" s="133"/>
      <c r="R1112" s="133"/>
      <c r="S1112" s="133"/>
      <c r="T1112" s="133"/>
      <c r="U1112" s="133"/>
      <c r="V1112" s="133"/>
      <c r="W1112" s="133"/>
      <c r="X1112" s="133"/>
      <c r="Y1112" s="133"/>
      <c r="Z1112" s="133"/>
      <c r="AA1112" s="133"/>
      <c r="AB1112" s="133"/>
      <c r="AC1112" s="133"/>
      <c r="AD1112" s="133"/>
      <c r="AE1112" s="133"/>
      <c r="AF1112" s="133"/>
      <c r="AG1112" s="133"/>
      <c r="AH1112" s="133"/>
      <c r="AI1112" s="133"/>
      <c r="AJ1112" s="133"/>
      <c r="AK1112" s="134"/>
      <c r="AL1112" s="135"/>
      <c r="AM1112" s="135"/>
      <c r="AN1112" s="135"/>
      <c r="AO1112" s="135"/>
      <c r="AP1112" s="136"/>
      <c r="AQ1112" s="137"/>
      <c r="AR1112" s="133"/>
      <c r="AS1112" s="133"/>
      <c r="AT1112" s="133"/>
      <c r="AU1112" s="134"/>
      <c r="AV1112" s="135"/>
      <c r="AW1112" s="135"/>
      <c r="AX1112" s="136"/>
    </row>
    <row r="1113" spans="1:50" ht="24" customHeight="1" x14ac:dyDescent="0.15">
      <c r="A1113" s="132">
        <v>21</v>
      </c>
      <c r="B1113" s="132">
        <v>1</v>
      </c>
      <c r="C1113" s="133"/>
      <c r="D1113" s="133"/>
      <c r="E1113" s="133"/>
      <c r="F1113" s="133"/>
      <c r="G1113" s="133"/>
      <c r="H1113" s="133"/>
      <c r="I1113" s="133"/>
      <c r="J1113" s="133"/>
      <c r="K1113" s="133"/>
      <c r="L1113" s="133"/>
      <c r="M1113" s="133"/>
      <c r="N1113" s="133"/>
      <c r="O1113" s="133"/>
      <c r="P1113" s="133"/>
      <c r="Q1113" s="133"/>
      <c r="R1113" s="133"/>
      <c r="S1113" s="133"/>
      <c r="T1113" s="133"/>
      <c r="U1113" s="133"/>
      <c r="V1113" s="133"/>
      <c r="W1113" s="133"/>
      <c r="X1113" s="133"/>
      <c r="Y1113" s="133"/>
      <c r="Z1113" s="133"/>
      <c r="AA1113" s="133"/>
      <c r="AB1113" s="133"/>
      <c r="AC1113" s="133"/>
      <c r="AD1113" s="133"/>
      <c r="AE1113" s="133"/>
      <c r="AF1113" s="133"/>
      <c r="AG1113" s="133"/>
      <c r="AH1113" s="133"/>
      <c r="AI1113" s="133"/>
      <c r="AJ1113" s="133"/>
      <c r="AK1113" s="134"/>
      <c r="AL1113" s="135"/>
      <c r="AM1113" s="135"/>
      <c r="AN1113" s="135"/>
      <c r="AO1113" s="135"/>
      <c r="AP1113" s="136"/>
      <c r="AQ1113" s="137"/>
      <c r="AR1113" s="133"/>
      <c r="AS1113" s="133"/>
      <c r="AT1113" s="133"/>
      <c r="AU1113" s="134"/>
      <c r="AV1113" s="135"/>
      <c r="AW1113" s="135"/>
      <c r="AX1113" s="136"/>
    </row>
    <row r="1114" spans="1:50" ht="24" customHeight="1" x14ac:dyDescent="0.15">
      <c r="A1114" s="132">
        <v>22</v>
      </c>
      <c r="B1114" s="132">
        <v>1</v>
      </c>
      <c r="C1114" s="133"/>
      <c r="D1114" s="133"/>
      <c r="E1114" s="133"/>
      <c r="F1114" s="133"/>
      <c r="G1114" s="133"/>
      <c r="H1114" s="133"/>
      <c r="I1114" s="133"/>
      <c r="J1114" s="133"/>
      <c r="K1114" s="133"/>
      <c r="L1114" s="133"/>
      <c r="M1114" s="133"/>
      <c r="N1114" s="133"/>
      <c r="O1114" s="133"/>
      <c r="P1114" s="133"/>
      <c r="Q1114" s="133"/>
      <c r="R1114" s="133"/>
      <c r="S1114" s="133"/>
      <c r="T1114" s="133"/>
      <c r="U1114" s="133"/>
      <c r="V1114" s="133"/>
      <c r="W1114" s="133"/>
      <c r="X1114" s="133"/>
      <c r="Y1114" s="133"/>
      <c r="Z1114" s="133"/>
      <c r="AA1114" s="133"/>
      <c r="AB1114" s="133"/>
      <c r="AC1114" s="133"/>
      <c r="AD1114" s="133"/>
      <c r="AE1114" s="133"/>
      <c r="AF1114" s="133"/>
      <c r="AG1114" s="133"/>
      <c r="AH1114" s="133"/>
      <c r="AI1114" s="133"/>
      <c r="AJ1114" s="133"/>
      <c r="AK1114" s="134"/>
      <c r="AL1114" s="135"/>
      <c r="AM1114" s="135"/>
      <c r="AN1114" s="135"/>
      <c r="AO1114" s="135"/>
      <c r="AP1114" s="136"/>
      <c r="AQ1114" s="137"/>
      <c r="AR1114" s="133"/>
      <c r="AS1114" s="133"/>
      <c r="AT1114" s="133"/>
      <c r="AU1114" s="134"/>
      <c r="AV1114" s="135"/>
      <c r="AW1114" s="135"/>
      <c r="AX1114" s="136"/>
    </row>
    <row r="1115" spans="1:50" ht="24" customHeight="1" x14ac:dyDescent="0.15">
      <c r="A1115" s="132">
        <v>23</v>
      </c>
      <c r="B1115" s="132">
        <v>1</v>
      </c>
      <c r="C1115" s="133"/>
      <c r="D1115" s="133"/>
      <c r="E1115" s="133"/>
      <c r="F1115" s="133"/>
      <c r="G1115" s="133"/>
      <c r="H1115" s="133"/>
      <c r="I1115" s="133"/>
      <c r="J1115" s="133"/>
      <c r="K1115" s="133"/>
      <c r="L1115" s="133"/>
      <c r="M1115" s="133"/>
      <c r="N1115" s="133"/>
      <c r="O1115" s="133"/>
      <c r="P1115" s="133"/>
      <c r="Q1115" s="133"/>
      <c r="R1115" s="133"/>
      <c r="S1115" s="133"/>
      <c r="T1115" s="133"/>
      <c r="U1115" s="133"/>
      <c r="V1115" s="133"/>
      <c r="W1115" s="133"/>
      <c r="X1115" s="133"/>
      <c r="Y1115" s="133"/>
      <c r="Z1115" s="133"/>
      <c r="AA1115" s="133"/>
      <c r="AB1115" s="133"/>
      <c r="AC1115" s="133"/>
      <c r="AD1115" s="133"/>
      <c r="AE1115" s="133"/>
      <c r="AF1115" s="133"/>
      <c r="AG1115" s="133"/>
      <c r="AH1115" s="133"/>
      <c r="AI1115" s="133"/>
      <c r="AJ1115" s="133"/>
      <c r="AK1115" s="134"/>
      <c r="AL1115" s="135"/>
      <c r="AM1115" s="135"/>
      <c r="AN1115" s="135"/>
      <c r="AO1115" s="135"/>
      <c r="AP1115" s="136"/>
      <c r="AQ1115" s="137"/>
      <c r="AR1115" s="133"/>
      <c r="AS1115" s="133"/>
      <c r="AT1115" s="133"/>
      <c r="AU1115" s="134"/>
      <c r="AV1115" s="135"/>
      <c r="AW1115" s="135"/>
      <c r="AX1115" s="136"/>
    </row>
    <row r="1116" spans="1:50" ht="24" customHeight="1" x14ac:dyDescent="0.15">
      <c r="A1116" s="132">
        <v>24</v>
      </c>
      <c r="B1116" s="132">
        <v>1</v>
      </c>
      <c r="C1116" s="133"/>
      <c r="D1116" s="133"/>
      <c r="E1116" s="133"/>
      <c r="F1116" s="133"/>
      <c r="G1116" s="133"/>
      <c r="H1116" s="133"/>
      <c r="I1116" s="133"/>
      <c r="J1116" s="133"/>
      <c r="K1116" s="133"/>
      <c r="L1116" s="133"/>
      <c r="M1116" s="133"/>
      <c r="N1116" s="133"/>
      <c r="O1116" s="133"/>
      <c r="P1116" s="133"/>
      <c r="Q1116" s="133"/>
      <c r="R1116" s="133"/>
      <c r="S1116" s="133"/>
      <c r="T1116" s="133"/>
      <c r="U1116" s="133"/>
      <c r="V1116" s="133"/>
      <c r="W1116" s="133"/>
      <c r="X1116" s="133"/>
      <c r="Y1116" s="133"/>
      <c r="Z1116" s="133"/>
      <c r="AA1116" s="133"/>
      <c r="AB1116" s="133"/>
      <c r="AC1116" s="133"/>
      <c r="AD1116" s="133"/>
      <c r="AE1116" s="133"/>
      <c r="AF1116" s="133"/>
      <c r="AG1116" s="133"/>
      <c r="AH1116" s="133"/>
      <c r="AI1116" s="133"/>
      <c r="AJ1116" s="133"/>
      <c r="AK1116" s="134"/>
      <c r="AL1116" s="135"/>
      <c r="AM1116" s="135"/>
      <c r="AN1116" s="135"/>
      <c r="AO1116" s="135"/>
      <c r="AP1116" s="136"/>
      <c r="AQ1116" s="137"/>
      <c r="AR1116" s="133"/>
      <c r="AS1116" s="133"/>
      <c r="AT1116" s="133"/>
      <c r="AU1116" s="134"/>
      <c r="AV1116" s="135"/>
      <c r="AW1116" s="135"/>
      <c r="AX1116" s="136"/>
    </row>
    <row r="1117" spans="1:50" ht="24" customHeight="1" x14ac:dyDescent="0.15">
      <c r="A1117" s="132">
        <v>25</v>
      </c>
      <c r="B1117" s="132">
        <v>1</v>
      </c>
      <c r="C1117" s="133"/>
      <c r="D1117" s="133"/>
      <c r="E1117" s="133"/>
      <c r="F1117" s="133"/>
      <c r="G1117" s="133"/>
      <c r="H1117" s="133"/>
      <c r="I1117" s="133"/>
      <c r="J1117" s="133"/>
      <c r="K1117" s="133"/>
      <c r="L1117" s="133"/>
      <c r="M1117" s="133"/>
      <c r="N1117" s="133"/>
      <c r="O1117" s="133"/>
      <c r="P1117" s="133"/>
      <c r="Q1117" s="133"/>
      <c r="R1117" s="133"/>
      <c r="S1117" s="133"/>
      <c r="T1117" s="133"/>
      <c r="U1117" s="133"/>
      <c r="V1117" s="133"/>
      <c r="W1117" s="133"/>
      <c r="X1117" s="133"/>
      <c r="Y1117" s="133"/>
      <c r="Z1117" s="133"/>
      <c r="AA1117" s="133"/>
      <c r="AB1117" s="133"/>
      <c r="AC1117" s="133"/>
      <c r="AD1117" s="133"/>
      <c r="AE1117" s="133"/>
      <c r="AF1117" s="133"/>
      <c r="AG1117" s="133"/>
      <c r="AH1117" s="133"/>
      <c r="AI1117" s="133"/>
      <c r="AJ1117" s="133"/>
      <c r="AK1117" s="134"/>
      <c r="AL1117" s="135"/>
      <c r="AM1117" s="135"/>
      <c r="AN1117" s="135"/>
      <c r="AO1117" s="135"/>
      <c r="AP1117" s="136"/>
      <c r="AQ1117" s="137"/>
      <c r="AR1117" s="133"/>
      <c r="AS1117" s="133"/>
      <c r="AT1117" s="133"/>
      <c r="AU1117" s="134"/>
      <c r="AV1117" s="135"/>
      <c r="AW1117" s="135"/>
      <c r="AX1117" s="136"/>
    </row>
    <row r="1118" spans="1:50" ht="24" customHeight="1" x14ac:dyDescent="0.15">
      <c r="A1118" s="132">
        <v>26</v>
      </c>
      <c r="B1118" s="132">
        <v>1</v>
      </c>
      <c r="C1118" s="133"/>
      <c r="D1118" s="133"/>
      <c r="E1118" s="133"/>
      <c r="F1118" s="133"/>
      <c r="G1118" s="133"/>
      <c r="H1118" s="133"/>
      <c r="I1118" s="133"/>
      <c r="J1118" s="133"/>
      <c r="K1118" s="133"/>
      <c r="L1118" s="133"/>
      <c r="M1118" s="133"/>
      <c r="N1118" s="133"/>
      <c r="O1118" s="133"/>
      <c r="P1118" s="133"/>
      <c r="Q1118" s="133"/>
      <c r="R1118" s="133"/>
      <c r="S1118" s="133"/>
      <c r="T1118" s="133"/>
      <c r="U1118" s="133"/>
      <c r="V1118" s="133"/>
      <c r="W1118" s="133"/>
      <c r="X1118" s="133"/>
      <c r="Y1118" s="133"/>
      <c r="Z1118" s="133"/>
      <c r="AA1118" s="133"/>
      <c r="AB1118" s="133"/>
      <c r="AC1118" s="133"/>
      <c r="AD1118" s="133"/>
      <c r="AE1118" s="133"/>
      <c r="AF1118" s="133"/>
      <c r="AG1118" s="133"/>
      <c r="AH1118" s="133"/>
      <c r="AI1118" s="133"/>
      <c r="AJ1118" s="133"/>
      <c r="AK1118" s="134"/>
      <c r="AL1118" s="135"/>
      <c r="AM1118" s="135"/>
      <c r="AN1118" s="135"/>
      <c r="AO1118" s="135"/>
      <c r="AP1118" s="136"/>
      <c r="AQ1118" s="137"/>
      <c r="AR1118" s="133"/>
      <c r="AS1118" s="133"/>
      <c r="AT1118" s="133"/>
      <c r="AU1118" s="134"/>
      <c r="AV1118" s="135"/>
      <c r="AW1118" s="135"/>
      <c r="AX1118" s="136"/>
    </row>
    <row r="1119" spans="1:50" ht="24" customHeight="1" x14ac:dyDescent="0.15">
      <c r="A1119" s="132">
        <v>27</v>
      </c>
      <c r="B1119" s="132">
        <v>1</v>
      </c>
      <c r="C1119" s="133"/>
      <c r="D1119" s="133"/>
      <c r="E1119" s="133"/>
      <c r="F1119" s="133"/>
      <c r="G1119" s="133"/>
      <c r="H1119" s="133"/>
      <c r="I1119" s="133"/>
      <c r="J1119" s="133"/>
      <c r="K1119" s="133"/>
      <c r="L1119" s="133"/>
      <c r="M1119" s="133"/>
      <c r="N1119" s="133"/>
      <c r="O1119" s="133"/>
      <c r="P1119" s="133"/>
      <c r="Q1119" s="133"/>
      <c r="R1119" s="133"/>
      <c r="S1119" s="133"/>
      <c r="T1119" s="133"/>
      <c r="U1119" s="133"/>
      <c r="V1119" s="133"/>
      <c r="W1119" s="133"/>
      <c r="X1119" s="133"/>
      <c r="Y1119" s="133"/>
      <c r="Z1119" s="133"/>
      <c r="AA1119" s="133"/>
      <c r="AB1119" s="133"/>
      <c r="AC1119" s="133"/>
      <c r="AD1119" s="133"/>
      <c r="AE1119" s="133"/>
      <c r="AF1119" s="133"/>
      <c r="AG1119" s="133"/>
      <c r="AH1119" s="133"/>
      <c r="AI1119" s="133"/>
      <c r="AJ1119" s="133"/>
      <c r="AK1119" s="134"/>
      <c r="AL1119" s="135"/>
      <c r="AM1119" s="135"/>
      <c r="AN1119" s="135"/>
      <c r="AO1119" s="135"/>
      <c r="AP1119" s="136"/>
      <c r="AQ1119" s="137"/>
      <c r="AR1119" s="133"/>
      <c r="AS1119" s="133"/>
      <c r="AT1119" s="133"/>
      <c r="AU1119" s="134"/>
      <c r="AV1119" s="135"/>
      <c r="AW1119" s="135"/>
      <c r="AX1119" s="136"/>
    </row>
    <row r="1120" spans="1:50" ht="24" customHeight="1" x14ac:dyDescent="0.15">
      <c r="A1120" s="132">
        <v>28</v>
      </c>
      <c r="B1120" s="132">
        <v>1</v>
      </c>
      <c r="C1120" s="133"/>
      <c r="D1120" s="133"/>
      <c r="E1120" s="133"/>
      <c r="F1120" s="133"/>
      <c r="G1120" s="133"/>
      <c r="H1120" s="133"/>
      <c r="I1120" s="133"/>
      <c r="J1120" s="133"/>
      <c r="K1120" s="133"/>
      <c r="L1120" s="133"/>
      <c r="M1120" s="133"/>
      <c r="N1120" s="133"/>
      <c r="O1120" s="133"/>
      <c r="P1120" s="133"/>
      <c r="Q1120" s="133"/>
      <c r="R1120" s="133"/>
      <c r="S1120" s="133"/>
      <c r="T1120" s="133"/>
      <c r="U1120" s="133"/>
      <c r="V1120" s="133"/>
      <c r="W1120" s="133"/>
      <c r="X1120" s="133"/>
      <c r="Y1120" s="133"/>
      <c r="Z1120" s="133"/>
      <c r="AA1120" s="133"/>
      <c r="AB1120" s="133"/>
      <c r="AC1120" s="133"/>
      <c r="AD1120" s="133"/>
      <c r="AE1120" s="133"/>
      <c r="AF1120" s="133"/>
      <c r="AG1120" s="133"/>
      <c r="AH1120" s="133"/>
      <c r="AI1120" s="133"/>
      <c r="AJ1120" s="133"/>
      <c r="AK1120" s="134"/>
      <c r="AL1120" s="135"/>
      <c r="AM1120" s="135"/>
      <c r="AN1120" s="135"/>
      <c r="AO1120" s="135"/>
      <c r="AP1120" s="136"/>
      <c r="AQ1120" s="137"/>
      <c r="AR1120" s="133"/>
      <c r="AS1120" s="133"/>
      <c r="AT1120" s="133"/>
      <c r="AU1120" s="134"/>
      <c r="AV1120" s="135"/>
      <c r="AW1120" s="135"/>
      <c r="AX1120" s="136"/>
    </row>
    <row r="1121" spans="1:50" ht="24" customHeight="1" x14ac:dyDescent="0.15">
      <c r="A1121" s="132">
        <v>29</v>
      </c>
      <c r="B1121" s="132">
        <v>1</v>
      </c>
      <c r="C1121" s="133"/>
      <c r="D1121" s="133"/>
      <c r="E1121" s="133"/>
      <c r="F1121" s="133"/>
      <c r="G1121" s="133"/>
      <c r="H1121" s="133"/>
      <c r="I1121" s="133"/>
      <c r="J1121" s="133"/>
      <c r="K1121" s="133"/>
      <c r="L1121" s="133"/>
      <c r="M1121" s="133"/>
      <c r="N1121" s="133"/>
      <c r="O1121" s="133"/>
      <c r="P1121" s="133"/>
      <c r="Q1121" s="133"/>
      <c r="R1121" s="133"/>
      <c r="S1121" s="133"/>
      <c r="T1121" s="133"/>
      <c r="U1121" s="133"/>
      <c r="V1121" s="133"/>
      <c r="W1121" s="133"/>
      <c r="X1121" s="133"/>
      <c r="Y1121" s="133"/>
      <c r="Z1121" s="133"/>
      <c r="AA1121" s="133"/>
      <c r="AB1121" s="133"/>
      <c r="AC1121" s="133"/>
      <c r="AD1121" s="133"/>
      <c r="AE1121" s="133"/>
      <c r="AF1121" s="133"/>
      <c r="AG1121" s="133"/>
      <c r="AH1121" s="133"/>
      <c r="AI1121" s="133"/>
      <c r="AJ1121" s="133"/>
      <c r="AK1121" s="134"/>
      <c r="AL1121" s="135"/>
      <c r="AM1121" s="135"/>
      <c r="AN1121" s="135"/>
      <c r="AO1121" s="135"/>
      <c r="AP1121" s="136"/>
      <c r="AQ1121" s="137"/>
      <c r="AR1121" s="133"/>
      <c r="AS1121" s="133"/>
      <c r="AT1121" s="133"/>
      <c r="AU1121" s="134"/>
      <c r="AV1121" s="135"/>
      <c r="AW1121" s="135"/>
      <c r="AX1121" s="136"/>
    </row>
    <row r="1122" spans="1:50" ht="24" customHeight="1" x14ac:dyDescent="0.15">
      <c r="A1122" s="132">
        <v>30</v>
      </c>
      <c r="B1122" s="132">
        <v>1</v>
      </c>
      <c r="C1122" s="133"/>
      <c r="D1122" s="133"/>
      <c r="E1122" s="133"/>
      <c r="F1122" s="133"/>
      <c r="G1122" s="133"/>
      <c r="H1122" s="133"/>
      <c r="I1122" s="133"/>
      <c r="J1122" s="133"/>
      <c r="K1122" s="133"/>
      <c r="L1122" s="133"/>
      <c r="M1122" s="133"/>
      <c r="N1122" s="133"/>
      <c r="O1122" s="133"/>
      <c r="P1122" s="133"/>
      <c r="Q1122" s="133"/>
      <c r="R1122" s="133"/>
      <c r="S1122" s="133"/>
      <c r="T1122" s="133"/>
      <c r="U1122" s="133"/>
      <c r="V1122" s="133"/>
      <c r="W1122" s="133"/>
      <c r="X1122" s="133"/>
      <c r="Y1122" s="133"/>
      <c r="Z1122" s="133"/>
      <c r="AA1122" s="133"/>
      <c r="AB1122" s="133"/>
      <c r="AC1122" s="133"/>
      <c r="AD1122" s="133"/>
      <c r="AE1122" s="133"/>
      <c r="AF1122" s="133"/>
      <c r="AG1122" s="133"/>
      <c r="AH1122" s="133"/>
      <c r="AI1122" s="133"/>
      <c r="AJ1122" s="133"/>
      <c r="AK1122" s="134"/>
      <c r="AL1122" s="135"/>
      <c r="AM1122" s="135"/>
      <c r="AN1122" s="135"/>
      <c r="AO1122" s="135"/>
      <c r="AP1122" s="136"/>
      <c r="AQ1122" s="137"/>
      <c r="AR1122" s="133"/>
      <c r="AS1122" s="133"/>
      <c r="AT1122" s="133"/>
      <c r="AU1122" s="134"/>
      <c r="AV1122" s="135"/>
      <c r="AW1122" s="135"/>
      <c r="AX1122" s="136"/>
    </row>
    <row r="1124" spans="1:50" x14ac:dyDescent="0.15">
      <c r="A1124" s="9"/>
      <c r="B1124" s="70" t="s">
        <v>453</v>
      </c>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c r="AA1124" s="9"/>
      <c r="AB1124" s="9"/>
      <c r="AC1124" s="9"/>
      <c r="AD1124" s="9"/>
      <c r="AE1124" s="9"/>
      <c r="AF1124" s="9"/>
      <c r="AG1124" s="9"/>
      <c r="AH1124" s="9"/>
      <c r="AI1124" s="9"/>
      <c r="AJ1124" s="9"/>
      <c r="AK1124" s="9"/>
      <c r="AL1124" s="9"/>
      <c r="AM1124" s="9"/>
      <c r="AN1124" s="9"/>
      <c r="AO1124" s="9"/>
      <c r="AP1124" s="9"/>
      <c r="AQ1124" s="9"/>
      <c r="AR1124" s="9"/>
      <c r="AS1124" s="9"/>
      <c r="AT1124" s="9"/>
      <c r="AU1124" s="9"/>
      <c r="AV1124" s="9"/>
      <c r="AW1124" s="9"/>
      <c r="AX1124" s="9"/>
    </row>
    <row r="1125" spans="1:50" ht="34.5" customHeight="1" x14ac:dyDescent="0.15">
      <c r="A1125" s="132"/>
      <c r="B1125" s="132"/>
      <c r="C1125" s="138" t="s">
        <v>31</v>
      </c>
      <c r="D1125" s="138"/>
      <c r="E1125" s="138"/>
      <c r="F1125" s="138"/>
      <c r="G1125" s="138"/>
      <c r="H1125" s="138"/>
      <c r="I1125" s="138"/>
      <c r="J1125" s="138"/>
      <c r="K1125" s="138"/>
      <c r="L1125" s="138"/>
      <c r="M1125" s="138" t="s">
        <v>32</v>
      </c>
      <c r="N1125" s="138"/>
      <c r="O1125" s="138"/>
      <c r="P1125" s="138"/>
      <c r="Q1125" s="138"/>
      <c r="R1125" s="138"/>
      <c r="S1125" s="138"/>
      <c r="T1125" s="138"/>
      <c r="U1125" s="138"/>
      <c r="V1125" s="138"/>
      <c r="W1125" s="138"/>
      <c r="X1125" s="138"/>
      <c r="Y1125" s="138"/>
      <c r="Z1125" s="138"/>
      <c r="AA1125" s="138"/>
      <c r="AB1125" s="138"/>
      <c r="AC1125" s="138"/>
      <c r="AD1125" s="138"/>
      <c r="AE1125" s="138"/>
      <c r="AF1125" s="138"/>
      <c r="AG1125" s="138"/>
      <c r="AH1125" s="138"/>
      <c r="AI1125" s="138"/>
      <c r="AJ1125" s="138"/>
      <c r="AK1125" s="139" t="s">
        <v>33</v>
      </c>
      <c r="AL1125" s="138"/>
      <c r="AM1125" s="138"/>
      <c r="AN1125" s="138"/>
      <c r="AO1125" s="138"/>
      <c r="AP1125" s="138"/>
      <c r="AQ1125" s="138" t="s">
        <v>23</v>
      </c>
      <c r="AR1125" s="138"/>
      <c r="AS1125" s="138"/>
      <c r="AT1125" s="138"/>
      <c r="AU1125" s="140" t="s">
        <v>24</v>
      </c>
      <c r="AV1125" s="130"/>
      <c r="AW1125" s="130"/>
      <c r="AX1125" s="141"/>
    </row>
    <row r="1126" spans="1:50" ht="24" customHeight="1" x14ac:dyDescent="0.15">
      <c r="A1126" s="132">
        <v>1</v>
      </c>
      <c r="B1126" s="132">
        <v>1</v>
      </c>
      <c r="C1126" s="133"/>
      <c r="D1126" s="133"/>
      <c r="E1126" s="133"/>
      <c r="F1126" s="133"/>
      <c r="G1126" s="133"/>
      <c r="H1126" s="133"/>
      <c r="I1126" s="133"/>
      <c r="J1126" s="133"/>
      <c r="K1126" s="133"/>
      <c r="L1126" s="133"/>
      <c r="M1126" s="133"/>
      <c r="N1126" s="133"/>
      <c r="O1126" s="133"/>
      <c r="P1126" s="133"/>
      <c r="Q1126" s="133"/>
      <c r="R1126" s="133"/>
      <c r="S1126" s="133"/>
      <c r="T1126" s="133"/>
      <c r="U1126" s="133"/>
      <c r="V1126" s="133"/>
      <c r="W1126" s="133"/>
      <c r="X1126" s="133"/>
      <c r="Y1126" s="133"/>
      <c r="Z1126" s="133"/>
      <c r="AA1126" s="133"/>
      <c r="AB1126" s="133"/>
      <c r="AC1126" s="133"/>
      <c r="AD1126" s="133"/>
      <c r="AE1126" s="133"/>
      <c r="AF1126" s="133"/>
      <c r="AG1126" s="133"/>
      <c r="AH1126" s="133"/>
      <c r="AI1126" s="133"/>
      <c r="AJ1126" s="133"/>
      <c r="AK1126" s="134"/>
      <c r="AL1126" s="135"/>
      <c r="AM1126" s="135"/>
      <c r="AN1126" s="135"/>
      <c r="AO1126" s="135"/>
      <c r="AP1126" s="136"/>
      <c r="AQ1126" s="137"/>
      <c r="AR1126" s="133"/>
      <c r="AS1126" s="133"/>
      <c r="AT1126" s="133"/>
      <c r="AU1126" s="134"/>
      <c r="AV1126" s="135"/>
      <c r="AW1126" s="135"/>
      <c r="AX1126" s="136"/>
    </row>
    <row r="1127" spans="1:50" ht="24" customHeight="1" x14ac:dyDescent="0.15">
      <c r="A1127" s="132">
        <v>2</v>
      </c>
      <c r="B1127" s="132">
        <v>1</v>
      </c>
      <c r="C1127" s="133"/>
      <c r="D1127" s="133"/>
      <c r="E1127" s="133"/>
      <c r="F1127" s="133"/>
      <c r="G1127" s="133"/>
      <c r="H1127" s="133"/>
      <c r="I1127" s="133"/>
      <c r="J1127" s="133"/>
      <c r="K1127" s="133"/>
      <c r="L1127" s="133"/>
      <c r="M1127" s="133"/>
      <c r="N1127" s="133"/>
      <c r="O1127" s="133"/>
      <c r="P1127" s="133"/>
      <c r="Q1127" s="133"/>
      <c r="R1127" s="133"/>
      <c r="S1127" s="133"/>
      <c r="T1127" s="133"/>
      <c r="U1127" s="133"/>
      <c r="V1127" s="133"/>
      <c r="W1127" s="133"/>
      <c r="X1127" s="133"/>
      <c r="Y1127" s="133"/>
      <c r="Z1127" s="133"/>
      <c r="AA1127" s="133"/>
      <c r="AB1127" s="133"/>
      <c r="AC1127" s="133"/>
      <c r="AD1127" s="133"/>
      <c r="AE1127" s="133"/>
      <c r="AF1127" s="133"/>
      <c r="AG1127" s="133"/>
      <c r="AH1127" s="133"/>
      <c r="AI1127" s="133"/>
      <c r="AJ1127" s="133"/>
      <c r="AK1127" s="134"/>
      <c r="AL1127" s="135"/>
      <c r="AM1127" s="135"/>
      <c r="AN1127" s="135"/>
      <c r="AO1127" s="135"/>
      <c r="AP1127" s="136"/>
      <c r="AQ1127" s="137"/>
      <c r="AR1127" s="133"/>
      <c r="AS1127" s="133"/>
      <c r="AT1127" s="133"/>
      <c r="AU1127" s="134"/>
      <c r="AV1127" s="135"/>
      <c r="AW1127" s="135"/>
      <c r="AX1127" s="136"/>
    </row>
    <row r="1128" spans="1:50" ht="24" customHeight="1" x14ac:dyDescent="0.15">
      <c r="A1128" s="132">
        <v>3</v>
      </c>
      <c r="B1128" s="132">
        <v>1</v>
      </c>
      <c r="C1128" s="133"/>
      <c r="D1128" s="133"/>
      <c r="E1128" s="133"/>
      <c r="F1128" s="133"/>
      <c r="G1128" s="133"/>
      <c r="H1128" s="133"/>
      <c r="I1128" s="133"/>
      <c r="J1128" s="133"/>
      <c r="K1128" s="133"/>
      <c r="L1128" s="133"/>
      <c r="M1128" s="133"/>
      <c r="N1128" s="133"/>
      <c r="O1128" s="133"/>
      <c r="P1128" s="133"/>
      <c r="Q1128" s="133"/>
      <c r="R1128" s="133"/>
      <c r="S1128" s="133"/>
      <c r="T1128" s="133"/>
      <c r="U1128" s="133"/>
      <c r="V1128" s="133"/>
      <c r="W1128" s="133"/>
      <c r="X1128" s="133"/>
      <c r="Y1128" s="133"/>
      <c r="Z1128" s="133"/>
      <c r="AA1128" s="133"/>
      <c r="AB1128" s="133"/>
      <c r="AC1128" s="133"/>
      <c r="AD1128" s="133"/>
      <c r="AE1128" s="133"/>
      <c r="AF1128" s="133"/>
      <c r="AG1128" s="133"/>
      <c r="AH1128" s="133"/>
      <c r="AI1128" s="133"/>
      <c r="AJ1128" s="133"/>
      <c r="AK1128" s="134"/>
      <c r="AL1128" s="135"/>
      <c r="AM1128" s="135"/>
      <c r="AN1128" s="135"/>
      <c r="AO1128" s="135"/>
      <c r="AP1128" s="136"/>
      <c r="AQ1128" s="137"/>
      <c r="AR1128" s="133"/>
      <c r="AS1128" s="133"/>
      <c r="AT1128" s="133"/>
      <c r="AU1128" s="134"/>
      <c r="AV1128" s="135"/>
      <c r="AW1128" s="135"/>
      <c r="AX1128" s="136"/>
    </row>
    <row r="1129" spans="1:50" ht="24" customHeight="1" x14ac:dyDescent="0.15">
      <c r="A1129" s="132">
        <v>4</v>
      </c>
      <c r="B1129" s="132">
        <v>1</v>
      </c>
      <c r="C1129" s="133"/>
      <c r="D1129" s="133"/>
      <c r="E1129" s="133"/>
      <c r="F1129" s="133"/>
      <c r="G1129" s="133"/>
      <c r="H1129" s="133"/>
      <c r="I1129" s="133"/>
      <c r="J1129" s="133"/>
      <c r="K1129" s="133"/>
      <c r="L1129" s="133"/>
      <c r="M1129" s="133"/>
      <c r="N1129" s="133"/>
      <c r="O1129" s="133"/>
      <c r="P1129" s="133"/>
      <c r="Q1129" s="133"/>
      <c r="R1129" s="133"/>
      <c r="S1129" s="133"/>
      <c r="T1129" s="133"/>
      <c r="U1129" s="133"/>
      <c r="V1129" s="133"/>
      <c r="W1129" s="133"/>
      <c r="X1129" s="133"/>
      <c r="Y1129" s="133"/>
      <c r="Z1129" s="133"/>
      <c r="AA1129" s="133"/>
      <c r="AB1129" s="133"/>
      <c r="AC1129" s="133"/>
      <c r="AD1129" s="133"/>
      <c r="AE1129" s="133"/>
      <c r="AF1129" s="133"/>
      <c r="AG1129" s="133"/>
      <c r="AH1129" s="133"/>
      <c r="AI1129" s="133"/>
      <c r="AJ1129" s="133"/>
      <c r="AK1129" s="134"/>
      <c r="AL1129" s="135"/>
      <c r="AM1129" s="135"/>
      <c r="AN1129" s="135"/>
      <c r="AO1129" s="135"/>
      <c r="AP1129" s="136"/>
      <c r="AQ1129" s="137"/>
      <c r="AR1129" s="133"/>
      <c r="AS1129" s="133"/>
      <c r="AT1129" s="133"/>
      <c r="AU1129" s="134"/>
      <c r="AV1129" s="135"/>
      <c r="AW1129" s="135"/>
      <c r="AX1129" s="136"/>
    </row>
    <row r="1130" spans="1:50" ht="24" customHeight="1" x14ac:dyDescent="0.15">
      <c r="A1130" s="132">
        <v>5</v>
      </c>
      <c r="B1130" s="132">
        <v>1</v>
      </c>
      <c r="C1130" s="133"/>
      <c r="D1130" s="133"/>
      <c r="E1130" s="133"/>
      <c r="F1130" s="133"/>
      <c r="G1130" s="133"/>
      <c r="H1130" s="133"/>
      <c r="I1130" s="133"/>
      <c r="J1130" s="133"/>
      <c r="K1130" s="133"/>
      <c r="L1130" s="133"/>
      <c r="M1130" s="133"/>
      <c r="N1130" s="133"/>
      <c r="O1130" s="133"/>
      <c r="P1130" s="133"/>
      <c r="Q1130" s="133"/>
      <c r="R1130" s="133"/>
      <c r="S1130" s="133"/>
      <c r="T1130" s="133"/>
      <c r="U1130" s="133"/>
      <c r="V1130" s="133"/>
      <c r="W1130" s="133"/>
      <c r="X1130" s="133"/>
      <c r="Y1130" s="133"/>
      <c r="Z1130" s="133"/>
      <c r="AA1130" s="133"/>
      <c r="AB1130" s="133"/>
      <c r="AC1130" s="133"/>
      <c r="AD1130" s="133"/>
      <c r="AE1130" s="133"/>
      <c r="AF1130" s="133"/>
      <c r="AG1130" s="133"/>
      <c r="AH1130" s="133"/>
      <c r="AI1130" s="133"/>
      <c r="AJ1130" s="133"/>
      <c r="AK1130" s="134"/>
      <c r="AL1130" s="135"/>
      <c r="AM1130" s="135"/>
      <c r="AN1130" s="135"/>
      <c r="AO1130" s="135"/>
      <c r="AP1130" s="136"/>
      <c r="AQ1130" s="137"/>
      <c r="AR1130" s="133"/>
      <c r="AS1130" s="133"/>
      <c r="AT1130" s="133"/>
      <c r="AU1130" s="134"/>
      <c r="AV1130" s="135"/>
      <c r="AW1130" s="135"/>
      <c r="AX1130" s="136"/>
    </row>
    <row r="1131" spans="1:50" ht="24" customHeight="1" x14ac:dyDescent="0.15">
      <c r="A1131" s="132">
        <v>6</v>
      </c>
      <c r="B1131" s="132">
        <v>1</v>
      </c>
      <c r="C1131" s="133"/>
      <c r="D1131" s="133"/>
      <c r="E1131" s="133"/>
      <c r="F1131" s="133"/>
      <c r="G1131" s="133"/>
      <c r="H1131" s="133"/>
      <c r="I1131" s="133"/>
      <c r="J1131" s="133"/>
      <c r="K1131" s="133"/>
      <c r="L1131" s="133"/>
      <c r="M1131" s="133"/>
      <c r="N1131" s="133"/>
      <c r="O1131" s="133"/>
      <c r="P1131" s="133"/>
      <c r="Q1131" s="133"/>
      <c r="R1131" s="133"/>
      <c r="S1131" s="133"/>
      <c r="T1131" s="133"/>
      <c r="U1131" s="133"/>
      <c r="V1131" s="133"/>
      <c r="W1131" s="133"/>
      <c r="X1131" s="133"/>
      <c r="Y1131" s="133"/>
      <c r="Z1131" s="133"/>
      <c r="AA1131" s="133"/>
      <c r="AB1131" s="133"/>
      <c r="AC1131" s="133"/>
      <c r="AD1131" s="133"/>
      <c r="AE1131" s="133"/>
      <c r="AF1131" s="133"/>
      <c r="AG1131" s="133"/>
      <c r="AH1131" s="133"/>
      <c r="AI1131" s="133"/>
      <c r="AJ1131" s="133"/>
      <c r="AK1131" s="134"/>
      <c r="AL1131" s="135"/>
      <c r="AM1131" s="135"/>
      <c r="AN1131" s="135"/>
      <c r="AO1131" s="135"/>
      <c r="AP1131" s="136"/>
      <c r="AQ1131" s="137"/>
      <c r="AR1131" s="133"/>
      <c r="AS1131" s="133"/>
      <c r="AT1131" s="133"/>
      <c r="AU1131" s="134"/>
      <c r="AV1131" s="135"/>
      <c r="AW1131" s="135"/>
      <c r="AX1131" s="136"/>
    </row>
    <row r="1132" spans="1:50" ht="24" customHeight="1" x14ac:dyDescent="0.15">
      <c r="A1132" s="132">
        <v>7</v>
      </c>
      <c r="B1132" s="132">
        <v>1</v>
      </c>
      <c r="C1132" s="133"/>
      <c r="D1132" s="133"/>
      <c r="E1132" s="133"/>
      <c r="F1132" s="133"/>
      <c r="G1132" s="133"/>
      <c r="H1132" s="133"/>
      <c r="I1132" s="133"/>
      <c r="J1132" s="133"/>
      <c r="K1132" s="133"/>
      <c r="L1132" s="133"/>
      <c r="M1132" s="133"/>
      <c r="N1132" s="133"/>
      <c r="O1132" s="133"/>
      <c r="P1132" s="133"/>
      <c r="Q1132" s="133"/>
      <c r="R1132" s="133"/>
      <c r="S1132" s="133"/>
      <c r="T1132" s="133"/>
      <c r="U1132" s="133"/>
      <c r="V1132" s="133"/>
      <c r="W1132" s="133"/>
      <c r="X1132" s="133"/>
      <c r="Y1132" s="133"/>
      <c r="Z1132" s="133"/>
      <c r="AA1132" s="133"/>
      <c r="AB1132" s="133"/>
      <c r="AC1132" s="133"/>
      <c r="AD1132" s="133"/>
      <c r="AE1132" s="133"/>
      <c r="AF1132" s="133"/>
      <c r="AG1132" s="133"/>
      <c r="AH1132" s="133"/>
      <c r="AI1132" s="133"/>
      <c r="AJ1132" s="133"/>
      <c r="AK1132" s="134"/>
      <c r="AL1132" s="135"/>
      <c r="AM1132" s="135"/>
      <c r="AN1132" s="135"/>
      <c r="AO1132" s="135"/>
      <c r="AP1132" s="136"/>
      <c r="AQ1132" s="137"/>
      <c r="AR1132" s="133"/>
      <c r="AS1132" s="133"/>
      <c r="AT1132" s="133"/>
      <c r="AU1132" s="134"/>
      <c r="AV1132" s="135"/>
      <c r="AW1132" s="135"/>
      <c r="AX1132" s="136"/>
    </row>
    <row r="1133" spans="1:50" ht="24" customHeight="1" x14ac:dyDescent="0.15">
      <c r="A1133" s="132">
        <v>8</v>
      </c>
      <c r="B1133" s="132">
        <v>1</v>
      </c>
      <c r="C1133" s="133"/>
      <c r="D1133" s="133"/>
      <c r="E1133" s="133"/>
      <c r="F1133" s="133"/>
      <c r="G1133" s="133"/>
      <c r="H1133" s="133"/>
      <c r="I1133" s="133"/>
      <c r="J1133" s="133"/>
      <c r="K1133" s="133"/>
      <c r="L1133" s="133"/>
      <c r="M1133" s="133"/>
      <c r="N1133" s="133"/>
      <c r="O1133" s="133"/>
      <c r="P1133" s="133"/>
      <c r="Q1133" s="133"/>
      <c r="R1133" s="133"/>
      <c r="S1133" s="133"/>
      <c r="T1133" s="133"/>
      <c r="U1133" s="133"/>
      <c r="V1133" s="133"/>
      <c r="W1133" s="133"/>
      <c r="X1133" s="133"/>
      <c r="Y1133" s="133"/>
      <c r="Z1133" s="133"/>
      <c r="AA1133" s="133"/>
      <c r="AB1133" s="133"/>
      <c r="AC1133" s="133"/>
      <c r="AD1133" s="133"/>
      <c r="AE1133" s="133"/>
      <c r="AF1133" s="133"/>
      <c r="AG1133" s="133"/>
      <c r="AH1133" s="133"/>
      <c r="AI1133" s="133"/>
      <c r="AJ1133" s="133"/>
      <c r="AK1133" s="134"/>
      <c r="AL1133" s="135"/>
      <c r="AM1133" s="135"/>
      <c r="AN1133" s="135"/>
      <c r="AO1133" s="135"/>
      <c r="AP1133" s="136"/>
      <c r="AQ1133" s="137"/>
      <c r="AR1133" s="133"/>
      <c r="AS1133" s="133"/>
      <c r="AT1133" s="133"/>
      <c r="AU1133" s="134"/>
      <c r="AV1133" s="135"/>
      <c r="AW1133" s="135"/>
      <c r="AX1133" s="136"/>
    </row>
    <row r="1134" spans="1:50" ht="24" customHeight="1" x14ac:dyDescent="0.15">
      <c r="A1134" s="132">
        <v>9</v>
      </c>
      <c r="B1134" s="132">
        <v>1</v>
      </c>
      <c r="C1134" s="133"/>
      <c r="D1134" s="133"/>
      <c r="E1134" s="133"/>
      <c r="F1134" s="133"/>
      <c r="G1134" s="133"/>
      <c r="H1134" s="133"/>
      <c r="I1134" s="133"/>
      <c r="J1134" s="133"/>
      <c r="K1134" s="133"/>
      <c r="L1134" s="133"/>
      <c r="M1134" s="133"/>
      <c r="N1134" s="133"/>
      <c r="O1134" s="133"/>
      <c r="P1134" s="133"/>
      <c r="Q1134" s="133"/>
      <c r="R1134" s="133"/>
      <c r="S1134" s="133"/>
      <c r="T1134" s="133"/>
      <c r="U1134" s="133"/>
      <c r="V1134" s="133"/>
      <c r="W1134" s="133"/>
      <c r="X1134" s="133"/>
      <c r="Y1134" s="133"/>
      <c r="Z1134" s="133"/>
      <c r="AA1134" s="133"/>
      <c r="AB1134" s="133"/>
      <c r="AC1134" s="133"/>
      <c r="AD1134" s="133"/>
      <c r="AE1134" s="133"/>
      <c r="AF1134" s="133"/>
      <c r="AG1134" s="133"/>
      <c r="AH1134" s="133"/>
      <c r="AI1134" s="133"/>
      <c r="AJ1134" s="133"/>
      <c r="AK1134" s="134"/>
      <c r="AL1134" s="135"/>
      <c r="AM1134" s="135"/>
      <c r="AN1134" s="135"/>
      <c r="AO1134" s="135"/>
      <c r="AP1134" s="136"/>
      <c r="AQ1134" s="137"/>
      <c r="AR1134" s="133"/>
      <c r="AS1134" s="133"/>
      <c r="AT1134" s="133"/>
      <c r="AU1134" s="134"/>
      <c r="AV1134" s="135"/>
      <c r="AW1134" s="135"/>
      <c r="AX1134" s="136"/>
    </row>
    <row r="1135" spans="1:50" ht="24" customHeight="1" x14ac:dyDescent="0.15">
      <c r="A1135" s="132">
        <v>10</v>
      </c>
      <c r="B1135" s="132">
        <v>1</v>
      </c>
      <c r="C1135" s="133"/>
      <c r="D1135" s="133"/>
      <c r="E1135" s="133"/>
      <c r="F1135" s="133"/>
      <c r="G1135" s="133"/>
      <c r="H1135" s="133"/>
      <c r="I1135" s="133"/>
      <c r="J1135" s="133"/>
      <c r="K1135" s="133"/>
      <c r="L1135" s="133"/>
      <c r="M1135" s="133"/>
      <c r="N1135" s="133"/>
      <c r="O1135" s="133"/>
      <c r="P1135" s="133"/>
      <c r="Q1135" s="133"/>
      <c r="R1135" s="133"/>
      <c r="S1135" s="133"/>
      <c r="T1135" s="133"/>
      <c r="U1135" s="133"/>
      <c r="V1135" s="133"/>
      <c r="W1135" s="133"/>
      <c r="X1135" s="133"/>
      <c r="Y1135" s="133"/>
      <c r="Z1135" s="133"/>
      <c r="AA1135" s="133"/>
      <c r="AB1135" s="133"/>
      <c r="AC1135" s="133"/>
      <c r="AD1135" s="133"/>
      <c r="AE1135" s="133"/>
      <c r="AF1135" s="133"/>
      <c r="AG1135" s="133"/>
      <c r="AH1135" s="133"/>
      <c r="AI1135" s="133"/>
      <c r="AJ1135" s="133"/>
      <c r="AK1135" s="134"/>
      <c r="AL1135" s="135"/>
      <c r="AM1135" s="135"/>
      <c r="AN1135" s="135"/>
      <c r="AO1135" s="135"/>
      <c r="AP1135" s="136"/>
      <c r="AQ1135" s="137"/>
      <c r="AR1135" s="133"/>
      <c r="AS1135" s="133"/>
      <c r="AT1135" s="133"/>
      <c r="AU1135" s="134"/>
      <c r="AV1135" s="135"/>
      <c r="AW1135" s="135"/>
      <c r="AX1135" s="136"/>
    </row>
    <row r="1136" spans="1:50" ht="24" customHeight="1" x14ac:dyDescent="0.15">
      <c r="A1136" s="132">
        <v>11</v>
      </c>
      <c r="B1136" s="132">
        <v>1</v>
      </c>
      <c r="C1136" s="133"/>
      <c r="D1136" s="133"/>
      <c r="E1136" s="133"/>
      <c r="F1136" s="133"/>
      <c r="G1136" s="133"/>
      <c r="H1136" s="133"/>
      <c r="I1136" s="133"/>
      <c r="J1136" s="133"/>
      <c r="K1136" s="133"/>
      <c r="L1136" s="133"/>
      <c r="M1136" s="133"/>
      <c r="N1136" s="133"/>
      <c r="O1136" s="133"/>
      <c r="P1136" s="133"/>
      <c r="Q1136" s="133"/>
      <c r="R1136" s="133"/>
      <c r="S1136" s="133"/>
      <c r="T1136" s="133"/>
      <c r="U1136" s="133"/>
      <c r="V1136" s="133"/>
      <c r="W1136" s="133"/>
      <c r="X1136" s="133"/>
      <c r="Y1136" s="133"/>
      <c r="Z1136" s="133"/>
      <c r="AA1136" s="133"/>
      <c r="AB1136" s="133"/>
      <c r="AC1136" s="133"/>
      <c r="AD1136" s="133"/>
      <c r="AE1136" s="133"/>
      <c r="AF1136" s="133"/>
      <c r="AG1136" s="133"/>
      <c r="AH1136" s="133"/>
      <c r="AI1136" s="133"/>
      <c r="AJ1136" s="133"/>
      <c r="AK1136" s="134"/>
      <c r="AL1136" s="135"/>
      <c r="AM1136" s="135"/>
      <c r="AN1136" s="135"/>
      <c r="AO1136" s="135"/>
      <c r="AP1136" s="136"/>
      <c r="AQ1136" s="137"/>
      <c r="AR1136" s="133"/>
      <c r="AS1136" s="133"/>
      <c r="AT1136" s="133"/>
      <c r="AU1136" s="134"/>
      <c r="AV1136" s="135"/>
      <c r="AW1136" s="135"/>
      <c r="AX1136" s="136"/>
    </row>
    <row r="1137" spans="1:50" ht="24" customHeight="1" x14ac:dyDescent="0.15">
      <c r="A1137" s="132">
        <v>12</v>
      </c>
      <c r="B1137" s="132">
        <v>1</v>
      </c>
      <c r="C1137" s="133"/>
      <c r="D1137" s="133"/>
      <c r="E1137" s="133"/>
      <c r="F1137" s="133"/>
      <c r="G1137" s="133"/>
      <c r="H1137" s="133"/>
      <c r="I1137" s="133"/>
      <c r="J1137" s="133"/>
      <c r="K1137" s="133"/>
      <c r="L1137" s="133"/>
      <c r="M1137" s="133"/>
      <c r="N1137" s="133"/>
      <c r="O1137" s="133"/>
      <c r="P1137" s="133"/>
      <c r="Q1137" s="133"/>
      <c r="R1137" s="133"/>
      <c r="S1137" s="133"/>
      <c r="T1137" s="133"/>
      <c r="U1137" s="133"/>
      <c r="V1137" s="133"/>
      <c r="W1137" s="133"/>
      <c r="X1137" s="133"/>
      <c r="Y1137" s="133"/>
      <c r="Z1137" s="133"/>
      <c r="AA1137" s="133"/>
      <c r="AB1137" s="133"/>
      <c r="AC1137" s="133"/>
      <c r="AD1137" s="133"/>
      <c r="AE1137" s="133"/>
      <c r="AF1137" s="133"/>
      <c r="AG1137" s="133"/>
      <c r="AH1137" s="133"/>
      <c r="AI1137" s="133"/>
      <c r="AJ1137" s="133"/>
      <c r="AK1137" s="134"/>
      <c r="AL1137" s="135"/>
      <c r="AM1137" s="135"/>
      <c r="AN1137" s="135"/>
      <c r="AO1137" s="135"/>
      <c r="AP1137" s="136"/>
      <c r="AQ1137" s="137"/>
      <c r="AR1137" s="133"/>
      <c r="AS1137" s="133"/>
      <c r="AT1137" s="133"/>
      <c r="AU1137" s="134"/>
      <c r="AV1137" s="135"/>
      <c r="AW1137" s="135"/>
      <c r="AX1137" s="136"/>
    </row>
    <row r="1138" spans="1:50" ht="24" customHeight="1" x14ac:dyDescent="0.15">
      <c r="A1138" s="132">
        <v>13</v>
      </c>
      <c r="B1138" s="132">
        <v>1</v>
      </c>
      <c r="C1138" s="133"/>
      <c r="D1138" s="133"/>
      <c r="E1138" s="133"/>
      <c r="F1138" s="133"/>
      <c r="G1138" s="133"/>
      <c r="H1138" s="133"/>
      <c r="I1138" s="133"/>
      <c r="J1138" s="133"/>
      <c r="K1138" s="133"/>
      <c r="L1138" s="133"/>
      <c r="M1138" s="133"/>
      <c r="N1138" s="133"/>
      <c r="O1138" s="133"/>
      <c r="P1138" s="133"/>
      <c r="Q1138" s="133"/>
      <c r="R1138" s="133"/>
      <c r="S1138" s="133"/>
      <c r="T1138" s="133"/>
      <c r="U1138" s="133"/>
      <c r="V1138" s="133"/>
      <c r="W1138" s="133"/>
      <c r="X1138" s="133"/>
      <c r="Y1138" s="133"/>
      <c r="Z1138" s="133"/>
      <c r="AA1138" s="133"/>
      <c r="AB1138" s="133"/>
      <c r="AC1138" s="133"/>
      <c r="AD1138" s="133"/>
      <c r="AE1138" s="133"/>
      <c r="AF1138" s="133"/>
      <c r="AG1138" s="133"/>
      <c r="AH1138" s="133"/>
      <c r="AI1138" s="133"/>
      <c r="AJ1138" s="133"/>
      <c r="AK1138" s="134"/>
      <c r="AL1138" s="135"/>
      <c r="AM1138" s="135"/>
      <c r="AN1138" s="135"/>
      <c r="AO1138" s="135"/>
      <c r="AP1138" s="136"/>
      <c r="AQ1138" s="137"/>
      <c r="AR1138" s="133"/>
      <c r="AS1138" s="133"/>
      <c r="AT1138" s="133"/>
      <c r="AU1138" s="134"/>
      <c r="AV1138" s="135"/>
      <c r="AW1138" s="135"/>
      <c r="AX1138" s="136"/>
    </row>
    <row r="1139" spans="1:50" ht="24" customHeight="1" x14ac:dyDescent="0.15">
      <c r="A1139" s="132">
        <v>14</v>
      </c>
      <c r="B1139" s="132">
        <v>1</v>
      </c>
      <c r="C1139" s="133"/>
      <c r="D1139" s="133"/>
      <c r="E1139" s="133"/>
      <c r="F1139" s="133"/>
      <c r="G1139" s="133"/>
      <c r="H1139" s="133"/>
      <c r="I1139" s="133"/>
      <c r="J1139" s="133"/>
      <c r="K1139" s="133"/>
      <c r="L1139" s="133"/>
      <c r="M1139" s="133"/>
      <c r="N1139" s="133"/>
      <c r="O1139" s="133"/>
      <c r="P1139" s="133"/>
      <c r="Q1139" s="133"/>
      <c r="R1139" s="133"/>
      <c r="S1139" s="133"/>
      <c r="T1139" s="133"/>
      <c r="U1139" s="133"/>
      <c r="V1139" s="133"/>
      <c r="W1139" s="133"/>
      <c r="X1139" s="133"/>
      <c r="Y1139" s="133"/>
      <c r="Z1139" s="133"/>
      <c r="AA1139" s="133"/>
      <c r="AB1139" s="133"/>
      <c r="AC1139" s="133"/>
      <c r="AD1139" s="133"/>
      <c r="AE1139" s="133"/>
      <c r="AF1139" s="133"/>
      <c r="AG1139" s="133"/>
      <c r="AH1139" s="133"/>
      <c r="AI1139" s="133"/>
      <c r="AJ1139" s="133"/>
      <c r="AK1139" s="134"/>
      <c r="AL1139" s="135"/>
      <c r="AM1139" s="135"/>
      <c r="AN1139" s="135"/>
      <c r="AO1139" s="135"/>
      <c r="AP1139" s="136"/>
      <c r="AQ1139" s="137"/>
      <c r="AR1139" s="133"/>
      <c r="AS1139" s="133"/>
      <c r="AT1139" s="133"/>
      <c r="AU1139" s="134"/>
      <c r="AV1139" s="135"/>
      <c r="AW1139" s="135"/>
      <c r="AX1139" s="136"/>
    </row>
    <row r="1140" spans="1:50" ht="24" customHeight="1" x14ac:dyDescent="0.15">
      <c r="A1140" s="132">
        <v>15</v>
      </c>
      <c r="B1140" s="132">
        <v>1</v>
      </c>
      <c r="C1140" s="133"/>
      <c r="D1140" s="133"/>
      <c r="E1140" s="133"/>
      <c r="F1140" s="133"/>
      <c r="G1140" s="133"/>
      <c r="H1140" s="133"/>
      <c r="I1140" s="133"/>
      <c r="J1140" s="133"/>
      <c r="K1140" s="133"/>
      <c r="L1140" s="133"/>
      <c r="M1140" s="133"/>
      <c r="N1140" s="133"/>
      <c r="O1140" s="133"/>
      <c r="P1140" s="133"/>
      <c r="Q1140" s="133"/>
      <c r="R1140" s="133"/>
      <c r="S1140" s="133"/>
      <c r="T1140" s="133"/>
      <c r="U1140" s="133"/>
      <c r="V1140" s="133"/>
      <c r="W1140" s="133"/>
      <c r="X1140" s="133"/>
      <c r="Y1140" s="133"/>
      <c r="Z1140" s="133"/>
      <c r="AA1140" s="133"/>
      <c r="AB1140" s="133"/>
      <c r="AC1140" s="133"/>
      <c r="AD1140" s="133"/>
      <c r="AE1140" s="133"/>
      <c r="AF1140" s="133"/>
      <c r="AG1140" s="133"/>
      <c r="AH1140" s="133"/>
      <c r="AI1140" s="133"/>
      <c r="AJ1140" s="133"/>
      <c r="AK1140" s="134"/>
      <c r="AL1140" s="135"/>
      <c r="AM1140" s="135"/>
      <c r="AN1140" s="135"/>
      <c r="AO1140" s="135"/>
      <c r="AP1140" s="136"/>
      <c r="AQ1140" s="137"/>
      <c r="AR1140" s="133"/>
      <c r="AS1140" s="133"/>
      <c r="AT1140" s="133"/>
      <c r="AU1140" s="134"/>
      <c r="AV1140" s="135"/>
      <c r="AW1140" s="135"/>
      <c r="AX1140" s="136"/>
    </row>
    <row r="1141" spans="1:50" ht="24" customHeight="1" x14ac:dyDescent="0.15">
      <c r="A1141" s="132">
        <v>16</v>
      </c>
      <c r="B1141" s="132">
        <v>1</v>
      </c>
      <c r="C1141" s="133"/>
      <c r="D1141" s="133"/>
      <c r="E1141" s="133"/>
      <c r="F1141" s="133"/>
      <c r="G1141" s="133"/>
      <c r="H1141" s="133"/>
      <c r="I1141" s="133"/>
      <c r="J1141" s="133"/>
      <c r="K1141" s="133"/>
      <c r="L1141" s="133"/>
      <c r="M1141" s="133"/>
      <c r="N1141" s="133"/>
      <c r="O1141" s="133"/>
      <c r="P1141" s="133"/>
      <c r="Q1141" s="133"/>
      <c r="R1141" s="133"/>
      <c r="S1141" s="133"/>
      <c r="T1141" s="133"/>
      <c r="U1141" s="133"/>
      <c r="V1141" s="133"/>
      <c r="W1141" s="133"/>
      <c r="X1141" s="133"/>
      <c r="Y1141" s="133"/>
      <c r="Z1141" s="133"/>
      <c r="AA1141" s="133"/>
      <c r="AB1141" s="133"/>
      <c r="AC1141" s="133"/>
      <c r="AD1141" s="133"/>
      <c r="AE1141" s="133"/>
      <c r="AF1141" s="133"/>
      <c r="AG1141" s="133"/>
      <c r="AH1141" s="133"/>
      <c r="AI1141" s="133"/>
      <c r="AJ1141" s="133"/>
      <c r="AK1141" s="134"/>
      <c r="AL1141" s="135"/>
      <c r="AM1141" s="135"/>
      <c r="AN1141" s="135"/>
      <c r="AO1141" s="135"/>
      <c r="AP1141" s="136"/>
      <c r="AQ1141" s="137"/>
      <c r="AR1141" s="133"/>
      <c r="AS1141" s="133"/>
      <c r="AT1141" s="133"/>
      <c r="AU1141" s="134"/>
      <c r="AV1141" s="135"/>
      <c r="AW1141" s="135"/>
      <c r="AX1141" s="136"/>
    </row>
    <row r="1142" spans="1:50" ht="24" customHeight="1" x14ac:dyDescent="0.15">
      <c r="A1142" s="132">
        <v>17</v>
      </c>
      <c r="B1142" s="132">
        <v>1</v>
      </c>
      <c r="C1142" s="133"/>
      <c r="D1142" s="133"/>
      <c r="E1142" s="133"/>
      <c r="F1142" s="133"/>
      <c r="G1142" s="133"/>
      <c r="H1142" s="133"/>
      <c r="I1142" s="133"/>
      <c r="J1142" s="133"/>
      <c r="K1142" s="133"/>
      <c r="L1142" s="133"/>
      <c r="M1142" s="133"/>
      <c r="N1142" s="133"/>
      <c r="O1142" s="133"/>
      <c r="P1142" s="133"/>
      <c r="Q1142" s="133"/>
      <c r="R1142" s="133"/>
      <c r="S1142" s="133"/>
      <c r="T1142" s="133"/>
      <c r="U1142" s="133"/>
      <c r="V1142" s="133"/>
      <c r="W1142" s="133"/>
      <c r="X1142" s="133"/>
      <c r="Y1142" s="133"/>
      <c r="Z1142" s="133"/>
      <c r="AA1142" s="133"/>
      <c r="AB1142" s="133"/>
      <c r="AC1142" s="133"/>
      <c r="AD1142" s="133"/>
      <c r="AE1142" s="133"/>
      <c r="AF1142" s="133"/>
      <c r="AG1142" s="133"/>
      <c r="AH1142" s="133"/>
      <c r="AI1142" s="133"/>
      <c r="AJ1142" s="133"/>
      <c r="AK1142" s="134"/>
      <c r="AL1142" s="135"/>
      <c r="AM1142" s="135"/>
      <c r="AN1142" s="135"/>
      <c r="AO1142" s="135"/>
      <c r="AP1142" s="136"/>
      <c r="AQ1142" s="137"/>
      <c r="AR1142" s="133"/>
      <c r="AS1142" s="133"/>
      <c r="AT1142" s="133"/>
      <c r="AU1142" s="134"/>
      <c r="AV1142" s="135"/>
      <c r="AW1142" s="135"/>
      <c r="AX1142" s="136"/>
    </row>
    <row r="1143" spans="1:50" ht="24" customHeight="1" x14ac:dyDescent="0.15">
      <c r="A1143" s="132">
        <v>18</v>
      </c>
      <c r="B1143" s="132">
        <v>1</v>
      </c>
      <c r="C1143" s="133"/>
      <c r="D1143" s="133"/>
      <c r="E1143" s="133"/>
      <c r="F1143" s="133"/>
      <c r="G1143" s="133"/>
      <c r="H1143" s="133"/>
      <c r="I1143" s="133"/>
      <c r="J1143" s="133"/>
      <c r="K1143" s="133"/>
      <c r="L1143" s="133"/>
      <c r="M1143" s="133"/>
      <c r="N1143" s="133"/>
      <c r="O1143" s="133"/>
      <c r="P1143" s="133"/>
      <c r="Q1143" s="133"/>
      <c r="R1143" s="133"/>
      <c r="S1143" s="133"/>
      <c r="T1143" s="133"/>
      <c r="U1143" s="133"/>
      <c r="V1143" s="133"/>
      <c r="W1143" s="133"/>
      <c r="X1143" s="133"/>
      <c r="Y1143" s="133"/>
      <c r="Z1143" s="133"/>
      <c r="AA1143" s="133"/>
      <c r="AB1143" s="133"/>
      <c r="AC1143" s="133"/>
      <c r="AD1143" s="133"/>
      <c r="AE1143" s="133"/>
      <c r="AF1143" s="133"/>
      <c r="AG1143" s="133"/>
      <c r="AH1143" s="133"/>
      <c r="AI1143" s="133"/>
      <c r="AJ1143" s="133"/>
      <c r="AK1143" s="134"/>
      <c r="AL1143" s="135"/>
      <c r="AM1143" s="135"/>
      <c r="AN1143" s="135"/>
      <c r="AO1143" s="135"/>
      <c r="AP1143" s="136"/>
      <c r="AQ1143" s="137"/>
      <c r="AR1143" s="133"/>
      <c r="AS1143" s="133"/>
      <c r="AT1143" s="133"/>
      <c r="AU1143" s="134"/>
      <c r="AV1143" s="135"/>
      <c r="AW1143" s="135"/>
      <c r="AX1143" s="136"/>
    </row>
    <row r="1144" spans="1:50" ht="24" customHeight="1" x14ac:dyDescent="0.15">
      <c r="A1144" s="132">
        <v>19</v>
      </c>
      <c r="B1144" s="132">
        <v>1</v>
      </c>
      <c r="C1144" s="133"/>
      <c r="D1144" s="133"/>
      <c r="E1144" s="133"/>
      <c r="F1144" s="133"/>
      <c r="G1144" s="133"/>
      <c r="H1144" s="133"/>
      <c r="I1144" s="133"/>
      <c r="J1144" s="133"/>
      <c r="K1144" s="133"/>
      <c r="L1144" s="133"/>
      <c r="M1144" s="133"/>
      <c r="N1144" s="133"/>
      <c r="O1144" s="133"/>
      <c r="P1144" s="133"/>
      <c r="Q1144" s="133"/>
      <c r="R1144" s="133"/>
      <c r="S1144" s="133"/>
      <c r="T1144" s="133"/>
      <c r="U1144" s="133"/>
      <c r="V1144" s="133"/>
      <c r="W1144" s="133"/>
      <c r="X1144" s="133"/>
      <c r="Y1144" s="133"/>
      <c r="Z1144" s="133"/>
      <c r="AA1144" s="133"/>
      <c r="AB1144" s="133"/>
      <c r="AC1144" s="133"/>
      <c r="AD1144" s="133"/>
      <c r="AE1144" s="133"/>
      <c r="AF1144" s="133"/>
      <c r="AG1144" s="133"/>
      <c r="AH1144" s="133"/>
      <c r="AI1144" s="133"/>
      <c r="AJ1144" s="133"/>
      <c r="AK1144" s="134"/>
      <c r="AL1144" s="135"/>
      <c r="AM1144" s="135"/>
      <c r="AN1144" s="135"/>
      <c r="AO1144" s="135"/>
      <c r="AP1144" s="136"/>
      <c r="AQ1144" s="137"/>
      <c r="AR1144" s="133"/>
      <c r="AS1144" s="133"/>
      <c r="AT1144" s="133"/>
      <c r="AU1144" s="134"/>
      <c r="AV1144" s="135"/>
      <c r="AW1144" s="135"/>
      <c r="AX1144" s="136"/>
    </row>
    <row r="1145" spans="1:50" ht="24" customHeight="1" x14ac:dyDescent="0.15">
      <c r="A1145" s="132">
        <v>20</v>
      </c>
      <c r="B1145" s="132">
        <v>1</v>
      </c>
      <c r="C1145" s="133"/>
      <c r="D1145" s="133"/>
      <c r="E1145" s="133"/>
      <c r="F1145" s="133"/>
      <c r="G1145" s="133"/>
      <c r="H1145" s="133"/>
      <c r="I1145" s="133"/>
      <c r="J1145" s="133"/>
      <c r="K1145" s="133"/>
      <c r="L1145" s="133"/>
      <c r="M1145" s="133"/>
      <c r="N1145" s="133"/>
      <c r="O1145" s="133"/>
      <c r="P1145" s="133"/>
      <c r="Q1145" s="133"/>
      <c r="R1145" s="133"/>
      <c r="S1145" s="133"/>
      <c r="T1145" s="133"/>
      <c r="U1145" s="133"/>
      <c r="V1145" s="133"/>
      <c r="W1145" s="133"/>
      <c r="X1145" s="133"/>
      <c r="Y1145" s="133"/>
      <c r="Z1145" s="133"/>
      <c r="AA1145" s="133"/>
      <c r="AB1145" s="133"/>
      <c r="AC1145" s="133"/>
      <c r="AD1145" s="133"/>
      <c r="AE1145" s="133"/>
      <c r="AF1145" s="133"/>
      <c r="AG1145" s="133"/>
      <c r="AH1145" s="133"/>
      <c r="AI1145" s="133"/>
      <c r="AJ1145" s="133"/>
      <c r="AK1145" s="134"/>
      <c r="AL1145" s="135"/>
      <c r="AM1145" s="135"/>
      <c r="AN1145" s="135"/>
      <c r="AO1145" s="135"/>
      <c r="AP1145" s="136"/>
      <c r="AQ1145" s="137"/>
      <c r="AR1145" s="133"/>
      <c r="AS1145" s="133"/>
      <c r="AT1145" s="133"/>
      <c r="AU1145" s="134"/>
      <c r="AV1145" s="135"/>
      <c r="AW1145" s="135"/>
      <c r="AX1145" s="136"/>
    </row>
    <row r="1146" spans="1:50" ht="24" customHeight="1" x14ac:dyDescent="0.15">
      <c r="A1146" s="132">
        <v>21</v>
      </c>
      <c r="B1146" s="132">
        <v>1</v>
      </c>
      <c r="C1146" s="133"/>
      <c r="D1146" s="133"/>
      <c r="E1146" s="133"/>
      <c r="F1146" s="133"/>
      <c r="G1146" s="133"/>
      <c r="H1146" s="133"/>
      <c r="I1146" s="133"/>
      <c r="J1146" s="133"/>
      <c r="K1146" s="133"/>
      <c r="L1146" s="133"/>
      <c r="M1146" s="133"/>
      <c r="N1146" s="133"/>
      <c r="O1146" s="133"/>
      <c r="P1146" s="133"/>
      <c r="Q1146" s="133"/>
      <c r="R1146" s="133"/>
      <c r="S1146" s="133"/>
      <c r="T1146" s="133"/>
      <c r="U1146" s="133"/>
      <c r="V1146" s="133"/>
      <c r="W1146" s="133"/>
      <c r="X1146" s="133"/>
      <c r="Y1146" s="133"/>
      <c r="Z1146" s="133"/>
      <c r="AA1146" s="133"/>
      <c r="AB1146" s="133"/>
      <c r="AC1146" s="133"/>
      <c r="AD1146" s="133"/>
      <c r="AE1146" s="133"/>
      <c r="AF1146" s="133"/>
      <c r="AG1146" s="133"/>
      <c r="AH1146" s="133"/>
      <c r="AI1146" s="133"/>
      <c r="AJ1146" s="133"/>
      <c r="AK1146" s="134"/>
      <c r="AL1146" s="135"/>
      <c r="AM1146" s="135"/>
      <c r="AN1146" s="135"/>
      <c r="AO1146" s="135"/>
      <c r="AP1146" s="136"/>
      <c r="AQ1146" s="137"/>
      <c r="AR1146" s="133"/>
      <c r="AS1146" s="133"/>
      <c r="AT1146" s="133"/>
      <c r="AU1146" s="134"/>
      <c r="AV1146" s="135"/>
      <c r="AW1146" s="135"/>
      <c r="AX1146" s="136"/>
    </row>
    <row r="1147" spans="1:50" ht="24" customHeight="1" x14ac:dyDescent="0.15">
      <c r="A1147" s="132">
        <v>22</v>
      </c>
      <c r="B1147" s="132">
        <v>1</v>
      </c>
      <c r="C1147" s="133"/>
      <c r="D1147" s="133"/>
      <c r="E1147" s="133"/>
      <c r="F1147" s="133"/>
      <c r="G1147" s="133"/>
      <c r="H1147" s="133"/>
      <c r="I1147" s="133"/>
      <c r="J1147" s="133"/>
      <c r="K1147" s="133"/>
      <c r="L1147" s="133"/>
      <c r="M1147" s="133"/>
      <c r="N1147" s="133"/>
      <c r="O1147" s="133"/>
      <c r="P1147" s="133"/>
      <c r="Q1147" s="133"/>
      <c r="R1147" s="133"/>
      <c r="S1147" s="133"/>
      <c r="T1147" s="133"/>
      <c r="U1147" s="133"/>
      <c r="V1147" s="133"/>
      <c r="W1147" s="133"/>
      <c r="X1147" s="133"/>
      <c r="Y1147" s="133"/>
      <c r="Z1147" s="133"/>
      <c r="AA1147" s="133"/>
      <c r="AB1147" s="133"/>
      <c r="AC1147" s="133"/>
      <c r="AD1147" s="133"/>
      <c r="AE1147" s="133"/>
      <c r="AF1147" s="133"/>
      <c r="AG1147" s="133"/>
      <c r="AH1147" s="133"/>
      <c r="AI1147" s="133"/>
      <c r="AJ1147" s="133"/>
      <c r="AK1147" s="134"/>
      <c r="AL1147" s="135"/>
      <c r="AM1147" s="135"/>
      <c r="AN1147" s="135"/>
      <c r="AO1147" s="135"/>
      <c r="AP1147" s="136"/>
      <c r="AQ1147" s="137"/>
      <c r="AR1147" s="133"/>
      <c r="AS1147" s="133"/>
      <c r="AT1147" s="133"/>
      <c r="AU1147" s="134"/>
      <c r="AV1147" s="135"/>
      <c r="AW1147" s="135"/>
      <c r="AX1147" s="136"/>
    </row>
    <row r="1148" spans="1:50" ht="24" customHeight="1" x14ac:dyDescent="0.15">
      <c r="A1148" s="132">
        <v>23</v>
      </c>
      <c r="B1148" s="132">
        <v>1</v>
      </c>
      <c r="C1148" s="133"/>
      <c r="D1148" s="133"/>
      <c r="E1148" s="133"/>
      <c r="F1148" s="133"/>
      <c r="G1148" s="133"/>
      <c r="H1148" s="133"/>
      <c r="I1148" s="133"/>
      <c r="J1148" s="133"/>
      <c r="K1148" s="133"/>
      <c r="L1148" s="133"/>
      <c r="M1148" s="133"/>
      <c r="N1148" s="133"/>
      <c r="O1148" s="133"/>
      <c r="P1148" s="133"/>
      <c r="Q1148" s="133"/>
      <c r="R1148" s="133"/>
      <c r="S1148" s="133"/>
      <c r="T1148" s="133"/>
      <c r="U1148" s="133"/>
      <c r="V1148" s="133"/>
      <c r="W1148" s="133"/>
      <c r="X1148" s="133"/>
      <c r="Y1148" s="133"/>
      <c r="Z1148" s="133"/>
      <c r="AA1148" s="133"/>
      <c r="AB1148" s="133"/>
      <c r="AC1148" s="133"/>
      <c r="AD1148" s="133"/>
      <c r="AE1148" s="133"/>
      <c r="AF1148" s="133"/>
      <c r="AG1148" s="133"/>
      <c r="AH1148" s="133"/>
      <c r="AI1148" s="133"/>
      <c r="AJ1148" s="133"/>
      <c r="AK1148" s="134"/>
      <c r="AL1148" s="135"/>
      <c r="AM1148" s="135"/>
      <c r="AN1148" s="135"/>
      <c r="AO1148" s="135"/>
      <c r="AP1148" s="136"/>
      <c r="AQ1148" s="137"/>
      <c r="AR1148" s="133"/>
      <c r="AS1148" s="133"/>
      <c r="AT1148" s="133"/>
      <c r="AU1148" s="134"/>
      <c r="AV1148" s="135"/>
      <c r="AW1148" s="135"/>
      <c r="AX1148" s="136"/>
    </row>
    <row r="1149" spans="1:50" ht="24" customHeight="1" x14ac:dyDescent="0.15">
      <c r="A1149" s="132">
        <v>24</v>
      </c>
      <c r="B1149" s="132">
        <v>1</v>
      </c>
      <c r="C1149" s="133"/>
      <c r="D1149" s="133"/>
      <c r="E1149" s="133"/>
      <c r="F1149" s="133"/>
      <c r="G1149" s="133"/>
      <c r="H1149" s="133"/>
      <c r="I1149" s="133"/>
      <c r="J1149" s="133"/>
      <c r="K1149" s="133"/>
      <c r="L1149" s="133"/>
      <c r="M1149" s="133"/>
      <c r="N1149" s="133"/>
      <c r="O1149" s="133"/>
      <c r="P1149" s="133"/>
      <c r="Q1149" s="133"/>
      <c r="R1149" s="133"/>
      <c r="S1149" s="133"/>
      <c r="T1149" s="133"/>
      <c r="U1149" s="133"/>
      <c r="V1149" s="133"/>
      <c r="W1149" s="133"/>
      <c r="X1149" s="133"/>
      <c r="Y1149" s="133"/>
      <c r="Z1149" s="133"/>
      <c r="AA1149" s="133"/>
      <c r="AB1149" s="133"/>
      <c r="AC1149" s="133"/>
      <c r="AD1149" s="133"/>
      <c r="AE1149" s="133"/>
      <c r="AF1149" s="133"/>
      <c r="AG1149" s="133"/>
      <c r="AH1149" s="133"/>
      <c r="AI1149" s="133"/>
      <c r="AJ1149" s="133"/>
      <c r="AK1149" s="134"/>
      <c r="AL1149" s="135"/>
      <c r="AM1149" s="135"/>
      <c r="AN1149" s="135"/>
      <c r="AO1149" s="135"/>
      <c r="AP1149" s="136"/>
      <c r="AQ1149" s="137"/>
      <c r="AR1149" s="133"/>
      <c r="AS1149" s="133"/>
      <c r="AT1149" s="133"/>
      <c r="AU1149" s="134"/>
      <c r="AV1149" s="135"/>
      <c r="AW1149" s="135"/>
      <c r="AX1149" s="136"/>
    </row>
    <row r="1150" spans="1:50" ht="24" customHeight="1" x14ac:dyDescent="0.15">
      <c r="A1150" s="132">
        <v>25</v>
      </c>
      <c r="B1150" s="132">
        <v>1</v>
      </c>
      <c r="C1150" s="133"/>
      <c r="D1150" s="133"/>
      <c r="E1150" s="133"/>
      <c r="F1150" s="133"/>
      <c r="G1150" s="133"/>
      <c r="H1150" s="133"/>
      <c r="I1150" s="133"/>
      <c r="J1150" s="133"/>
      <c r="K1150" s="133"/>
      <c r="L1150" s="133"/>
      <c r="M1150" s="133"/>
      <c r="N1150" s="133"/>
      <c r="O1150" s="133"/>
      <c r="P1150" s="133"/>
      <c r="Q1150" s="133"/>
      <c r="R1150" s="133"/>
      <c r="S1150" s="133"/>
      <c r="T1150" s="133"/>
      <c r="U1150" s="133"/>
      <c r="V1150" s="133"/>
      <c r="W1150" s="133"/>
      <c r="X1150" s="133"/>
      <c r="Y1150" s="133"/>
      <c r="Z1150" s="133"/>
      <c r="AA1150" s="133"/>
      <c r="AB1150" s="133"/>
      <c r="AC1150" s="133"/>
      <c r="AD1150" s="133"/>
      <c r="AE1150" s="133"/>
      <c r="AF1150" s="133"/>
      <c r="AG1150" s="133"/>
      <c r="AH1150" s="133"/>
      <c r="AI1150" s="133"/>
      <c r="AJ1150" s="133"/>
      <c r="AK1150" s="134"/>
      <c r="AL1150" s="135"/>
      <c r="AM1150" s="135"/>
      <c r="AN1150" s="135"/>
      <c r="AO1150" s="135"/>
      <c r="AP1150" s="136"/>
      <c r="AQ1150" s="137"/>
      <c r="AR1150" s="133"/>
      <c r="AS1150" s="133"/>
      <c r="AT1150" s="133"/>
      <c r="AU1150" s="134"/>
      <c r="AV1150" s="135"/>
      <c r="AW1150" s="135"/>
      <c r="AX1150" s="136"/>
    </row>
    <row r="1151" spans="1:50" ht="24" customHeight="1" x14ac:dyDescent="0.15">
      <c r="A1151" s="132">
        <v>26</v>
      </c>
      <c r="B1151" s="132">
        <v>1</v>
      </c>
      <c r="C1151" s="133"/>
      <c r="D1151" s="133"/>
      <c r="E1151" s="133"/>
      <c r="F1151" s="133"/>
      <c r="G1151" s="133"/>
      <c r="H1151" s="133"/>
      <c r="I1151" s="133"/>
      <c r="J1151" s="133"/>
      <c r="K1151" s="133"/>
      <c r="L1151" s="133"/>
      <c r="M1151" s="133"/>
      <c r="N1151" s="133"/>
      <c r="O1151" s="133"/>
      <c r="P1151" s="133"/>
      <c r="Q1151" s="133"/>
      <c r="R1151" s="133"/>
      <c r="S1151" s="133"/>
      <c r="T1151" s="133"/>
      <c r="U1151" s="133"/>
      <c r="V1151" s="133"/>
      <c r="W1151" s="133"/>
      <c r="X1151" s="133"/>
      <c r="Y1151" s="133"/>
      <c r="Z1151" s="133"/>
      <c r="AA1151" s="133"/>
      <c r="AB1151" s="133"/>
      <c r="AC1151" s="133"/>
      <c r="AD1151" s="133"/>
      <c r="AE1151" s="133"/>
      <c r="AF1151" s="133"/>
      <c r="AG1151" s="133"/>
      <c r="AH1151" s="133"/>
      <c r="AI1151" s="133"/>
      <c r="AJ1151" s="133"/>
      <c r="AK1151" s="134"/>
      <c r="AL1151" s="135"/>
      <c r="AM1151" s="135"/>
      <c r="AN1151" s="135"/>
      <c r="AO1151" s="135"/>
      <c r="AP1151" s="136"/>
      <c r="AQ1151" s="137"/>
      <c r="AR1151" s="133"/>
      <c r="AS1151" s="133"/>
      <c r="AT1151" s="133"/>
      <c r="AU1151" s="134"/>
      <c r="AV1151" s="135"/>
      <c r="AW1151" s="135"/>
      <c r="AX1151" s="136"/>
    </row>
    <row r="1152" spans="1:50" ht="24" customHeight="1" x14ac:dyDescent="0.15">
      <c r="A1152" s="132">
        <v>27</v>
      </c>
      <c r="B1152" s="132">
        <v>1</v>
      </c>
      <c r="C1152" s="133"/>
      <c r="D1152" s="133"/>
      <c r="E1152" s="133"/>
      <c r="F1152" s="133"/>
      <c r="G1152" s="133"/>
      <c r="H1152" s="133"/>
      <c r="I1152" s="133"/>
      <c r="J1152" s="133"/>
      <c r="K1152" s="133"/>
      <c r="L1152" s="133"/>
      <c r="M1152" s="133"/>
      <c r="N1152" s="133"/>
      <c r="O1152" s="133"/>
      <c r="P1152" s="133"/>
      <c r="Q1152" s="133"/>
      <c r="R1152" s="133"/>
      <c r="S1152" s="133"/>
      <c r="T1152" s="133"/>
      <c r="U1152" s="133"/>
      <c r="V1152" s="133"/>
      <c r="W1152" s="133"/>
      <c r="X1152" s="133"/>
      <c r="Y1152" s="133"/>
      <c r="Z1152" s="133"/>
      <c r="AA1152" s="133"/>
      <c r="AB1152" s="133"/>
      <c r="AC1152" s="133"/>
      <c r="AD1152" s="133"/>
      <c r="AE1152" s="133"/>
      <c r="AF1152" s="133"/>
      <c r="AG1152" s="133"/>
      <c r="AH1152" s="133"/>
      <c r="AI1152" s="133"/>
      <c r="AJ1152" s="133"/>
      <c r="AK1152" s="134"/>
      <c r="AL1152" s="135"/>
      <c r="AM1152" s="135"/>
      <c r="AN1152" s="135"/>
      <c r="AO1152" s="135"/>
      <c r="AP1152" s="136"/>
      <c r="AQ1152" s="137"/>
      <c r="AR1152" s="133"/>
      <c r="AS1152" s="133"/>
      <c r="AT1152" s="133"/>
      <c r="AU1152" s="134"/>
      <c r="AV1152" s="135"/>
      <c r="AW1152" s="135"/>
      <c r="AX1152" s="136"/>
    </row>
    <row r="1153" spans="1:50" ht="24" customHeight="1" x14ac:dyDescent="0.15">
      <c r="A1153" s="132">
        <v>28</v>
      </c>
      <c r="B1153" s="132">
        <v>1</v>
      </c>
      <c r="C1153" s="133"/>
      <c r="D1153" s="133"/>
      <c r="E1153" s="133"/>
      <c r="F1153" s="133"/>
      <c r="G1153" s="133"/>
      <c r="H1153" s="133"/>
      <c r="I1153" s="133"/>
      <c r="J1153" s="133"/>
      <c r="K1153" s="133"/>
      <c r="L1153" s="133"/>
      <c r="M1153" s="133"/>
      <c r="N1153" s="133"/>
      <c r="O1153" s="133"/>
      <c r="P1153" s="133"/>
      <c r="Q1153" s="133"/>
      <c r="R1153" s="133"/>
      <c r="S1153" s="133"/>
      <c r="T1153" s="133"/>
      <c r="U1153" s="133"/>
      <c r="V1153" s="133"/>
      <c r="W1153" s="133"/>
      <c r="X1153" s="133"/>
      <c r="Y1153" s="133"/>
      <c r="Z1153" s="133"/>
      <c r="AA1153" s="133"/>
      <c r="AB1153" s="133"/>
      <c r="AC1153" s="133"/>
      <c r="AD1153" s="133"/>
      <c r="AE1153" s="133"/>
      <c r="AF1153" s="133"/>
      <c r="AG1153" s="133"/>
      <c r="AH1153" s="133"/>
      <c r="AI1153" s="133"/>
      <c r="AJ1153" s="133"/>
      <c r="AK1153" s="134"/>
      <c r="AL1153" s="135"/>
      <c r="AM1153" s="135"/>
      <c r="AN1153" s="135"/>
      <c r="AO1153" s="135"/>
      <c r="AP1153" s="136"/>
      <c r="AQ1153" s="137"/>
      <c r="AR1153" s="133"/>
      <c r="AS1153" s="133"/>
      <c r="AT1153" s="133"/>
      <c r="AU1153" s="134"/>
      <c r="AV1153" s="135"/>
      <c r="AW1153" s="135"/>
      <c r="AX1153" s="136"/>
    </row>
    <row r="1154" spans="1:50" ht="24" customHeight="1" x14ac:dyDescent="0.15">
      <c r="A1154" s="132">
        <v>29</v>
      </c>
      <c r="B1154" s="132">
        <v>1</v>
      </c>
      <c r="C1154" s="133"/>
      <c r="D1154" s="133"/>
      <c r="E1154" s="133"/>
      <c r="F1154" s="133"/>
      <c r="G1154" s="133"/>
      <c r="H1154" s="133"/>
      <c r="I1154" s="133"/>
      <c r="J1154" s="133"/>
      <c r="K1154" s="133"/>
      <c r="L1154" s="133"/>
      <c r="M1154" s="133"/>
      <c r="N1154" s="133"/>
      <c r="O1154" s="133"/>
      <c r="P1154" s="133"/>
      <c r="Q1154" s="133"/>
      <c r="R1154" s="133"/>
      <c r="S1154" s="133"/>
      <c r="T1154" s="133"/>
      <c r="U1154" s="133"/>
      <c r="V1154" s="133"/>
      <c r="W1154" s="133"/>
      <c r="X1154" s="133"/>
      <c r="Y1154" s="133"/>
      <c r="Z1154" s="133"/>
      <c r="AA1154" s="133"/>
      <c r="AB1154" s="133"/>
      <c r="AC1154" s="133"/>
      <c r="AD1154" s="133"/>
      <c r="AE1154" s="133"/>
      <c r="AF1154" s="133"/>
      <c r="AG1154" s="133"/>
      <c r="AH1154" s="133"/>
      <c r="AI1154" s="133"/>
      <c r="AJ1154" s="133"/>
      <c r="AK1154" s="134"/>
      <c r="AL1154" s="135"/>
      <c r="AM1154" s="135"/>
      <c r="AN1154" s="135"/>
      <c r="AO1154" s="135"/>
      <c r="AP1154" s="136"/>
      <c r="AQ1154" s="137"/>
      <c r="AR1154" s="133"/>
      <c r="AS1154" s="133"/>
      <c r="AT1154" s="133"/>
      <c r="AU1154" s="134"/>
      <c r="AV1154" s="135"/>
      <c r="AW1154" s="135"/>
      <c r="AX1154" s="136"/>
    </row>
    <row r="1155" spans="1:50" ht="24" customHeight="1" x14ac:dyDescent="0.15">
      <c r="A1155" s="132">
        <v>30</v>
      </c>
      <c r="B1155" s="132">
        <v>1</v>
      </c>
      <c r="C1155" s="133"/>
      <c r="D1155" s="133"/>
      <c r="E1155" s="133"/>
      <c r="F1155" s="133"/>
      <c r="G1155" s="133"/>
      <c r="H1155" s="133"/>
      <c r="I1155" s="133"/>
      <c r="J1155" s="133"/>
      <c r="K1155" s="133"/>
      <c r="L1155" s="133"/>
      <c r="M1155" s="133"/>
      <c r="N1155" s="133"/>
      <c r="O1155" s="133"/>
      <c r="P1155" s="133"/>
      <c r="Q1155" s="133"/>
      <c r="R1155" s="133"/>
      <c r="S1155" s="133"/>
      <c r="T1155" s="133"/>
      <c r="U1155" s="133"/>
      <c r="V1155" s="133"/>
      <c r="W1155" s="133"/>
      <c r="X1155" s="133"/>
      <c r="Y1155" s="133"/>
      <c r="Z1155" s="133"/>
      <c r="AA1155" s="133"/>
      <c r="AB1155" s="133"/>
      <c r="AC1155" s="133"/>
      <c r="AD1155" s="133"/>
      <c r="AE1155" s="133"/>
      <c r="AF1155" s="133"/>
      <c r="AG1155" s="133"/>
      <c r="AH1155" s="133"/>
      <c r="AI1155" s="133"/>
      <c r="AJ1155" s="133"/>
      <c r="AK1155" s="134"/>
      <c r="AL1155" s="135"/>
      <c r="AM1155" s="135"/>
      <c r="AN1155" s="135"/>
      <c r="AO1155" s="135"/>
      <c r="AP1155" s="136"/>
      <c r="AQ1155" s="137"/>
      <c r="AR1155" s="133"/>
      <c r="AS1155" s="133"/>
      <c r="AT1155" s="133"/>
      <c r="AU1155" s="134"/>
      <c r="AV1155" s="135"/>
      <c r="AW1155" s="135"/>
      <c r="AX1155" s="136"/>
    </row>
    <row r="1157" spans="1:50" x14ac:dyDescent="0.15">
      <c r="A1157" s="9"/>
      <c r="B1157" s="70" t="s">
        <v>454</v>
      </c>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c r="AA1157" s="9"/>
      <c r="AB1157" s="9"/>
      <c r="AC1157" s="9"/>
      <c r="AD1157" s="9"/>
      <c r="AE1157" s="9"/>
      <c r="AF1157" s="9"/>
      <c r="AG1157" s="9"/>
      <c r="AH1157" s="9"/>
      <c r="AI1157" s="9"/>
      <c r="AJ1157" s="9"/>
      <c r="AK1157" s="9"/>
      <c r="AL1157" s="9"/>
      <c r="AM1157" s="9"/>
      <c r="AN1157" s="9"/>
      <c r="AO1157" s="9"/>
      <c r="AP1157" s="9"/>
      <c r="AQ1157" s="9"/>
      <c r="AR1157" s="9"/>
      <c r="AS1157" s="9"/>
      <c r="AT1157" s="9"/>
      <c r="AU1157" s="9"/>
      <c r="AV1157" s="9"/>
      <c r="AW1157" s="9"/>
      <c r="AX1157" s="9"/>
    </row>
    <row r="1158" spans="1:50" ht="34.5" customHeight="1" x14ac:dyDescent="0.15">
      <c r="A1158" s="132"/>
      <c r="B1158" s="132"/>
      <c r="C1158" s="138" t="s">
        <v>408</v>
      </c>
      <c r="D1158" s="138"/>
      <c r="E1158" s="138"/>
      <c r="F1158" s="138"/>
      <c r="G1158" s="138"/>
      <c r="H1158" s="138"/>
      <c r="I1158" s="138"/>
      <c r="J1158" s="138"/>
      <c r="K1158" s="138"/>
      <c r="L1158" s="138"/>
      <c r="M1158" s="138" t="s">
        <v>409</v>
      </c>
      <c r="N1158" s="138"/>
      <c r="O1158" s="138"/>
      <c r="P1158" s="138"/>
      <c r="Q1158" s="138"/>
      <c r="R1158" s="138"/>
      <c r="S1158" s="138"/>
      <c r="T1158" s="138"/>
      <c r="U1158" s="138"/>
      <c r="V1158" s="138"/>
      <c r="W1158" s="138"/>
      <c r="X1158" s="138"/>
      <c r="Y1158" s="138"/>
      <c r="Z1158" s="138"/>
      <c r="AA1158" s="138"/>
      <c r="AB1158" s="138"/>
      <c r="AC1158" s="138"/>
      <c r="AD1158" s="138"/>
      <c r="AE1158" s="138"/>
      <c r="AF1158" s="138"/>
      <c r="AG1158" s="138"/>
      <c r="AH1158" s="138"/>
      <c r="AI1158" s="138"/>
      <c r="AJ1158" s="138"/>
      <c r="AK1158" s="139" t="s">
        <v>410</v>
      </c>
      <c r="AL1158" s="138"/>
      <c r="AM1158" s="138"/>
      <c r="AN1158" s="138"/>
      <c r="AO1158" s="138"/>
      <c r="AP1158" s="138"/>
      <c r="AQ1158" s="138" t="s">
        <v>23</v>
      </c>
      <c r="AR1158" s="138"/>
      <c r="AS1158" s="138"/>
      <c r="AT1158" s="138"/>
      <c r="AU1158" s="140" t="s">
        <v>24</v>
      </c>
      <c r="AV1158" s="130"/>
      <c r="AW1158" s="130"/>
      <c r="AX1158" s="141"/>
    </row>
    <row r="1159" spans="1:50" ht="24" customHeight="1" x14ac:dyDescent="0.15">
      <c r="A1159" s="132">
        <v>1</v>
      </c>
      <c r="B1159" s="132">
        <v>1</v>
      </c>
      <c r="C1159" s="133"/>
      <c r="D1159" s="133"/>
      <c r="E1159" s="133"/>
      <c r="F1159" s="133"/>
      <c r="G1159" s="133"/>
      <c r="H1159" s="133"/>
      <c r="I1159" s="133"/>
      <c r="J1159" s="133"/>
      <c r="K1159" s="133"/>
      <c r="L1159" s="133"/>
      <c r="M1159" s="133"/>
      <c r="N1159" s="133"/>
      <c r="O1159" s="133"/>
      <c r="P1159" s="133"/>
      <c r="Q1159" s="133"/>
      <c r="R1159" s="133"/>
      <c r="S1159" s="133"/>
      <c r="T1159" s="133"/>
      <c r="U1159" s="133"/>
      <c r="V1159" s="133"/>
      <c r="W1159" s="133"/>
      <c r="X1159" s="133"/>
      <c r="Y1159" s="133"/>
      <c r="Z1159" s="133"/>
      <c r="AA1159" s="133"/>
      <c r="AB1159" s="133"/>
      <c r="AC1159" s="133"/>
      <c r="AD1159" s="133"/>
      <c r="AE1159" s="133"/>
      <c r="AF1159" s="133"/>
      <c r="AG1159" s="133"/>
      <c r="AH1159" s="133"/>
      <c r="AI1159" s="133"/>
      <c r="AJ1159" s="133"/>
      <c r="AK1159" s="134"/>
      <c r="AL1159" s="135"/>
      <c r="AM1159" s="135"/>
      <c r="AN1159" s="135"/>
      <c r="AO1159" s="135"/>
      <c r="AP1159" s="136"/>
      <c r="AQ1159" s="137"/>
      <c r="AR1159" s="133"/>
      <c r="AS1159" s="133"/>
      <c r="AT1159" s="133"/>
      <c r="AU1159" s="134"/>
      <c r="AV1159" s="135"/>
      <c r="AW1159" s="135"/>
      <c r="AX1159" s="136"/>
    </row>
    <row r="1160" spans="1:50" ht="24" customHeight="1" x14ac:dyDescent="0.15">
      <c r="A1160" s="132">
        <v>2</v>
      </c>
      <c r="B1160" s="132">
        <v>1</v>
      </c>
      <c r="C1160" s="133"/>
      <c r="D1160" s="133"/>
      <c r="E1160" s="133"/>
      <c r="F1160" s="133"/>
      <c r="G1160" s="133"/>
      <c r="H1160" s="133"/>
      <c r="I1160" s="133"/>
      <c r="J1160" s="133"/>
      <c r="K1160" s="133"/>
      <c r="L1160" s="133"/>
      <c r="M1160" s="133"/>
      <c r="N1160" s="133"/>
      <c r="O1160" s="133"/>
      <c r="P1160" s="133"/>
      <c r="Q1160" s="133"/>
      <c r="R1160" s="133"/>
      <c r="S1160" s="133"/>
      <c r="T1160" s="133"/>
      <c r="U1160" s="133"/>
      <c r="V1160" s="133"/>
      <c r="W1160" s="133"/>
      <c r="X1160" s="133"/>
      <c r="Y1160" s="133"/>
      <c r="Z1160" s="133"/>
      <c r="AA1160" s="133"/>
      <c r="AB1160" s="133"/>
      <c r="AC1160" s="133"/>
      <c r="AD1160" s="133"/>
      <c r="AE1160" s="133"/>
      <c r="AF1160" s="133"/>
      <c r="AG1160" s="133"/>
      <c r="AH1160" s="133"/>
      <c r="AI1160" s="133"/>
      <c r="AJ1160" s="133"/>
      <c r="AK1160" s="134"/>
      <c r="AL1160" s="135"/>
      <c r="AM1160" s="135"/>
      <c r="AN1160" s="135"/>
      <c r="AO1160" s="135"/>
      <c r="AP1160" s="136"/>
      <c r="AQ1160" s="137"/>
      <c r="AR1160" s="133"/>
      <c r="AS1160" s="133"/>
      <c r="AT1160" s="133"/>
      <c r="AU1160" s="134"/>
      <c r="AV1160" s="135"/>
      <c r="AW1160" s="135"/>
      <c r="AX1160" s="136"/>
    </row>
    <row r="1161" spans="1:50" ht="24" customHeight="1" x14ac:dyDescent="0.15">
      <c r="A1161" s="132">
        <v>3</v>
      </c>
      <c r="B1161" s="132">
        <v>1</v>
      </c>
      <c r="C1161" s="133"/>
      <c r="D1161" s="133"/>
      <c r="E1161" s="133"/>
      <c r="F1161" s="133"/>
      <c r="G1161" s="133"/>
      <c r="H1161" s="133"/>
      <c r="I1161" s="133"/>
      <c r="J1161" s="133"/>
      <c r="K1161" s="133"/>
      <c r="L1161" s="133"/>
      <c r="M1161" s="133"/>
      <c r="N1161" s="133"/>
      <c r="O1161" s="133"/>
      <c r="P1161" s="133"/>
      <c r="Q1161" s="133"/>
      <c r="R1161" s="133"/>
      <c r="S1161" s="133"/>
      <c r="T1161" s="133"/>
      <c r="U1161" s="133"/>
      <c r="V1161" s="133"/>
      <c r="W1161" s="133"/>
      <c r="X1161" s="133"/>
      <c r="Y1161" s="133"/>
      <c r="Z1161" s="133"/>
      <c r="AA1161" s="133"/>
      <c r="AB1161" s="133"/>
      <c r="AC1161" s="133"/>
      <c r="AD1161" s="133"/>
      <c r="AE1161" s="133"/>
      <c r="AF1161" s="133"/>
      <c r="AG1161" s="133"/>
      <c r="AH1161" s="133"/>
      <c r="AI1161" s="133"/>
      <c r="AJ1161" s="133"/>
      <c r="AK1161" s="134"/>
      <c r="AL1161" s="135"/>
      <c r="AM1161" s="135"/>
      <c r="AN1161" s="135"/>
      <c r="AO1161" s="135"/>
      <c r="AP1161" s="136"/>
      <c r="AQ1161" s="137"/>
      <c r="AR1161" s="133"/>
      <c r="AS1161" s="133"/>
      <c r="AT1161" s="133"/>
      <c r="AU1161" s="134"/>
      <c r="AV1161" s="135"/>
      <c r="AW1161" s="135"/>
      <c r="AX1161" s="136"/>
    </row>
    <row r="1162" spans="1:50" ht="24" customHeight="1" x14ac:dyDescent="0.15">
      <c r="A1162" s="132">
        <v>4</v>
      </c>
      <c r="B1162" s="132">
        <v>1</v>
      </c>
      <c r="C1162" s="133"/>
      <c r="D1162" s="133"/>
      <c r="E1162" s="133"/>
      <c r="F1162" s="133"/>
      <c r="G1162" s="133"/>
      <c r="H1162" s="133"/>
      <c r="I1162" s="133"/>
      <c r="J1162" s="133"/>
      <c r="K1162" s="133"/>
      <c r="L1162" s="133"/>
      <c r="M1162" s="133"/>
      <c r="N1162" s="133"/>
      <c r="O1162" s="133"/>
      <c r="P1162" s="133"/>
      <c r="Q1162" s="133"/>
      <c r="R1162" s="133"/>
      <c r="S1162" s="133"/>
      <c r="T1162" s="133"/>
      <c r="U1162" s="133"/>
      <c r="V1162" s="133"/>
      <c r="W1162" s="133"/>
      <c r="X1162" s="133"/>
      <c r="Y1162" s="133"/>
      <c r="Z1162" s="133"/>
      <c r="AA1162" s="133"/>
      <c r="AB1162" s="133"/>
      <c r="AC1162" s="133"/>
      <c r="AD1162" s="133"/>
      <c r="AE1162" s="133"/>
      <c r="AF1162" s="133"/>
      <c r="AG1162" s="133"/>
      <c r="AH1162" s="133"/>
      <c r="AI1162" s="133"/>
      <c r="AJ1162" s="133"/>
      <c r="AK1162" s="134"/>
      <c r="AL1162" s="135"/>
      <c r="AM1162" s="135"/>
      <c r="AN1162" s="135"/>
      <c r="AO1162" s="135"/>
      <c r="AP1162" s="136"/>
      <c r="AQ1162" s="137"/>
      <c r="AR1162" s="133"/>
      <c r="AS1162" s="133"/>
      <c r="AT1162" s="133"/>
      <c r="AU1162" s="134"/>
      <c r="AV1162" s="135"/>
      <c r="AW1162" s="135"/>
      <c r="AX1162" s="136"/>
    </row>
    <row r="1163" spans="1:50" ht="24" customHeight="1" x14ac:dyDescent="0.15">
      <c r="A1163" s="132">
        <v>5</v>
      </c>
      <c r="B1163" s="132">
        <v>1</v>
      </c>
      <c r="C1163" s="133"/>
      <c r="D1163" s="133"/>
      <c r="E1163" s="133"/>
      <c r="F1163" s="133"/>
      <c r="G1163" s="133"/>
      <c r="H1163" s="133"/>
      <c r="I1163" s="133"/>
      <c r="J1163" s="133"/>
      <c r="K1163" s="133"/>
      <c r="L1163" s="133"/>
      <c r="M1163" s="133"/>
      <c r="N1163" s="133"/>
      <c r="O1163" s="133"/>
      <c r="P1163" s="133"/>
      <c r="Q1163" s="133"/>
      <c r="R1163" s="133"/>
      <c r="S1163" s="133"/>
      <c r="T1163" s="133"/>
      <c r="U1163" s="133"/>
      <c r="V1163" s="133"/>
      <c r="W1163" s="133"/>
      <c r="X1163" s="133"/>
      <c r="Y1163" s="133"/>
      <c r="Z1163" s="133"/>
      <c r="AA1163" s="133"/>
      <c r="AB1163" s="133"/>
      <c r="AC1163" s="133"/>
      <c r="AD1163" s="133"/>
      <c r="AE1163" s="133"/>
      <c r="AF1163" s="133"/>
      <c r="AG1163" s="133"/>
      <c r="AH1163" s="133"/>
      <c r="AI1163" s="133"/>
      <c r="AJ1163" s="133"/>
      <c r="AK1163" s="134"/>
      <c r="AL1163" s="135"/>
      <c r="AM1163" s="135"/>
      <c r="AN1163" s="135"/>
      <c r="AO1163" s="135"/>
      <c r="AP1163" s="136"/>
      <c r="AQ1163" s="137"/>
      <c r="AR1163" s="133"/>
      <c r="AS1163" s="133"/>
      <c r="AT1163" s="133"/>
      <c r="AU1163" s="134"/>
      <c r="AV1163" s="135"/>
      <c r="AW1163" s="135"/>
      <c r="AX1163" s="136"/>
    </row>
    <row r="1164" spans="1:50" ht="24" customHeight="1" x14ac:dyDescent="0.15">
      <c r="A1164" s="132">
        <v>6</v>
      </c>
      <c r="B1164" s="132">
        <v>1</v>
      </c>
      <c r="C1164" s="133"/>
      <c r="D1164" s="133"/>
      <c r="E1164" s="133"/>
      <c r="F1164" s="133"/>
      <c r="G1164" s="133"/>
      <c r="H1164" s="133"/>
      <c r="I1164" s="133"/>
      <c r="J1164" s="133"/>
      <c r="K1164" s="133"/>
      <c r="L1164" s="133"/>
      <c r="M1164" s="133"/>
      <c r="N1164" s="133"/>
      <c r="O1164" s="133"/>
      <c r="P1164" s="133"/>
      <c r="Q1164" s="133"/>
      <c r="R1164" s="133"/>
      <c r="S1164" s="133"/>
      <c r="T1164" s="133"/>
      <c r="U1164" s="133"/>
      <c r="V1164" s="133"/>
      <c r="W1164" s="133"/>
      <c r="X1164" s="133"/>
      <c r="Y1164" s="133"/>
      <c r="Z1164" s="133"/>
      <c r="AA1164" s="133"/>
      <c r="AB1164" s="133"/>
      <c r="AC1164" s="133"/>
      <c r="AD1164" s="133"/>
      <c r="AE1164" s="133"/>
      <c r="AF1164" s="133"/>
      <c r="AG1164" s="133"/>
      <c r="AH1164" s="133"/>
      <c r="AI1164" s="133"/>
      <c r="AJ1164" s="133"/>
      <c r="AK1164" s="134"/>
      <c r="AL1164" s="135"/>
      <c r="AM1164" s="135"/>
      <c r="AN1164" s="135"/>
      <c r="AO1164" s="135"/>
      <c r="AP1164" s="136"/>
      <c r="AQ1164" s="137"/>
      <c r="AR1164" s="133"/>
      <c r="AS1164" s="133"/>
      <c r="AT1164" s="133"/>
      <c r="AU1164" s="134"/>
      <c r="AV1164" s="135"/>
      <c r="AW1164" s="135"/>
      <c r="AX1164" s="136"/>
    </row>
    <row r="1165" spans="1:50" ht="24" customHeight="1" x14ac:dyDescent="0.15">
      <c r="A1165" s="132">
        <v>7</v>
      </c>
      <c r="B1165" s="132">
        <v>1</v>
      </c>
      <c r="C1165" s="133"/>
      <c r="D1165" s="133"/>
      <c r="E1165" s="133"/>
      <c r="F1165" s="133"/>
      <c r="G1165" s="133"/>
      <c r="H1165" s="133"/>
      <c r="I1165" s="133"/>
      <c r="J1165" s="133"/>
      <c r="K1165" s="133"/>
      <c r="L1165" s="133"/>
      <c r="M1165" s="133"/>
      <c r="N1165" s="133"/>
      <c r="O1165" s="133"/>
      <c r="P1165" s="133"/>
      <c r="Q1165" s="133"/>
      <c r="R1165" s="133"/>
      <c r="S1165" s="133"/>
      <c r="T1165" s="133"/>
      <c r="U1165" s="133"/>
      <c r="V1165" s="133"/>
      <c r="W1165" s="133"/>
      <c r="X1165" s="133"/>
      <c r="Y1165" s="133"/>
      <c r="Z1165" s="133"/>
      <c r="AA1165" s="133"/>
      <c r="AB1165" s="133"/>
      <c r="AC1165" s="133"/>
      <c r="AD1165" s="133"/>
      <c r="AE1165" s="133"/>
      <c r="AF1165" s="133"/>
      <c r="AG1165" s="133"/>
      <c r="AH1165" s="133"/>
      <c r="AI1165" s="133"/>
      <c r="AJ1165" s="133"/>
      <c r="AK1165" s="134"/>
      <c r="AL1165" s="135"/>
      <c r="AM1165" s="135"/>
      <c r="AN1165" s="135"/>
      <c r="AO1165" s="135"/>
      <c r="AP1165" s="136"/>
      <c r="AQ1165" s="137"/>
      <c r="AR1165" s="133"/>
      <c r="AS1165" s="133"/>
      <c r="AT1165" s="133"/>
      <c r="AU1165" s="134"/>
      <c r="AV1165" s="135"/>
      <c r="AW1165" s="135"/>
      <c r="AX1165" s="136"/>
    </row>
    <row r="1166" spans="1:50" ht="24" customHeight="1" x14ac:dyDescent="0.15">
      <c r="A1166" s="132">
        <v>8</v>
      </c>
      <c r="B1166" s="132">
        <v>1</v>
      </c>
      <c r="C1166" s="133"/>
      <c r="D1166" s="133"/>
      <c r="E1166" s="133"/>
      <c r="F1166" s="133"/>
      <c r="G1166" s="133"/>
      <c r="H1166" s="133"/>
      <c r="I1166" s="133"/>
      <c r="J1166" s="133"/>
      <c r="K1166" s="133"/>
      <c r="L1166" s="133"/>
      <c r="M1166" s="133"/>
      <c r="N1166" s="133"/>
      <c r="O1166" s="133"/>
      <c r="P1166" s="133"/>
      <c r="Q1166" s="133"/>
      <c r="R1166" s="133"/>
      <c r="S1166" s="133"/>
      <c r="T1166" s="133"/>
      <c r="U1166" s="133"/>
      <c r="V1166" s="133"/>
      <c r="W1166" s="133"/>
      <c r="X1166" s="133"/>
      <c r="Y1166" s="133"/>
      <c r="Z1166" s="133"/>
      <c r="AA1166" s="133"/>
      <c r="AB1166" s="133"/>
      <c r="AC1166" s="133"/>
      <c r="AD1166" s="133"/>
      <c r="AE1166" s="133"/>
      <c r="AF1166" s="133"/>
      <c r="AG1166" s="133"/>
      <c r="AH1166" s="133"/>
      <c r="AI1166" s="133"/>
      <c r="AJ1166" s="133"/>
      <c r="AK1166" s="134"/>
      <c r="AL1166" s="135"/>
      <c r="AM1166" s="135"/>
      <c r="AN1166" s="135"/>
      <c r="AO1166" s="135"/>
      <c r="AP1166" s="136"/>
      <c r="AQ1166" s="137"/>
      <c r="AR1166" s="133"/>
      <c r="AS1166" s="133"/>
      <c r="AT1166" s="133"/>
      <c r="AU1166" s="134"/>
      <c r="AV1166" s="135"/>
      <c r="AW1166" s="135"/>
      <c r="AX1166" s="136"/>
    </row>
    <row r="1167" spans="1:50" ht="24" customHeight="1" x14ac:dyDescent="0.15">
      <c r="A1167" s="132">
        <v>9</v>
      </c>
      <c r="B1167" s="132">
        <v>1</v>
      </c>
      <c r="C1167" s="133"/>
      <c r="D1167" s="133"/>
      <c r="E1167" s="133"/>
      <c r="F1167" s="133"/>
      <c r="G1167" s="133"/>
      <c r="H1167" s="133"/>
      <c r="I1167" s="133"/>
      <c r="J1167" s="133"/>
      <c r="K1167" s="133"/>
      <c r="L1167" s="133"/>
      <c r="M1167" s="133"/>
      <c r="N1167" s="133"/>
      <c r="O1167" s="133"/>
      <c r="P1167" s="133"/>
      <c r="Q1167" s="133"/>
      <c r="R1167" s="133"/>
      <c r="S1167" s="133"/>
      <c r="T1167" s="133"/>
      <c r="U1167" s="133"/>
      <c r="V1167" s="133"/>
      <c r="W1167" s="133"/>
      <c r="X1167" s="133"/>
      <c r="Y1167" s="133"/>
      <c r="Z1167" s="133"/>
      <c r="AA1167" s="133"/>
      <c r="AB1167" s="133"/>
      <c r="AC1167" s="133"/>
      <c r="AD1167" s="133"/>
      <c r="AE1167" s="133"/>
      <c r="AF1167" s="133"/>
      <c r="AG1167" s="133"/>
      <c r="AH1167" s="133"/>
      <c r="AI1167" s="133"/>
      <c r="AJ1167" s="133"/>
      <c r="AK1167" s="134"/>
      <c r="AL1167" s="135"/>
      <c r="AM1167" s="135"/>
      <c r="AN1167" s="135"/>
      <c r="AO1167" s="135"/>
      <c r="AP1167" s="136"/>
      <c r="AQ1167" s="137"/>
      <c r="AR1167" s="133"/>
      <c r="AS1167" s="133"/>
      <c r="AT1167" s="133"/>
      <c r="AU1167" s="134"/>
      <c r="AV1167" s="135"/>
      <c r="AW1167" s="135"/>
      <c r="AX1167" s="136"/>
    </row>
    <row r="1168" spans="1:50" ht="24" customHeight="1" x14ac:dyDescent="0.15">
      <c r="A1168" s="132">
        <v>10</v>
      </c>
      <c r="B1168" s="132">
        <v>1</v>
      </c>
      <c r="C1168" s="133"/>
      <c r="D1168" s="133"/>
      <c r="E1168" s="133"/>
      <c r="F1168" s="133"/>
      <c r="G1168" s="133"/>
      <c r="H1168" s="133"/>
      <c r="I1168" s="133"/>
      <c r="J1168" s="133"/>
      <c r="K1168" s="133"/>
      <c r="L1168" s="133"/>
      <c r="M1168" s="133"/>
      <c r="N1168" s="133"/>
      <c r="O1168" s="133"/>
      <c r="P1168" s="133"/>
      <c r="Q1168" s="133"/>
      <c r="R1168" s="133"/>
      <c r="S1168" s="133"/>
      <c r="T1168" s="133"/>
      <c r="U1168" s="133"/>
      <c r="V1168" s="133"/>
      <c r="W1168" s="133"/>
      <c r="X1168" s="133"/>
      <c r="Y1168" s="133"/>
      <c r="Z1168" s="133"/>
      <c r="AA1168" s="133"/>
      <c r="AB1168" s="133"/>
      <c r="AC1168" s="133"/>
      <c r="AD1168" s="133"/>
      <c r="AE1168" s="133"/>
      <c r="AF1168" s="133"/>
      <c r="AG1168" s="133"/>
      <c r="AH1168" s="133"/>
      <c r="AI1168" s="133"/>
      <c r="AJ1168" s="133"/>
      <c r="AK1168" s="134"/>
      <c r="AL1168" s="135"/>
      <c r="AM1168" s="135"/>
      <c r="AN1168" s="135"/>
      <c r="AO1168" s="135"/>
      <c r="AP1168" s="136"/>
      <c r="AQ1168" s="137"/>
      <c r="AR1168" s="133"/>
      <c r="AS1168" s="133"/>
      <c r="AT1168" s="133"/>
      <c r="AU1168" s="134"/>
      <c r="AV1168" s="135"/>
      <c r="AW1168" s="135"/>
      <c r="AX1168" s="136"/>
    </row>
    <row r="1169" spans="1:50" ht="24" customHeight="1" x14ac:dyDescent="0.15">
      <c r="A1169" s="132">
        <v>11</v>
      </c>
      <c r="B1169" s="132">
        <v>1</v>
      </c>
      <c r="C1169" s="133"/>
      <c r="D1169" s="133"/>
      <c r="E1169" s="133"/>
      <c r="F1169" s="133"/>
      <c r="G1169" s="133"/>
      <c r="H1169" s="133"/>
      <c r="I1169" s="133"/>
      <c r="J1169" s="133"/>
      <c r="K1169" s="133"/>
      <c r="L1169" s="133"/>
      <c r="M1169" s="133"/>
      <c r="N1169" s="133"/>
      <c r="O1169" s="133"/>
      <c r="P1169" s="133"/>
      <c r="Q1169" s="133"/>
      <c r="R1169" s="133"/>
      <c r="S1169" s="133"/>
      <c r="T1169" s="133"/>
      <c r="U1169" s="133"/>
      <c r="V1169" s="133"/>
      <c r="W1169" s="133"/>
      <c r="X1169" s="133"/>
      <c r="Y1169" s="133"/>
      <c r="Z1169" s="133"/>
      <c r="AA1169" s="133"/>
      <c r="AB1169" s="133"/>
      <c r="AC1169" s="133"/>
      <c r="AD1169" s="133"/>
      <c r="AE1169" s="133"/>
      <c r="AF1169" s="133"/>
      <c r="AG1169" s="133"/>
      <c r="AH1169" s="133"/>
      <c r="AI1169" s="133"/>
      <c r="AJ1169" s="133"/>
      <c r="AK1169" s="134"/>
      <c r="AL1169" s="135"/>
      <c r="AM1169" s="135"/>
      <c r="AN1169" s="135"/>
      <c r="AO1169" s="135"/>
      <c r="AP1169" s="136"/>
      <c r="AQ1169" s="137"/>
      <c r="AR1169" s="133"/>
      <c r="AS1169" s="133"/>
      <c r="AT1169" s="133"/>
      <c r="AU1169" s="134"/>
      <c r="AV1169" s="135"/>
      <c r="AW1169" s="135"/>
      <c r="AX1169" s="136"/>
    </row>
    <row r="1170" spans="1:50" ht="24" customHeight="1" x14ac:dyDescent="0.15">
      <c r="A1170" s="132">
        <v>12</v>
      </c>
      <c r="B1170" s="132">
        <v>1</v>
      </c>
      <c r="C1170" s="133"/>
      <c r="D1170" s="133"/>
      <c r="E1170" s="133"/>
      <c r="F1170" s="133"/>
      <c r="G1170" s="133"/>
      <c r="H1170" s="133"/>
      <c r="I1170" s="133"/>
      <c r="J1170" s="133"/>
      <c r="K1170" s="133"/>
      <c r="L1170" s="133"/>
      <c r="M1170" s="133"/>
      <c r="N1170" s="133"/>
      <c r="O1170" s="133"/>
      <c r="P1170" s="133"/>
      <c r="Q1170" s="133"/>
      <c r="R1170" s="133"/>
      <c r="S1170" s="133"/>
      <c r="T1170" s="133"/>
      <c r="U1170" s="133"/>
      <c r="V1170" s="133"/>
      <c r="W1170" s="133"/>
      <c r="X1170" s="133"/>
      <c r="Y1170" s="133"/>
      <c r="Z1170" s="133"/>
      <c r="AA1170" s="133"/>
      <c r="AB1170" s="133"/>
      <c r="AC1170" s="133"/>
      <c r="AD1170" s="133"/>
      <c r="AE1170" s="133"/>
      <c r="AF1170" s="133"/>
      <c r="AG1170" s="133"/>
      <c r="AH1170" s="133"/>
      <c r="AI1170" s="133"/>
      <c r="AJ1170" s="133"/>
      <c r="AK1170" s="134"/>
      <c r="AL1170" s="135"/>
      <c r="AM1170" s="135"/>
      <c r="AN1170" s="135"/>
      <c r="AO1170" s="135"/>
      <c r="AP1170" s="136"/>
      <c r="AQ1170" s="137"/>
      <c r="AR1170" s="133"/>
      <c r="AS1170" s="133"/>
      <c r="AT1170" s="133"/>
      <c r="AU1170" s="134"/>
      <c r="AV1170" s="135"/>
      <c r="AW1170" s="135"/>
      <c r="AX1170" s="136"/>
    </row>
    <row r="1171" spans="1:50" ht="24" customHeight="1" x14ac:dyDescent="0.15">
      <c r="A1171" s="132">
        <v>13</v>
      </c>
      <c r="B1171" s="132">
        <v>1</v>
      </c>
      <c r="C1171" s="133"/>
      <c r="D1171" s="133"/>
      <c r="E1171" s="133"/>
      <c r="F1171" s="133"/>
      <c r="G1171" s="133"/>
      <c r="H1171" s="133"/>
      <c r="I1171" s="133"/>
      <c r="J1171" s="133"/>
      <c r="K1171" s="133"/>
      <c r="L1171" s="133"/>
      <c r="M1171" s="133"/>
      <c r="N1171" s="133"/>
      <c r="O1171" s="133"/>
      <c r="P1171" s="133"/>
      <c r="Q1171" s="133"/>
      <c r="R1171" s="133"/>
      <c r="S1171" s="133"/>
      <c r="T1171" s="133"/>
      <c r="U1171" s="133"/>
      <c r="V1171" s="133"/>
      <c r="W1171" s="133"/>
      <c r="X1171" s="133"/>
      <c r="Y1171" s="133"/>
      <c r="Z1171" s="133"/>
      <c r="AA1171" s="133"/>
      <c r="AB1171" s="133"/>
      <c r="AC1171" s="133"/>
      <c r="AD1171" s="133"/>
      <c r="AE1171" s="133"/>
      <c r="AF1171" s="133"/>
      <c r="AG1171" s="133"/>
      <c r="AH1171" s="133"/>
      <c r="AI1171" s="133"/>
      <c r="AJ1171" s="133"/>
      <c r="AK1171" s="134"/>
      <c r="AL1171" s="135"/>
      <c r="AM1171" s="135"/>
      <c r="AN1171" s="135"/>
      <c r="AO1171" s="135"/>
      <c r="AP1171" s="136"/>
      <c r="AQ1171" s="137"/>
      <c r="AR1171" s="133"/>
      <c r="AS1171" s="133"/>
      <c r="AT1171" s="133"/>
      <c r="AU1171" s="134"/>
      <c r="AV1171" s="135"/>
      <c r="AW1171" s="135"/>
      <c r="AX1171" s="136"/>
    </row>
    <row r="1172" spans="1:50" ht="24" customHeight="1" x14ac:dyDescent="0.15">
      <c r="A1172" s="132">
        <v>14</v>
      </c>
      <c r="B1172" s="132">
        <v>1</v>
      </c>
      <c r="C1172" s="133"/>
      <c r="D1172" s="133"/>
      <c r="E1172" s="133"/>
      <c r="F1172" s="133"/>
      <c r="G1172" s="133"/>
      <c r="H1172" s="133"/>
      <c r="I1172" s="133"/>
      <c r="J1172" s="133"/>
      <c r="K1172" s="133"/>
      <c r="L1172" s="133"/>
      <c r="M1172" s="133"/>
      <c r="N1172" s="133"/>
      <c r="O1172" s="133"/>
      <c r="P1172" s="133"/>
      <c r="Q1172" s="133"/>
      <c r="R1172" s="133"/>
      <c r="S1172" s="133"/>
      <c r="T1172" s="133"/>
      <c r="U1172" s="133"/>
      <c r="V1172" s="133"/>
      <c r="W1172" s="133"/>
      <c r="X1172" s="133"/>
      <c r="Y1172" s="133"/>
      <c r="Z1172" s="133"/>
      <c r="AA1172" s="133"/>
      <c r="AB1172" s="133"/>
      <c r="AC1172" s="133"/>
      <c r="AD1172" s="133"/>
      <c r="AE1172" s="133"/>
      <c r="AF1172" s="133"/>
      <c r="AG1172" s="133"/>
      <c r="AH1172" s="133"/>
      <c r="AI1172" s="133"/>
      <c r="AJ1172" s="133"/>
      <c r="AK1172" s="134"/>
      <c r="AL1172" s="135"/>
      <c r="AM1172" s="135"/>
      <c r="AN1172" s="135"/>
      <c r="AO1172" s="135"/>
      <c r="AP1172" s="136"/>
      <c r="AQ1172" s="137"/>
      <c r="AR1172" s="133"/>
      <c r="AS1172" s="133"/>
      <c r="AT1172" s="133"/>
      <c r="AU1172" s="134"/>
      <c r="AV1172" s="135"/>
      <c r="AW1172" s="135"/>
      <c r="AX1172" s="136"/>
    </row>
    <row r="1173" spans="1:50" ht="24" customHeight="1" x14ac:dyDescent="0.15">
      <c r="A1173" s="132">
        <v>15</v>
      </c>
      <c r="B1173" s="132">
        <v>1</v>
      </c>
      <c r="C1173" s="133"/>
      <c r="D1173" s="133"/>
      <c r="E1173" s="133"/>
      <c r="F1173" s="133"/>
      <c r="G1173" s="133"/>
      <c r="H1173" s="133"/>
      <c r="I1173" s="133"/>
      <c r="J1173" s="133"/>
      <c r="K1173" s="133"/>
      <c r="L1173" s="133"/>
      <c r="M1173" s="133"/>
      <c r="N1173" s="133"/>
      <c r="O1173" s="133"/>
      <c r="P1173" s="133"/>
      <c r="Q1173" s="133"/>
      <c r="R1173" s="133"/>
      <c r="S1173" s="133"/>
      <c r="T1173" s="133"/>
      <c r="U1173" s="133"/>
      <c r="V1173" s="133"/>
      <c r="W1173" s="133"/>
      <c r="X1173" s="133"/>
      <c r="Y1173" s="133"/>
      <c r="Z1173" s="133"/>
      <c r="AA1173" s="133"/>
      <c r="AB1173" s="133"/>
      <c r="AC1173" s="133"/>
      <c r="AD1173" s="133"/>
      <c r="AE1173" s="133"/>
      <c r="AF1173" s="133"/>
      <c r="AG1173" s="133"/>
      <c r="AH1173" s="133"/>
      <c r="AI1173" s="133"/>
      <c r="AJ1173" s="133"/>
      <c r="AK1173" s="134"/>
      <c r="AL1173" s="135"/>
      <c r="AM1173" s="135"/>
      <c r="AN1173" s="135"/>
      <c r="AO1173" s="135"/>
      <c r="AP1173" s="136"/>
      <c r="AQ1173" s="137"/>
      <c r="AR1173" s="133"/>
      <c r="AS1173" s="133"/>
      <c r="AT1173" s="133"/>
      <c r="AU1173" s="134"/>
      <c r="AV1173" s="135"/>
      <c r="AW1173" s="135"/>
      <c r="AX1173" s="136"/>
    </row>
    <row r="1174" spans="1:50" ht="24" customHeight="1" x14ac:dyDescent="0.15">
      <c r="A1174" s="132">
        <v>16</v>
      </c>
      <c r="B1174" s="132">
        <v>1</v>
      </c>
      <c r="C1174" s="133"/>
      <c r="D1174" s="133"/>
      <c r="E1174" s="133"/>
      <c r="F1174" s="133"/>
      <c r="G1174" s="133"/>
      <c r="H1174" s="133"/>
      <c r="I1174" s="133"/>
      <c r="J1174" s="133"/>
      <c r="K1174" s="133"/>
      <c r="L1174" s="133"/>
      <c r="M1174" s="133"/>
      <c r="N1174" s="133"/>
      <c r="O1174" s="133"/>
      <c r="P1174" s="133"/>
      <c r="Q1174" s="133"/>
      <c r="R1174" s="133"/>
      <c r="S1174" s="133"/>
      <c r="T1174" s="133"/>
      <c r="U1174" s="133"/>
      <c r="V1174" s="133"/>
      <c r="W1174" s="133"/>
      <c r="X1174" s="133"/>
      <c r="Y1174" s="133"/>
      <c r="Z1174" s="133"/>
      <c r="AA1174" s="133"/>
      <c r="AB1174" s="133"/>
      <c r="AC1174" s="133"/>
      <c r="AD1174" s="133"/>
      <c r="AE1174" s="133"/>
      <c r="AF1174" s="133"/>
      <c r="AG1174" s="133"/>
      <c r="AH1174" s="133"/>
      <c r="AI1174" s="133"/>
      <c r="AJ1174" s="133"/>
      <c r="AK1174" s="134"/>
      <c r="AL1174" s="135"/>
      <c r="AM1174" s="135"/>
      <c r="AN1174" s="135"/>
      <c r="AO1174" s="135"/>
      <c r="AP1174" s="136"/>
      <c r="AQ1174" s="137"/>
      <c r="AR1174" s="133"/>
      <c r="AS1174" s="133"/>
      <c r="AT1174" s="133"/>
      <c r="AU1174" s="134"/>
      <c r="AV1174" s="135"/>
      <c r="AW1174" s="135"/>
      <c r="AX1174" s="136"/>
    </row>
    <row r="1175" spans="1:50" ht="24" customHeight="1" x14ac:dyDescent="0.15">
      <c r="A1175" s="132">
        <v>17</v>
      </c>
      <c r="B1175" s="132">
        <v>1</v>
      </c>
      <c r="C1175" s="133"/>
      <c r="D1175" s="133"/>
      <c r="E1175" s="133"/>
      <c r="F1175" s="133"/>
      <c r="G1175" s="133"/>
      <c r="H1175" s="133"/>
      <c r="I1175" s="133"/>
      <c r="J1175" s="133"/>
      <c r="K1175" s="133"/>
      <c r="L1175" s="133"/>
      <c r="M1175" s="133"/>
      <c r="N1175" s="133"/>
      <c r="O1175" s="133"/>
      <c r="P1175" s="133"/>
      <c r="Q1175" s="133"/>
      <c r="R1175" s="133"/>
      <c r="S1175" s="133"/>
      <c r="T1175" s="133"/>
      <c r="U1175" s="133"/>
      <c r="V1175" s="133"/>
      <c r="W1175" s="133"/>
      <c r="X1175" s="133"/>
      <c r="Y1175" s="133"/>
      <c r="Z1175" s="133"/>
      <c r="AA1175" s="133"/>
      <c r="AB1175" s="133"/>
      <c r="AC1175" s="133"/>
      <c r="AD1175" s="133"/>
      <c r="AE1175" s="133"/>
      <c r="AF1175" s="133"/>
      <c r="AG1175" s="133"/>
      <c r="AH1175" s="133"/>
      <c r="AI1175" s="133"/>
      <c r="AJ1175" s="133"/>
      <c r="AK1175" s="134"/>
      <c r="AL1175" s="135"/>
      <c r="AM1175" s="135"/>
      <c r="AN1175" s="135"/>
      <c r="AO1175" s="135"/>
      <c r="AP1175" s="136"/>
      <c r="AQ1175" s="137"/>
      <c r="AR1175" s="133"/>
      <c r="AS1175" s="133"/>
      <c r="AT1175" s="133"/>
      <c r="AU1175" s="134"/>
      <c r="AV1175" s="135"/>
      <c r="AW1175" s="135"/>
      <c r="AX1175" s="136"/>
    </row>
    <row r="1176" spans="1:50" ht="24" customHeight="1" x14ac:dyDescent="0.15">
      <c r="A1176" s="132">
        <v>18</v>
      </c>
      <c r="B1176" s="132">
        <v>1</v>
      </c>
      <c r="C1176" s="133"/>
      <c r="D1176" s="133"/>
      <c r="E1176" s="133"/>
      <c r="F1176" s="133"/>
      <c r="G1176" s="133"/>
      <c r="H1176" s="133"/>
      <c r="I1176" s="133"/>
      <c r="J1176" s="133"/>
      <c r="K1176" s="133"/>
      <c r="L1176" s="133"/>
      <c r="M1176" s="133"/>
      <c r="N1176" s="133"/>
      <c r="O1176" s="133"/>
      <c r="P1176" s="133"/>
      <c r="Q1176" s="133"/>
      <c r="R1176" s="133"/>
      <c r="S1176" s="133"/>
      <c r="T1176" s="133"/>
      <c r="U1176" s="133"/>
      <c r="V1176" s="133"/>
      <c r="W1176" s="133"/>
      <c r="X1176" s="133"/>
      <c r="Y1176" s="133"/>
      <c r="Z1176" s="133"/>
      <c r="AA1176" s="133"/>
      <c r="AB1176" s="133"/>
      <c r="AC1176" s="133"/>
      <c r="AD1176" s="133"/>
      <c r="AE1176" s="133"/>
      <c r="AF1176" s="133"/>
      <c r="AG1176" s="133"/>
      <c r="AH1176" s="133"/>
      <c r="AI1176" s="133"/>
      <c r="AJ1176" s="133"/>
      <c r="AK1176" s="134"/>
      <c r="AL1176" s="135"/>
      <c r="AM1176" s="135"/>
      <c r="AN1176" s="135"/>
      <c r="AO1176" s="135"/>
      <c r="AP1176" s="136"/>
      <c r="AQ1176" s="137"/>
      <c r="AR1176" s="133"/>
      <c r="AS1176" s="133"/>
      <c r="AT1176" s="133"/>
      <c r="AU1176" s="134"/>
      <c r="AV1176" s="135"/>
      <c r="AW1176" s="135"/>
      <c r="AX1176" s="136"/>
    </row>
    <row r="1177" spans="1:50" ht="24" customHeight="1" x14ac:dyDescent="0.15">
      <c r="A1177" s="132">
        <v>19</v>
      </c>
      <c r="B1177" s="132">
        <v>1</v>
      </c>
      <c r="C1177" s="133"/>
      <c r="D1177" s="133"/>
      <c r="E1177" s="133"/>
      <c r="F1177" s="133"/>
      <c r="G1177" s="133"/>
      <c r="H1177" s="133"/>
      <c r="I1177" s="133"/>
      <c r="J1177" s="133"/>
      <c r="K1177" s="133"/>
      <c r="L1177" s="133"/>
      <c r="M1177" s="133"/>
      <c r="N1177" s="133"/>
      <c r="O1177" s="133"/>
      <c r="P1177" s="133"/>
      <c r="Q1177" s="133"/>
      <c r="R1177" s="133"/>
      <c r="S1177" s="133"/>
      <c r="T1177" s="133"/>
      <c r="U1177" s="133"/>
      <c r="V1177" s="133"/>
      <c r="W1177" s="133"/>
      <c r="X1177" s="133"/>
      <c r="Y1177" s="133"/>
      <c r="Z1177" s="133"/>
      <c r="AA1177" s="133"/>
      <c r="AB1177" s="133"/>
      <c r="AC1177" s="133"/>
      <c r="AD1177" s="133"/>
      <c r="AE1177" s="133"/>
      <c r="AF1177" s="133"/>
      <c r="AG1177" s="133"/>
      <c r="AH1177" s="133"/>
      <c r="AI1177" s="133"/>
      <c r="AJ1177" s="133"/>
      <c r="AK1177" s="134"/>
      <c r="AL1177" s="135"/>
      <c r="AM1177" s="135"/>
      <c r="AN1177" s="135"/>
      <c r="AO1177" s="135"/>
      <c r="AP1177" s="136"/>
      <c r="AQ1177" s="137"/>
      <c r="AR1177" s="133"/>
      <c r="AS1177" s="133"/>
      <c r="AT1177" s="133"/>
      <c r="AU1177" s="134"/>
      <c r="AV1177" s="135"/>
      <c r="AW1177" s="135"/>
      <c r="AX1177" s="136"/>
    </row>
    <row r="1178" spans="1:50" ht="24" customHeight="1" x14ac:dyDescent="0.15">
      <c r="A1178" s="132">
        <v>20</v>
      </c>
      <c r="B1178" s="132">
        <v>1</v>
      </c>
      <c r="C1178" s="133"/>
      <c r="D1178" s="133"/>
      <c r="E1178" s="133"/>
      <c r="F1178" s="133"/>
      <c r="G1178" s="133"/>
      <c r="H1178" s="133"/>
      <c r="I1178" s="133"/>
      <c r="J1178" s="133"/>
      <c r="K1178" s="133"/>
      <c r="L1178" s="133"/>
      <c r="M1178" s="133"/>
      <c r="N1178" s="133"/>
      <c r="O1178" s="133"/>
      <c r="P1178" s="133"/>
      <c r="Q1178" s="133"/>
      <c r="R1178" s="133"/>
      <c r="S1178" s="133"/>
      <c r="T1178" s="133"/>
      <c r="U1178" s="133"/>
      <c r="V1178" s="133"/>
      <c r="W1178" s="133"/>
      <c r="X1178" s="133"/>
      <c r="Y1178" s="133"/>
      <c r="Z1178" s="133"/>
      <c r="AA1178" s="133"/>
      <c r="AB1178" s="133"/>
      <c r="AC1178" s="133"/>
      <c r="AD1178" s="133"/>
      <c r="AE1178" s="133"/>
      <c r="AF1178" s="133"/>
      <c r="AG1178" s="133"/>
      <c r="AH1178" s="133"/>
      <c r="AI1178" s="133"/>
      <c r="AJ1178" s="133"/>
      <c r="AK1178" s="134"/>
      <c r="AL1178" s="135"/>
      <c r="AM1178" s="135"/>
      <c r="AN1178" s="135"/>
      <c r="AO1178" s="135"/>
      <c r="AP1178" s="136"/>
      <c r="AQ1178" s="137"/>
      <c r="AR1178" s="133"/>
      <c r="AS1178" s="133"/>
      <c r="AT1178" s="133"/>
      <c r="AU1178" s="134"/>
      <c r="AV1178" s="135"/>
      <c r="AW1178" s="135"/>
      <c r="AX1178" s="136"/>
    </row>
    <row r="1179" spans="1:50" ht="24" customHeight="1" x14ac:dyDescent="0.15">
      <c r="A1179" s="132">
        <v>21</v>
      </c>
      <c r="B1179" s="132">
        <v>1</v>
      </c>
      <c r="C1179" s="133"/>
      <c r="D1179" s="133"/>
      <c r="E1179" s="133"/>
      <c r="F1179" s="133"/>
      <c r="G1179" s="133"/>
      <c r="H1179" s="133"/>
      <c r="I1179" s="133"/>
      <c r="J1179" s="133"/>
      <c r="K1179" s="133"/>
      <c r="L1179" s="133"/>
      <c r="M1179" s="133"/>
      <c r="N1179" s="133"/>
      <c r="O1179" s="133"/>
      <c r="P1179" s="133"/>
      <c r="Q1179" s="133"/>
      <c r="R1179" s="133"/>
      <c r="S1179" s="133"/>
      <c r="T1179" s="133"/>
      <c r="U1179" s="133"/>
      <c r="V1179" s="133"/>
      <c r="W1179" s="133"/>
      <c r="X1179" s="133"/>
      <c r="Y1179" s="133"/>
      <c r="Z1179" s="133"/>
      <c r="AA1179" s="133"/>
      <c r="AB1179" s="133"/>
      <c r="AC1179" s="133"/>
      <c r="AD1179" s="133"/>
      <c r="AE1179" s="133"/>
      <c r="AF1179" s="133"/>
      <c r="AG1179" s="133"/>
      <c r="AH1179" s="133"/>
      <c r="AI1179" s="133"/>
      <c r="AJ1179" s="133"/>
      <c r="AK1179" s="134"/>
      <c r="AL1179" s="135"/>
      <c r="AM1179" s="135"/>
      <c r="AN1179" s="135"/>
      <c r="AO1179" s="135"/>
      <c r="AP1179" s="136"/>
      <c r="AQ1179" s="137"/>
      <c r="AR1179" s="133"/>
      <c r="AS1179" s="133"/>
      <c r="AT1179" s="133"/>
      <c r="AU1179" s="134"/>
      <c r="AV1179" s="135"/>
      <c r="AW1179" s="135"/>
      <c r="AX1179" s="136"/>
    </row>
    <row r="1180" spans="1:50" ht="24" customHeight="1" x14ac:dyDescent="0.15">
      <c r="A1180" s="132">
        <v>22</v>
      </c>
      <c r="B1180" s="132">
        <v>1</v>
      </c>
      <c r="C1180" s="133"/>
      <c r="D1180" s="133"/>
      <c r="E1180" s="133"/>
      <c r="F1180" s="133"/>
      <c r="G1180" s="133"/>
      <c r="H1180" s="133"/>
      <c r="I1180" s="133"/>
      <c r="J1180" s="133"/>
      <c r="K1180" s="133"/>
      <c r="L1180" s="133"/>
      <c r="M1180" s="133"/>
      <c r="N1180" s="133"/>
      <c r="O1180" s="133"/>
      <c r="P1180" s="133"/>
      <c r="Q1180" s="133"/>
      <c r="R1180" s="133"/>
      <c r="S1180" s="133"/>
      <c r="T1180" s="133"/>
      <c r="U1180" s="133"/>
      <c r="V1180" s="133"/>
      <c r="W1180" s="133"/>
      <c r="X1180" s="133"/>
      <c r="Y1180" s="133"/>
      <c r="Z1180" s="133"/>
      <c r="AA1180" s="133"/>
      <c r="AB1180" s="133"/>
      <c r="AC1180" s="133"/>
      <c r="AD1180" s="133"/>
      <c r="AE1180" s="133"/>
      <c r="AF1180" s="133"/>
      <c r="AG1180" s="133"/>
      <c r="AH1180" s="133"/>
      <c r="AI1180" s="133"/>
      <c r="AJ1180" s="133"/>
      <c r="AK1180" s="134"/>
      <c r="AL1180" s="135"/>
      <c r="AM1180" s="135"/>
      <c r="AN1180" s="135"/>
      <c r="AO1180" s="135"/>
      <c r="AP1180" s="136"/>
      <c r="AQ1180" s="137"/>
      <c r="AR1180" s="133"/>
      <c r="AS1180" s="133"/>
      <c r="AT1180" s="133"/>
      <c r="AU1180" s="134"/>
      <c r="AV1180" s="135"/>
      <c r="AW1180" s="135"/>
      <c r="AX1180" s="136"/>
    </row>
    <row r="1181" spans="1:50" ht="24" customHeight="1" x14ac:dyDescent="0.15">
      <c r="A1181" s="132">
        <v>23</v>
      </c>
      <c r="B1181" s="132">
        <v>1</v>
      </c>
      <c r="C1181" s="133"/>
      <c r="D1181" s="133"/>
      <c r="E1181" s="133"/>
      <c r="F1181" s="133"/>
      <c r="G1181" s="133"/>
      <c r="H1181" s="133"/>
      <c r="I1181" s="133"/>
      <c r="J1181" s="133"/>
      <c r="K1181" s="133"/>
      <c r="L1181" s="133"/>
      <c r="M1181" s="133"/>
      <c r="N1181" s="133"/>
      <c r="O1181" s="133"/>
      <c r="P1181" s="133"/>
      <c r="Q1181" s="133"/>
      <c r="R1181" s="133"/>
      <c r="S1181" s="133"/>
      <c r="T1181" s="133"/>
      <c r="U1181" s="133"/>
      <c r="V1181" s="133"/>
      <c r="W1181" s="133"/>
      <c r="X1181" s="133"/>
      <c r="Y1181" s="133"/>
      <c r="Z1181" s="133"/>
      <c r="AA1181" s="133"/>
      <c r="AB1181" s="133"/>
      <c r="AC1181" s="133"/>
      <c r="AD1181" s="133"/>
      <c r="AE1181" s="133"/>
      <c r="AF1181" s="133"/>
      <c r="AG1181" s="133"/>
      <c r="AH1181" s="133"/>
      <c r="AI1181" s="133"/>
      <c r="AJ1181" s="133"/>
      <c r="AK1181" s="134"/>
      <c r="AL1181" s="135"/>
      <c r="AM1181" s="135"/>
      <c r="AN1181" s="135"/>
      <c r="AO1181" s="135"/>
      <c r="AP1181" s="136"/>
      <c r="AQ1181" s="137"/>
      <c r="AR1181" s="133"/>
      <c r="AS1181" s="133"/>
      <c r="AT1181" s="133"/>
      <c r="AU1181" s="134"/>
      <c r="AV1181" s="135"/>
      <c r="AW1181" s="135"/>
      <c r="AX1181" s="136"/>
    </row>
    <row r="1182" spans="1:50" ht="24" customHeight="1" x14ac:dyDescent="0.15">
      <c r="A1182" s="132">
        <v>24</v>
      </c>
      <c r="B1182" s="132">
        <v>1</v>
      </c>
      <c r="C1182" s="133"/>
      <c r="D1182" s="133"/>
      <c r="E1182" s="133"/>
      <c r="F1182" s="133"/>
      <c r="G1182" s="133"/>
      <c r="H1182" s="133"/>
      <c r="I1182" s="133"/>
      <c r="J1182" s="133"/>
      <c r="K1182" s="133"/>
      <c r="L1182" s="133"/>
      <c r="M1182" s="133"/>
      <c r="N1182" s="133"/>
      <c r="O1182" s="133"/>
      <c r="P1182" s="133"/>
      <c r="Q1182" s="133"/>
      <c r="R1182" s="133"/>
      <c r="S1182" s="133"/>
      <c r="T1182" s="133"/>
      <c r="U1182" s="133"/>
      <c r="V1182" s="133"/>
      <c r="W1182" s="133"/>
      <c r="X1182" s="133"/>
      <c r="Y1182" s="133"/>
      <c r="Z1182" s="133"/>
      <c r="AA1182" s="133"/>
      <c r="AB1182" s="133"/>
      <c r="AC1182" s="133"/>
      <c r="AD1182" s="133"/>
      <c r="AE1182" s="133"/>
      <c r="AF1182" s="133"/>
      <c r="AG1182" s="133"/>
      <c r="AH1182" s="133"/>
      <c r="AI1182" s="133"/>
      <c r="AJ1182" s="133"/>
      <c r="AK1182" s="134"/>
      <c r="AL1182" s="135"/>
      <c r="AM1182" s="135"/>
      <c r="AN1182" s="135"/>
      <c r="AO1182" s="135"/>
      <c r="AP1182" s="136"/>
      <c r="AQ1182" s="137"/>
      <c r="AR1182" s="133"/>
      <c r="AS1182" s="133"/>
      <c r="AT1182" s="133"/>
      <c r="AU1182" s="134"/>
      <c r="AV1182" s="135"/>
      <c r="AW1182" s="135"/>
      <c r="AX1182" s="136"/>
    </row>
    <row r="1183" spans="1:50" ht="24" customHeight="1" x14ac:dyDescent="0.15">
      <c r="A1183" s="132">
        <v>25</v>
      </c>
      <c r="B1183" s="132">
        <v>1</v>
      </c>
      <c r="C1183" s="133"/>
      <c r="D1183" s="133"/>
      <c r="E1183" s="133"/>
      <c r="F1183" s="133"/>
      <c r="G1183" s="133"/>
      <c r="H1183" s="133"/>
      <c r="I1183" s="133"/>
      <c r="J1183" s="133"/>
      <c r="K1183" s="133"/>
      <c r="L1183" s="133"/>
      <c r="M1183" s="133"/>
      <c r="N1183" s="133"/>
      <c r="O1183" s="133"/>
      <c r="P1183" s="133"/>
      <c r="Q1183" s="133"/>
      <c r="R1183" s="133"/>
      <c r="S1183" s="133"/>
      <c r="T1183" s="133"/>
      <c r="U1183" s="133"/>
      <c r="V1183" s="133"/>
      <c r="W1183" s="133"/>
      <c r="X1183" s="133"/>
      <c r="Y1183" s="133"/>
      <c r="Z1183" s="133"/>
      <c r="AA1183" s="133"/>
      <c r="AB1183" s="133"/>
      <c r="AC1183" s="133"/>
      <c r="AD1183" s="133"/>
      <c r="AE1183" s="133"/>
      <c r="AF1183" s="133"/>
      <c r="AG1183" s="133"/>
      <c r="AH1183" s="133"/>
      <c r="AI1183" s="133"/>
      <c r="AJ1183" s="133"/>
      <c r="AK1183" s="134"/>
      <c r="AL1183" s="135"/>
      <c r="AM1183" s="135"/>
      <c r="AN1183" s="135"/>
      <c r="AO1183" s="135"/>
      <c r="AP1183" s="136"/>
      <c r="AQ1183" s="137"/>
      <c r="AR1183" s="133"/>
      <c r="AS1183" s="133"/>
      <c r="AT1183" s="133"/>
      <c r="AU1183" s="134"/>
      <c r="AV1183" s="135"/>
      <c r="AW1183" s="135"/>
      <c r="AX1183" s="136"/>
    </row>
    <row r="1184" spans="1:50" ht="24" customHeight="1" x14ac:dyDescent="0.15">
      <c r="A1184" s="132">
        <v>26</v>
      </c>
      <c r="B1184" s="132">
        <v>1</v>
      </c>
      <c r="C1184" s="133"/>
      <c r="D1184" s="133"/>
      <c r="E1184" s="133"/>
      <c r="F1184" s="133"/>
      <c r="G1184" s="133"/>
      <c r="H1184" s="133"/>
      <c r="I1184" s="133"/>
      <c r="J1184" s="133"/>
      <c r="K1184" s="133"/>
      <c r="L1184" s="133"/>
      <c r="M1184" s="133"/>
      <c r="N1184" s="133"/>
      <c r="O1184" s="133"/>
      <c r="P1184" s="133"/>
      <c r="Q1184" s="133"/>
      <c r="R1184" s="133"/>
      <c r="S1184" s="133"/>
      <c r="T1184" s="133"/>
      <c r="U1184" s="133"/>
      <c r="V1184" s="133"/>
      <c r="W1184" s="133"/>
      <c r="X1184" s="133"/>
      <c r="Y1184" s="133"/>
      <c r="Z1184" s="133"/>
      <c r="AA1184" s="133"/>
      <c r="AB1184" s="133"/>
      <c r="AC1184" s="133"/>
      <c r="AD1184" s="133"/>
      <c r="AE1184" s="133"/>
      <c r="AF1184" s="133"/>
      <c r="AG1184" s="133"/>
      <c r="AH1184" s="133"/>
      <c r="AI1184" s="133"/>
      <c r="AJ1184" s="133"/>
      <c r="AK1184" s="134"/>
      <c r="AL1184" s="135"/>
      <c r="AM1184" s="135"/>
      <c r="AN1184" s="135"/>
      <c r="AO1184" s="135"/>
      <c r="AP1184" s="136"/>
      <c r="AQ1184" s="137"/>
      <c r="AR1184" s="133"/>
      <c r="AS1184" s="133"/>
      <c r="AT1184" s="133"/>
      <c r="AU1184" s="134"/>
      <c r="AV1184" s="135"/>
      <c r="AW1184" s="135"/>
      <c r="AX1184" s="136"/>
    </row>
    <row r="1185" spans="1:50" ht="24" customHeight="1" x14ac:dyDescent="0.15">
      <c r="A1185" s="132">
        <v>27</v>
      </c>
      <c r="B1185" s="132">
        <v>1</v>
      </c>
      <c r="C1185" s="133"/>
      <c r="D1185" s="133"/>
      <c r="E1185" s="133"/>
      <c r="F1185" s="133"/>
      <c r="G1185" s="133"/>
      <c r="H1185" s="133"/>
      <c r="I1185" s="133"/>
      <c r="J1185" s="133"/>
      <c r="K1185" s="133"/>
      <c r="L1185" s="133"/>
      <c r="M1185" s="133"/>
      <c r="N1185" s="133"/>
      <c r="O1185" s="133"/>
      <c r="P1185" s="133"/>
      <c r="Q1185" s="133"/>
      <c r="R1185" s="133"/>
      <c r="S1185" s="133"/>
      <c r="T1185" s="133"/>
      <c r="U1185" s="133"/>
      <c r="V1185" s="133"/>
      <c r="W1185" s="133"/>
      <c r="X1185" s="133"/>
      <c r="Y1185" s="133"/>
      <c r="Z1185" s="133"/>
      <c r="AA1185" s="133"/>
      <c r="AB1185" s="133"/>
      <c r="AC1185" s="133"/>
      <c r="AD1185" s="133"/>
      <c r="AE1185" s="133"/>
      <c r="AF1185" s="133"/>
      <c r="AG1185" s="133"/>
      <c r="AH1185" s="133"/>
      <c r="AI1185" s="133"/>
      <c r="AJ1185" s="133"/>
      <c r="AK1185" s="134"/>
      <c r="AL1185" s="135"/>
      <c r="AM1185" s="135"/>
      <c r="AN1185" s="135"/>
      <c r="AO1185" s="135"/>
      <c r="AP1185" s="136"/>
      <c r="AQ1185" s="137"/>
      <c r="AR1185" s="133"/>
      <c r="AS1185" s="133"/>
      <c r="AT1185" s="133"/>
      <c r="AU1185" s="134"/>
      <c r="AV1185" s="135"/>
      <c r="AW1185" s="135"/>
      <c r="AX1185" s="136"/>
    </row>
    <row r="1186" spans="1:50" ht="24" customHeight="1" x14ac:dyDescent="0.15">
      <c r="A1186" s="132">
        <v>28</v>
      </c>
      <c r="B1186" s="132">
        <v>1</v>
      </c>
      <c r="C1186" s="133"/>
      <c r="D1186" s="133"/>
      <c r="E1186" s="133"/>
      <c r="F1186" s="133"/>
      <c r="G1186" s="133"/>
      <c r="H1186" s="133"/>
      <c r="I1186" s="133"/>
      <c r="J1186" s="133"/>
      <c r="K1186" s="133"/>
      <c r="L1186" s="133"/>
      <c r="M1186" s="133"/>
      <c r="N1186" s="133"/>
      <c r="O1186" s="133"/>
      <c r="P1186" s="133"/>
      <c r="Q1186" s="133"/>
      <c r="R1186" s="133"/>
      <c r="S1186" s="133"/>
      <c r="T1186" s="133"/>
      <c r="U1186" s="133"/>
      <c r="V1186" s="133"/>
      <c r="W1186" s="133"/>
      <c r="X1186" s="133"/>
      <c r="Y1186" s="133"/>
      <c r="Z1186" s="133"/>
      <c r="AA1186" s="133"/>
      <c r="AB1186" s="133"/>
      <c r="AC1186" s="133"/>
      <c r="AD1186" s="133"/>
      <c r="AE1186" s="133"/>
      <c r="AF1186" s="133"/>
      <c r="AG1186" s="133"/>
      <c r="AH1186" s="133"/>
      <c r="AI1186" s="133"/>
      <c r="AJ1186" s="133"/>
      <c r="AK1186" s="134"/>
      <c r="AL1186" s="135"/>
      <c r="AM1186" s="135"/>
      <c r="AN1186" s="135"/>
      <c r="AO1186" s="135"/>
      <c r="AP1186" s="136"/>
      <c r="AQ1186" s="137"/>
      <c r="AR1186" s="133"/>
      <c r="AS1186" s="133"/>
      <c r="AT1186" s="133"/>
      <c r="AU1186" s="134"/>
      <c r="AV1186" s="135"/>
      <c r="AW1186" s="135"/>
      <c r="AX1186" s="136"/>
    </row>
    <row r="1187" spans="1:50" ht="24" customHeight="1" x14ac:dyDescent="0.15">
      <c r="A1187" s="132">
        <v>29</v>
      </c>
      <c r="B1187" s="132">
        <v>1</v>
      </c>
      <c r="C1187" s="133"/>
      <c r="D1187" s="133"/>
      <c r="E1187" s="133"/>
      <c r="F1187" s="133"/>
      <c r="G1187" s="133"/>
      <c r="H1187" s="133"/>
      <c r="I1187" s="133"/>
      <c r="J1187" s="133"/>
      <c r="K1187" s="133"/>
      <c r="L1187" s="133"/>
      <c r="M1187" s="133"/>
      <c r="N1187" s="133"/>
      <c r="O1187" s="133"/>
      <c r="P1187" s="133"/>
      <c r="Q1187" s="133"/>
      <c r="R1187" s="133"/>
      <c r="S1187" s="133"/>
      <c r="T1187" s="133"/>
      <c r="U1187" s="133"/>
      <c r="V1187" s="133"/>
      <c r="W1187" s="133"/>
      <c r="X1187" s="133"/>
      <c r="Y1187" s="133"/>
      <c r="Z1187" s="133"/>
      <c r="AA1187" s="133"/>
      <c r="AB1187" s="133"/>
      <c r="AC1187" s="133"/>
      <c r="AD1187" s="133"/>
      <c r="AE1187" s="133"/>
      <c r="AF1187" s="133"/>
      <c r="AG1187" s="133"/>
      <c r="AH1187" s="133"/>
      <c r="AI1187" s="133"/>
      <c r="AJ1187" s="133"/>
      <c r="AK1187" s="134"/>
      <c r="AL1187" s="135"/>
      <c r="AM1187" s="135"/>
      <c r="AN1187" s="135"/>
      <c r="AO1187" s="135"/>
      <c r="AP1187" s="136"/>
      <c r="AQ1187" s="137"/>
      <c r="AR1187" s="133"/>
      <c r="AS1187" s="133"/>
      <c r="AT1187" s="133"/>
      <c r="AU1187" s="134"/>
      <c r="AV1187" s="135"/>
      <c r="AW1187" s="135"/>
      <c r="AX1187" s="136"/>
    </row>
    <row r="1188" spans="1:50" ht="24" customHeight="1" x14ac:dyDescent="0.15">
      <c r="A1188" s="132">
        <v>30</v>
      </c>
      <c r="B1188" s="132">
        <v>1</v>
      </c>
      <c r="C1188" s="133"/>
      <c r="D1188" s="133"/>
      <c r="E1188" s="133"/>
      <c r="F1188" s="133"/>
      <c r="G1188" s="133"/>
      <c r="H1188" s="133"/>
      <c r="I1188" s="133"/>
      <c r="J1188" s="133"/>
      <c r="K1188" s="133"/>
      <c r="L1188" s="133"/>
      <c r="M1188" s="133"/>
      <c r="N1188" s="133"/>
      <c r="O1188" s="133"/>
      <c r="P1188" s="133"/>
      <c r="Q1188" s="133"/>
      <c r="R1188" s="133"/>
      <c r="S1188" s="133"/>
      <c r="T1188" s="133"/>
      <c r="U1188" s="133"/>
      <c r="V1188" s="133"/>
      <c r="W1188" s="133"/>
      <c r="X1188" s="133"/>
      <c r="Y1188" s="133"/>
      <c r="Z1188" s="133"/>
      <c r="AA1188" s="133"/>
      <c r="AB1188" s="133"/>
      <c r="AC1188" s="133"/>
      <c r="AD1188" s="133"/>
      <c r="AE1188" s="133"/>
      <c r="AF1188" s="133"/>
      <c r="AG1188" s="133"/>
      <c r="AH1188" s="133"/>
      <c r="AI1188" s="133"/>
      <c r="AJ1188" s="133"/>
      <c r="AK1188" s="134"/>
      <c r="AL1188" s="135"/>
      <c r="AM1188" s="135"/>
      <c r="AN1188" s="135"/>
      <c r="AO1188" s="135"/>
      <c r="AP1188" s="136"/>
      <c r="AQ1188" s="137"/>
      <c r="AR1188" s="133"/>
      <c r="AS1188" s="133"/>
      <c r="AT1188" s="133"/>
      <c r="AU1188" s="134"/>
      <c r="AV1188" s="135"/>
      <c r="AW1188" s="135"/>
      <c r="AX1188" s="136"/>
    </row>
    <row r="1190" spans="1:50" x14ac:dyDescent="0.15">
      <c r="A1190" s="9"/>
      <c r="B1190" s="70" t="s">
        <v>455</v>
      </c>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c r="AA1190" s="9"/>
      <c r="AB1190" s="9"/>
      <c r="AC1190" s="9"/>
      <c r="AD1190" s="9"/>
      <c r="AE1190" s="9"/>
      <c r="AF1190" s="9"/>
      <c r="AG1190" s="9"/>
      <c r="AH1190" s="9"/>
      <c r="AI1190" s="9"/>
      <c r="AJ1190" s="9"/>
      <c r="AK1190" s="9"/>
      <c r="AL1190" s="9"/>
      <c r="AM1190" s="9"/>
      <c r="AN1190" s="9"/>
      <c r="AO1190" s="9"/>
      <c r="AP1190" s="9"/>
      <c r="AQ1190" s="9"/>
      <c r="AR1190" s="9"/>
      <c r="AS1190" s="9"/>
      <c r="AT1190" s="9"/>
      <c r="AU1190" s="9"/>
      <c r="AV1190" s="9"/>
      <c r="AW1190" s="9"/>
      <c r="AX1190" s="9"/>
    </row>
    <row r="1191" spans="1:50" ht="34.5" customHeight="1" x14ac:dyDescent="0.15">
      <c r="A1191" s="132"/>
      <c r="B1191" s="132"/>
      <c r="C1191" s="138" t="s">
        <v>31</v>
      </c>
      <c r="D1191" s="138"/>
      <c r="E1191" s="138"/>
      <c r="F1191" s="138"/>
      <c r="G1191" s="138"/>
      <c r="H1191" s="138"/>
      <c r="I1191" s="138"/>
      <c r="J1191" s="138"/>
      <c r="K1191" s="138"/>
      <c r="L1191" s="138"/>
      <c r="M1191" s="138" t="s">
        <v>32</v>
      </c>
      <c r="N1191" s="138"/>
      <c r="O1191" s="138"/>
      <c r="P1191" s="138"/>
      <c r="Q1191" s="138"/>
      <c r="R1191" s="138"/>
      <c r="S1191" s="138"/>
      <c r="T1191" s="138"/>
      <c r="U1191" s="138"/>
      <c r="V1191" s="138"/>
      <c r="W1191" s="138"/>
      <c r="X1191" s="138"/>
      <c r="Y1191" s="138"/>
      <c r="Z1191" s="138"/>
      <c r="AA1191" s="138"/>
      <c r="AB1191" s="138"/>
      <c r="AC1191" s="138"/>
      <c r="AD1191" s="138"/>
      <c r="AE1191" s="138"/>
      <c r="AF1191" s="138"/>
      <c r="AG1191" s="138"/>
      <c r="AH1191" s="138"/>
      <c r="AI1191" s="138"/>
      <c r="AJ1191" s="138"/>
      <c r="AK1191" s="139" t="s">
        <v>33</v>
      </c>
      <c r="AL1191" s="138"/>
      <c r="AM1191" s="138"/>
      <c r="AN1191" s="138"/>
      <c r="AO1191" s="138"/>
      <c r="AP1191" s="138"/>
      <c r="AQ1191" s="138" t="s">
        <v>23</v>
      </c>
      <c r="AR1191" s="138"/>
      <c r="AS1191" s="138"/>
      <c r="AT1191" s="138"/>
      <c r="AU1191" s="140" t="s">
        <v>24</v>
      </c>
      <c r="AV1191" s="130"/>
      <c r="AW1191" s="130"/>
      <c r="AX1191" s="141"/>
    </row>
    <row r="1192" spans="1:50" ht="24" customHeight="1" x14ac:dyDescent="0.15">
      <c r="A1192" s="132">
        <v>1</v>
      </c>
      <c r="B1192" s="132">
        <v>1</v>
      </c>
      <c r="C1192" s="133"/>
      <c r="D1192" s="133"/>
      <c r="E1192" s="133"/>
      <c r="F1192" s="133"/>
      <c r="G1192" s="133"/>
      <c r="H1192" s="133"/>
      <c r="I1192" s="133"/>
      <c r="J1192" s="133"/>
      <c r="K1192" s="133"/>
      <c r="L1192" s="133"/>
      <c r="M1192" s="133"/>
      <c r="N1192" s="133"/>
      <c r="O1192" s="133"/>
      <c r="P1192" s="133"/>
      <c r="Q1192" s="133"/>
      <c r="R1192" s="133"/>
      <c r="S1192" s="133"/>
      <c r="T1192" s="133"/>
      <c r="U1192" s="133"/>
      <c r="V1192" s="133"/>
      <c r="W1192" s="133"/>
      <c r="X1192" s="133"/>
      <c r="Y1192" s="133"/>
      <c r="Z1192" s="133"/>
      <c r="AA1192" s="133"/>
      <c r="AB1192" s="133"/>
      <c r="AC1192" s="133"/>
      <c r="AD1192" s="133"/>
      <c r="AE1192" s="133"/>
      <c r="AF1192" s="133"/>
      <c r="AG1192" s="133"/>
      <c r="AH1192" s="133"/>
      <c r="AI1192" s="133"/>
      <c r="AJ1192" s="133"/>
      <c r="AK1192" s="134"/>
      <c r="AL1192" s="135"/>
      <c r="AM1192" s="135"/>
      <c r="AN1192" s="135"/>
      <c r="AO1192" s="135"/>
      <c r="AP1192" s="136"/>
      <c r="AQ1192" s="137"/>
      <c r="AR1192" s="133"/>
      <c r="AS1192" s="133"/>
      <c r="AT1192" s="133"/>
      <c r="AU1192" s="134"/>
      <c r="AV1192" s="135"/>
      <c r="AW1192" s="135"/>
      <c r="AX1192" s="136"/>
    </row>
    <row r="1193" spans="1:50" ht="24" customHeight="1" x14ac:dyDescent="0.15">
      <c r="A1193" s="132">
        <v>2</v>
      </c>
      <c r="B1193" s="132">
        <v>1</v>
      </c>
      <c r="C1193" s="133"/>
      <c r="D1193" s="133"/>
      <c r="E1193" s="133"/>
      <c r="F1193" s="133"/>
      <c r="G1193" s="133"/>
      <c r="H1193" s="133"/>
      <c r="I1193" s="133"/>
      <c r="J1193" s="133"/>
      <c r="K1193" s="133"/>
      <c r="L1193" s="133"/>
      <c r="M1193" s="133"/>
      <c r="N1193" s="133"/>
      <c r="O1193" s="133"/>
      <c r="P1193" s="133"/>
      <c r="Q1193" s="133"/>
      <c r="R1193" s="133"/>
      <c r="S1193" s="133"/>
      <c r="T1193" s="133"/>
      <c r="U1193" s="133"/>
      <c r="V1193" s="133"/>
      <c r="W1193" s="133"/>
      <c r="X1193" s="133"/>
      <c r="Y1193" s="133"/>
      <c r="Z1193" s="133"/>
      <c r="AA1193" s="133"/>
      <c r="AB1193" s="133"/>
      <c r="AC1193" s="133"/>
      <c r="AD1193" s="133"/>
      <c r="AE1193" s="133"/>
      <c r="AF1193" s="133"/>
      <c r="AG1193" s="133"/>
      <c r="AH1193" s="133"/>
      <c r="AI1193" s="133"/>
      <c r="AJ1193" s="133"/>
      <c r="AK1193" s="134"/>
      <c r="AL1193" s="135"/>
      <c r="AM1193" s="135"/>
      <c r="AN1193" s="135"/>
      <c r="AO1193" s="135"/>
      <c r="AP1193" s="136"/>
      <c r="AQ1193" s="137"/>
      <c r="AR1193" s="133"/>
      <c r="AS1193" s="133"/>
      <c r="AT1193" s="133"/>
      <c r="AU1193" s="134"/>
      <c r="AV1193" s="135"/>
      <c r="AW1193" s="135"/>
      <c r="AX1193" s="136"/>
    </row>
    <row r="1194" spans="1:50" ht="24" customHeight="1" x14ac:dyDescent="0.15">
      <c r="A1194" s="132">
        <v>3</v>
      </c>
      <c r="B1194" s="132">
        <v>1</v>
      </c>
      <c r="C1194" s="133"/>
      <c r="D1194" s="133"/>
      <c r="E1194" s="133"/>
      <c r="F1194" s="133"/>
      <c r="G1194" s="133"/>
      <c r="H1194" s="133"/>
      <c r="I1194" s="133"/>
      <c r="J1194" s="133"/>
      <c r="K1194" s="133"/>
      <c r="L1194" s="133"/>
      <c r="M1194" s="133"/>
      <c r="N1194" s="133"/>
      <c r="O1194" s="133"/>
      <c r="P1194" s="133"/>
      <c r="Q1194" s="133"/>
      <c r="R1194" s="133"/>
      <c r="S1194" s="133"/>
      <c r="T1194" s="133"/>
      <c r="U1194" s="133"/>
      <c r="V1194" s="133"/>
      <c r="W1194" s="133"/>
      <c r="X1194" s="133"/>
      <c r="Y1194" s="133"/>
      <c r="Z1194" s="133"/>
      <c r="AA1194" s="133"/>
      <c r="AB1194" s="133"/>
      <c r="AC1194" s="133"/>
      <c r="AD1194" s="133"/>
      <c r="AE1194" s="133"/>
      <c r="AF1194" s="133"/>
      <c r="AG1194" s="133"/>
      <c r="AH1194" s="133"/>
      <c r="AI1194" s="133"/>
      <c r="AJ1194" s="133"/>
      <c r="AK1194" s="134"/>
      <c r="AL1194" s="135"/>
      <c r="AM1194" s="135"/>
      <c r="AN1194" s="135"/>
      <c r="AO1194" s="135"/>
      <c r="AP1194" s="136"/>
      <c r="AQ1194" s="137"/>
      <c r="AR1194" s="133"/>
      <c r="AS1194" s="133"/>
      <c r="AT1194" s="133"/>
      <c r="AU1194" s="134"/>
      <c r="AV1194" s="135"/>
      <c r="AW1194" s="135"/>
      <c r="AX1194" s="136"/>
    </row>
    <row r="1195" spans="1:50" ht="24" customHeight="1" x14ac:dyDescent="0.15">
      <c r="A1195" s="132">
        <v>4</v>
      </c>
      <c r="B1195" s="132">
        <v>1</v>
      </c>
      <c r="C1195" s="133"/>
      <c r="D1195" s="133"/>
      <c r="E1195" s="133"/>
      <c r="F1195" s="133"/>
      <c r="G1195" s="133"/>
      <c r="H1195" s="133"/>
      <c r="I1195" s="133"/>
      <c r="J1195" s="133"/>
      <c r="K1195" s="133"/>
      <c r="L1195" s="133"/>
      <c r="M1195" s="133"/>
      <c r="N1195" s="133"/>
      <c r="O1195" s="133"/>
      <c r="P1195" s="133"/>
      <c r="Q1195" s="133"/>
      <c r="R1195" s="133"/>
      <c r="S1195" s="133"/>
      <c r="T1195" s="133"/>
      <c r="U1195" s="133"/>
      <c r="V1195" s="133"/>
      <c r="W1195" s="133"/>
      <c r="X1195" s="133"/>
      <c r="Y1195" s="133"/>
      <c r="Z1195" s="133"/>
      <c r="AA1195" s="133"/>
      <c r="AB1195" s="133"/>
      <c r="AC1195" s="133"/>
      <c r="AD1195" s="133"/>
      <c r="AE1195" s="133"/>
      <c r="AF1195" s="133"/>
      <c r="AG1195" s="133"/>
      <c r="AH1195" s="133"/>
      <c r="AI1195" s="133"/>
      <c r="AJ1195" s="133"/>
      <c r="AK1195" s="134"/>
      <c r="AL1195" s="135"/>
      <c r="AM1195" s="135"/>
      <c r="AN1195" s="135"/>
      <c r="AO1195" s="135"/>
      <c r="AP1195" s="136"/>
      <c r="AQ1195" s="137"/>
      <c r="AR1195" s="133"/>
      <c r="AS1195" s="133"/>
      <c r="AT1195" s="133"/>
      <c r="AU1195" s="134"/>
      <c r="AV1195" s="135"/>
      <c r="AW1195" s="135"/>
      <c r="AX1195" s="136"/>
    </row>
    <row r="1196" spans="1:50" ht="24" customHeight="1" x14ac:dyDescent="0.15">
      <c r="A1196" s="132">
        <v>5</v>
      </c>
      <c r="B1196" s="132">
        <v>1</v>
      </c>
      <c r="C1196" s="133"/>
      <c r="D1196" s="133"/>
      <c r="E1196" s="133"/>
      <c r="F1196" s="133"/>
      <c r="G1196" s="133"/>
      <c r="H1196" s="133"/>
      <c r="I1196" s="133"/>
      <c r="J1196" s="133"/>
      <c r="K1196" s="133"/>
      <c r="L1196" s="133"/>
      <c r="M1196" s="133"/>
      <c r="N1196" s="133"/>
      <c r="O1196" s="133"/>
      <c r="P1196" s="133"/>
      <c r="Q1196" s="133"/>
      <c r="R1196" s="133"/>
      <c r="S1196" s="133"/>
      <c r="T1196" s="133"/>
      <c r="U1196" s="133"/>
      <c r="V1196" s="133"/>
      <c r="W1196" s="133"/>
      <c r="X1196" s="133"/>
      <c r="Y1196" s="133"/>
      <c r="Z1196" s="133"/>
      <c r="AA1196" s="133"/>
      <c r="AB1196" s="133"/>
      <c r="AC1196" s="133"/>
      <c r="AD1196" s="133"/>
      <c r="AE1196" s="133"/>
      <c r="AF1196" s="133"/>
      <c r="AG1196" s="133"/>
      <c r="AH1196" s="133"/>
      <c r="AI1196" s="133"/>
      <c r="AJ1196" s="133"/>
      <c r="AK1196" s="134"/>
      <c r="AL1196" s="135"/>
      <c r="AM1196" s="135"/>
      <c r="AN1196" s="135"/>
      <c r="AO1196" s="135"/>
      <c r="AP1196" s="136"/>
      <c r="AQ1196" s="137"/>
      <c r="AR1196" s="133"/>
      <c r="AS1196" s="133"/>
      <c r="AT1196" s="133"/>
      <c r="AU1196" s="134"/>
      <c r="AV1196" s="135"/>
      <c r="AW1196" s="135"/>
      <c r="AX1196" s="136"/>
    </row>
    <row r="1197" spans="1:50" ht="24" customHeight="1" x14ac:dyDescent="0.15">
      <c r="A1197" s="132">
        <v>6</v>
      </c>
      <c r="B1197" s="132">
        <v>1</v>
      </c>
      <c r="C1197" s="133"/>
      <c r="D1197" s="133"/>
      <c r="E1197" s="133"/>
      <c r="F1197" s="133"/>
      <c r="G1197" s="133"/>
      <c r="H1197" s="133"/>
      <c r="I1197" s="133"/>
      <c r="J1197" s="133"/>
      <c r="K1197" s="133"/>
      <c r="L1197" s="133"/>
      <c r="M1197" s="133"/>
      <c r="N1197" s="133"/>
      <c r="O1197" s="133"/>
      <c r="P1197" s="133"/>
      <c r="Q1197" s="133"/>
      <c r="R1197" s="133"/>
      <c r="S1197" s="133"/>
      <c r="T1197" s="133"/>
      <c r="U1197" s="133"/>
      <c r="V1197" s="133"/>
      <c r="W1197" s="133"/>
      <c r="X1197" s="133"/>
      <c r="Y1197" s="133"/>
      <c r="Z1197" s="133"/>
      <c r="AA1197" s="133"/>
      <c r="AB1197" s="133"/>
      <c r="AC1197" s="133"/>
      <c r="AD1197" s="133"/>
      <c r="AE1197" s="133"/>
      <c r="AF1197" s="133"/>
      <c r="AG1197" s="133"/>
      <c r="AH1197" s="133"/>
      <c r="AI1197" s="133"/>
      <c r="AJ1197" s="133"/>
      <c r="AK1197" s="134"/>
      <c r="AL1197" s="135"/>
      <c r="AM1197" s="135"/>
      <c r="AN1197" s="135"/>
      <c r="AO1197" s="135"/>
      <c r="AP1197" s="136"/>
      <c r="AQ1197" s="137"/>
      <c r="AR1197" s="133"/>
      <c r="AS1197" s="133"/>
      <c r="AT1197" s="133"/>
      <c r="AU1197" s="134"/>
      <c r="AV1197" s="135"/>
      <c r="AW1197" s="135"/>
      <c r="AX1197" s="136"/>
    </row>
    <row r="1198" spans="1:50" ht="24" customHeight="1" x14ac:dyDescent="0.15">
      <c r="A1198" s="132">
        <v>7</v>
      </c>
      <c r="B1198" s="132">
        <v>1</v>
      </c>
      <c r="C1198" s="133"/>
      <c r="D1198" s="133"/>
      <c r="E1198" s="133"/>
      <c r="F1198" s="133"/>
      <c r="G1198" s="133"/>
      <c r="H1198" s="133"/>
      <c r="I1198" s="133"/>
      <c r="J1198" s="133"/>
      <c r="K1198" s="133"/>
      <c r="L1198" s="133"/>
      <c r="M1198" s="133"/>
      <c r="N1198" s="133"/>
      <c r="O1198" s="133"/>
      <c r="P1198" s="133"/>
      <c r="Q1198" s="133"/>
      <c r="R1198" s="133"/>
      <c r="S1198" s="133"/>
      <c r="T1198" s="133"/>
      <c r="U1198" s="133"/>
      <c r="V1198" s="133"/>
      <c r="W1198" s="133"/>
      <c r="X1198" s="133"/>
      <c r="Y1198" s="133"/>
      <c r="Z1198" s="133"/>
      <c r="AA1198" s="133"/>
      <c r="AB1198" s="133"/>
      <c r="AC1198" s="133"/>
      <c r="AD1198" s="133"/>
      <c r="AE1198" s="133"/>
      <c r="AF1198" s="133"/>
      <c r="AG1198" s="133"/>
      <c r="AH1198" s="133"/>
      <c r="AI1198" s="133"/>
      <c r="AJ1198" s="133"/>
      <c r="AK1198" s="134"/>
      <c r="AL1198" s="135"/>
      <c r="AM1198" s="135"/>
      <c r="AN1198" s="135"/>
      <c r="AO1198" s="135"/>
      <c r="AP1198" s="136"/>
      <c r="AQ1198" s="137"/>
      <c r="AR1198" s="133"/>
      <c r="AS1198" s="133"/>
      <c r="AT1198" s="133"/>
      <c r="AU1198" s="134"/>
      <c r="AV1198" s="135"/>
      <c r="AW1198" s="135"/>
      <c r="AX1198" s="136"/>
    </row>
    <row r="1199" spans="1:50" ht="24" customHeight="1" x14ac:dyDescent="0.15">
      <c r="A1199" s="132">
        <v>8</v>
      </c>
      <c r="B1199" s="132">
        <v>1</v>
      </c>
      <c r="C1199" s="133"/>
      <c r="D1199" s="133"/>
      <c r="E1199" s="133"/>
      <c r="F1199" s="133"/>
      <c r="G1199" s="133"/>
      <c r="H1199" s="133"/>
      <c r="I1199" s="133"/>
      <c r="J1199" s="133"/>
      <c r="K1199" s="133"/>
      <c r="L1199" s="133"/>
      <c r="M1199" s="133"/>
      <c r="N1199" s="133"/>
      <c r="O1199" s="133"/>
      <c r="P1199" s="133"/>
      <c r="Q1199" s="133"/>
      <c r="R1199" s="133"/>
      <c r="S1199" s="133"/>
      <c r="T1199" s="133"/>
      <c r="U1199" s="133"/>
      <c r="V1199" s="133"/>
      <c r="W1199" s="133"/>
      <c r="X1199" s="133"/>
      <c r="Y1199" s="133"/>
      <c r="Z1199" s="133"/>
      <c r="AA1199" s="133"/>
      <c r="AB1199" s="133"/>
      <c r="AC1199" s="133"/>
      <c r="AD1199" s="133"/>
      <c r="AE1199" s="133"/>
      <c r="AF1199" s="133"/>
      <c r="AG1199" s="133"/>
      <c r="AH1199" s="133"/>
      <c r="AI1199" s="133"/>
      <c r="AJ1199" s="133"/>
      <c r="AK1199" s="134"/>
      <c r="AL1199" s="135"/>
      <c r="AM1199" s="135"/>
      <c r="AN1199" s="135"/>
      <c r="AO1199" s="135"/>
      <c r="AP1199" s="136"/>
      <c r="AQ1199" s="137"/>
      <c r="AR1199" s="133"/>
      <c r="AS1199" s="133"/>
      <c r="AT1199" s="133"/>
      <c r="AU1199" s="134"/>
      <c r="AV1199" s="135"/>
      <c r="AW1199" s="135"/>
      <c r="AX1199" s="136"/>
    </row>
    <row r="1200" spans="1:50" ht="24" customHeight="1" x14ac:dyDescent="0.15">
      <c r="A1200" s="132">
        <v>9</v>
      </c>
      <c r="B1200" s="132">
        <v>1</v>
      </c>
      <c r="C1200" s="133"/>
      <c r="D1200" s="133"/>
      <c r="E1200" s="133"/>
      <c r="F1200" s="133"/>
      <c r="G1200" s="133"/>
      <c r="H1200" s="133"/>
      <c r="I1200" s="133"/>
      <c r="J1200" s="133"/>
      <c r="K1200" s="133"/>
      <c r="L1200" s="133"/>
      <c r="M1200" s="133"/>
      <c r="N1200" s="133"/>
      <c r="O1200" s="133"/>
      <c r="P1200" s="133"/>
      <c r="Q1200" s="133"/>
      <c r="R1200" s="133"/>
      <c r="S1200" s="133"/>
      <c r="T1200" s="133"/>
      <c r="U1200" s="133"/>
      <c r="V1200" s="133"/>
      <c r="W1200" s="133"/>
      <c r="X1200" s="133"/>
      <c r="Y1200" s="133"/>
      <c r="Z1200" s="133"/>
      <c r="AA1200" s="133"/>
      <c r="AB1200" s="133"/>
      <c r="AC1200" s="133"/>
      <c r="AD1200" s="133"/>
      <c r="AE1200" s="133"/>
      <c r="AF1200" s="133"/>
      <c r="AG1200" s="133"/>
      <c r="AH1200" s="133"/>
      <c r="AI1200" s="133"/>
      <c r="AJ1200" s="133"/>
      <c r="AK1200" s="134"/>
      <c r="AL1200" s="135"/>
      <c r="AM1200" s="135"/>
      <c r="AN1200" s="135"/>
      <c r="AO1200" s="135"/>
      <c r="AP1200" s="136"/>
      <c r="AQ1200" s="137"/>
      <c r="AR1200" s="133"/>
      <c r="AS1200" s="133"/>
      <c r="AT1200" s="133"/>
      <c r="AU1200" s="134"/>
      <c r="AV1200" s="135"/>
      <c r="AW1200" s="135"/>
      <c r="AX1200" s="136"/>
    </row>
    <row r="1201" spans="1:50" ht="24" customHeight="1" x14ac:dyDescent="0.15">
      <c r="A1201" s="132">
        <v>10</v>
      </c>
      <c r="B1201" s="132">
        <v>1</v>
      </c>
      <c r="C1201" s="133"/>
      <c r="D1201" s="133"/>
      <c r="E1201" s="133"/>
      <c r="F1201" s="133"/>
      <c r="G1201" s="133"/>
      <c r="H1201" s="133"/>
      <c r="I1201" s="133"/>
      <c r="J1201" s="133"/>
      <c r="K1201" s="133"/>
      <c r="L1201" s="133"/>
      <c r="M1201" s="133"/>
      <c r="N1201" s="133"/>
      <c r="O1201" s="133"/>
      <c r="P1201" s="133"/>
      <c r="Q1201" s="133"/>
      <c r="R1201" s="133"/>
      <c r="S1201" s="133"/>
      <c r="T1201" s="133"/>
      <c r="U1201" s="133"/>
      <c r="V1201" s="133"/>
      <c r="W1201" s="133"/>
      <c r="X1201" s="133"/>
      <c r="Y1201" s="133"/>
      <c r="Z1201" s="133"/>
      <c r="AA1201" s="133"/>
      <c r="AB1201" s="133"/>
      <c r="AC1201" s="133"/>
      <c r="AD1201" s="133"/>
      <c r="AE1201" s="133"/>
      <c r="AF1201" s="133"/>
      <c r="AG1201" s="133"/>
      <c r="AH1201" s="133"/>
      <c r="AI1201" s="133"/>
      <c r="AJ1201" s="133"/>
      <c r="AK1201" s="134"/>
      <c r="AL1201" s="135"/>
      <c r="AM1201" s="135"/>
      <c r="AN1201" s="135"/>
      <c r="AO1201" s="135"/>
      <c r="AP1201" s="136"/>
      <c r="AQ1201" s="137"/>
      <c r="AR1201" s="133"/>
      <c r="AS1201" s="133"/>
      <c r="AT1201" s="133"/>
      <c r="AU1201" s="134"/>
      <c r="AV1201" s="135"/>
      <c r="AW1201" s="135"/>
      <c r="AX1201" s="136"/>
    </row>
    <row r="1202" spans="1:50" ht="24" customHeight="1" x14ac:dyDescent="0.15">
      <c r="A1202" s="132">
        <v>11</v>
      </c>
      <c r="B1202" s="132">
        <v>1</v>
      </c>
      <c r="C1202" s="133"/>
      <c r="D1202" s="133"/>
      <c r="E1202" s="133"/>
      <c r="F1202" s="133"/>
      <c r="G1202" s="133"/>
      <c r="H1202" s="133"/>
      <c r="I1202" s="133"/>
      <c r="J1202" s="133"/>
      <c r="K1202" s="133"/>
      <c r="L1202" s="133"/>
      <c r="M1202" s="133"/>
      <c r="N1202" s="133"/>
      <c r="O1202" s="133"/>
      <c r="P1202" s="133"/>
      <c r="Q1202" s="133"/>
      <c r="R1202" s="133"/>
      <c r="S1202" s="133"/>
      <c r="T1202" s="133"/>
      <c r="U1202" s="133"/>
      <c r="V1202" s="133"/>
      <c r="W1202" s="133"/>
      <c r="X1202" s="133"/>
      <c r="Y1202" s="133"/>
      <c r="Z1202" s="133"/>
      <c r="AA1202" s="133"/>
      <c r="AB1202" s="133"/>
      <c r="AC1202" s="133"/>
      <c r="AD1202" s="133"/>
      <c r="AE1202" s="133"/>
      <c r="AF1202" s="133"/>
      <c r="AG1202" s="133"/>
      <c r="AH1202" s="133"/>
      <c r="AI1202" s="133"/>
      <c r="AJ1202" s="133"/>
      <c r="AK1202" s="134"/>
      <c r="AL1202" s="135"/>
      <c r="AM1202" s="135"/>
      <c r="AN1202" s="135"/>
      <c r="AO1202" s="135"/>
      <c r="AP1202" s="136"/>
      <c r="AQ1202" s="137"/>
      <c r="AR1202" s="133"/>
      <c r="AS1202" s="133"/>
      <c r="AT1202" s="133"/>
      <c r="AU1202" s="134"/>
      <c r="AV1202" s="135"/>
      <c r="AW1202" s="135"/>
      <c r="AX1202" s="136"/>
    </row>
    <row r="1203" spans="1:50" ht="24" customHeight="1" x14ac:dyDescent="0.15">
      <c r="A1203" s="132">
        <v>12</v>
      </c>
      <c r="B1203" s="132">
        <v>1</v>
      </c>
      <c r="C1203" s="133"/>
      <c r="D1203" s="133"/>
      <c r="E1203" s="133"/>
      <c r="F1203" s="133"/>
      <c r="G1203" s="133"/>
      <c r="H1203" s="133"/>
      <c r="I1203" s="133"/>
      <c r="J1203" s="133"/>
      <c r="K1203" s="133"/>
      <c r="L1203" s="133"/>
      <c r="M1203" s="133"/>
      <c r="N1203" s="133"/>
      <c r="O1203" s="133"/>
      <c r="P1203" s="133"/>
      <c r="Q1203" s="133"/>
      <c r="R1203" s="133"/>
      <c r="S1203" s="133"/>
      <c r="T1203" s="133"/>
      <c r="U1203" s="133"/>
      <c r="V1203" s="133"/>
      <c r="W1203" s="133"/>
      <c r="X1203" s="133"/>
      <c r="Y1203" s="133"/>
      <c r="Z1203" s="133"/>
      <c r="AA1203" s="133"/>
      <c r="AB1203" s="133"/>
      <c r="AC1203" s="133"/>
      <c r="AD1203" s="133"/>
      <c r="AE1203" s="133"/>
      <c r="AF1203" s="133"/>
      <c r="AG1203" s="133"/>
      <c r="AH1203" s="133"/>
      <c r="AI1203" s="133"/>
      <c r="AJ1203" s="133"/>
      <c r="AK1203" s="134"/>
      <c r="AL1203" s="135"/>
      <c r="AM1203" s="135"/>
      <c r="AN1203" s="135"/>
      <c r="AO1203" s="135"/>
      <c r="AP1203" s="136"/>
      <c r="AQ1203" s="137"/>
      <c r="AR1203" s="133"/>
      <c r="AS1203" s="133"/>
      <c r="AT1203" s="133"/>
      <c r="AU1203" s="134"/>
      <c r="AV1203" s="135"/>
      <c r="AW1203" s="135"/>
      <c r="AX1203" s="136"/>
    </row>
    <row r="1204" spans="1:50" ht="24" customHeight="1" x14ac:dyDescent="0.15">
      <c r="A1204" s="132">
        <v>13</v>
      </c>
      <c r="B1204" s="132">
        <v>1</v>
      </c>
      <c r="C1204" s="133"/>
      <c r="D1204" s="133"/>
      <c r="E1204" s="133"/>
      <c r="F1204" s="133"/>
      <c r="G1204" s="133"/>
      <c r="H1204" s="133"/>
      <c r="I1204" s="133"/>
      <c r="J1204" s="133"/>
      <c r="K1204" s="133"/>
      <c r="L1204" s="133"/>
      <c r="M1204" s="133"/>
      <c r="N1204" s="133"/>
      <c r="O1204" s="133"/>
      <c r="P1204" s="133"/>
      <c r="Q1204" s="133"/>
      <c r="R1204" s="133"/>
      <c r="S1204" s="133"/>
      <c r="T1204" s="133"/>
      <c r="U1204" s="133"/>
      <c r="V1204" s="133"/>
      <c r="W1204" s="133"/>
      <c r="X1204" s="133"/>
      <c r="Y1204" s="133"/>
      <c r="Z1204" s="133"/>
      <c r="AA1204" s="133"/>
      <c r="AB1204" s="133"/>
      <c r="AC1204" s="133"/>
      <c r="AD1204" s="133"/>
      <c r="AE1204" s="133"/>
      <c r="AF1204" s="133"/>
      <c r="AG1204" s="133"/>
      <c r="AH1204" s="133"/>
      <c r="AI1204" s="133"/>
      <c r="AJ1204" s="133"/>
      <c r="AK1204" s="134"/>
      <c r="AL1204" s="135"/>
      <c r="AM1204" s="135"/>
      <c r="AN1204" s="135"/>
      <c r="AO1204" s="135"/>
      <c r="AP1204" s="136"/>
      <c r="AQ1204" s="137"/>
      <c r="AR1204" s="133"/>
      <c r="AS1204" s="133"/>
      <c r="AT1204" s="133"/>
      <c r="AU1204" s="134"/>
      <c r="AV1204" s="135"/>
      <c r="AW1204" s="135"/>
      <c r="AX1204" s="136"/>
    </row>
    <row r="1205" spans="1:50" ht="24" customHeight="1" x14ac:dyDescent="0.15">
      <c r="A1205" s="132">
        <v>14</v>
      </c>
      <c r="B1205" s="132">
        <v>1</v>
      </c>
      <c r="C1205" s="133"/>
      <c r="D1205" s="133"/>
      <c r="E1205" s="133"/>
      <c r="F1205" s="133"/>
      <c r="G1205" s="133"/>
      <c r="H1205" s="133"/>
      <c r="I1205" s="133"/>
      <c r="J1205" s="133"/>
      <c r="K1205" s="133"/>
      <c r="L1205" s="133"/>
      <c r="M1205" s="133"/>
      <c r="N1205" s="133"/>
      <c r="O1205" s="133"/>
      <c r="P1205" s="133"/>
      <c r="Q1205" s="133"/>
      <c r="R1205" s="133"/>
      <c r="S1205" s="133"/>
      <c r="T1205" s="133"/>
      <c r="U1205" s="133"/>
      <c r="V1205" s="133"/>
      <c r="W1205" s="133"/>
      <c r="X1205" s="133"/>
      <c r="Y1205" s="133"/>
      <c r="Z1205" s="133"/>
      <c r="AA1205" s="133"/>
      <c r="AB1205" s="133"/>
      <c r="AC1205" s="133"/>
      <c r="AD1205" s="133"/>
      <c r="AE1205" s="133"/>
      <c r="AF1205" s="133"/>
      <c r="AG1205" s="133"/>
      <c r="AH1205" s="133"/>
      <c r="AI1205" s="133"/>
      <c r="AJ1205" s="133"/>
      <c r="AK1205" s="134"/>
      <c r="AL1205" s="135"/>
      <c r="AM1205" s="135"/>
      <c r="AN1205" s="135"/>
      <c r="AO1205" s="135"/>
      <c r="AP1205" s="136"/>
      <c r="AQ1205" s="137"/>
      <c r="AR1205" s="133"/>
      <c r="AS1205" s="133"/>
      <c r="AT1205" s="133"/>
      <c r="AU1205" s="134"/>
      <c r="AV1205" s="135"/>
      <c r="AW1205" s="135"/>
      <c r="AX1205" s="136"/>
    </row>
    <row r="1206" spans="1:50" ht="24" customHeight="1" x14ac:dyDescent="0.15">
      <c r="A1206" s="132">
        <v>15</v>
      </c>
      <c r="B1206" s="132">
        <v>1</v>
      </c>
      <c r="C1206" s="133"/>
      <c r="D1206" s="133"/>
      <c r="E1206" s="133"/>
      <c r="F1206" s="133"/>
      <c r="G1206" s="133"/>
      <c r="H1206" s="133"/>
      <c r="I1206" s="133"/>
      <c r="J1206" s="133"/>
      <c r="K1206" s="133"/>
      <c r="L1206" s="133"/>
      <c r="M1206" s="133"/>
      <c r="N1206" s="133"/>
      <c r="O1206" s="133"/>
      <c r="P1206" s="133"/>
      <c r="Q1206" s="133"/>
      <c r="R1206" s="133"/>
      <c r="S1206" s="133"/>
      <c r="T1206" s="133"/>
      <c r="U1206" s="133"/>
      <c r="V1206" s="133"/>
      <c r="W1206" s="133"/>
      <c r="X1206" s="133"/>
      <c r="Y1206" s="133"/>
      <c r="Z1206" s="133"/>
      <c r="AA1206" s="133"/>
      <c r="AB1206" s="133"/>
      <c r="AC1206" s="133"/>
      <c r="AD1206" s="133"/>
      <c r="AE1206" s="133"/>
      <c r="AF1206" s="133"/>
      <c r="AG1206" s="133"/>
      <c r="AH1206" s="133"/>
      <c r="AI1206" s="133"/>
      <c r="AJ1206" s="133"/>
      <c r="AK1206" s="134"/>
      <c r="AL1206" s="135"/>
      <c r="AM1206" s="135"/>
      <c r="AN1206" s="135"/>
      <c r="AO1206" s="135"/>
      <c r="AP1206" s="136"/>
      <c r="AQ1206" s="137"/>
      <c r="AR1206" s="133"/>
      <c r="AS1206" s="133"/>
      <c r="AT1206" s="133"/>
      <c r="AU1206" s="134"/>
      <c r="AV1206" s="135"/>
      <c r="AW1206" s="135"/>
      <c r="AX1206" s="136"/>
    </row>
    <row r="1207" spans="1:50" ht="24" customHeight="1" x14ac:dyDescent="0.15">
      <c r="A1207" s="132">
        <v>16</v>
      </c>
      <c r="B1207" s="132">
        <v>1</v>
      </c>
      <c r="C1207" s="133"/>
      <c r="D1207" s="133"/>
      <c r="E1207" s="133"/>
      <c r="F1207" s="133"/>
      <c r="G1207" s="133"/>
      <c r="H1207" s="133"/>
      <c r="I1207" s="133"/>
      <c r="J1207" s="133"/>
      <c r="K1207" s="133"/>
      <c r="L1207" s="133"/>
      <c r="M1207" s="133"/>
      <c r="N1207" s="133"/>
      <c r="O1207" s="133"/>
      <c r="P1207" s="133"/>
      <c r="Q1207" s="133"/>
      <c r="R1207" s="133"/>
      <c r="S1207" s="133"/>
      <c r="T1207" s="133"/>
      <c r="U1207" s="133"/>
      <c r="V1207" s="133"/>
      <c r="W1207" s="133"/>
      <c r="X1207" s="133"/>
      <c r="Y1207" s="133"/>
      <c r="Z1207" s="133"/>
      <c r="AA1207" s="133"/>
      <c r="AB1207" s="133"/>
      <c r="AC1207" s="133"/>
      <c r="AD1207" s="133"/>
      <c r="AE1207" s="133"/>
      <c r="AF1207" s="133"/>
      <c r="AG1207" s="133"/>
      <c r="AH1207" s="133"/>
      <c r="AI1207" s="133"/>
      <c r="AJ1207" s="133"/>
      <c r="AK1207" s="134"/>
      <c r="AL1207" s="135"/>
      <c r="AM1207" s="135"/>
      <c r="AN1207" s="135"/>
      <c r="AO1207" s="135"/>
      <c r="AP1207" s="136"/>
      <c r="AQ1207" s="137"/>
      <c r="AR1207" s="133"/>
      <c r="AS1207" s="133"/>
      <c r="AT1207" s="133"/>
      <c r="AU1207" s="134"/>
      <c r="AV1207" s="135"/>
      <c r="AW1207" s="135"/>
      <c r="AX1207" s="136"/>
    </row>
    <row r="1208" spans="1:50" ht="24" customHeight="1" x14ac:dyDescent="0.15">
      <c r="A1208" s="132">
        <v>17</v>
      </c>
      <c r="B1208" s="132">
        <v>1</v>
      </c>
      <c r="C1208" s="133"/>
      <c r="D1208" s="133"/>
      <c r="E1208" s="133"/>
      <c r="F1208" s="133"/>
      <c r="G1208" s="133"/>
      <c r="H1208" s="133"/>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4"/>
      <c r="AL1208" s="135"/>
      <c r="AM1208" s="135"/>
      <c r="AN1208" s="135"/>
      <c r="AO1208" s="135"/>
      <c r="AP1208" s="136"/>
      <c r="AQ1208" s="137"/>
      <c r="AR1208" s="133"/>
      <c r="AS1208" s="133"/>
      <c r="AT1208" s="133"/>
      <c r="AU1208" s="134"/>
      <c r="AV1208" s="135"/>
      <c r="AW1208" s="135"/>
      <c r="AX1208" s="136"/>
    </row>
    <row r="1209" spans="1:50" ht="24" customHeight="1" x14ac:dyDescent="0.15">
      <c r="A1209" s="132">
        <v>18</v>
      </c>
      <c r="B1209" s="132">
        <v>1</v>
      </c>
      <c r="C1209" s="133"/>
      <c r="D1209" s="133"/>
      <c r="E1209" s="133"/>
      <c r="F1209" s="133"/>
      <c r="G1209" s="133"/>
      <c r="H1209" s="133"/>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4"/>
      <c r="AL1209" s="135"/>
      <c r="AM1209" s="135"/>
      <c r="AN1209" s="135"/>
      <c r="AO1209" s="135"/>
      <c r="AP1209" s="136"/>
      <c r="AQ1209" s="137"/>
      <c r="AR1209" s="133"/>
      <c r="AS1209" s="133"/>
      <c r="AT1209" s="133"/>
      <c r="AU1209" s="134"/>
      <c r="AV1209" s="135"/>
      <c r="AW1209" s="135"/>
      <c r="AX1209" s="136"/>
    </row>
    <row r="1210" spans="1:50" ht="24" customHeight="1" x14ac:dyDescent="0.15">
      <c r="A1210" s="132">
        <v>19</v>
      </c>
      <c r="B1210" s="132">
        <v>1</v>
      </c>
      <c r="C1210" s="133"/>
      <c r="D1210" s="133"/>
      <c r="E1210" s="133"/>
      <c r="F1210" s="133"/>
      <c r="G1210" s="133"/>
      <c r="H1210" s="133"/>
      <c r="I1210" s="133"/>
      <c r="J1210" s="133"/>
      <c r="K1210" s="133"/>
      <c r="L1210" s="133"/>
      <c r="M1210" s="133"/>
      <c r="N1210" s="133"/>
      <c r="O1210" s="133"/>
      <c r="P1210" s="133"/>
      <c r="Q1210" s="133"/>
      <c r="R1210" s="133"/>
      <c r="S1210" s="133"/>
      <c r="T1210" s="133"/>
      <c r="U1210" s="133"/>
      <c r="V1210" s="133"/>
      <c r="W1210" s="133"/>
      <c r="X1210" s="133"/>
      <c r="Y1210" s="133"/>
      <c r="Z1210" s="133"/>
      <c r="AA1210" s="133"/>
      <c r="AB1210" s="133"/>
      <c r="AC1210" s="133"/>
      <c r="AD1210" s="133"/>
      <c r="AE1210" s="133"/>
      <c r="AF1210" s="133"/>
      <c r="AG1210" s="133"/>
      <c r="AH1210" s="133"/>
      <c r="AI1210" s="133"/>
      <c r="AJ1210" s="133"/>
      <c r="AK1210" s="134"/>
      <c r="AL1210" s="135"/>
      <c r="AM1210" s="135"/>
      <c r="AN1210" s="135"/>
      <c r="AO1210" s="135"/>
      <c r="AP1210" s="136"/>
      <c r="AQ1210" s="137"/>
      <c r="AR1210" s="133"/>
      <c r="AS1210" s="133"/>
      <c r="AT1210" s="133"/>
      <c r="AU1210" s="134"/>
      <c r="AV1210" s="135"/>
      <c r="AW1210" s="135"/>
      <c r="AX1210" s="136"/>
    </row>
    <row r="1211" spans="1:50" ht="24" customHeight="1" x14ac:dyDescent="0.15">
      <c r="A1211" s="132">
        <v>20</v>
      </c>
      <c r="B1211" s="132">
        <v>1</v>
      </c>
      <c r="C1211" s="133"/>
      <c r="D1211" s="133"/>
      <c r="E1211" s="133"/>
      <c r="F1211" s="133"/>
      <c r="G1211" s="133"/>
      <c r="H1211" s="133"/>
      <c r="I1211" s="133"/>
      <c r="J1211" s="133"/>
      <c r="K1211" s="133"/>
      <c r="L1211" s="133"/>
      <c r="M1211" s="133"/>
      <c r="N1211" s="133"/>
      <c r="O1211" s="133"/>
      <c r="P1211" s="133"/>
      <c r="Q1211" s="133"/>
      <c r="R1211" s="133"/>
      <c r="S1211" s="133"/>
      <c r="T1211" s="133"/>
      <c r="U1211" s="133"/>
      <c r="V1211" s="133"/>
      <c r="W1211" s="133"/>
      <c r="X1211" s="133"/>
      <c r="Y1211" s="133"/>
      <c r="Z1211" s="133"/>
      <c r="AA1211" s="133"/>
      <c r="AB1211" s="133"/>
      <c r="AC1211" s="133"/>
      <c r="AD1211" s="133"/>
      <c r="AE1211" s="133"/>
      <c r="AF1211" s="133"/>
      <c r="AG1211" s="133"/>
      <c r="AH1211" s="133"/>
      <c r="AI1211" s="133"/>
      <c r="AJ1211" s="133"/>
      <c r="AK1211" s="134"/>
      <c r="AL1211" s="135"/>
      <c r="AM1211" s="135"/>
      <c r="AN1211" s="135"/>
      <c r="AO1211" s="135"/>
      <c r="AP1211" s="136"/>
      <c r="AQ1211" s="137"/>
      <c r="AR1211" s="133"/>
      <c r="AS1211" s="133"/>
      <c r="AT1211" s="133"/>
      <c r="AU1211" s="134"/>
      <c r="AV1211" s="135"/>
      <c r="AW1211" s="135"/>
      <c r="AX1211" s="136"/>
    </row>
    <row r="1212" spans="1:50" ht="24" customHeight="1" x14ac:dyDescent="0.15">
      <c r="A1212" s="132">
        <v>21</v>
      </c>
      <c r="B1212" s="132">
        <v>1</v>
      </c>
      <c r="C1212" s="133"/>
      <c r="D1212" s="133"/>
      <c r="E1212" s="133"/>
      <c r="F1212" s="133"/>
      <c r="G1212" s="133"/>
      <c r="H1212" s="133"/>
      <c r="I1212" s="133"/>
      <c r="J1212" s="133"/>
      <c r="K1212" s="133"/>
      <c r="L1212" s="133"/>
      <c r="M1212" s="133"/>
      <c r="N1212" s="133"/>
      <c r="O1212" s="133"/>
      <c r="P1212" s="133"/>
      <c r="Q1212" s="133"/>
      <c r="R1212" s="133"/>
      <c r="S1212" s="133"/>
      <c r="T1212" s="133"/>
      <c r="U1212" s="133"/>
      <c r="V1212" s="133"/>
      <c r="W1212" s="133"/>
      <c r="X1212" s="133"/>
      <c r="Y1212" s="133"/>
      <c r="Z1212" s="133"/>
      <c r="AA1212" s="133"/>
      <c r="AB1212" s="133"/>
      <c r="AC1212" s="133"/>
      <c r="AD1212" s="133"/>
      <c r="AE1212" s="133"/>
      <c r="AF1212" s="133"/>
      <c r="AG1212" s="133"/>
      <c r="AH1212" s="133"/>
      <c r="AI1212" s="133"/>
      <c r="AJ1212" s="133"/>
      <c r="AK1212" s="134"/>
      <c r="AL1212" s="135"/>
      <c r="AM1212" s="135"/>
      <c r="AN1212" s="135"/>
      <c r="AO1212" s="135"/>
      <c r="AP1212" s="136"/>
      <c r="AQ1212" s="137"/>
      <c r="AR1212" s="133"/>
      <c r="AS1212" s="133"/>
      <c r="AT1212" s="133"/>
      <c r="AU1212" s="134"/>
      <c r="AV1212" s="135"/>
      <c r="AW1212" s="135"/>
      <c r="AX1212" s="136"/>
    </row>
    <row r="1213" spans="1:50" ht="24" customHeight="1" x14ac:dyDescent="0.15">
      <c r="A1213" s="132">
        <v>22</v>
      </c>
      <c r="B1213" s="132">
        <v>1</v>
      </c>
      <c r="C1213" s="133"/>
      <c r="D1213" s="133"/>
      <c r="E1213" s="133"/>
      <c r="F1213" s="133"/>
      <c r="G1213" s="133"/>
      <c r="H1213" s="133"/>
      <c r="I1213" s="133"/>
      <c r="J1213" s="133"/>
      <c r="K1213" s="133"/>
      <c r="L1213" s="133"/>
      <c r="M1213" s="133"/>
      <c r="N1213" s="133"/>
      <c r="O1213" s="133"/>
      <c r="P1213" s="133"/>
      <c r="Q1213" s="133"/>
      <c r="R1213" s="133"/>
      <c r="S1213" s="133"/>
      <c r="T1213" s="133"/>
      <c r="U1213" s="133"/>
      <c r="V1213" s="133"/>
      <c r="W1213" s="133"/>
      <c r="X1213" s="133"/>
      <c r="Y1213" s="133"/>
      <c r="Z1213" s="133"/>
      <c r="AA1213" s="133"/>
      <c r="AB1213" s="133"/>
      <c r="AC1213" s="133"/>
      <c r="AD1213" s="133"/>
      <c r="AE1213" s="133"/>
      <c r="AF1213" s="133"/>
      <c r="AG1213" s="133"/>
      <c r="AH1213" s="133"/>
      <c r="AI1213" s="133"/>
      <c r="AJ1213" s="133"/>
      <c r="AK1213" s="134"/>
      <c r="AL1213" s="135"/>
      <c r="AM1213" s="135"/>
      <c r="AN1213" s="135"/>
      <c r="AO1213" s="135"/>
      <c r="AP1213" s="136"/>
      <c r="AQ1213" s="137"/>
      <c r="AR1213" s="133"/>
      <c r="AS1213" s="133"/>
      <c r="AT1213" s="133"/>
      <c r="AU1213" s="134"/>
      <c r="AV1213" s="135"/>
      <c r="AW1213" s="135"/>
      <c r="AX1213" s="136"/>
    </row>
    <row r="1214" spans="1:50" ht="24" customHeight="1" x14ac:dyDescent="0.15">
      <c r="A1214" s="132">
        <v>23</v>
      </c>
      <c r="B1214" s="132">
        <v>1</v>
      </c>
      <c r="C1214" s="133"/>
      <c r="D1214" s="133"/>
      <c r="E1214" s="133"/>
      <c r="F1214" s="133"/>
      <c r="G1214" s="133"/>
      <c r="H1214" s="133"/>
      <c r="I1214" s="133"/>
      <c r="J1214" s="133"/>
      <c r="K1214" s="133"/>
      <c r="L1214" s="133"/>
      <c r="M1214" s="133"/>
      <c r="N1214" s="133"/>
      <c r="O1214" s="133"/>
      <c r="P1214" s="133"/>
      <c r="Q1214" s="133"/>
      <c r="R1214" s="133"/>
      <c r="S1214" s="133"/>
      <c r="T1214" s="133"/>
      <c r="U1214" s="133"/>
      <c r="V1214" s="133"/>
      <c r="W1214" s="133"/>
      <c r="X1214" s="133"/>
      <c r="Y1214" s="133"/>
      <c r="Z1214" s="133"/>
      <c r="AA1214" s="133"/>
      <c r="AB1214" s="133"/>
      <c r="AC1214" s="133"/>
      <c r="AD1214" s="133"/>
      <c r="AE1214" s="133"/>
      <c r="AF1214" s="133"/>
      <c r="AG1214" s="133"/>
      <c r="AH1214" s="133"/>
      <c r="AI1214" s="133"/>
      <c r="AJ1214" s="133"/>
      <c r="AK1214" s="134"/>
      <c r="AL1214" s="135"/>
      <c r="AM1214" s="135"/>
      <c r="AN1214" s="135"/>
      <c r="AO1214" s="135"/>
      <c r="AP1214" s="136"/>
      <c r="AQ1214" s="137"/>
      <c r="AR1214" s="133"/>
      <c r="AS1214" s="133"/>
      <c r="AT1214" s="133"/>
      <c r="AU1214" s="134"/>
      <c r="AV1214" s="135"/>
      <c r="AW1214" s="135"/>
      <c r="AX1214" s="136"/>
    </row>
    <row r="1215" spans="1:50" ht="24" customHeight="1" x14ac:dyDescent="0.15">
      <c r="A1215" s="132">
        <v>24</v>
      </c>
      <c r="B1215" s="132">
        <v>1</v>
      </c>
      <c r="C1215" s="133"/>
      <c r="D1215" s="133"/>
      <c r="E1215" s="133"/>
      <c r="F1215" s="133"/>
      <c r="G1215" s="133"/>
      <c r="H1215" s="133"/>
      <c r="I1215" s="133"/>
      <c r="J1215" s="133"/>
      <c r="K1215" s="133"/>
      <c r="L1215" s="133"/>
      <c r="M1215" s="133"/>
      <c r="N1215" s="133"/>
      <c r="O1215" s="133"/>
      <c r="P1215" s="133"/>
      <c r="Q1215" s="133"/>
      <c r="R1215" s="133"/>
      <c r="S1215" s="133"/>
      <c r="T1215" s="133"/>
      <c r="U1215" s="133"/>
      <c r="V1215" s="133"/>
      <c r="W1215" s="133"/>
      <c r="X1215" s="133"/>
      <c r="Y1215" s="133"/>
      <c r="Z1215" s="133"/>
      <c r="AA1215" s="133"/>
      <c r="AB1215" s="133"/>
      <c r="AC1215" s="133"/>
      <c r="AD1215" s="133"/>
      <c r="AE1215" s="133"/>
      <c r="AF1215" s="133"/>
      <c r="AG1215" s="133"/>
      <c r="AH1215" s="133"/>
      <c r="AI1215" s="133"/>
      <c r="AJ1215" s="133"/>
      <c r="AK1215" s="134"/>
      <c r="AL1215" s="135"/>
      <c r="AM1215" s="135"/>
      <c r="AN1215" s="135"/>
      <c r="AO1215" s="135"/>
      <c r="AP1215" s="136"/>
      <c r="AQ1215" s="137"/>
      <c r="AR1215" s="133"/>
      <c r="AS1215" s="133"/>
      <c r="AT1215" s="133"/>
      <c r="AU1215" s="134"/>
      <c r="AV1215" s="135"/>
      <c r="AW1215" s="135"/>
      <c r="AX1215" s="136"/>
    </row>
    <row r="1216" spans="1:50" ht="24" customHeight="1" x14ac:dyDescent="0.15">
      <c r="A1216" s="132">
        <v>25</v>
      </c>
      <c r="B1216" s="132">
        <v>1</v>
      </c>
      <c r="C1216" s="133"/>
      <c r="D1216" s="133"/>
      <c r="E1216" s="133"/>
      <c r="F1216" s="133"/>
      <c r="G1216" s="133"/>
      <c r="H1216" s="133"/>
      <c r="I1216" s="133"/>
      <c r="J1216" s="133"/>
      <c r="K1216" s="133"/>
      <c r="L1216" s="133"/>
      <c r="M1216" s="133"/>
      <c r="N1216" s="133"/>
      <c r="O1216" s="133"/>
      <c r="P1216" s="133"/>
      <c r="Q1216" s="133"/>
      <c r="R1216" s="133"/>
      <c r="S1216" s="133"/>
      <c r="T1216" s="133"/>
      <c r="U1216" s="133"/>
      <c r="V1216" s="133"/>
      <c r="W1216" s="133"/>
      <c r="X1216" s="133"/>
      <c r="Y1216" s="133"/>
      <c r="Z1216" s="133"/>
      <c r="AA1216" s="133"/>
      <c r="AB1216" s="133"/>
      <c r="AC1216" s="133"/>
      <c r="AD1216" s="133"/>
      <c r="AE1216" s="133"/>
      <c r="AF1216" s="133"/>
      <c r="AG1216" s="133"/>
      <c r="AH1216" s="133"/>
      <c r="AI1216" s="133"/>
      <c r="AJ1216" s="133"/>
      <c r="AK1216" s="134"/>
      <c r="AL1216" s="135"/>
      <c r="AM1216" s="135"/>
      <c r="AN1216" s="135"/>
      <c r="AO1216" s="135"/>
      <c r="AP1216" s="136"/>
      <c r="AQ1216" s="137"/>
      <c r="AR1216" s="133"/>
      <c r="AS1216" s="133"/>
      <c r="AT1216" s="133"/>
      <c r="AU1216" s="134"/>
      <c r="AV1216" s="135"/>
      <c r="AW1216" s="135"/>
      <c r="AX1216" s="136"/>
    </row>
    <row r="1217" spans="1:50" ht="24" customHeight="1" x14ac:dyDescent="0.15">
      <c r="A1217" s="132">
        <v>26</v>
      </c>
      <c r="B1217" s="132">
        <v>1</v>
      </c>
      <c r="C1217" s="133"/>
      <c r="D1217" s="133"/>
      <c r="E1217" s="133"/>
      <c r="F1217" s="133"/>
      <c r="G1217" s="133"/>
      <c r="H1217" s="133"/>
      <c r="I1217" s="133"/>
      <c r="J1217" s="133"/>
      <c r="K1217" s="133"/>
      <c r="L1217" s="133"/>
      <c r="M1217" s="133"/>
      <c r="N1217" s="133"/>
      <c r="O1217" s="133"/>
      <c r="P1217" s="133"/>
      <c r="Q1217" s="133"/>
      <c r="R1217" s="133"/>
      <c r="S1217" s="133"/>
      <c r="T1217" s="133"/>
      <c r="U1217" s="133"/>
      <c r="V1217" s="133"/>
      <c r="W1217" s="133"/>
      <c r="X1217" s="133"/>
      <c r="Y1217" s="133"/>
      <c r="Z1217" s="133"/>
      <c r="AA1217" s="133"/>
      <c r="AB1217" s="133"/>
      <c r="AC1217" s="133"/>
      <c r="AD1217" s="133"/>
      <c r="AE1217" s="133"/>
      <c r="AF1217" s="133"/>
      <c r="AG1217" s="133"/>
      <c r="AH1217" s="133"/>
      <c r="AI1217" s="133"/>
      <c r="AJ1217" s="133"/>
      <c r="AK1217" s="134"/>
      <c r="AL1217" s="135"/>
      <c r="AM1217" s="135"/>
      <c r="AN1217" s="135"/>
      <c r="AO1217" s="135"/>
      <c r="AP1217" s="136"/>
      <c r="AQ1217" s="137"/>
      <c r="AR1217" s="133"/>
      <c r="AS1217" s="133"/>
      <c r="AT1217" s="133"/>
      <c r="AU1217" s="134"/>
      <c r="AV1217" s="135"/>
      <c r="AW1217" s="135"/>
      <c r="AX1217" s="136"/>
    </row>
    <row r="1218" spans="1:50" ht="24" customHeight="1" x14ac:dyDescent="0.15">
      <c r="A1218" s="132">
        <v>27</v>
      </c>
      <c r="B1218" s="132">
        <v>1</v>
      </c>
      <c r="C1218" s="133"/>
      <c r="D1218" s="133"/>
      <c r="E1218" s="133"/>
      <c r="F1218" s="133"/>
      <c r="G1218" s="133"/>
      <c r="H1218" s="133"/>
      <c r="I1218" s="133"/>
      <c r="J1218" s="133"/>
      <c r="K1218" s="133"/>
      <c r="L1218" s="133"/>
      <c r="M1218" s="133"/>
      <c r="N1218" s="133"/>
      <c r="O1218" s="133"/>
      <c r="P1218" s="133"/>
      <c r="Q1218" s="133"/>
      <c r="R1218" s="133"/>
      <c r="S1218" s="133"/>
      <c r="T1218" s="133"/>
      <c r="U1218" s="133"/>
      <c r="V1218" s="133"/>
      <c r="W1218" s="133"/>
      <c r="X1218" s="133"/>
      <c r="Y1218" s="133"/>
      <c r="Z1218" s="133"/>
      <c r="AA1218" s="133"/>
      <c r="AB1218" s="133"/>
      <c r="AC1218" s="133"/>
      <c r="AD1218" s="133"/>
      <c r="AE1218" s="133"/>
      <c r="AF1218" s="133"/>
      <c r="AG1218" s="133"/>
      <c r="AH1218" s="133"/>
      <c r="AI1218" s="133"/>
      <c r="AJ1218" s="133"/>
      <c r="AK1218" s="134"/>
      <c r="AL1218" s="135"/>
      <c r="AM1218" s="135"/>
      <c r="AN1218" s="135"/>
      <c r="AO1218" s="135"/>
      <c r="AP1218" s="136"/>
      <c r="AQ1218" s="137"/>
      <c r="AR1218" s="133"/>
      <c r="AS1218" s="133"/>
      <c r="AT1218" s="133"/>
      <c r="AU1218" s="134"/>
      <c r="AV1218" s="135"/>
      <c r="AW1218" s="135"/>
      <c r="AX1218" s="136"/>
    </row>
    <row r="1219" spans="1:50" ht="24" customHeight="1" x14ac:dyDescent="0.15">
      <c r="A1219" s="132">
        <v>28</v>
      </c>
      <c r="B1219" s="132">
        <v>1</v>
      </c>
      <c r="C1219" s="133"/>
      <c r="D1219" s="133"/>
      <c r="E1219" s="133"/>
      <c r="F1219" s="133"/>
      <c r="G1219" s="133"/>
      <c r="H1219" s="133"/>
      <c r="I1219" s="133"/>
      <c r="J1219" s="133"/>
      <c r="K1219" s="133"/>
      <c r="L1219" s="133"/>
      <c r="M1219" s="133"/>
      <c r="N1219" s="133"/>
      <c r="O1219" s="133"/>
      <c r="P1219" s="133"/>
      <c r="Q1219" s="133"/>
      <c r="R1219" s="133"/>
      <c r="S1219" s="133"/>
      <c r="T1219" s="133"/>
      <c r="U1219" s="133"/>
      <c r="V1219" s="133"/>
      <c r="W1219" s="133"/>
      <c r="X1219" s="133"/>
      <c r="Y1219" s="133"/>
      <c r="Z1219" s="133"/>
      <c r="AA1219" s="133"/>
      <c r="AB1219" s="133"/>
      <c r="AC1219" s="133"/>
      <c r="AD1219" s="133"/>
      <c r="AE1219" s="133"/>
      <c r="AF1219" s="133"/>
      <c r="AG1219" s="133"/>
      <c r="AH1219" s="133"/>
      <c r="AI1219" s="133"/>
      <c r="AJ1219" s="133"/>
      <c r="AK1219" s="134"/>
      <c r="AL1219" s="135"/>
      <c r="AM1219" s="135"/>
      <c r="AN1219" s="135"/>
      <c r="AO1219" s="135"/>
      <c r="AP1219" s="136"/>
      <c r="AQ1219" s="137"/>
      <c r="AR1219" s="133"/>
      <c r="AS1219" s="133"/>
      <c r="AT1219" s="133"/>
      <c r="AU1219" s="134"/>
      <c r="AV1219" s="135"/>
      <c r="AW1219" s="135"/>
      <c r="AX1219" s="136"/>
    </row>
    <row r="1220" spans="1:50" ht="24" customHeight="1" x14ac:dyDescent="0.15">
      <c r="A1220" s="132">
        <v>29</v>
      </c>
      <c r="B1220" s="132">
        <v>1</v>
      </c>
      <c r="C1220" s="133"/>
      <c r="D1220" s="133"/>
      <c r="E1220" s="133"/>
      <c r="F1220" s="133"/>
      <c r="G1220" s="133"/>
      <c r="H1220" s="133"/>
      <c r="I1220" s="133"/>
      <c r="J1220" s="133"/>
      <c r="K1220" s="133"/>
      <c r="L1220" s="133"/>
      <c r="M1220" s="133"/>
      <c r="N1220" s="133"/>
      <c r="O1220" s="133"/>
      <c r="P1220" s="133"/>
      <c r="Q1220" s="133"/>
      <c r="R1220" s="133"/>
      <c r="S1220" s="133"/>
      <c r="T1220" s="133"/>
      <c r="U1220" s="133"/>
      <c r="V1220" s="133"/>
      <c r="W1220" s="133"/>
      <c r="X1220" s="133"/>
      <c r="Y1220" s="133"/>
      <c r="Z1220" s="133"/>
      <c r="AA1220" s="133"/>
      <c r="AB1220" s="133"/>
      <c r="AC1220" s="133"/>
      <c r="AD1220" s="133"/>
      <c r="AE1220" s="133"/>
      <c r="AF1220" s="133"/>
      <c r="AG1220" s="133"/>
      <c r="AH1220" s="133"/>
      <c r="AI1220" s="133"/>
      <c r="AJ1220" s="133"/>
      <c r="AK1220" s="134"/>
      <c r="AL1220" s="135"/>
      <c r="AM1220" s="135"/>
      <c r="AN1220" s="135"/>
      <c r="AO1220" s="135"/>
      <c r="AP1220" s="136"/>
      <c r="AQ1220" s="137"/>
      <c r="AR1220" s="133"/>
      <c r="AS1220" s="133"/>
      <c r="AT1220" s="133"/>
      <c r="AU1220" s="134"/>
      <c r="AV1220" s="135"/>
      <c r="AW1220" s="135"/>
      <c r="AX1220" s="136"/>
    </row>
    <row r="1221" spans="1:50" ht="24" customHeight="1" x14ac:dyDescent="0.15">
      <c r="A1221" s="132">
        <v>30</v>
      </c>
      <c r="B1221" s="132">
        <v>1</v>
      </c>
      <c r="C1221" s="133"/>
      <c r="D1221" s="133"/>
      <c r="E1221" s="133"/>
      <c r="F1221" s="133"/>
      <c r="G1221" s="133"/>
      <c r="H1221" s="133"/>
      <c r="I1221" s="133"/>
      <c r="J1221" s="133"/>
      <c r="K1221" s="133"/>
      <c r="L1221" s="133"/>
      <c r="M1221" s="133"/>
      <c r="N1221" s="133"/>
      <c r="O1221" s="133"/>
      <c r="P1221" s="133"/>
      <c r="Q1221" s="133"/>
      <c r="R1221" s="133"/>
      <c r="S1221" s="133"/>
      <c r="T1221" s="133"/>
      <c r="U1221" s="133"/>
      <c r="V1221" s="133"/>
      <c r="W1221" s="133"/>
      <c r="X1221" s="133"/>
      <c r="Y1221" s="133"/>
      <c r="Z1221" s="133"/>
      <c r="AA1221" s="133"/>
      <c r="AB1221" s="133"/>
      <c r="AC1221" s="133"/>
      <c r="AD1221" s="133"/>
      <c r="AE1221" s="133"/>
      <c r="AF1221" s="133"/>
      <c r="AG1221" s="133"/>
      <c r="AH1221" s="133"/>
      <c r="AI1221" s="133"/>
      <c r="AJ1221" s="133"/>
      <c r="AK1221" s="134"/>
      <c r="AL1221" s="135"/>
      <c r="AM1221" s="135"/>
      <c r="AN1221" s="135"/>
      <c r="AO1221" s="135"/>
      <c r="AP1221" s="136"/>
      <c r="AQ1221" s="137"/>
      <c r="AR1221" s="133"/>
      <c r="AS1221" s="133"/>
      <c r="AT1221" s="133"/>
      <c r="AU1221" s="134"/>
      <c r="AV1221" s="135"/>
      <c r="AW1221" s="135"/>
      <c r="AX1221" s="136"/>
    </row>
    <row r="1223" spans="1:50" x14ac:dyDescent="0.15">
      <c r="A1223" s="9"/>
      <c r="B1223" s="70" t="s">
        <v>352</v>
      </c>
      <c r="C1223" s="9"/>
      <c r="D1223" s="9"/>
      <c r="E1223" s="9"/>
      <c r="F1223" s="9"/>
      <c r="G1223" s="9"/>
      <c r="H1223" s="9"/>
      <c r="I1223" s="9"/>
      <c r="J1223" s="9"/>
      <c r="K1223" s="9"/>
      <c r="L1223" s="9"/>
      <c r="M1223" s="9"/>
      <c r="N1223" s="9"/>
      <c r="O1223" s="9"/>
      <c r="P1223" s="9"/>
      <c r="Q1223" s="9"/>
      <c r="R1223" s="9"/>
      <c r="S1223" s="9"/>
      <c r="T1223" s="9"/>
      <c r="U1223" s="9"/>
      <c r="V1223" s="9"/>
      <c r="W1223" s="9"/>
      <c r="X1223" s="9"/>
      <c r="Y1223" s="9"/>
      <c r="Z1223" s="9"/>
      <c r="AA1223" s="9"/>
      <c r="AB1223" s="9"/>
      <c r="AC1223" s="9"/>
      <c r="AD1223" s="9"/>
      <c r="AE1223" s="9"/>
      <c r="AF1223" s="9"/>
      <c r="AG1223" s="9"/>
      <c r="AH1223" s="9"/>
      <c r="AI1223" s="9"/>
      <c r="AJ1223" s="9"/>
      <c r="AK1223" s="9"/>
      <c r="AL1223" s="9"/>
      <c r="AM1223" s="9"/>
      <c r="AN1223" s="9"/>
      <c r="AO1223" s="9"/>
      <c r="AP1223" s="9"/>
      <c r="AQ1223" s="9"/>
      <c r="AR1223" s="9"/>
      <c r="AS1223" s="9"/>
      <c r="AT1223" s="9"/>
      <c r="AU1223" s="9"/>
      <c r="AV1223" s="9"/>
      <c r="AW1223" s="9"/>
      <c r="AX1223" s="9"/>
    </row>
    <row r="1224" spans="1:50" ht="34.5" customHeight="1" x14ac:dyDescent="0.15">
      <c r="A1224" s="132"/>
      <c r="B1224" s="132"/>
      <c r="C1224" s="138" t="s">
        <v>31</v>
      </c>
      <c r="D1224" s="138"/>
      <c r="E1224" s="138"/>
      <c r="F1224" s="138"/>
      <c r="G1224" s="138"/>
      <c r="H1224" s="138"/>
      <c r="I1224" s="138"/>
      <c r="J1224" s="138"/>
      <c r="K1224" s="138"/>
      <c r="L1224" s="138"/>
      <c r="M1224" s="138" t="s">
        <v>32</v>
      </c>
      <c r="N1224" s="138"/>
      <c r="O1224" s="138"/>
      <c r="P1224" s="138"/>
      <c r="Q1224" s="138"/>
      <c r="R1224" s="138"/>
      <c r="S1224" s="138"/>
      <c r="T1224" s="138"/>
      <c r="U1224" s="138"/>
      <c r="V1224" s="138"/>
      <c r="W1224" s="138"/>
      <c r="X1224" s="138"/>
      <c r="Y1224" s="138"/>
      <c r="Z1224" s="138"/>
      <c r="AA1224" s="138"/>
      <c r="AB1224" s="138"/>
      <c r="AC1224" s="138"/>
      <c r="AD1224" s="138"/>
      <c r="AE1224" s="138"/>
      <c r="AF1224" s="138"/>
      <c r="AG1224" s="138"/>
      <c r="AH1224" s="138"/>
      <c r="AI1224" s="138"/>
      <c r="AJ1224" s="138"/>
      <c r="AK1224" s="139" t="s">
        <v>33</v>
      </c>
      <c r="AL1224" s="138"/>
      <c r="AM1224" s="138"/>
      <c r="AN1224" s="138"/>
      <c r="AO1224" s="138"/>
      <c r="AP1224" s="138"/>
      <c r="AQ1224" s="138" t="s">
        <v>23</v>
      </c>
      <c r="AR1224" s="138"/>
      <c r="AS1224" s="138"/>
      <c r="AT1224" s="138"/>
      <c r="AU1224" s="140" t="s">
        <v>24</v>
      </c>
      <c r="AV1224" s="130"/>
      <c r="AW1224" s="130"/>
      <c r="AX1224" s="141"/>
    </row>
    <row r="1225" spans="1:50" ht="24" customHeight="1" x14ac:dyDescent="0.15">
      <c r="A1225" s="132">
        <v>1</v>
      </c>
      <c r="B1225" s="132">
        <v>1</v>
      </c>
      <c r="C1225" s="133"/>
      <c r="D1225" s="133"/>
      <c r="E1225" s="133"/>
      <c r="F1225" s="133"/>
      <c r="G1225" s="133"/>
      <c r="H1225" s="133"/>
      <c r="I1225" s="133"/>
      <c r="J1225" s="133"/>
      <c r="K1225" s="133"/>
      <c r="L1225" s="133"/>
      <c r="M1225" s="133"/>
      <c r="N1225" s="133"/>
      <c r="O1225" s="133"/>
      <c r="P1225" s="133"/>
      <c r="Q1225" s="133"/>
      <c r="R1225" s="133"/>
      <c r="S1225" s="133"/>
      <c r="T1225" s="133"/>
      <c r="U1225" s="133"/>
      <c r="V1225" s="133"/>
      <c r="W1225" s="133"/>
      <c r="X1225" s="133"/>
      <c r="Y1225" s="133"/>
      <c r="Z1225" s="133"/>
      <c r="AA1225" s="133"/>
      <c r="AB1225" s="133"/>
      <c r="AC1225" s="133"/>
      <c r="AD1225" s="133"/>
      <c r="AE1225" s="133"/>
      <c r="AF1225" s="133"/>
      <c r="AG1225" s="133"/>
      <c r="AH1225" s="133"/>
      <c r="AI1225" s="133"/>
      <c r="AJ1225" s="133"/>
      <c r="AK1225" s="134"/>
      <c r="AL1225" s="135"/>
      <c r="AM1225" s="135"/>
      <c r="AN1225" s="135"/>
      <c r="AO1225" s="135"/>
      <c r="AP1225" s="136"/>
      <c r="AQ1225" s="137"/>
      <c r="AR1225" s="133"/>
      <c r="AS1225" s="133"/>
      <c r="AT1225" s="133"/>
      <c r="AU1225" s="134"/>
      <c r="AV1225" s="135"/>
      <c r="AW1225" s="135"/>
      <c r="AX1225" s="136"/>
    </row>
    <row r="1226" spans="1:50" ht="24" customHeight="1" x14ac:dyDescent="0.15">
      <c r="A1226" s="132">
        <v>2</v>
      </c>
      <c r="B1226" s="132">
        <v>1</v>
      </c>
      <c r="C1226" s="133"/>
      <c r="D1226" s="133"/>
      <c r="E1226" s="133"/>
      <c r="F1226" s="133"/>
      <c r="G1226" s="133"/>
      <c r="H1226" s="133"/>
      <c r="I1226" s="133"/>
      <c r="J1226" s="133"/>
      <c r="K1226" s="133"/>
      <c r="L1226" s="133"/>
      <c r="M1226" s="133"/>
      <c r="N1226" s="133"/>
      <c r="O1226" s="133"/>
      <c r="P1226" s="133"/>
      <c r="Q1226" s="133"/>
      <c r="R1226" s="133"/>
      <c r="S1226" s="133"/>
      <c r="T1226" s="133"/>
      <c r="U1226" s="133"/>
      <c r="V1226" s="133"/>
      <c r="W1226" s="133"/>
      <c r="X1226" s="133"/>
      <c r="Y1226" s="133"/>
      <c r="Z1226" s="133"/>
      <c r="AA1226" s="133"/>
      <c r="AB1226" s="133"/>
      <c r="AC1226" s="133"/>
      <c r="AD1226" s="133"/>
      <c r="AE1226" s="133"/>
      <c r="AF1226" s="133"/>
      <c r="AG1226" s="133"/>
      <c r="AH1226" s="133"/>
      <c r="AI1226" s="133"/>
      <c r="AJ1226" s="133"/>
      <c r="AK1226" s="134"/>
      <c r="AL1226" s="135"/>
      <c r="AM1226" s="135"/>
      <c r="AN1226" s="135"/>
      <c r="AO1226" s="135"/>
      <c r="AP1226" s="136"/>
      <c r="AQ1226" s="137"/>
      <c r="AR1226" s="133"/>
      <c r="AS1226" s="133"/>
      <c r="AT1226" s="133"/>
      <c r="AU1226" s="134"/>
      <c r="AV1226" s="135"/>
      <c r="AW1226" s="135"/>
      <c r="AX1226" s="136"/>
    </row>
    <row r="1227" spans="1:50" ht="24" customHeight="1" x14ac:dyDescent="0.15">
      <c r="A1227" s="132">
        <v>3</v>
      </c>
      <c r="B1227" s="132">
        <v>1</v>
      </c>
      <c r="C1227" s="133"/>
      <c r="D1227" s="133"/>
      <c r="E1227" s="133"/>
      <c r="F1227" s="133"/>
      <c r="G1227" s="133"/>
      <c r="H1227" s="133"/>
      <c r="I1227" s="133"/>
      <c r="J1227" s="133"/>
      <c r="K1227" s="133"/>
      <c r="L1227" s="133"/>
      <c r="M1227" s="133"/>
      <c r="N1227" s="133"/>
      <c r="O1227" s="133"/>
      <c r="P1227" s="133"/>
      <c r="Q1227" s="133"/>
      <c r="R1227" s="133"/>
      <c r="S1227" s="133"/>
      <c r="T1227" s="133"/>
      <c r="U1227" s="133"/>
      <c r="V1227" s="133"/>
      <c r="W1227" s="133"/>
      <c r="X1227" s="133"/>
      <c r="Y1227" s="133"/>
      <c r="Z1227" s="133"/>
      <c r="AA1227" s="133"/>
      <c r="AB1227" s="133"/>
      <c r="AC1227" s="133"/>
      <c r="AD1227" s="133"/>
      <c r="AE1227" s="133"/>
      <c r="AF1227" s="133"/>
      <c r="AG1227" s="133"/>
      <c r="AH1227" s="133"/>
      <c r="AI1227" s="133"/>
      <c r="AJ1227" s="133"/>
      <c r="AK1227" s="134"/>
      <c r="AL1227" s="135"/>
      <c r="AM1227" s="135"/>
      <c r="AN1227" s="135"/>
      <c r="AO1227" s="135"/>
      <c r="AP1227" s="136"/>
      <c r="AQ1227" s="137"/>
      <c r="AR1227" s="133"/>
      <c r="AS1227" s="133"/>
      <c r="AT1227" s="133"/>
      <c r="AU1227" s="134"/>
      <c r="AV1227" s="135"/>
      <c r="AW1227" s="135"/>
      <c r="AX1227" s="136"/>
    </row>
    <row r="1228" spans="1:50" ht="24" customHeight="1" x14ac:dyDescent="0.15">
      <c r="A1228" s="132">
        <v>4</v>
      </c>
      <c r="B1228" s="132">
        <v>1</v>
      </c>
      <c r="C1228" s="133"/>
      <c r="D1228" s="133"/>
      <c r="E1228" s="133"/>
      <c r="F1228" s="133"/>
      <c r="G1228" s="133"/>
      <c r="H1228" s="133"/>
      <c r="I1228" s="133"/>
      <c r="J1228" s="133"/>
      <c r="K1228" s="133"/>
      <c r="L1228" s="133"/>
      <c r="M1228" s="133"/>
      <c r="N1228" s="133"/>
      <c r="O1228" s="133"/>
      <c r="P1228" s="133"/>
      <c r="Q1228" s="133"/>
      <c r="R1228" s="133"/>
      <c r="S1228" s="133"/>
      <c r="T1228" s="133"/>
      <c r="U1228" s="133"/>
      <c r="V1228" s="133"/>
      <c r="W1228" s="133"/>
      <c r="X1228" s="133"/>
      <c r="Y1228" s="133"/>
      <c r="Z1228" s="133"/>
      <c r="AA1228" s="133"/>
      <c r="AB1228" s="133"/>
      <c r="AC1228" s="133"/>
      <c r="AD1228" s="133"/>
      <c r="AE1228" s="133"/>
      <c r="AF1228" s="133"/>
      <c r="AG1228" s="133"/>
      <c r="AH1228" s="133"/>
      <c r="AI1228" s="133"/>
      <c r="AJ1228" s="133"/>
      <c r="AK1228" s="134"/>
      <c r="AL1228" s="135"/>
      <c r="AM1228" s="135"/>
      <c r="AN1228" s="135"/>
      <c r="AO1228" s="135"/>
      <c r="AP1228" s="136"/>
      <c r="AQ1228" s="137"/>
      <c r="AR1228" s="133"/>
      <c r="AS1228" s="133"/>
      <c r="AT1228" s="133"/>
      <c r="AU1228" s="134"/>
      <c r="AV1228" s="135"/>
      <c r="AW1228" s="135"/>
      <c r="AX1228" s="136"/>
    </row>
    <row r="1229" spans="1:50" ht="24" customHeight="1" x14ac:dyDescent="0.15">
      <c r="A1229" s="132">
        <v>5</v>
      </c>
      <c r="B1229" s="132">
        <v>1</v>
      </c>
      <c r="C1229" s="133"/>
      <c r="D1229" s="133"/>
      <c r="E1229" s="133"/>
      <c r="F1229" s="133"/>
      <c r="G1229" s="133"/>
      <c r="H1229" s="133"/>
      <c r="I1229" s="133"/>
      <c r="J1229" s="133"/>
      <c r="K1229" s="133"/>
      <c r="L1229" s="133"/>
      <c r="M1229" s="133"/>
      <c r="N1229" s="133"/>
      <c r="O1229" s="133"/>
      <c r="P1229" s="133"/>
      <c r="Q1229" s="133"/>
      <c r="R1229" s="133"/>
      <c r="S1229" s="133"/>
      <c r="T1229" s="133"/>
      <c r="U1229" s="133"/>
      <c r="V1229" s="133"/>
      <c r="W1229" s="133"/>
      <c r="X1229" s="133"/>
      <c r="Y1229" s="133"/>
      <c r="Z1229" s="133"/>
      <c r="AA1229" s="133"/>
      <c r="AB1229" s="133"/>
      <c r="AC1229" s="133"/>
      <c r="AD1229" s="133"/>
      <c r="AE1229" s="133"/>
      <c r="AF1229" s="133"/>
      <c r="AG1229" s="133"/>
      <c r="AH1229" s="133"/>
      <c r="AI1229" s="133"/>
      <c r="AJ1229" s="133"/>
      <c r="AK1229" s="134"/>
      <c r="AL1229" s="135"/>
      <c r="AM1229" s="135"/>
      <c r="AN1229" s="135"/>
      <c r="AO1229" s="135"/>
      <c r="AP1229" s="136"/>
      <c r="AQ1229" s="137"/>
      <c r="AR1229" s="133"/>
      <c r="AS1229" s="133"/>
      <c r="AT1229" s="133"/>
      <c r="AU1229" s="134"/>
      <c r="AV1229" s="135"/>
      <c r="AW1229" s="135"/>
      <c r="AX1229" s="136"/>
    </row>
    <row r="1230" spans="1:50" ht="24" customHeight="1" x14ac:dyDescent="0.15">
      <c r="A1230" s="132">
        <v>6</v>
      </c>
      <c r="B1230" s="132">
        <v>1</v>
      </c>
      <c r="C1230" s="133"/>
      <c r="D1230" s="133"/>
      <c r="E1230" s="133"/>
      <c r="F1230" s="133"/>
      <c r="G1230" s="133"/>
      <c r="H1230" s="133"/>
      <c r="I1230" s="133"/>
      <c r="J1230" s="133"/>
      <c r="K1230" s="133"/>
      <c r="L1230" s="133"/>
      <c r="M1230" s="133"/>
      <c r="N1230" s="133"/>
      <c r="O1230" s="133"/>
      <c r="P1230" s="133"/>
      <c r="Q1230" s="133"/>
      <c r="R1230" s="133"/>
      <c r="S1230" s="133"/>
      <c r="T1230" s="133"/>
      <c r="U1230" s="133"/>
      <c r="V1230" s="133"/>
      <c r="W1230" s="133"/>
      <c r="X1230" s="133"/>
      <c r="Y1230" s="133"/>
      <c r="Z1230" s="133"/>
      <c r="AA1230" s="133"/>
      <c r="AB1230" s="133"/>
      <c r="AC1230" s="133"/>
      <c r="AD1230" s="133"/>
      <c r="AE1230" s="133"/>
      <c r="AF1230" s="133"/>
      <c r="AG1230" s="133"/>
      <c r="AH1230" s="133"/>
      <c r="AI1230" s="133"/>
      <c r="AJ1230" s="133"/>
      <c r="AK1230" s="134"/>
      <c r="AL1230" s="135"/>
      <c r="AM1230" s="135"/>
      <c r="AN1230" s="135"/>
      <c r="AO1230" s="135"/>
      <c r="AP1230" s="136"/>
      <c r="AQ1230" s="137"/>
      <c r="AR1230" s="133"/>
      <c r="AS1230" s="133"/>
      <c r="AT1230" s="133"/>
      <c r="AU1230" s="134"/>
      <c r="AV1230" s="135"/>
      <c r="AW1230" s="135"/>
      <c r="AX1230" s="136"/>
    </row>
    <row r="1231" spans="1:50" ht="24" customHeight="1" x14ac:dyDescent="0.15">
      <c r="A1231" s="132">
        <v>7</v>
      </c>
      <c r="B1231" s="132">
        <v>1</v>
      </c>
      <c r="C1231" s="133"/>
      <c r="D1231" s="133"/>
      <c r="E1231" s="133"/>
      <c r="F1231" s="133"/>
      <c r="G1231" s="133"/>
      <c r="H1231" s="133"/>
      <c r="I1231" s="133"/>
      <c r="J1231" s="133"/>
      <c r="K1231" s="133"/>
      <c r="L1231" s="133"/>
      <c r="M1231" s="133"/>
      <c r="N1231" s="133"/>
      <c r="O1231" s="133"/>
      <c r="P1231" s="133"/>
      <c r="Q1231" s="133"/>
      <c r="R1231" s="133"/>
      <c r="S1231" s="133"/>
      <c r="T1231" s="133"/>
      <c r="U1231" s="133"/>
      <c r="V1231" s="133"/>
      <c r="W1231" s="133"/>
      <c r="X1231" s="133"/>
      <c r="Y1231" s="133"/>
      <c r="Z1231" s="133"/>
      <c r="AA1231" s="133"/>
      <c r="AB1231" s="133"/>
      <c r="AC1231" s="133"/>
      <c r="AD1231" s="133"/>
      <c r="AE1231" s="133"/>
      <c r="AF1231" s="133"/>
      <c r="AG1231" s="133"/>
      <c r="AH1231" s="133"/>
      <c r="AI1231" s="133"/>
      <c r="AJ1231" s="133"/>
      <c r="AK1231" s="134"/>
      <c r="AL1231" s="135"/>
      <c r="AM1231" s="135"/>
      <c r="AN1231" s="135"/>
      <c r="AO1231" s="135"/>
      <c r="AP1231" s="136"/>
      <c r="AQ1231" s="137"/>
      <c r="AR1231" s="133"/>
      <c r="AS1231" s="133"/>
      <c r="AT1231" s="133"/>
      <c r="AU1231" s="134"/>
      <c r="AV1231" s="135"/>
      <c r="AW1231" s="135"/>
      <c r="AX1231" s="136"/>
    </row>
    <row r="1232" spans="1:50" ht="24" customHeight="1" x14ac:dyDescent="0.15">
      <c r="A1232" s="132">
        <v>8</v>
      </c>
      <c r="B1232" s="132">
        <v>1</v>
      </c>
      <c r="C1232" s="133"/>
      <c r="D1232" s="133"/>
      <c r="E1232" s="133"/>
      <c r="F1232" s="133"/>
      <c r="G1232" s="133"/>
      <c r="H1232" s="133"/>
      <c r="I1232" s="133"/>
      <c r="J1232" s="133"/>
      <c r="K1232" s="133"/>
      <c r="L1232" s="133"/>
      <c r="M1232" s="133"/>
      <c r="N1232" s="133"/>
      <c r="O1232" s="133"/>
      <c r="P1232" s="133"/>
      <c r="Q1232" s="133"/>
      <c r="R1232" s="133"/>
      <c r="S1232" s="133"/>
      <c r="T1232" s="133"/>
      <c r="U1232" s="133"/>
      <c r="V1232" s="133"/>
      <c r="W1232" s="133"/>
      <c r="X1232" s="133"/>
      <c r="Y1232" s="133"/>
      <c r="Z1232" s="133"/>
      <c r="AA1232" s="133"/>
      <c r="AB1232" s="133"/>
      <c r="AC1232" s="133"/>
      <c r="AD1232" s="133"/>
      <c r="AE1232" s="133"/>
      <c r="AF1232" s="133"/>
      <c r="AG1232" s="133"/>
      <c r="AH1232" s="133"/>
      <c r="AI1232" s="133"/>
      <c r="AJ1232" s="133"/>
      <c r="AK1232" s="134"/>
      <c r="AL1232" s="135"/>
      <c r="AM1232" s="135"/>
      <c r="AN1232" s="135"/>
      <c r="AO1232" s="135"/>
      <c r="AP1232" s="136"/>
      <c r="AQ1232" s="137"/>
      <c r="AR1232" s="133"/>
      <c r="AS1232" s="133"/>
      <c r="AT1232" s="133"/>
      <c r="AU1232" s="134"/>
      <c r="AV1232" s="135"/>
      <c r="AW1232" s="135"/>
      <c r="AX1232" s="136"/>
    </row>
    <row r="1233" spans="1:50" ht="24" customHeight="1" x14ac:dyDescent="0.15">
      <c r="A1233" s="132">
        <v>9</v>
      </c>
      <c r="B1233" s="132">
        <v>1</v>
      </c>
      <c r="C1233" s="133"/>
      <c r="D1233" s="133"/>
      <c r="E1233" s="133"/>
      <c r="F1233" s="133"/>
      <c r="G1233" s="133"/>
      <c r="H1233" s="133"/>
      <c r="I1233" s="133"/>
      <c r="J1233" s="133"/>
      <c r="K1233" s="133"/>
      <c r="L1233" s="133"/>
      <c r="M1233" s="133"/>
      <c r="N1233" s="133"/>
      <c r="O1233" s="133"/>
      <c r="P1233" s="133"/>
      <c r="Q1233" s="133"/>
      <c r="R1233" s="133"/>
      <c r="S1233" s="133"/>
      <c r="T1233" s="133"/>
      <c r="U1233" s="133"/>
      <c r="V1233" s="133"/>
      <c r="W1233" s="133"/>
      <c r="X1233" s="133"/>
      <c r="Y1233" s="133"/>
      <c r="Z1233" s="133"/>
      <c r="AA1233" s="133"/>
      <c r="AB1233" s="133"/>
      <c r="AC1233" s="133"/>
      <c r="AD1233" s="133"/>
      <c r="AE1233" s="133"/>
      <c r="AF1233" s="133"/>
      <c r="AG1233" s="133"/>
      <c r="AH1233" s="133"/>
      <c r="AI1233" s="133"/>
      <c r="AJ1233" s="133"/>
      <c r="AK1233" s="134"/>
      <c r="AL1233" s="135"/>
      <c r="AM1233" s="135"/>
      <c r="AN1233" s="135"/>
      <c r="AO1233" s="135"/>
      <c r="AP1233" s="136"/>
      <c r="AQ1233" s="137"/>
      <c r="AR1233" s="133"/>
      <c r="AS1233" s="133"/>
      <c r="AT1233" s="133"/>
      <c r="AU1233" s="134"/>
      <c r="AV1233" s="135"/>
      <c r="AW1233" s="135"/>
      <c r="AX1233" s="136"/>
    </row>
    <row r="1234" spans="1:50" ht="24" customHeight="1" x14ac:dyDescent="0.15">
      <c r="A1234" s="132">
        <v>10</v>
      </c>
      <c r="B1234" s="132">
        <v>1</v>
      </c>
      <c r="C1234" s="133"/>
      <c r="D1234" s="133"/>
      <c r="E1234" s="133"/>
      <c r="F1234" s="133"/>
      <c r="G1234" s="133"/>
      <c r="H1234" s="133"/>
      <c r="I1234" s="133"/>
      <c r="J1234" s="133"/>
      <c r="K1234" s="133"/>
      <c r="L1234" s="133"/>
      <c r="M1234" s="133"/>
      <c r="N1234" s="133"/>
      <c r="O1234" s="133"/>
      <c r="P1234" s="133"/>
      <c r="Q1234" s="133"/>
      <c r="R1234" s="133"/>
      <c r="S1234" s="133"/>
      <c r="T1234" s="133"/>
      <c r="U1234" s="133"/>
      <c r="V1234" s="133"/>
      <c r="W1234" s="133"/>
      <c r="X1234" s="133"/>
      <c r="Y1234" s="133"/>
      <c r="Z1234" s="133"/>
      <c r="AA1234" s="133"/>
      <c r="AB1234" s="133"/>
      <c r="AC1234" s="133"/>
      <c r="AD1234" s="133"/>
      <c r="AE1234" s="133"/>
      <c r="AF1234" s="133"/>
      <c r="AG1234" s="133"/>
      <c r="AH1234" s="133"/>
      <c r="AI1234" s="133"/>
      <c r="AJ1234" s="133"/>
      <c r="AK1234" s="134"/>
      <c r="AL1234" s="135"/>
      <c r="AM1234" s="135"/>
      <c r="AN1234" s="135"/>
      <c r="AO1234" s="135"/>
      <c r="AP1234" s="136"/>
      <c r="AQ1234" s="137"/>
      <c r="AR1234" s="133"/>
      <c r="AS1234" s="133"/>
      <c r="AT1234" s="133"/>
      <c r="AU1234" s="134"/>
      <c r="AV1234" s="135"/>
      <c r="AW1234" s="135"/>
      <c r="AX1234" s="136"/>
    </row>
    <row r="1235" spans="1:50" ht="24" customHeight="1" x14ac:dyDescent="0.15">
      <c r="A1235" s="132">
        <v>11</v>
      </c>
      <c r="B1235" s="132">
        <v>1</v>
      </c>
      <c r="C1235" s="133"/>
      <c r="D1235" s="133"/>
      <c r="E1235" s="133"/>
      <c r="F1235" s="133"/>
      <c r="G1235" s="133"/>
      <c r="H1235" s="133"/>
      <c r="I1235" s="133"/>
      <c r="J1235" s="133"/>
      <c r="K1235" s="133"/>
      <c r="L1235" s="133"/>
      <c r="M1235" s="133"/>
      <c r="N1235" s="133"/>
      <c r="O1235" s="133"/>
      <c r="P1235" s="133"/>
      <c r="Q1235" s="133"/>
      <c r="R1235" s="133"/>
      <c r="S1235" s="133"/>
      <c r="T1235" s="133"/>
      <c r="U1235" s="133"/>
      <c r="V1235" s="133"/>
      <c r="W1235" s="133"/>
      <c r="X1235" s="133"/>
      <c r="Y1235" s="133"/>
      <c r="Z1235" s="133"/>
      <c r="AA1235" s="133"/>
      <c r="AB1235" s="133"/>
      <c r="AC1235" s="133"/>
      <c r="AD1235" s="133"/>
      <c r="AE1235" s="133"/>
      <c r="AF1235" s="133"/>
      <c r="AG1235" s="133"/>
      <c r="AH1235" s="133"/>
      <c r="AI1235" s="133"/>
      <c r="AJ1235" s="133"/>
      <c r="AK1235" s="134"/>
      <c r="AL1235" s="135"/>
      <c r="AM1235" s="135"/>
      <c r="AN1235" s="135"/>
      <c r="AO1235" s="135"/>
      <c r="AP1235" s="136"/>
      <c r="AQ1235" s="137"/>
      <c r="AR1235" s="133"/>
      <c r="AS1235" s="133"/>
      <c r="AT1235" s="133"/>
      <c r="AU1235" s="134"/>
      <c r="AV1235" s="135"/>
      <c r="AW1235" s="135"/>
      <c r="AX1235" s="136"/>
    </row>
    <row r="1236" spans="1:50" ht="24" customHeight="1" x14ac:dyDescent="0.15">
      <c r="A1236" s="132">
        <v>12</v>
      </c>
      <c r="B1236" s="132">
        <v>1</v>
      </c>
      <c r="C1236" s="133"/>
      <c r="D1236" s="133"/>
      <c r="E1236" s="133"/>
      <c r="F1236" s="133"/>
      <c r="G1236" s="133"/>
      <c r="H1236" s="133"/>
      <c r="I1236" s="133"/>
      <c r="J1236" s="133"/>
      <c r="K1236" s="133"/>
      <c r="L1236" s="133"/>
      <c r="M1236" s="133"/>
      <c r="N1236" s="133"/>
      <c r="O1236" s="133"/>
      <c r="P1236" s="133"/>
      <c r="Q1236" s="133"/>
      <c r="R1236" s="133"/>
      <c r="S1236" s="133"/>
      <c r="T1236" s="133"/>
      <c r="U1236" s="133"/>
      <c r="V1236" s="133"/>
      <c r="W1236" s="133"/>
      <c r="X1236" s="133"/>
      <c r="Y1236" s="133"/>
      <c r="Z1236" s="133"/>
      <c r="AA1236" s="133"/>
      <c r="AB1236" s="133"/>
      <c r="AC1236" s="133"/>
      <c r="AD1236" s="133"/>
      <c r="AE1236" s="133"/>
      <c r="AF1236" s="133"/>
      <c r="AG1236" s="133"/>
      <c r="AH1236" s="133"/>
      <c r="AI1236" s="133"/>
      <c r="AJ1236" s="133"/>
      <c r="AK1236" s="134"/>
      <c r="AL1236" s="135"/>
      <c r="AM1236" s="135"/>
      <c r="AN1236" s="135"/>
      <c r="AO1236" s="135"/>
      <c r="AP1236" s="136"/>
      <c r="AQ1236" s="137"/>
      <c r="AR1236" s="133"/>
      <c r="AS1236" s="133"/>
      <c r="AT1236" s="133"/>
      <c r="AU1236" s="134"/>
      <c r="AV1236" s="135"/>
      <c r="AW1236" s="135"/>
      <c r="AX1236" s="136"/>
    </row>
    <row r="1237" spans="1:50" ht="24" customHeight="1" x14ac:dyDescent="0.15">
      <c r="A1237" s="132">
        <v>13</v>
      </c>
      <c r="B1237" s="132">
        <v>1</v>
      </c>
      <c r="C1237" s="133"/>
      <c r="D1237" s="133"/>
      <c r="E1237" s="133"/>
      <c r="F1237" s="133"/>
      <c r="G1237" s="133"/>
      <c r="H1237" s="133"/>
      <c r="I1237" s="133"/>
      <c r="J1237" s="133"/>
      <c r="K1237" s="133"/>
      <c r="L1237" s="133"/>
      <c r="M1237" s="133"/>
      <c r="N1237" s="133"/>
      <c r="O1237" s="133"/>
      <c r="P1237" s="133"/>
      <c r="Q1237" s="133"/>
      <c r="R1237" s="133"/>
      <c r="S1237" s="133"/>
      <c r="T1237" s="133"/>
      <c r="U1237" s="133"/>
      <c r="V1237" s="133"/>
      <c r="W1237" s="133"/>
      <c r="X1237" s="133"/>
      <c r="Y1237" s="133"/>
      <c r="Z1237" s="133"/>
      <c r="AA1237" s="133"/>
      <c r="AB1237" s="133"/>
      <c r="AC1237" s="133"/>
      <c r="AD1237" s="133"/>
      <c r="AE1237" s="133"/>
      <c r="AF1237" s="133"/>
      <c r="AG1237" s="133"/>
      <c r="AH1237" s="133"/>
      <c r="AI1237" s="133"/>
      <c r="AJ1237" s="133"/>
      <c r="AK1237" s="134"/>
      <c r="AL1237" s="135"/>
      <c r="AM1237" s="135"/>
      <c r="AN1237" s="135"/>
      <c r="AO1237" s="135"/>
      <c r="AP1237" s="136"/>
      <c r="AQ1237" s="137"/>
      <c r="AR1237" s="133"/>
      <c r="AS1237" s="133"/>
      <c r="AT1237" s="133"/>
      <c r="AU1237" s="134"/>
      <c r="AV1237" s="135"/>
      <c r="AW1237" s="135"/>
      <c r="AX1237" s="136"/>
    </row>
    <row r="1238" spans="1:50" ht="24" customHeight="1" x14ac:dyDescent="0.15">
      <c r="A1238" s="132">
        <v>14</v>
      </c>
      <c r="B1238" s="132">
        <v>1</v>
      </c>
      <c r="C1238" s="133"/>
      <c r="D1238" s="133"/>
      <c r="E1238" s="133"/>
      <c r="F1238" s="133"/>
      <c r="G1238" s="133"/>
      <c r="H1238" s="133"/>
      <c r="I1238" s="133"/>
      <c r="J1238" s="133"/>
      <c r="K1238" s="133"/>
      <c r="L1238" s="133"/>
      <c r="M1238" s="133"/>
      <c r="N1238" s="133"/>
      <c r="O1238" s="133"/>
      <c r="P1238" s="133"/>
      <c r="Q1238" s="133"/>
      <c r="R1238" s="133"/>
      <c r="S1238" s="133"/>
      <c r="T1238" s="133"/>
      <c r="U1238" s="133"/>
      <c r="V1238" s="133"/>
      <c r="W1238" s="133"/>
      <c r="X1238" s="133"/>
      <c r="Y1238" s="133"/>
      <c r="Z1238" s="133"/>
      <c r="AA1238" s="133"/>
      <c r="AB1238" s="133"/>
      <c r="AC1238" s="133"/>
      <c r="AD1238" s="133"/>
      <c r="AE1238" s="133"/>
      <c r="AF1238" s="133"/>
      <c r="AG1238" s="133"/>
      <c r="AH1238" s="133"/>
      <c r="AI1238" s="133"/>
      <c r="AJ1238" s="133"/>
      <c r="AK1238" s="134"/>
      <c r="AL1238" s="135"/>
      <c r="AM1238" s="135"/>
      <c r="AN1238" s="135"/>
      <c r="AO1238" s="135"/>
      <c r="AP1238" s="136"/>
      <c r="AQ1238" s="137"/>
      <c r="AR1238" s="133"/>
      <c r="AS1238" s="133"/>
      <c r="AT1238" s="133"/>
      <c r="AU1238" s="134"/>
      <c r="AV1238" s="135"/>
      <c r="AW1238" s="135"/>
      <c r="AX1238" s="136"/>
    </row>
    <row r="1239" spans="1:50" ht="24" customHeight="1" x14ac:dyDescent="0.15">
      <c r="A1239" s="132">
        <v>15</v>
      </c>
      <c r="B1239" s="132">
        <v>1</v>
      </c>
      <c r="C1239" s="133"/>
      <c r="D1239" s="133"/>
      <c r="E1239" s="133"/>
      <c r="F1239" s="133"/>
      <c r="G1239" s="133"/>
      <c r="H1239" s="133"/>
      <c r="I1239" s="133"/>
      <c r="J1239" s="133"/>
      <c r="K1239" s="133"/>
      <c r="L1239" s="133"/>
      <c r="M1239" s="133"/>
      <c r="N1239" s="133"/>
      <c r="O1239" s="133"/>
      <c r="P1239" s="133"/>
      <c r="Q1239" s="133"/>
      <c r="R1239" s="133"/>
      <c r="S1239" s="133"/>
      <c r="T1239" s="133"/>
      <c r="U1239" s="133"/>
      <c r="V1239" s="133"/>
      <c r="W1239" s="133"/>
      <c r="X1239" s="133"/>
      <c r="Y1239" s="133"/>
      <c r="Z1239" s="133"/>
      <c r="AA1239" s="133"/>
      <c r="AB1239" s="133"/>
      <c r="AC1239" s="133"/>
      <c r="AD1239" s="133"/>
      <c r="AE1239" s="133"/>
      <c r="AF1239" s="133"/>
      <c r="AG1239" s="133"/>
      <c r="AH1239" s="133"/>
      <c r="AI1239" s="133"/>
      <c r="AJ1239" s="133"/>
      <c r="AK1239" s="134"/>
      <c r="AL1239" s="135"/>
      <c r="AM1239" s="135"/>
      <c r="AN1239" s="135"/>
      <c r="AO1239" s="135"/>
      <c r="AP1239" s="136"/>
      <c r="AQ1239" s="137"/>
      <c r="AR1239" s="133"/>
      <c r="AS1239" s="133"/>
      <c r="AT1239" s="133"/>
      <c r="AU1239" s="134"/>
      <c r="AV1239" s="135"/>
      <c r="AW1239" s="135"/>
      <c r="AX1239" s="136"/>
    </row>
    <row r="1240" spans="1:50" ht="24" customHeight="1" x14ac:dyDescent="0.15">
      <c r="A1240" s="132">
        <v>16</v>
      </c>
      <c r="B1240" s="132">
        <v>1</v>
      </c>
      <c r="C1240" s="133"/>
      <c r="D1240" s="133"/>
      <c r="E1240" s="133"/>
      <c r="F1240" s="133"/>
      <c r="G1240" s="133"/>
      <c r="H1240" s="133"/>
      <c r="I1240" s="133"/>
      <c r="J1240" s="133"/>
      <c r="K1240" s="133"/>
      <c r="L1240" s="133"/>
      <c r="M1240" s="133"/>
      <c r="N1240" s="133"/>
      <c r="O1240" s="133"/>
      <c r="P1240" s="133"/>
      <c r="Q1240" s="133"/>
      <c r="R1240" s="133"/>
      <c r="S1240" s="133"/>
      <c r="T1240" s="133"/>
      <c r="U1240" s="133"/>
      <c r="V1240" s="133"/>
      <c r="W1240" s="133"/>
      <c r="X1240" s="133"/>
      <c r="Y1240" s="133"/>
      <c r="Z1240" s="133"/>
      <c r="AA1240" s="133"/>
      <c r="AB1240" s="133"/>
      <c r="AC1240" s="133"/>
      <c r="AD1240" s="133"/>
      <c r="AE1240" s="133"/>
      <c r="AF1240" s="133"/>
      <c r="AG1240" s="133"/>
      <c r="AH1240" s="133"/>
      <c r="AI1240" s="133"/>
      <c r="AJ1240" s="133"/>
      <c r="AK1240" s="134"/>
      <c r="AL1240" s="135"/>
      <c r="AM1240" s="135"/>
      <c r="AN1240" s="135"/>
      <c r="AO1240" s="135"/>
      <c r="AP1240" s="136"/>
      <c r="AQ1240" s="137"/>
      <c r="AR1240" s="133"/>
      <c r="AS1240" s="133"/>
      <c r="AT1240" s="133"/>
      <c r="AU1240" s="134"/>
      <c r="AV1240" s="135"/>
      <c r="AW1240" s="135"/>
      <c r="AX1240" s="136"/>
    </row>
    <row r="1241" spans="1:50" ht="24" customHeight="1" x14ac:dyDescent="0.15">
      <c r="A1241" s="132">
        <v>17</v>
      </c>
      <c r="B1241" s="132">
        <v>1</v>
      </c>
      <c r="C1241" s="133"/>
      <c r="D1241" s="133"/>
      <c r="E1241" s="133"/>
      <c r="F1241" s="133"/>
      <c r="G1241" s="133"/>
      <c r="H1241" s="133"/>
      <c r="I1241" s="133"/>
      <c r="J1241" s="133"/>
      <c r="K1241" s="133"/>
      <c r="L1241" s="133"/>
      <c r="M1241" s="133"/>
      <c r="N1241" s="133"/>
      <c r="O1241" s="133"/>
      <c r="P1241" s="133"/>
      <c r="Q1241" s="133"/>
      <c r="R1241" s="133"/>
      <c r="S1241" s="133"/>
      <c r="T1241" s="133"/>
      <c r="U1241" s="133"/>
      <c r="V1241" s="133"/>
      <c r="W1241" s="133"/>
      <c r="X1241" s="133"/>
      <c r="Y1241" s="133"/>
      <c r="Z1241" s="133"/>
      <c r="AA1241" s="133"/>
      <c r="AB1241" s="133"/>
      <c r="AC1241" s="133"/>
      <c r="AD1241" s="133"/>
      <c r="AE1241" s="133"/>
      <c r="AF1241" s="133"/>
      <c r="AG1241" s="133"/>
      <c r="AH1241" s="133"/>
      <c r="AI1241" s="133"/>
      <c r="AJ1241" s="133"/>
      <c r="AK1241" s="134"/>
      <c r="AL1241" s="135"/>
      <c r="AM1241" s="135"/>
      <c r="AN1241" s="135"/>
      <c r="AO1241" s="135"/>
      <c r="AP1241" s="136"/>
      <c r="AQ1241" s="137"/>
      <c r="AR1241" s="133"/>
      <c r="AS1241" s="133"/>
      <c r="AT1241" s="133"/>
      <c r="AU1241" s="134"/>
      <c r="AV1241" s="135"/>
      <c r="AW1241" s="135"/>
      <c r="AX1241" s="136"/>
    </row>
    <row r="1242" spans="1:50" ht="24" customHeight="1" x14ac:dyDescent="0.15">
      <c r="A1242" s="132">
        <v>18</v>
      </c>
      <c r="B1242" s="132">
        <v>1</v>
      </c>
      <c r="C1242" s="133"/>
      <c r="D1242" s="133"/>
      <c r="E1242" s="133"/>
      <c r="F1242" s="133"/>
      <c r="G1242" s="133"/>
      <c r="H1242" s="133"/>
      <c r="I1242" s="133"/>
      <c r="J1242" s="133"/>
      <c r="K1242" s="133"/>
      <c r="L1242" s="133"/>
      <c r="M1242" s="133"/>
      <c r="N1242" s="133"/>
      <c r="O1242" s="133"/>
      <c r="P1242" s="133"/>
      <c r="Q1242" s="133"/>
      <c r="R1242" s="133"/>
      <c r="S1242" s="133"/>
      <c r="T1242" s="133"/>
      <c r="U1242" s="133"/>
      <c r="V1242" s="133"/>
      <c r="W1242" s="133"/>
      <c r="X1242" s="133"/>
      <c r="Y1242" s="133"/>
      <c r="Z1242" s="133"/>
      <c r="AA1242" s="133"/>
      <c r="AB1242" s="133"/>
      <c r="AC1242" s="133"/>
      <c r="AD1242" s="133"/>
      <c r="AE1242" s="133"/>
      <c r="AF1242" s="133"/>
      <c r="AG1242" s="133"/>
      <c r="AH1242" s="133"/>
      <c r="AI1242" s="133"/>
      <c r="AJ1242" s="133"/>
      <c r="AK1242" s="134"/>
      <c r="AL1242" s="135"/>
      <c r="AM1242" s="135"/>
      <c r="AN1242" s="135"/>
      <c r="AO1242" s="135"/>
      <c r="AP1242" s="136"/>
      <c r="AQ1242" s="137"/>
      <c r="AR1242" s="133"/>
      <c r="AS1242" s="133"/>
      <c r="AT1242" s="133"/>
      <c r="AU1242" s="134"/>
      <c r="AV1242" s="135"/>
      <c r="AW1242" s="135"/>
      <c r="AX1242" s="136"/>
    </row>
    <row r="1243" spans="1:50" ht="24" customHeight="1" x14ac:dyDescent="0.15">
      <c r="A1243" s="132">
        <v>19</v>
      </c>
      <c r="B1243" s="132">
        <v>1</v>
      </c>
      <c r="C1243" s="133"/>
      <c r="D1243" s="133"/>
      <c r="E1243" s="133"/>
      <c r="F1243" s="133"/>
      <c r="G1243" s="133"/>
      <c r="H1243" s="133"/>
      <c r="I1243" s="133"/>
      <c r="J1243" s="133"/>
      <c r="K1243" s="133"/>
      <c r="L1243" s="133"/>
      <c r="M1243" s="133"/>
      <c r="N1243" s="133"/>
      <c r="O1243" s="133"/>
      <c r="P1243" s="133"/>
      <c r="Q1243" s="133"/>
      <c r="R1243" s="133"/>
      <c r="S1243" s="133"/>
      <c r="T1243" s="133"/>
      <c r="U1243" s="133"/>
      <c r="V1243" s="133"/>
      <c r="W1243" s="133"/>
      <c r="X1243" s="133"/>
      <c r="Y1243" s="133"/>
      <c r="Z1243" s="133"/>
      <c r="AA1243" s="133"/>
      <c r="AB1243" s="133"/>
      <c r="AC1243" s="133"/>
      <c r="AD1243" s="133"/>
      <c r="AE1243" s="133"/>
      <c r="AF1243" s="133"/>
      <c r="AG1243" s="133"/>
      <c r="AH1243" s="133"/>
      <c r="AI1243" s="133"/>
      <c r="AJ1243" s="133"/>
      <c r="AK1243" s="134"/>
      <c r="AL1243" s="135"/>
      <c r="AM1243" s="135"/>
      <c r="AN1243" s="135"/>
      <c r="AO1243" s="135"/>
      <c r="AP1243" s="136"/>
      <c r="AQ1243" s="137"/>
      <c r="AR1243" s="133"/>
      <c r="AS1243" s="133"/>
      <c r="AT1243" s="133"/>
      <c r="AU1243" s="134"/>
      <c r="AV1243" s="135"/>
      <c r="AW1243" s="135"/>
      <c r="AX1243" s="136"/>
    </row>
    <row r="1244" spans="1:50" ht="24" customHeight="1" x14ac:dyDescent="0.15">
      <c r="A1244" s="132">
        <v>20</v>
      </c>
      <c r="B1244" s="132">
        <v>1</v>
      </c>
      <c r="C1244" s="133"/>
      <c r="D1244" s="133"/>
      <c r="E1244" s="133"/>
      <c r="F1244" s="133"/>
      <c r="G1244" s="133"/>
      <c r="H1244" s="133"/>
      <c r="I1244" s="133"/>
      <c r="J1244" s="133"/>
      <c r="K1244" s="133"/>
      <c r="L1244" s="133"/>
      <c r="M1244" s="133"/>
      <c r="N1244" s="133"/>
      <c r="O1244" s="133"/>
      <c r="P1244" s="133"/>
      <c r="Q1244" s="133"/>
      <c r="R1244" s="133"/>
      <c r="S1244" s="133"/>
      <c r="T1244" s="133"/>
      <c r="U1244" s="133"/>
      <c r="V1244" s="133"/>
      <c r="W1244" s="133"/>
      <c r="X1244" s="133"/>
      <c r="Y1244" s="133"/>
      <c r="Z1244" s="133"/>
      <c r="AA1244" s="133"/>
      <c r="AB1244" s="133"/>
      <c r="AC1244" s="133"/>
      <c r="AD1244" s="133"/>
      <c r="AE1244" s="133"/>
      <c r="AF1244" s="133"/>
      <c r="AG1244" s="133"/>
      <c r="AH1244" s="133"/>
      <c r="AI1244" s="133"/>
      <c r="AJ1244" s="133"/>
      <c r="AK1244" s="134"/>
      <c r="AL1244" s="135"/>
      <c r="AM1244" s="135"/>
      <c r="AN1244" s="135"/>
      <c r="AO1244" s="135"/>
      <c r="AP1244" s="136"/>
      <c r="AQ1244" s="137"/>
      <c r="AR1244" s="133"/>
      <c r="AS1244" s="133"/>
      <c r="AT1244" s="133"/>
      <c r="AU1244" s="134"/>
      <c r="AV1244" s="135"/>
      <c r="AW1244" s="135"/>
      <c r="AX1244" s="136"/>
    </row>
    <row r="1245" spans="1:50" ht="24" customHeight="1" x14ac:dyDescent="0.15">
      <c r="A1245" s="132">
        <v>21</v>
      </c>
      <c r="B1245" s="132">
        <v>1</v>
      </c>
      <c r="C1245" s="133"/>
      <c r="D1245" s="133"/>
      <c r="E1245" s="133"/>
      <c r="F1245" s="133"/>
      <c r="G1245" s="133"/>
      <c r="H1245" s="133"/>
      <c r="I1245" s="133"/>
      <c r="J1245" s="133"/>
      <c r="K1245" s="133"/>
      <c r="L1245" s="133"/>
      <c r="M1245" s="133"/>
      <c r="N1245" s="133"/>
      <c r="O1245" s="133"/>
      <c r="P1245" s="133"/>
      <c r="Q1245" s="133"/>
      <c r="R1245" s="133"/>
      <c r="S1245" s="133"/>
      <c r="T1245" s="133"/>
      <c r="U1245" s="133"/>
      <c r="V1245" s="133"/>
      <c r="W1245" s="133"/>
      <c r="X1245" s="133"/>
      <c r="Y1245" s="133"/>
      <c r="Z1245" s="133"/>
      <c r="AA1245" s="133"/>
      <c r="AB1245" s="133"/>
      <c r="AC1245" s="133"/>
      <c r="AD1245" s="133"/>
      <c r="AE1245" s="133"/>
      <c r="AF1245" s="133"/>
      <c r="AG1245" s="133"/>
      <c r="AH1245" s="133"/>
      <c r="AI1245" s="133"/>
      <c r="AJ1245" s="133"/>
      <c r="AK1245" s="134"/>
      <c r="AL1245" s="135"/>
      <c r="AM1245" s="135"/>
      <c r="AN1245" s="135"/>
      <c r="AO1245" s="135"/>
      <c r="AP1245" s="136"/>
      <c r="AQ1245" s="137"/>
      <c r="AR1245" s="133"/>
      <c r="AS1245" s="133"/>
      <c r="AT1245" s="133"/>
      <c r="AU1245" s="134"/>
      <c r="AV1245" s="135"/>
      <c r="AW1245" s="135"/>
      <c r="AX1245" s="136"/>
    </row>
    <row r="1246" spans="1:50" ht="24" customHeight="1" x14ac:dyDescent="0.15">
      <c r="A1246" s="132">
        <v>22</v>
      </c>
      <c r="B1246" s="132">
        <v>1</v>
      </c>
      <c r="C1246" s="133"/>
      <c r="D1246" s="133"/>
      <c r="E1246" s="133"/>
      <c r="F1246" s="133"/>
      <c r="G1246" s="133"/>
      <c r="H1246" s="133"/>
      <c r="I1246" s="133"/>
      <c r="J1246" s="133"/>
      <c r="K1246" s="133"/>
      <c r="L1246" s="133"/>
      <c r="M1246" s="133"/>
      <c r="N1246" s="133"/>
      <c r="O1246" s="133"/>
      <c r="P1246" s="133"/>
      <c r="Q1246" s="133"/>
      <c r="R1246" s="133"/>
      <c r="S1246" s="133"/>
      <c r="T1246" s="133"/>
      <c r="U1246" s="133"/>
      <c r="V1246" s="133"/>
      <c r="W1246" s="133"/>
      <c r="X1246" s="133"/>
      <c r="Y1246" s="133"/>
      <c r="Z1246" s="133"/>
      <c r="AA1246" s="133"/>
      <c r="AB1246" s="133"/>
      <c r="AC1246" s="133"/>
      <c r="AD1246" s="133"/>
      <c r="AE1246" s="133"/>
      <c r="AF1246" s="133"/>
      <c r="AG1246" s="133"/>
      <c r="AH1246" s="133"/>
      <c r="AI1246" s="133"/>
      <c r="AJ1246" s="133"/>
      <c r="AK1246" s="134"/>
      <c r="AL1246" s="135"/>
      <c r="AM1246" s="135"/>
      <c r="AN1246" s="135"/>
      <c r="AO1246" s="135"/>
      <c r="AP1246" s="136"/>
      <c r="AQ1246" s="137"/>
      <c r="AR1246" s="133"/>
      <c r="AS1246" s="133"/>
      <c r="AT1246" s="133"/>
      <c r="AU1246" s="134"/>
      <c r="AV1246" s="135"/>
      <c r="AW1246" s="135"/>
      <c r="AX1246" s="136"/>
    </row>
    <row r="1247" spans="1:50" ht="24" customHeight="1" x14ac:dyDescent="0.15">
      <c r="A1247" s="132">
        <v>23</v>
      </c>
      <c r="B1247" s="132">
        <v>1</v>
      </c>
      <c r="C1247" s="133"/>
      <c r="D1247" s="133"/>
      <c r="E1247" s="133"/>
      <c r="F1247" s="133"/>
      <c r="G1247" s="133"/>
      <c r="H1247" s="133"/>
      <c r="I1247" s="133"/>
      <c r="J1247" s="133"/>
      <c r="K1247" s="133"/>
      <c r="L1247" s="133"/>
      <c r="M1247" s="133"/>
      <c r="N1247" s="133"/>
      <c r="O1247" s="133"/>
      <c r="P1247" s="133"/>
      <c r="Q1247" s="133"/>
      <c r="R1247" s="133"/>
      <c r="S1247" s="133"/>
      <c r="T1247" s="133"/>
      <c r="U1247" s="133"/>
      <c r="V1247" s="133"/>
      <c r="W1247" s="133"/>
      <c r="X1247" s="133"/>
      <c r="Y1247" s="133"/>
      <c r="Z1247" s="133"/>
      <c r="AA1247" s="133"/>
      <c r="AB1247" s="133"/>
      <c r="AC1247" s="133"/>
      <c r="AD1247" s="133"/>
      <c r="AE1247" s="133"/>
      <c r="AF1247" s="133"/>
      <c r="AG1247" s="133"/>
      <c r="AH1247" s="133"/>
      <c r="AI1247" s="133"/>
      <c r="AJ1247" s="133"/>
      <c r="AK1247" s="134"/>
      <c r="AL1247" s="135"/>
      <c r="AM1247" s="135"/>
      <c r="AN1247" s="135"/>
      <c r="AO1247" s="135"/>
      <c r="AP1247" s="136"/>
      <c r="AQ1247" s="137"/>
      <c r="AR1247" s="133"/>
      <c r="AS1247" s="133"/>
      <c r="AT1247" s="133"/>
      <c r="AU1247" s="134"/>
      <c r="AV1247" s="135"/>
      <c r="AW1247" s="135"/>
      <c r="AX1247" s="136"/>
    </row>
    <row r="1248" spans="1:50" ht="24" customHeight="1" x14ac:dyDescent="0.15">
      <c r="A1248" s="132">
        <v>24</v>
      </c>
      <c r="B1248" s="132">
        <v>1</v>
      </c>
      <c r="C1248" s="133"/>
      <c r="D1248" s="133"/>
      <c r="E1248" s="133"/>
      <c r="F1248" s="133"/>
      <c r="G1248" s="133"/>
      <c r="H1248" s="133"/>
      <c r="I1248" s="133"/>
      <c r="J1248" s="133"/>
      <c r="K1248" s="133"/>
      <c r="L1248" s="133"/>
      <c r="M1248" s="133"/>
      <c r="N1248" s="133"/>
      <c r="O1248" s="133"/>
      <c r="P1248" s="133"/>
      <c r="Q1248" s="133"/>
      <c r="R1248" s="133"/>
      <c r="S1248" s="133"/>
      <c r="T1248" s="133"/>
      <c r="U1248" s="133"/>
      <c r="V1248" s="133"/>
      <c r="W1248" s="133"/>
      <c r="X1248" s="133"/>
      <c r="Y1248" s="133"/>
      <c r="Z1248" s="133"/>
      <c r="AA1248" s="133"/>
      <c r="AB1248" s="133"/>
      <c r="AC1248" s="133"/>
      <c r="AD1248" s="133"/>
      <c r="AE1248" s="133"/>
      <c r="AF1248" s="133"/>
      <c r="AG1248" s="133"/>
      <c r="AH1248" s="133"/>
      <c r="AI1248" s="133"/>
      <c r="AJ1248" s="133"/>
      <c r="AK1248" s="134"/>
      <c r="AL1248" s="135"/>
      <c r="AM1248" s="135"/>
      <c r="AN1248" s="135"/>
      <c r="AO1248" s="135"/>
      <c r="AP1248" s="136"/>
      <c r="AQ1248" s="137"/>
      <c r="AR1248" s="133"/>
      <c r="AS1248" s="133"/>
      <c r="AT1248" s="133"/>
      <c r="AU1248" s="134"/>
      <c r="AV1248" s="135"/>
      <c r="AW1248" s="135"/>
      <c r="AX1248" s="136"/>
    </row>
    <row r="1249" spans="1:50" ht="24" customHeight="1" x14ac:dyDescent="0.15">
      <c r="A1249" s="132">
        <v>25</v>
      </c>
      <c r="B1249" s="132">
        <v>1</v>
      </c>
      <c r="C1249" s="133"/>
      <c r="D1249" s="133"/>
      <c r="E1249" s="133"/>
      <c r="F1249" s="133"/>
      <c r="G1249" s="133"/>
      <c r="H1249" s="133"/>
      <c r="I1249" s="133"/>
      <c r="J1249" s="133"/>
      <c r="K1249" s="133"/>
      <c r="L1249" s="133"/>
      <c r="M1249" s="133"/>
      <c r="N1249" s="133"/>
      <c r="O1249" s="133"/>
      <c r="P1249" s="133"/>
      <c r="Q1249" s="133"/>
      <c r="R1249" s="133"/>
      <c r="S1249" s="133"/>
      <c r="T1249" s="133"/>
      <c r="U1249" s="133"/>
      <c r="V1249" s="133"/>
      <c r="W1249" s="133"/>
      <c r="X1249" s="133"/>
      <c r="Y1249" s="133"/>
      <c r="Z1249" s="133"/>
      <c r="AA1249" s="133"/>
      <c r="AB1249" s="133"/>
      <c r="AC1249" s="133"/>
      <c r="AD1249" s="133"/>
      <c r="AE1249" s="133"/>
      <c r="AF1249" s="133"/>
      <c r="AG1249" s="133"/>
      <c r="AH1249" s="133"/>
      <c r="AI1249" s="133"/>
      <c r="AJ1249" s="133"/>
      <c r="AK1249" s="134"/>
      <c r="AL1249" s="135"/>
      <c r="AM1249" s="135"/>
      <c r="AN1249" s="135"/>
      <c r="AO1249" s="135"/>
      <c r="AP1249" s="136"/>
      <c r="AQ1249" s="137"/>
      <c r="AR1249" s="133"/>
      <c r="AS1249" s="133"/>
      <c r="AT1249" s="133"/>
      <c r="AU1249" s="134"/>
      <c r="AV1249" s="135"/>
      <c r="AW1249" s="135"/>
      <c r="AX1249" s="136"/>
    </row>
    <row r="1250" spans="1:50" ht="24" customHeight="1" x14ac:dyDescent="0.15">
      <c r="A1250" s="132">
        <v>26</v>
      </c>
      <c r="B1250" s="132">
        <v>1</v>
      </c>
      <c r="C1250" s="133"/>
      <c r="D1250" s="133"/>
      <c r="E1250" s="133"/>
      <c r="F1250" s="133"/>
      <c r="G1250" s="133"/>
      <c r="H1250" s="133"/>
      <c r="I1250" s="133"/>
      <c r="J1250" s="133"/>
      <c r="K1250" s="133"/>
      <c r="L1250" s="133"/>
      <c r="M1250" s="133"/>
      <c r="N1250" s="133"/>
      <c r="O1250" s="133"/>
      <c r="P1250" s="133"/>
      <c r="Q1250" s="133"/>
      <c r="R1250" s="133"/>
      <c r="S1250" s="133"/>
      <c r="T1250" s="133"/>
      <c r="U1250" s="133"/>
      <c r="V1250" s="133"/>
      <c r="W1250" s="133"/>
      <c r="X1250" s="133"/>
      <c r="Y1250" s="133"/>
      <c r="Z1250" s="133"/>
      <c r="AA1250" s="133"/>
      <c r="AB1250" s="133"/>
      <c r="AC1250" s="133"/>
      <c r="AD1250" s="133"/>
      <c r="AE1250" s="133"/>
      <c r="AF1250" s="133"/>
      <c r="AG1250" s="133"/>
      <c r="AH1250" s="133"/>
      <c r="AI1250" s="133"/>
      <c r="AJ1250" s="133"/>
      <c r="AK1250" s="134"/>
      <c r="AL1250" s="135"/>
      <c r="AM1250" s="135"/>
      <c r="AN1250" s="135"/>
      <c r="AO1250" s="135"/>
      <c r="AP1250" s="136"/>
      <c r="AQ1250" s="137"/>
      <c r="AR1250" s="133"/>
      <c r="AS1250" s="133"/>
      <c r="AT1250" s="133"/>
      <c r="AU1250" s="134"/>
      <c r="AV1250" s="135"/>
      <c r="AW1250" s="135"/>
      <c r="AX1250" s="136"/>
    </row>
    <row r="1251" spans="1:50" ht="24" customHeight="1" x14ac:dyDescent="0.15">
      <c r="A1251" s="132">
        <v>27</v>
      </c>
      <c r="B1251" s="132">
        <v>1</v>
      </c>
      <c r="C1251" s="133"/>
      <c r="D1251" s="133"/>
      <c r="E1251" s="133"/>
      <c r="F1251" s="133"/>
      <c r="G1251" s="133"/>
      <c r="H1251" s="133"/>
      <c r="I1251" s="133"/>
      <c r="J1251" s="133"/>
      <c r="K1251" s="133"/>
      <c r="L1251" s="133"/>
      <c r="M1251" s="133"/>
      <c r="N1251" s="133"/>
      <c r="O1251" s="133"/>
      <c r="P1251" s="133"/>
      <c r="Q1251" s="133"/>
      <c r="R1251" s="133"/>
      <c r="S1251" s="133"/>
      <c r="T1251" s="133"/>
      <c r="U1251" s="133"/>
      <c r="V1251" s="133"/>
      <c r="W1251" s="133"/>
      <c r="X1251" s="133"/>
      <c r="Y1251" s="133"/>
      <c r="Z1251" s="133"/>
      <c r="AA1251" s="133"/>
      <c r="AB1251" s="133"/>
      <c r="AC1251" s="133"/>
      <c r="AD1251" s="133"/>
      <c r="AE1251" s="133"/>
      <c r="AF1251" s="133"/>
      <c r="AG1251" s="133"/>
      <c r="AH1251" s="133"/>
      <c r="AI1251" s="133"/>
      <c r="AJ1251" s="133"/>
      <c r="AK1251" s="134"/>
      <c r="AL1251" s="135"/>
      <c r="AM1251" s="135"/>
      <c r="AN1251" s="135"/>
      <c r="AO1251" s="135"/>
      <c r="AP1251" s="136"/>
      <c r="AQ1251" s="137"/>
      <c r="AR1251" s="133"/>
      <c r="AS1251" s="133"/>
      <c r="AT1251" s="133"/>
      <c r="AU1251" s="134"/>
      <c r="AV1251" s="135"/>
      <c r="AW1251" s="135"/>
      <c r="AX1251" s="136"/>
    </row>
    <row r="1252" spans="1:50" ht="24" customHeight="1" x14ac:dyDescent="0.15">
      <c r="A1252" s="132">
        <v>28</v>
      </c>
      <c r="B1252" s="132">
        <v>1</v>
      </c>
      <c r="C1252" s="133"/>
      <c r="D1252" s="133"/>
      <c r="E1252" s="133"/>
      <c r="F1252" s="133"/>
      <c r="G1252" s="133"/>
      <c r="H1252" s="133"/>
      <c r="I1252" s="133"/>
      <c r="J1252" s="133"/>
      <c r="K1252" s="133"/>
      <c r="L1252" s="133"/>
      <c r="M1252" s="133"/>
      <c r="N1252" s="133"/>
      <c r="O1252" s="133"/>
      <c r="P1252" s="133"/>
      <c r="Q1252" s="133"/>
      <c r="R1252" s="133"/>
      <c r="S1252" s="133"/>
      <c r="T1252" s="133"/>
      <c r="U1252" s="133"/>
      <c r="V1252" s="133"/>
      <c r="W1252" s="133"/>
      <c r="X1252" s="133"/>
      <c r="Y1252" s="133"/>
      <c r="Z1252" s="133"/>
      <c r="AA1252" s="133"/>
      <c r="AB1252" s="133"/>
      <c r="AC1252" s="133"/>
      <c r="AD1252" s="133"/>
      <c r="AE1252" s="133"/>
      <c r="AF1252" s="133"/>
      <c r="AG1252" s="133"/>
      <c r="AH1252" s="133"/>
      <c r="AI1252" s="133"/>
      <c r="AJ1252" s="133"/>
      <c r="AK1252" s="134"/>
      <c r="AL1252" s="135"/>
      <c r="AM1252" s="135"/>
      <c r="AN1252" s="135"/>
      <c r="AO1252" s="135"/>
      <c r="AP1252" s="136"/>
      <c r="AQ1252" s="137"/>
      <c r="AR1252" s="133"/>
      <c r="AS1252" s="133"/>
      <c r="AT1252" s="133"/>
      <c r="AU1252" s="134"/>
      <c r="AV1252" s="135"/>
      <c r="AW1252" s="135"/>
      <c r="AX1252" s="136"/>
    </row>
    <row r="1253" spans="1:50" ht="24" customHeight="1" x14ac:dyDescent="0.15">
      <c r="A1253" s="132">
        <v>29</v>
      </c>
      <c r="B1253" s="132">
        <v>1</v>
      </c>
      <c r="C1253" s="133"/>
      <c r="D1253" s="133"/>
      <c r="E1253" s="133"/>
      <c r="F1253" s="133"/>
      <c r="G1253" s="133"/>
      <c r="H1253" s="133"/>
      <c r="I1253" s="133"/>
      <c r="J1253" s="133"/>
      <c r="K1253" s="133"/>
      <c r="L1253" s="133"/>
      <c r="M1253" s="133"/>
      <c r="N1253" s="133"/>
      <c r="O1253" s="133"/>
      <c r="P1253" s="133"/>
      <c r="Q1253" s="133"/>
      <c r="R1253" s="133"/>
      <c r="S1253" s="133"/>
      <c r="T1253" s="133"/>
      <c r="U1253" s="133"/>
      <c r="V1253" s="133"/>
      <c r="W1253" s="133"/>
      <c r="X1253" s="133"/>
      <c r="Y1253" s="133"/>
      <c r="Z1253" s="133"/>
      <c r="AA1253" s="133"/>
      <c r="AB1253" s="133"/>
      <c r="AC1253" s="133"/>
      <c r="AD1253" s="133"/>
      <c r="AE1253" s="133"/>
      <c r="AF1253" s="133"/>
      <c r="AG1253" s="133"/>
      <c r="AH1253" s="133"/>
      <c r="AI1253" s="133"/>
      <c r="AJ1253" s="133"/>
      <c r="AK1253" s="134"/>
      <c r="AL1253" s="135"/>
      <c r="AM1253" s="135"/>
      <c r="AN1253" s="135"/>
      <c r="AO1253" s="135"/>
      <c r="AP1253" s="136"/>
      <c r="AQ1253" s="137"/>
      <c r="AR1253" s="133"/>
      <c r="AS1253" s="133"/>
      <c r="AT1253" s="133"/>
      <c r="AU1253" s="134"/>
      <c r="AV1253" s="135"/>
      <c r="AW1253" s="135"/>
      <c r="AX1253" s="136"/>
    </row>
    <row r="1254" spans="1:50" ht="24" customHeight="1" x14ac:dyDescent="0.15">
      <c r="A1254" s="132">
        <v>30</v>
      </c>
      <c r="B1254" s="132">
        <v>1</v>
      </c>
      <c r="C1254" s="133"/>
      <c r="D1254" s="133"/>
      <c r="E1254" s="133"/>
      <c r="F1254" s="133"/>
      <c r="G1254" s="133"/>
      <c r="H1254" s="133"/>
      <c r="I1254" s="133"/>
      <c r="J1254" s="133"/>
      <c r="K1254" s="133"/>
      <c r="L1254" s="133"/>
      <c r="M1254" s="133"/>
      <c r="N1254" s="133"/>
      <c r="O1254" s="133"/>
      <c r="P1254" s="133"/>
      <c r="Q1254" s="133"/>
      <c r="R1254" s="133"/>
      <c r="S1254" s="133"/>
      <c r="T1254" s="133"/>
      <c r="U1254" s="133"/>
      <c r="V1254" s="133"/>
      <c r="W1254" s="133"/>
      <c r="X1254" s="133"/>
      <c r="Y1254" s="133"/>
      <c r="Z1254" s="133"/>
      <c r="AA1254" s="133"/>
      <c r="AB1254" s="133"/>
      <c r="AC1254" s="133"/>
      <c r="AD1254" s="133"/>
      <c r="AE1254" s="133"/>
      <c r="AF1254" s="133"/>
      <c r="AG1254" s="133"/>
      <c r="AH1254" s="133"/>
      <c r="AI1254" s="133"/>
      <c r="AJ1254" s="133"/>
      <c r="AK1254" s="134"/>
      <c r="AL1254" s="135"/>
      <c r="AM1254" s="135"/>
      <c r="AN1254" s="135"/>
      <c r="AO1254" s="135"/>
      <c r="AP1254" s="136"/>
      <c r="AQ1254" s="137"/>
      <c r="AR1254" s="133"/>
      <c r="AS1254" s="133"/>
      <c r="AT1254" s="133"/>
      <c r="AU1254" s="134"/>
      <c r="AV1254" s="135"/>
      <c r="AW1254" s="135"/>
      <c r="AX1254" s="136"/>
    </row>
    <row r="1256" spans="1:50" x14ac:dyDescent="0.15">
      <c r="A1256" s="9"/>
      <c r="B1256" s="70" t="s">
        <v>456</v>
      </c>
      <c r="C1256" s="9"/>
      <c r="D1256" s="9"/>
      <c r="E1256" s="9"/>
      <c r="F1256" s="9"/>
      <c r="G1256" s="9"/>
      <c r="H1256" s="9"/>
      <c r="I1256" s="9"/>
      <c r="J1256" s="9"/>
      <c r="K1256" s="9"/>
      <c r="L1256" s="9"/>
      <c r="M1256" s="9"/>
      <c r="N1256" s="9"/>
      <c r="O1256" s="9"/>
      <c r="P1256" s="9"/>
      <c r="Q1256" s="9"/>
      <c r="R1256" s="9"/>
      <c r="S1256" s="9"/>
      <c r="T1256" s="9"/>
      <c r="U1256" s="9"/>
      <c r="V1256" s="9"/>
      <c r="W1256" s="9"/>
      <c r="X1256" s="9"/>
      <c r="Y1256" s="9"/>
      <c r="Z1256" s="9"/>
      <c r="AA1256" s="9"/>
      <c r="AB1256" s="9"/>
      <c r="AC1256" s="9"/>
      <c r="AD1256" s="9"/>
      <c r="AE1256" s="9"/>
      <c r="AF1256" s="9"/>
      <c r="AG1256" s="9"/>
      <c r="AH1256" s="9"/>
      <c r="AI1256" s="9"/>
      <c r="AJ1256" s="9"/>
      <c r="AK1256" s="9"/>
      <c r="AL1256" s="9"/>
      <c r="AM1256" s="9"/>
      <c r="AN1256" s="9"/>
      <c r="AO1256" s="9"/>
      <c r="AP1256" s="9"/>
      <c r="AQ1256" s="9"/>
      <c r="AR1256" s="9"/>
      <c r="AS1256" s="9"/>
      <c r="AT1256" s="9"/>
      <c r="AU1256" s="9"/>
      <c r="AV1256" s="9"/>
      <c r="AW1256" s="9"/>
      <c r="AX1256" s="9"/>
    </row>
    <row r="1257" spans="1:50" ht="34.5" customHeight="1" x14ac:dyDescent="0.15">
      <c r="A1257" s="132"/>
      <c r="B1257" s="132"/>
      <c r="C1257" s="138" t="s">
        <v>31</v>
      </c>
      <c r="D1257" s="138"/>
      <c r="E1257" s="138"/>
      <c r="F1257" s="138"/>
      <c r="G1257" s="138"/>
      <c r="H1257" s="138"/>
      <c r="I1257" s="138"/>
      <c r="J1257" s="138"/>
      <c r="K1257" s="138"/>
      <c r="L1257" s="138"/>
      <c r="M1257" s="138" t="s">
        <v>32</v>
      </c>
      <c r="N1257" s="138"/>
      <c r="O1257" s="138"/>
      <c r="P1257" s="138"/>
      <c r="Q1257" s="138"/>
      <c r="R1257" s="138"/>
      <c r="S1257" s="138"/>
      <c r="T1257" s="138"/>
      <c r="U1257" s="138"/>
      <c r="V1257" s="138"/>
      <c r="W1257" s="138"/>
      <c r="X1257" s="138"/>
      <c r="Y1257" s="138"/>
      <c r="Z1257" s="138"/>
      <c r="AA1257" s="138"/>
      <c r="AB1257" s="138"/>
      <c r="AC1257" s="138"/>
      <c r="AD1257" s="138"/>
      <c r="AE1257" s="138"/>
      <c r="AF1257" s="138"/>
      <c r="AG1257" s="138"/>
      <c r="AH1257" s="138"/>
      <c r="AI1257" s="138"/>
      <c r="AJ1257" s="138"/>
      <c r="AK1257" s="139" t="s">
        <v>33</v>
      </c>
      <c r="AL1257" s="138"/>
      <c r="AM1257" s="138"/>
      <c r="AN1257" s="138"/>
      <c r="AO1257" s="138"/>
      <c r="AP1257" s="138"/>
      <c r="AQ1257" s="138" t="s">
        <v>23</v>
      </c>
      <c r="AR1257" s="138"/>
      <c r="AS1257" s="138"/>
      <c r="AT1257" s="138"/>
      <c r="AU1257" s="140" t="s">
        <v>24</v>
      </c>
      <c r="AV1257" s="130"/>
      <c r="AW1257" s="130"/>
      <c r="AX1257" s="141"/>
    </row>
    <row r="1258" spans="1:50" ht="24" customHeight="1" x14ac:dyDescent="0.15">
      <c r="A1258" s="132">
        <v>1</v>
      </c>
      <c r="B1258" s="132">
        <v>1</v>
      </c>
      <c r="C1258" s="133"/>
      <c r="D1258" s="133"/>
      <c r="E1258" s="133"/>
      <c r="F1258" s="133"/>
      <c r="G1258" s="133"/>
      <c r="H1258" s="133"/>
      <c r="I1258" s="133"/>
      <c r="J1258" s="133"/>
      <c r="K1258" s="133"/>
      <c r="L1258" s="133"/>
      <c r="M1258" s="133"/>
      <c r="N1258" s="133"/>
      <c r="O1258" s="133"/>
      <c r="P1258" s="133"/>
      <c r="Q1258" s="133"/>
      <c r="R1258" s="133"/>
      <c r="S1258" s="133"/>
      <c r="T1258" s="133"/>
      <c r="U1258" s="133"/>
      <c r="V1258" s="133"/>
      <c r="W1258" s="133"/>
      <c r="X1258" s="133"/>
      <c r="Y1258" s="133"/>
      <c r="Z1258" s="133"/>
      <c r="AA1258" s="133"/>
      <c r="AB1258" s="133"/>
      <c r="AC1258" s="133"/>
      <c r="AD1258" s="133"/>
      <c r="AE1258" s="133"/>
      <c r="AF1258" s="133"/>
      <c r="AG1258" s="133"/>
      <c r="AH1258" s="133"/>
      <c r="AI1258" s="133"/>
      <c r="AJ1258" s="133"/>
      <c r="AK1258" s="134"/>
      <c r="AL1258" s="135"/>
      <c r="AM1258" s="135"/>
      <c r="AN1258" s="135"/>
      <c r="AO1258" s="135"/>
      <c r="AP1258" s="136"/>
      <c r="AQ1258" s="137"/>
      <c r="AR1258" s="133"/>
      <c r="AS1258" s="133"/>
      <c r="AT1258" s="133"/>
      <c r="AU1258" s="134"/>
      <c r="AV1258" s="135"/>
      <c r="AW1258" s="135"/>
      <c r="AX1258" s="136"/>
    </row>
    <row r="1259" spans="1:50" ht="24" customHeight="1" x14ac:dyDescent="0.15">
      <c r="A1259" s="132">
        <v>2</v>
      </c>
      <c r="B1259" s="132">
        <v>1</v>
      </c>
      <c r="C1259" s="133"/>
      <c r="D1259" s="133"/>
      <c r="E1259" s="133"/>
      <c r="F1259" s="133"/>
      <c r="G1259" s="133"/>
      <c r="H1259" s="133"/>
      <c r="I1259" s="133"/>
      <c r="J1259" s="133"/>
      <c r="K1259" s="133"/>
      <c r="L1259" s="133"/>
      <c r="M1259" s="133"/>
      <c r="N1259" s="133"/>
      <c r="O1259" s="133"/>
      <c r="P1259" s="133"/>
      <c r="Q1259" s="133"/>
      <c r="R1259" s="133"/>
      <c r="S1259" s="133"/>
      <c r="T1259" s="133"/>
      <c r="U1259" s="133"/>
      <c r="V1259" s="133"/>
      <c r="W1259" s="133"/>
      <c r="X1259" s="133"/>
      <c r="Y1259" s="133"/>
      <c r="Z1259" s="133"/>
      <c r="AA1259" s="133"/>
      <c r="AB1259" s="133"/>
      <c r="AC1259" s="133"/>
      <c r="AD1259" s="133"/>
      <c r="AE1259" s="133"/>
      <c r="AF1259" s="133"/>
      <c r="AG1259" s="133"/>
      <c r="AH1259" s="133"/>
      <c r="AI1259" s="133"/>
      <c r="AJ1259" s="133"/>
      <c r="AK1259" s="134"/>
      <c r="AL1259" s="135"/>
      <c r="AM1259" s="135"/>
      <c r="AN1259" s="135"/>
      <c r="AO1259" s="135"/>
      <c r="AP1259" s="136"/>
      <c r="AQ1259" s="137"/>
      <c r="AR1259" s="133"/>
      <c r="AS1259" s="133"/>
      <c r="AT1259" s="133"/>
      <c r="AU1259" s="134"/>
      <c r="AV1259" s="135"/>
      <c r="AW1259" s="135"/>
      <c r="AX1259" s="136"/>
    </row>
    <row r="1260" spans="1:50" ht="24" customHeight="1" x14ac:dyDescent="0.15">
      <c r="A1260" s="132">
        <v>3</v>
      </c>
      <c r="B1260" s="132">
        <v>1</v>
      </c>
      <c r="C1260" s="133"/>
      <c r="D1260" s="133"/>
      <c r="E1260" s="133"/>
      <c r="F1260" s="133"/>
      <c r="G1260" s="133"/>
      <c r="H1260" s="133"/>
      <c r="I1260" s="133"/>
      <c r="J1260" s="133"/>
      <c r="K1260" s="133"/>
      <c r="L1260" s="133"/>
      <c r="M1260" s="133"/>
      <c r="N1260" s="133"/>
      <c r="O1260" s="133"/>
      <c r="P1260" s="133"/>
      <c r="Q1260" s="133"/>
      <c r="R1260" s="133"/>
      <c r="S1260" s="133"/>
      <c r="T1260" s="133"/>
      <c r="U1260" s="133"/>
      <c r="V1260" s="133"/>
      <c r="W1260" s="133"/>
      <c r="X1260" s="133"/>
      <c r="Y1260" s="133"/>
      <c r="Z1260" s="133"/>
      <c r="AA1260" s="133"/>
      <c r="AB1260" s="133"/>
      <c r="AC1260" s="133"/>
      <c r="AD1260" s="133"/>
      <c r="AE1260" s="133"/>
      <c r="AF1260" s="133"/>
      <c r="AG1260" s="133"/>
      <c r="AH1260" s="133"/>
      <c r="AI1260" s="133"/>
      <c r="AJ1260" s="133"/>
      <c r="AK1260" s="134"/>
      <c r="AL1260" s="135"/>
      <c r="AM1260" s="135"/>
      <c r="AN1260" s="135"/>
      <c r="AO1260" s="135"/>
      <c r="AP1260" s="136"/>
      <c r="AQ1260" s="137"/>
      <c r="AR1260" s="133"/>
      <c r="AS1260" s="133"/>
      <c r="AT1260" s="133"/>
      <c r="AU1260" s="134"/>
      <c r="AV1260" s="135"/>
      <c r="AW1260" s="135"/>
      <c r="AX1260" s="136"/>
    </row>
    <row r="1261" spans="1:50" ht="24" customHeight="1" x14ac:dyDescent="0.15">
      <c r="A1261" s="132">
        <v>4</v>
      </c>
      <c r="B1261" s="132">
        <v>1</v>
      </c>
      <c r="C1261" s="133"/>
      <c r="D1261" s="133"/>
      <c r="E1261" s="133"/>
      <c r="F1261" s="133"/>
      <c r="G1261" s="133"/>
      <c r="H1261" s="133"/>
      <c r="I1261" s="133"/>
      <c r="J1261" s="133"/>
      <c r="K1261" s="133"/>
      <c r="L1261" s="133"/>
      <c r="M1261" s="133"/>
      <c r="N1261" s="133"/>
      <c r="O1261" s="133"/>
      <c r="P1261" s="133"/>
      <c r="Q1261" s="133"/>
      <c r="R1261" s="133"/>
      <c r="S1261" s="133"/>
      <c r="T1261" s="133"/>
      <c r="U1261" s="133"/>
      <c r="V1261" s="133"/>
      <c r="W1261" s="133"/>
      <c r="X1261" s="133"/>
      <c r="Y1261" s="133"/>
      <c r="Z1261" s="133"/>
      <c r="AA1261" s="133"/>
      <c r="AB1261" s="133"/>
      <c r="AC1261" s="133"/>
      <c r="AD1261" s="133"/>
      <c r="AE1261" s="133"/>
      <c r="AF1261" s="133"/>
      <c r="AG1261" s="133"/>
      <c r="AH1261" s="133"/>
      <c r="AI1261" s="133"/>
      <c r="AJ1261" s="133"/>
      <c r="AK1261" s="134"/>
      <c r="AL1261" s="135"/>
      <c r="AM1261" s="135"/>
      <c r="AN1261" s="135"/>
      <c r="AO1261" s="135"/>
      <c r="AP1261" s="136"/>
      <c r="AQ1261" s="137"/>
      <c r="AR1261" s="133"/>
      <c r="AS1261" s="133"/>
      <c r="AT1261" s="133"/>
      <c r="AU1261" s="134"/>
      <c r="AV1261" s="135"/>
      <c r="AW1261" s="135"/>
      <c r="AX1261" s="136"/>
    </row>
    <row r="1262" spans="1:50" ht="24" customHeight="1" x14ac:dyDescent="0.15">
      <c r="A1262" s="132">
        <v>5</v>
      </c>
      <c r="B1262" s="132">
        <v>1</v>
      </c>
      <c r="C1262" s="133"/>
      <c r="D1262" s="133"/>
      <c r="E1262" s="133"/>
      <c r="F1262" s="133"/>
      <c r="G1262" s="133"/>
      <c r="H1262" s="133"/>
      <c r="I1262" s="133"/>
      <c r="J1262" s="133"/>
      <c r="K1262" s="133"/>
      <c r="L1262" s="133"/>
      <c r="M1262" s="133"/>
      <c r="N1262" s="133"/>
      <c r="O1262" s="133"/>
      <c r="P1262" s="133"/>
      <c r="Q1262" s="133"/>
      <c r="R1262" s="133"/>
      <c r="S1262" s="133"/>
      <c r="T1262" s="133"/>
      <c r="U1262" s="133"/>
      <c r="V1262" s="133"/>
      <c r="W1262" s="133"/>
      <c r="X1262" s="133"/>
      <c r="Y1262" s="133"/>
      <c r="Z1262" s="133"/>
      <c r="AA1262" s="133"/>
      <c r="AB1262" s="133"/>
      <c r="AC1262" s="133"/>
      <c r="AD1262" s="133"/>
      <c r="AE1262" s="133"/>
      <c r="AF1262" s="133"/>
      <c r="AG1262" s="133"/>
      <c r="AH1262" s="133"/>
      <c r="AI1262" s="133"/>
      <c r="AJ1262" s="133"/>
      <c r="AK1262" s="134"/>
      <c r="AL1262" s="135"/>
      <c r="AM1262" s="135"/>
      <c r="AN1262" s="135"/>
      <c r="AO1262" s="135"/>
      <c r="AP1262" s="136"/>
      <c r="AQ1262" s="137"/>
      <c r="AR1262" s="133"/>
      <c r="AS1262" s="133"/>
      <c r="AT1262" s="133"/>
      <c r="AU1262" s="134"/>
      <c r="AV1262" s="135"/>
      <c r="AW1262" s="135"/>
      <c r="AX1262" s="136"/>
    </row>
    <row r="1263" spans="1:50" ht="24" customHeight="1" x14ac:dyDescent="0.15">
      <c r="A1263" s="132">
        <v>6</v>
      </c>
      <c r="B1263" s="132">
        <v>1</v>
      </c>
      <c r="C1263" s="133"/>
      <c r="D1263" s="133"/>
      <c r="E1263" s="133"/>
      <c r="F1263" s="133"/>
      <c r="G1263" s="133"/>
      <c r="H1263" s="133"/>
      <c r="I1263" s="133"/>
      <c r="J1263" s="133"/>
      <c r="K1263" s="133"/>
      <c r="L1263" s="133"/>
      <c r="M1263" s="133"/>
      <c r="N1263" s="133"/>
      <c r="O1263" s="133"/>
      <c r="P1263" s="133"/>
      <c r="Q1263" s="133"/>
      <c r="R1263" s="133"/>
      <c r="S1263" s="133"/>
      <c r="T1263" s="133"/>
      <c r="U1263" s="133"/>
      <c r="V1263" s="133"/>
      <c r="W1263" s="133"/>
      <c r="X1263" s="133"/>
      <c r="Y1263" s="133"/>
      <c r="Z1263" s="133"/>
      <c r="AA1263" s="133"/>
      <c r="AB1263" s="133"/>
      <c r="AC1263" s="133"/>
      <c r="AD1263" s="133"/>
      <c r="AE1263" s="133"/>
      <c r="AF1263" s="133"/>
      <c r="AG1263" s="133"/>
      <c r="AH1263" s="133"/>
      <c r="AI1263" s="133"/>
      <c r="AJ1263" s="133"/>
      <c r="AK1263" s="134"/>
      <c r="AL1263" s="135"/>
      <c r="AM1263" s="135"/>
      <c r="AN1263" s="135"/>
      <c r="AO1263" s="135"/>
      <c r="AP1263" s="136"/>
      <c r="AQ1263" s="137"/>
      <c r="AR1263" s="133"/>
      <c r="AS1263" s="133"/>
      <c r="AT1263" s="133"/>
      <c r="AU1263" s="134"/>
      <c r="AV1263" s="135"/>
      <c r="AW1263" s="135"/>
      <c r="AX1263" s="136"/>
    </row>
    <row r="1264" spans="1:50" ht="24" customHeight="1" x14ac:dyDescent="0.15">
      <c r="A1264" s="132">
        <v>7</v>
      </c>
      <c r="B1264" s="132">
        <v>1</v>
      </c>
      <c r="C1264" s="133"/>
      <c r="D1264" s="133"/>
      <c r="E1264" s="133"/>
      <c r="F1264" s="133"/>
      <c r="G1264" s="133"/>
      <c r="H1264" s="133"/>
      <c r="I1264" s="133"/>
      <c r="J1264" s="133"/>
      <c r="K1264" s="133"/>
      <c r="L1264" s="133"/>
      <c r="M1264" s="133"/>
      <c r="N1264" s="133"/>
      <c r="O1264" s="133"/>
      <c r="P1264" s="133"/>
      <c r="Q1264" s="133"/>
      <c r="R1264" s="133"/>
      <c r="S1264" s="133"/>
      <c r="T1264" s="133"/>
      <c r="U1264" s="133"/>
      <c r="V1264" s="133"/>
      <c r="W1264" s="133"/>
      <c r="X1264" s="133"/>
      <c r="Y1264" s="133"/>
      <c r="Z1264" s="133"/>
      <c r="AA1264" s="133"/>
      <c r="AB1264" s="133"/>
      <c r="AC1264" s="133"/>
      <c r="AD1264" s="133"/>
      <c r="AE1264" s="133"/>
      <c r="AF1264" s="133"/>
      <c r="AG1264" s="133"/>
      <c r="AH1264" s="133"/>
      <c r="AI1264" s="133"/>
      <c r="AJ1264" s="133"/>
      <c r="AK1264" s="134"/>
      <c r="AL1264" s="135"/>
      <c r="AM1264" s="135"/>
      <c r="AN1264" s="135"/>
      <c r="AO1264" s="135"/>
      <c r="AP1264" s="136"/>
      <c r="AQ1264" s="137"/>
      <c r="AR1264" s="133"/>
      <c r="AS1264" s="133"/>
      <c r="AT1264" s="133"/>
      <c r="AU1264" s="134"/>
      <c r="AV1264" s="135"/>
      <c r="AW1264" s="135"/>
      <c r="AX1264" s="136"/>
    </row>
    <row r="1265" spans="1:50" ht="24" customHeight="1" x14ac:dyDescent="0.15">
      <c r="A1265" s="132">
        <v>8</v>
      </c>
      <c r="B1265" s="132">
        <v>1</v>
      </c>
      <c r="C1265" s="133"/>
      <c r="D1265" s="133"/>
      <c r="E1265" s="133"/>
      <c r="F1265" s="133"/>
      <c r="G1265" s="133"/>
      <c r="H1265" s="133"/>
      <c r="I1265" s="133"/>
      <c r="J1265" s="133"/>
      <c r="K1265" s="133"/>
      <c r="L1265" s="133"/>
      <c r="M1265" s="133"/>
      <c r="N1265" s="133"/>
      <c r="O1265" s="133"/>
      <c r="P1265" s="133"/>
      <c r="Q1265" s="133"/>
      <c r="R1265" s="133"/>
      <c r="S1265" s="133"/>
      <c r="T1265" s="133"/>
      <c r="U1265" s="133"/>
      <c r="V1265" s="133"/>
      <c r="W1265" s="133"/>
      <c r="X1265" s="133"/>
      <c r="Y1265" s="133"/>
      <c r="Z1265" s="133"/>
      <c r="AA1265" s="133"/>
      <c r="AB1265" s="133"/>
      <c r="AC1265" s="133"/>
      <c r="AD1265" s="133"/>
      <c r="AE1265" s="133"/>
      <c r="AF1265" s="133"/>
      <c r="AG1265" s="133"/>
      <c r="AH1265" s="133"/>
      <c r="AI1265" s="133"/>
      <c r="AJ1265" s="133"/>
      <c r="AK1265" s="134"/>
      <c r="AL1265" s="135"/>
      <c r="AM1265" s="135"/>
      <c r="AN1265" s="135"/>
      <c r="AO1265" s="135"/>
      <c r="AP1265" s="136"/>
      <c r="AQ1265" s="137"/>
      <c r="AR1265" s="133"/>
      <c r="AS1265" s="133"/>
      <c r="AT1265" s="133"/>
      <c r="AU1265" s="134"/>
      <c r="AV1265" s="135"/>
      <c r="AW1265" s="135"/>
      <c r="AX1265" s="136"/>
    </row>
    <row r="1266" spans="1:50" ht="24" customHeight="1" x14ac:dyDescent="0.15">
      <c r="A1266" s="132">
        <v>9</v>
      </c>
      <c r="B1266" s="132">
        <v>1</v>
      </c>
      <c r="C1266" s="133"/>
      <c r="D1266" s="133"/>
      <c r="E1266" s="133"/>
      <c r="F1266" s="133"/>
      <c r="G1266" s="133"/>
      <c r="H1266" s="133"/>
      <c r="I1266" s="133"/>
      <c r="J1266" s="133"/>
      <c r="K1266" s="133"/>
      <c r="L1266" s="133"/>
      <c r="M1266" s="133"/>
      <c r="N1266" s="133"/>
      <c r="O1266" s="133"/>
      <c r="P1266" s="133"/>
      <c r="Q1266" s="133"/>
      <c r="R1266" s="133"/>
      <c r="S1266" s="133"/>
      <c r="T1266" s="133"/>
      <c r="U1266" s="133"/>
      <c r="V1266" s="133"/>
      <c r="W1266" s="133"/>
      <c r="X1266" s="133"/>
      <c r="Y1266" s="133"/>
      <c r="Z1266" s="133"/>
      <c r="AA1266" s="133"/>
      <c r="AB1266" s="133"/>
      <c r="AC1266" s="133"/>
      <c r="AD1266" s="133"/>
      <c r="AE1266" s="133"/>
      <c r="AF1266" s="133"/>
      <c r="AG1266" s="133"/>
      <c r="AH1266" s="133"/>
      <c r="AI1266" s="133"/>
      <c r="AJ1266" s="133"/>
      <c r="AK1266" s="134"/>
      <c r="AL1266" s="135"/>
      <c r="AM1266" s="135"/>
      <c r="AN1266" s="135"/>
      <c r="AO1266" s="135"/>
      <c r="AP1266" s="136"/>
      <c r="AQ1266" s="137"/>
      <c r="AR1266" s="133"/>
      <c r="AS1266" s="133"/>
      <c r="AT1266" s="133"/>
      <c r="AU1266" s="134"/>
      <c r="AV1266" s="135"/>
      <c r="AW1266" s="135"/>
      <c r="AX1266" s="136"/>
    </row>
    <row r="1267" spans="1:50" ht="24" customHeight="1" x14ac:dyDescent="0.15">
      <c r="A1267" s="132">
        <v>10</v>
      </c>
      <c r="B1267" s="132">
        <v>1</v>
      </c>
      <c r="C1267" s="133"/>
      <c r="D1267" s="133"/>
      <c r="E1267" s="133"/>
      <c r="F1267" s="133"/>
      <c r="G1267" s="133"/>
      <c r="H1267" s="133"/>
      <c r="I1267" s="133"/>
      <c r="J1267" s="133"/>
      <c r="K1267" s="133"/>
      <c r="L1267" s="133"/>
      <c r="M1267" s="133"/>
      <c r="N1267" s="133"/>
      <c r="O1267" s="133"/>
      <c r="P1267" s="133"/>
      <c r="Q1267" s="133"/>
      <c r="R1267" s="133"/>
      <c r="S1267" s="133"/>
      <c r="T1267" s="133"/>
      <c r="U1267" s="133"/>
      <c r="V1267" s="133"/>
      <c r="W1267" s="133"/>
      <c r="X1267" s="133"/>
      <c r="Y1267" s="133"/>
      <c r="Z1267" s="133"/>
      <c r="AA1267" s="133"/>
      <c r="AB1267" s="133"/>
      <c r="AC1267" s="133"/>
      <c r="AD1267" s="133"/>
      <c r="AE1267" s="133"/>
      <c r="AF1267" s="133"/>
      <c r="AG1267" s="133"/>
      <c r="AH1267" s="133"/>
      <c r="AI1267" s="133"/>
      <c r="AJ1267" s="133"/>
      <c r="AK1267" s="134"/>
      <c r="AL1267" s="135"/>
      <c r="AM1267" s="135"/>
      <c r="AN1267" s="135"/>
      <c r="AO1267" s="135"/>
      <c r="AP1267" s="136"/>
      <c r="AQ1267" s="137"/>
      <c r="AR1267" s="133"/>
      <c r="AS1267" s="133"/>
      <c r="AT1267" s="133"/>
      <c r="AU1267" s="134"/>
      <c r="AV1267" s="135"/>
      <c r="AW1267" s="135"/>
      <c r="AX1267" s="136"/>
    </row>
    <row r="1268" spans="1:50" ht="24" customHeight="1" x14ac:dyDescent="0.15">
      <c r="A1268" s="132">
        <v>11</v>
      </c>
      <c r="B1268" s="132">
        <v>1</v>
      </c>
      <c r="C1268" s="133"/>
      <c r="D1268" s="133"/>
      <c r="E1268" s="133"/>
      <c r="F1268" s="133"/>
      <c r="G1268" s="133"/>
      <c r="H1268" s="133"/>
      <c r="I1268" s="133"/>
      <c r="J1268" s="133"/>
      <c r="K1268" s="133"/>
      <c r="L1268" s="133"/>
      <c r="M1268" s="133"/>
      <c r="N1268" s="133"/>
      <c r="O1268" s="133"/>
      <c r="P1268" s="133"/>
      <c r="Q1268" s="133"/>
      <c r="R1268" s="133"/>
      <c r="S1268" s="133"/>
      <c r="T1268" s="133"/>
      <c r="U1268" s="133"/>
      <c r="V1268" s="133"/>
      <c r="W1268" s="133"/>
      <c r="X1268" s="133"/>
      <c r="Y1268" s="133"/>
      <c r="Z1268" s="133"/>
      <c r="AA1268" s="133"/>
      <c r="AB1268" s="133"/>
      <c r="AC1268" s="133"/>
      <c r="AD1268" s="133"/>
      <c r="AE1268" s="133"/>
      <c r="AF1268" s="133"/>
      <c r="AG1268" s="133"/>
      <c r="AH1268" s="133"/>
      <c r="AI1268" s="133"/>
      <c r="AJ1268" s="133"/>
      <c r="AK1268" s="134"/>
      <c r="AL1268" s="135"/>
      <c r="AM1268" s="135"/>
      <c r="AN1268" s="135"/>
      <c r="AO1268" s="135"/>
      <c r="AP1268" s="136"/>
      <c r="AQ1268" s="137"/>
      <c r="AR1268" s="133"/>
      <c r="AS1268" s="133"/>
      <c r="AT1268" s="133"/>
      <c r="AU1268" s="134"/>
      <c r="AV1268" s="135"/>
      <c r="AW1268" s="135"/>
      <c r="AX1268" s="136"/>
    </row>
    <row r="1269" spans="1:50" ht="24" customHeight="1" x14ac:dyDescent="0.15">
      <c r="A1269" s="132">
        <v>12</v>
      </c>
      <c r="B1269" s="132">
        <v>1</v>
      </c>
      <c r="C1269" s="133"/>
      <c r="D1269" s="133"/>
      <c r="E1269" s="133"/>
      <c r="F1269" s="133"/>
      <c r="G1269" s="133"/>
      <c r="H1269" s="133"/>
      <c r="I1269" s="133"/>
      <c r="J1269" s="133"/>
      <c r="K1269" s="133"/>
      <c r="L1269" s="133"/>
      <c r="M1269" s="133"/>
      <c r="N1269" s="133"/>
      <c r="O1269" s="133"/>
      <c r="P1269" s="133"/>
      <c r="Q1269" s="133"/>
      <c r="R1269" s="133"/>
      <c r="S1269" s="133"/>
      <c r="T1269" s="133"/>
      <c r="U1269" s="133"/>
      <c r="V1269" s="133"/>
      <c r="W1269" s="133"/>
      <c r="X1269" s="133"/>
      <c r="Y1269" s="133"/>
      <c r="Z1269" s="133"/>
      <c r="AA1269" s="133"/>
      <c r="AB1269" s="133"/>
      <c r="AC1269" s="133"/>
      <c r="AD1269" s="133"/>
      <c r="AE1269" s="133"/>
      <c r="AF1269" s="133"/>
      <c r="AG1269" s="133"/>
      <c r="AH1269" s="133"/>
      <c r="AI1269" s="133"/>
      <c r="AJ1269" s="133"/>
      <c r="AK1269" s="134"/>
      <c r="AL1269" s="135"/>
      <c r="AM1269" s="135"/>
      <c r="AN1269" s="135"/>
      <c r="AO1269" s="135"/>
      <c r="AP1269" s="136"/>
      <c r="AQ1269" s="137"/>
      <c r="AR1269" s="133"/>
      <c r="AS1269" s="133"/>
      <c r="AT1269" s="133"/>
      <c r="AU1269" s="134"/>
      <c r="AV1269" s="135"/>
      <c r="AW1269" s="135"/>
      <c r="AX1269" s="136"/>
    </row>
    <row r="1270" spans="1:50" ht="24" customHeight="1" x14ac:dyDescent="0.15">
      <c r="A1270" s="132">
        <v>13</v>
      </c>
      <c r="B1270" s="132">
        <v>1</v>
      </c>
      <c r="C1270" s="133"/>
      <c r="D1270" s="133"/>
      <c r="E1270" s="133"/>
      <c r="F1270" s="133"/>
      <c r="G1270" s="133"/>
      <c r="H1270" s="133"/>
      <c r="I1270" s="133"/>
      <c r="J1270" s="133"/>
      <c r="K1270" s="133"/>
      <c r="L1270" s="133"/>
      <c r="M1270" s="133"/>
      <c r="N1270" s="133"/>
      <c r="O1270" s="133"/>
      <c r="P1270" s="133"/>
      <c r="Q1270" s="133"/>
      <c r="R1270" s="133"/>
      <c r="S1270" s="133"/>
      <c r="T1270" s="133"/>
      <c r="U1270" s="133"/>
      <c r="V1270" s="133"/>
      <c r="W1270" s="133"/>
      <c r="X1270" s="133"/>
      <c r="Y1270" s="133"/>
      <c r="Z1270" s="133"/>
      <c r="AA1270" s="133"/>
      <c r="AB1270" s="133"/>
      <c r="AC1270" s="133"/>
      <c r="AD1270" s="133"/>
      <c r="AE1270" s="133"/>
      <c r="AF1270" s="133"/>
      <c r="AG1270" s="133"/>
      <c r="AH1270" s="133"/>
      <c r="AI1270" s="133"/>
      <c r="AJ1270" s="133"/>
      <c r="AK1270" s="134"/>
      <c r="AL1270" s="135"/>
      <c r="AM1270" s="135"/>
      <c r="AN1270" s="135"/>
      <c r="AO1270" s="135"/>
      <c r="AP1270" s="136"/>
      <c r="AQ1270" s="137"/>
      <c r="AR1270" s="133"/>
      <c r="AS1270" s="133"/>
      <c r="AT1270" s="133"/>
      <c r="AU1270" s="134"/>
      <c r="AV1270" s="135"/>
      <c r="AW1270" s="135"/>
      <c r="AX1270" s="136"/>
    </row>
    <row r="1271" spans="1:50" ht="24" customHeight="1" x14ac:dyDescent="0.15">
      <c r="A1271" s="132">
        <v>14</v>
      </c>
      <c r="B1271" s="132">
        <v>1</v>
      </c>
      <c r="C1271" s="133"/>
      <c r="D1271" s="133"/>
      <c r="E1271" s="133"/>
      <c r="F1271" s="133"/>
      <c r="G1271" s="133"/>
      <c r="H1271" s="133"/>
      <c r="I1271" s="133"/>
      <c r="J1271" s="133"/>
      <c r="K1271" s="133"/>
      <c r="L1271" s="133"/>
      <c r="M1271" s="133"/>
      <c r="N1271" s="133"/>
      <c r="O1271" s="133"/>
      <c r="P1271" s="133"/>
      <c r="Q1271" s="133"/>
      <c r="R1271" s="133"/>
      <c r="S1271" s="133"/>
      <c r="T1271" s="133"/>
      <c r="U1271" s="133"/>
      <c r="V1271" s="133"/>
      <c r="W1271" s="133"/>
      <c r="X1271" s="133"/>
      <c r="Y1271" s="133"/>
      <c r="Z1271" s="133"/>
      <c r="AA1271" s="133"/>
      <c r="AB1271" s="133"/>
      <c r="AC1271" s="133"/>
      <c r="AD1271" s="133"/>
      <c r="AE1271" s="133"/>
      <c r="AF1271" s="133"/>
      <c r="AG1271" s="133"/>
      <c r="AH1271" s="133"/>
      <c r="AI1271" s="133"/>
      <c r="AJ1271" s="133"/>
      <c r="AK1271" s="134"/>
      <c r="AL1271" s="135"/>
      <c r="AM1271" s="135"/>
      <c r="AN1271" s="135"/>
      <c r="AO1271" s="135"/>
      <c r="AP1271" s="136"/>
      <c r="AQ1271" s="137"/>
      <c r="AR1271" s="133"/>
      <c r="AS1271" s="133"/>
      <c r="AT1271" s="133"/>
      <c r="AU1271" s="134"/>
      <c r="AV1271" s="135"/>
      <c r="AW1271" s="135"/>
      <c r="AX1271" s="136"/>
    </row>
    <row r="1272" spans="1:50" ht="24" customHeight="1" x14ac:dyDescent="0.15">
      <c r="A1272" s="132">
        <v>15</v>
      </c>
      <c r="B1272" s="132">
        <v>1</v>
      </c>
      <c r="C1272" s="133"/>
      <c r="D1272" s="133"/>
      <c r="E1272" s="133"/>
      <c r="F1272" s="133"/>
      <c r="G1272" s="133"/>
      <c r="H1272" s="133"/>
      <c r="I1272" s="133"/>
      <c r="J1272" s="133"/>
      <c r="K1272" s="133"/>
      <c r="L1272" s="133"/>
      <c r="M1272" s="133"/>
      <c r="N1272" s="133"/>
      <c r="O1272" s="133"/>
      <c r="P1272" s="133"/>
      <c r="Q1272" s="133"/>
      <c r="R1272" s="133"/>
      <c r="S1272" s="133"/>
      <c r="T1272" s="133"/>
      <c r="U1272" s="133"/>
      <c r="V1272" s="133"/>
      <c r="W1272" s="133"/>
      <c r="X1272" s="133"/>
      <c r="Y1272" s="133"/>
      <c r="Z1272" s="133"/>
      <c r="AA1272" s="133"/>
      <c r="AB1272" s="133"/>
      <c r="AC1272" s="133"/>
      <c r="AD1272" s="133"/>
      <c r="AE1272" s="133"/>
      <c r="AF1272" s="133"/>
      <c r="AG1272" s="133"/>
      <c r="AH1272" s="133"/>
      <c r="AI1272" s="133"/>
      <c r="AJ1272" s="133"/>
      <c r="AK1272" s="134"/>
      <c r="AL1272" s="135"/>
      <c r="AM1272" s="135"/>
      <c r="AN1272" s="135"/>
      <c r="AO1272" s="135"/>
      <c r="AP1272" s="136"/>
      <c r="AQ1272" s="137"/>
      <c r="AR1272" s="133"/>
      <c r="AS1272" s="133"/>
      <c r="AT1272" s="133"/>
      <c r="AU1272" s="134"/>
      <c r="AV1272" s="135"/>
      <c r="AW1272" s="135"/>
      <c r="AX1272" s="136"/>
    </row>
    <row r="1273" spans="1:50" ht="24" customHeight="1" x14ac:dyDescent="0.15">
      <c r="A1273" s="132">
        <v>16</v>
      </c>
      <c r="B1273" s="132">
        <v>1</v>
      </c>
      <c r="C1273" s="133"/>
      <c r="D1273" s="133"/>
      <c r="E1273" s="133"/>
      <c r="F1273" s="133"/>
      <c r="G1273" s="133"/>
      <c r="H1273" s="133"/>
      <c r="I1273" s="133"/>
      <c r="J1273" s="133"/>
      <c r="K1273" s="133"/>
      <c r="L1273" s="133"/>
      <c r="M1273" s="133"/>
      <c r="N1273" s="133"/>
      <c r="O1273" s="133"/>
      <c r="P1273" s="133"/>
      <c r="Q1273" s="133"/>
      <c r="R1273" s="133"/>
      <c r="S1273" s="133"/>
      <c r="T1273" s="133"/>
      <c r="U1273" s="133"/>
      <c r="V1273" s="133"/>
      <c r="W1273" s="133"/>
      <c r="X1273" s="133"/>
      <c r="Y1273" s="133"/>
      <c r="Z1273" s="133"/>
      <c r="AA1273" s="133"/>
      <c r="AB1273" s="133"/>
      <c r="AC1273" s="133"/>
      <c r="AD1273" s="133"/>
      <c r="AE1273" s="133"/>
      <c r="AF1273" s="133"/>
      <c r="AG1273" s="133"/>
      <c r="AH1273" s="133"/>
      <c r="AI1273" s="133"/>
      <c r="AJ1273" s="133"/>
      <c r="AK1273" s="134"/>
      <c r="AL1273" s="135"/>
      <c r="AM1273" s="135"/>
      <c r="AN1273" s="135"/>
      <c r="AO1273" s="135"/>
      <c r="AP1273" s="136"/>
      <c r="AQ1273" s="137"/>
      <c r="AR1273" s="133"/>
      <c r="AS1273" s="133"/>
      <c r="AT1273" s="133"/>
      <c r="AU1273" s="134"/>
      <c r="AV1273" s="135"/>
      <c r="AW1273" s="135"/>
      <c r="AX1273" s="136"/>
    </row>
    <row r="1274" spans="1:50" ht="24" customHeight="1" x14ac:dyDescent="0.15">
      <c r="A1274" s="132">
        <v>17</v>
      </c>
      <c r="B1274" s="132">
        <v>1</v>
      </c>
      <c r="C1274" s="133"/>
      <c r="D1274" s="133"/>
      <c r="E1274" s="133"/>
      <c r="F1274" s="133"/>
      <c r="G1274" s="133"/>
      <c r="H1274" s="133"/>
      <c r="I1274" s="133"/>
      <c r="J1274" s="133"/>
      <c r="K1274" s="133"/>
      <c r="L1274" s="133"/>
      <c r="M1274" s="133"/>
      <c r="N1274" s="133"/>
      <c r="O1274" s="133"/>
      <c r="P1274" s="133"/>
      <c r="Q1274" s="133"/>
      <c r="R1274" s="133"/>
      <c r="S1274" s="133"/>
      <c r="T1274" s="133"/>
      <c r="U1274" s="133"/>
      <c r="V1274" s="133"/>
      <c r="W1274" s="133"/>
      <c r="X1274" s="133"/>
      <c r="Y1274" s="133"/>
      <c r="Z1274" s="133"/>
      <c r="AA1274" s="133"/>
      <c r="AB1274" s="133"/>
      <c r="AC1274" s="133"/>
      <c r="AD1274" s="133"/>
      <c r="AE1274" s="133"/>
      <c r="AF1274" s="133"/>
      <c r="AG1274" s="133"/>
      <c r="AH1274" s="133"/>
      <c r="AI1274" s="133"/>
      <c r="AJ1274" s="133"/>
      <c r="AK1274" s="134"/>
      <c r="AL1274" s="135"/>
      <c r="AM1274" s="135"/>
      <c r="AN1274" s="135"/>
      <c r="AO1274" s="135"/>
      <c r="AP1274" s="136"/>
      <c r="AQ1274" s="137"/>
      <c r="AR1274" s="133"/>
      <c r="AS1274" s="133"/>
      <c r="AT1274" s="133"/>
      <c r="AU1274" s="134"/>
      <c r="AV1274" s="135"/>
      <c r="AW1274" s="135"/>
      <c r="AX1274" s="136"/>
    </row>
    <row r="1275" spans="1:50" ht="24" customHeight="1" x14ac:dyDescent="0.15">
      <c r="A1275" s="132">
        <v>18</v>
      </c>
      <c r="B1275" s="132">
        <v>1</v>
      </c>
      <c r="C1275" s="133"/>
      <c r="D1275" s="133"/>
      <c r="E1275" s="133"/>
      <c r="F1275" s="133"/>
      <c r="G1275" s="133"/>
      <c r="H1275" s="133"/>
      <c r="I1275" s="133"/>
      <c r="J1275" s="133"/>
      <c r="K1275" s="133"/>
      <c r="L1275" s="133"/>
      <c r="M1275" s="133"/>
      <c r="N1275" s="133"/>
      <c r="O1275" s="133"/>
      <c r="P1275" s="133"/>
      <c r="Q1275" s="133"/>
      <c r="R1275" s="133"/>
      <c r="S1275" s="133"/>
      <c r="T1275" s="133"/>
      <c r="U1275" s="133"/>
      <c r="V1275" s="133"/>
      <c r="W1275" s="133"/>
      <c r="X1275" s="133"/>
      <c r="Y1275" s="133"/>
      <c r="Z1275" s="133"/>
      <c r="AA1275" s="133"/>
      <c r="AB1275" s="133"/>
      <c r="AC1275" s="133"/>
      <c r="AD1275" s="133"/>
      <c r="AE1275" s="133"/>
      <c r="AF1275" s="133"/>
      <c r="AG1275" s="133"/>
      <c r="AH1275" s="133"/>
      <c r="AI1275" s="133"/>
      <c r="AJ1275" s="133"/>
      <c r="AK1275" s="134"/>
      <c r="AL1275" s="135"/>
      <c r="AM1275" s="135"/>
      <c r="AN1275" s="135"/>
      <c r="AO1275" s="135"/>
      <c r="AP1275" s="136"/>
      <c r="AQ1275" s="137"/>
      <c r="AR1275" s="133"/>
      <c r="AS1275" s="133"/>
      <c r="AT1275" s="133"/>
      <c r="AU1275" s="134"/>
      <c r="AV1275" s="135"/>
      <c r="AW1275" s="135"/>
      <c r="AX1275" s="136"/>
    </row>
    <row r="1276" spans="1:50" ht="24" customHeight="1" x14ac:dyDescent="0.15">
      <c r="A1276" s="132">
        <v>19</v>
      </c>
      <c r="B1276" s="132">
        <v>1</v>
      </c>
      <c r="C1276" s="133"/>
      <c r="D1276" s="133"/>
      <c r="E1276" s="133"/>
      <c r="F1276" s="133"/>
      <c r="G1276" s="133"/>
      <c r="H1276" s="133"/>
      <c r="I1276" s="133"/>
      <c r="J1276" s="133"/>
      <c r="K1276" s="133"/>
      <c r="L1276" s="133"/>
      <c r="M1276" s="133"/>
      <c r="N1276" s="133"/>
      <c r="O1276" s="133"/>
      <c r="P1276" s="133"/>
      <c r="Q1276" s="133"/>
      <c r="R1276" s="133"/>
      <c r="S1276" s="133"/>
      <c r="T1276" s="133"/>
      <c r="U1276" s="133"/>
      <c r="V1276" s="133"/>
      <c r="W1276" s="133"/>
      <c r="X1276" s="133"/>
      <c r="Y1276" s="133"/>
      <c r="Z1276" s="133"/>
      <c r="AA1276" s="133"/>
      <c r="AB1276" s="133"/>
      <c r="AC1276" s="133"/>
      <c r="AD1276" s="133"/>
      <c r="AE1276" s="133"/>
      <c r="AF1276" s="133"/>
      <c r="AG1276" s="133"/>
      <c r="AH1276" s="133"/>
      <c r="AI1276" s="133"/>
      <c r="AJ1276" s="133"/>
      <c r="AK1276" s="134"/>
      <c r="AL1276" s="135"/>
      <c r="AM1276" s="135"/>
      <c r="AN1276" s="135"/>
      <c r="AO1276" s="135"/>
      <c r="AP1276" s="136"/>
      <c r="AQ1276" s="137"/>
      <c r="AR1276" s="133"/>
      <c r="AS1276" s="133"/>
      <c r="AT1276" s="133"/>
      <c r="AU1276" s="134"/>
      <c r="AV1276" s="135"/>
      <c r="AW1276" s="135"/>
      <c r="AX1276" s="136"/>
    </row>
    <row r="1277" spans="1:50" ht="24" customHeight="1" x14ac:dyDescent="0.15">
      <c r="A1277" s="132">
        <v>20</v>
      </c>
      <c r="B1277" s="132">
        <v>1</v>
      </c>
      <c r="C1277" s="133"/>
      <c r="D1277" s="133"/>
      <c r="E1277" s="133"/>
      <c r="F1277" s="133"/>
      <c r="G1277" s="133"/>
      <c r="H1277" s="133"/>
      <c r="I1277" s="133"/>
      <c r="J1277" s="133"/>
      <c r="K1277" s="133"/>
      <c r="L1277" s="133"/>
      <c r="M1277" s="133"/>
      <c r="N1277" s="133"/>
      <c r="O1277" s="133"/>
      <c r="P1277" s="133"/>
      <c r="Q1277" s="133"/>
      <c r="R1277" s="133"/>
      <c r="S1277" s="133"/>
      <c r="T1277" s="133"/>
      <c r="U1277" s="133"/>
      <c r="V1277" s="133"/>
      <c r="W1277" s="133"/>
      <c r="X1277" s="133"/>
      <c r="Y1277" s="133"/>
      <c r="Z1277" s="133"/>
      <c r="AA1277" s="133"/>
      <c r="AB1277" s="133"/>
      <c r="AC1277" s="133"/>
      <c r="AD1277" s="133"/>
      <c r="AE1277" s="133"/>
      <c r="AF1277" s="133"/>
      <c r="AG1277" s="133"/>
      <c r="AH1277" s="133"/>
      <c r="AI1277" s="133"/>
      <c r="AJ1277" s="133"/>
      <c r="AK1277" s="134"/>
      <c r="AL1277" s="135"/>
      <c r="AM1277" s="135"/>
      <c r="AN1277" s="135"/>
      <c r="AO1277" s="135"/>
      <c r="AP1277" s="136"/>
      <c r="AQ1277" s="137"/>
      <c r="AR1277" s="133"/>
      <c r="AS1277" s="133"/>
      <c r="AT1277" s="133"/>
      <c r="AU1277" s="134"/>
      <c r="AV1277" s="135"/>
      <c r="AW1277" s="135"/>
      <c r="AX1277" s="136"/>
    </row>
    <row r="1278" spans="1:50" ht="24" customHeight="1" x14ac:dyDescent="0.15">
      <c r="A1278" s="132">
        <v>21</v>
      </c>
      <c r="B1278" s="132">
        <v>1</v>
      </c>
      <c r="C1278" s="133"/>
      <c r="D1278" s="133"/>
      <c r="E1278" s="133"/>
      <c r="F1278" s="133"/>
      <c r="G1278" s="133"/>
      <c r="H1278" s="133"/>
      <c r="I1278" s="133"/>
      <c r="J1278" s="133"/>
      <c r="K1278" s="133"/>
      <c r="L1278" s="133"/>
      <c r="M1278" s="133"/>
      <c r="N1278" s="133"/>
      <c r="O1278" s="133"/>
      <c r="P1278" s="133"/>
      <c r="Q1278" s="133"/>
      <c r="R1278" s="133"/>
      <c r="S1278" s="133"/>
      <c r="T1278" s="133"/>
      <c r="U1278" s="133"/>
      <c r="V1278" s="133"/>
      <c r="W1278" s="133"/>
      <c r="X1278" s="133"/>
      <c r="Y1278" s="133"/>
      <c r="Z1278" s="133"/>
      <c r="AA1278" s="133"/>
      <c r="AB1278" s="133"/>
      <c r="AC1278" s="133"/>
      <c r="AD1278" s="133"/>
      <c r="AE1278" s="133"/>
      <c r="AF1278" s="133"/>
      <c r="AG1278" s="133"/>
      <c r="AH1278" s="133"/>
      <c r="AI1278" s="133"/>
      <c r="AJ1278" s="133"/>
      <c r="AK1278" s="134"/>
      <c r="AL1278" s="135"/>
      <c r="AM1278" s="135"/>
      <c r="AN1278" s="135"/>
      <c r="AO1278" s="135"/>
      <c r="AP1278" s="136"/>
      <c r="AQ1278" s="137"/>
      <c r="AR1278" s="133"/>
      <c r="AS1278" s="133"/>
      <c r="AT1278" s="133"/>
      <c r="AU1278" s="134"/>
      <c r="AV1278" s="135"/>
      <c r="AW1278" s="135"/>
      <c r="AX1278" s="136"/>
    </row>
    <row r="1279" spans="1:50" ht="24" customHeight="1" x14ac:dyDescent="0.15">
      <c r="A1279" s="132">
        <v>22</v>
      </c>
      <c r="B1279" s="132">
        <v>1</v>
      </c>
      <c r="C1279" s="133"/>
      <c r="D1279" s="133"/>
      <c r="E1279" s="133"/>
      <c r="F1279" s="133"/>
      <c r="G1279" s="133"/>
      <c r="H1279" s="133"/>
      <c r="I1279" s="133"/>
      <c r="J1279" s="133"/>
      <c r="K1279" s="133"/>
      <c r="L1279" s="133"/>
      <c r="M1279" s="133"/>
      <c r="N1279" s="133"/>
      <c r="O1279" s="133"/>
      <c r="P1279" s="133"/>
      <c r="Q1279" s="133"/>
      <c r="R1279" s="133"/>
      <c r="S1279" s="133"/>
      <c r="T1279" s="133"/>
      <c r="U1279" s="133"/>
      <c r="V1279" s="133"/>
      <c r="W1279" s="133"/>
      <c r="X1279" s="133"/>
      <c r="Y1279" s="133"/>
      <c r="Z1279" s="133"/>
      <c r="AA1279" s="133"/>
      <c r="AB1279" s="133"/>
      <c r="AC1279" s="133"/>
      <c r="AD1279" s="133"/>
      <c r="AE1279" s="133"/>
      <c r="AF1279" s="133"/>
      <c r="AG1279" s="133"/>
      <c r="AH1279" s="133"/>
      <c r="AI1279" s="133"/>
      <c r="AJ1279" s="133"/>
      <c r="AK1279" s="134"/>
      <c r="AL1279" s="135"/>
      <c r="AM1279" s="135"/>
      <c r="AN1279" s="135"/>
      <c r="AO1279" s="135"/>
      <c r="AP1279" s="136"/>
      <c r="AQ1279" s="137"/>
      <c r="AR1279" s="133"/>
      <c r="AS1279" s="133"/>
      <c r="AT1279" s="133"/>
      <c r="AU1279" s="134"/>
      <c r="AV1279" s="135"/>
      <c r="AW1279" s="135"/>
      <c r="AX1279" s="136"/>
    </row>
    <row r="1280" spans="1:50" ht="24" customHeight="1" x14ac:dyDescent="0.15">
      <c r="A1280" s="132">
        <v>23</v>
      </c>
      <c r="B1280" s="132">
        <v>1</v>
      </c>
      <c r="C1280" s="133"/>
      <c r="D1280" s="133"/>
      <c r="E1280" s="133"/>
      <c r="F1280" s="133"/>
      <c r="G1280" s="133"/>
      <c r="H1280" s="133"/>
      <c r="I1280" s="133"/>
      <c r="J1280" s="133"/>
      <c r="K1280" s="133"/>
      <c r="L1280" s="133"/>
      <c r="M1280" s="133"/>
      <c r="N1280" s="133"/>
      <c r="O1280" s="133"/>
      <c r="P1280" s="133"/>
      <c r="Q1280" s="133"/>
      <c r="R1280" s="133"/>
      <c r="S1280" s="133"/>
      <c r="T1280" s="133"/>
      <c r="U1280" s="133"/>
      <c r="V1280" s="133"/>
      <c r="W1280" s="133"/>
      <c r="X1280" s="133"/>
      <c r="Y1280" s="133"/>
      <c r="Z1280" s="133"/>
      <c r="AA1280" s="133"/>
      <c r="AB1280" s="133"/>
      <c r="AC1280" s="133"/>
      <c r="AD1280" s="133"/>
      <c r="AE1280" s="133"/>
      <c r="AF1280" s="133"/>
      <c r="AG1280" s="133"/>
      <c r="AH1280" s="133"/>
      <c r="AI1280" s="133"/>
      <c r="AJ1280" s="133"/>
      <c r="AK1280" s="134"/>
      <c r="AL1280" s="135"/>
      <c r="AM1280" s="135"/>
      <c r="AN1280" s="135"/>
      <c r="AO1280" s="135"/>
      <c r="AP1280" s="136"/>
      <c r="AQ1280" s="137"/>
      <c r="AR1280" s="133"/>
      <c r="AS1280" s="133"/>
      <c r="AT1280" s="133"/>
      <c r="AU1280" s="134"/>
      <c r="AV1280" s="135"/>
      <c r="AW1280" s="135"/>
      <c r="AX1280" s="136"/>
    </row>
    <row r="1281" spans="1:50" ht="24" customHeight="1" x14ac:dyDescent="0.15">
      <c r="A1281" s="132">
        <v>24</v>
      </c>
      <c r="B1281" s="132">
        <v>1</v>
      </c>
      <c r="C1281" s="133"/>
      <c r="D1281" s="133"/>
      <c r="E1281" s="133"/>
      <c r="F1281" s="133"/>
      <c r="G1281" s="133"/>
      <c r="H1281" s="133"/>
      <c r="I1281" s="133"/>
      <c r="J1281" s="133"/>
      <c r="K1281" s="133"/>
      <c r="L1281" s="133"/>
      <c r="M1281" s="133"/>
      <c r="N1281" s="133"/>
      <c r="O1281" s="133"/>
      <c r="P1281" s="133"/>
      <c r="Q1281" s="133"/>
      <c r="R1281" s="133"/>
      <c r="S1281" s="133"/>
      <c r="T1281" s="133"/>
      <c r="U1281" s="133"/>
      <c r="V1281" s="133"/>
      <c r="W1281" s="133"/>
      <c r="X1281" s="133"/>
      <c r="Y1281" s="133"/>
      <c r="Z1281" s="133"/>
      <c r="AA1281" s="133"/>
      <c r="AB1281" s="133"/>
      <c r="AC1281" s="133"/>
      <c r="AD1281" s="133"/>
      <c r="AE1281" s="133"/>
      <c r="AF1281" s="133"/>
      <c r="AG1281" s="133"/>
      <c r="AH1281" s="133"/>
      <c r="AI1281" s="133"/>
      <c r="AJ1281" s="133"/>
      <c r="AK1281" s="134"/>
      <c r="AL1281" s="135"/>
      <c r="AM1281" s="135"/>
      <c r="AN1281" s="135"/>
      <c r="AO1281" s="135"/>
      <c r="AP1281" s="136"/>
      <c r="AQ1281" s="137"/>
      <c r="AR1281" s="133"/>
      <c r="AS1281" s="133"/>
      <c r="AT1281" s="133"/>
      <c r="AU1281" s="134"/>
      <c r="AV1281" s="135"/>
      <c r="AW1281" s="135"/>
      <c r="AX1281" s="136"/>
    </row>
    <row r="1282" spans="1:50" ht="24" customHeight="1" x14ac:dyDescent="0.15">
      <c r="A1282" s="132">
        <v>25</v>
      </c>
      <c r="B1282" s="132">
        <v>1</v>
      </c>
      <c r="C1282" s="133"/>
      <c r="D1282" s="133"/>
      <c r="E1282" s="133"/>
      <c r="F1282" s="133"/>
      <c r="G1282" s="133"/>
      <c r="H1282" s="133"/>
      <c r="I1282" s="133"/>
      <c r="J1282" s="133"/>
      <c r="K1282" s="133"/>
      <c r="L1282" s="133"/>
      <c r="M1282" s="133"/>
      <c r="N1282" s="133"/>
      <c r="O1282" s="133"/>
      <c r="P1282" s="133"/>
      <c r="Q1282" s="133"/>
      <c r="R1282" s="133"/>
      <c r="S1282" s="133"/>
      <c r="T1282" s="133"/>
      <c r="U1282" s="133"/>
      <c r="V1282" s="133"/>
      <c r="W1282" s="133"/>
      <c r="X1282" s="133"/>
      <c r="Y1282" s="133"/>
      <c r="Z1282" s="133"/>
      <c r="AA1282" s="133"/>
      <c r="AB1282" s="133"/>
      <c r="AC1282" s="133"/>
      <c r="AD1282" s="133"/>
      <c r="AE1282" s="133"/>
      <c r="AF1282" s="133"/>
      <c r="AG1282" s="133"/>
      <c r="AH1282" s="133"/>
      <c r="AI1282" s="133"/>
      <c r="AJ1282" s="133"/>
      <c r="AK1282" s="134"/>
      <c r="AL1282" s="135"/>
      <c r="AM1282" s="135"/>
      <c r="AN1282" s="135"/>
      <c r="AO1282" s="135"/>
      <c r="AP1282" s="136"/>
      <c r="AQ1282" s="137"/>
      <c r="AR1282" s="133"/>
      <c r="AS1282" s="133"/>
      <c r="AT1282" s="133"/>
      <c r="AU1282" s="134"/>
      <c r="AV1282" s="135"/>
      <c r="AW1282" s="135"/>
      <c r="AX1282" s="136"/>
    </row>
    <row r="1283" spans="1:50" ht="24" customHeight="1" x14ac:dyDescent="0.15">
      <c r="A1283" s="132">
        <v>26</v>
      </c>
      <c r="B1283" s="132">
        <v>1</v>
      </c>
      <c r="C1283" s="133"/>
      <c r="D1283" s="133"/>
      <c r="E1283" s="133"/>
      <c r="F1283" s="133"/>
      <c r="G1283" s="133"/>
      <c r="H1283" s="133"/>
      <c r="I1283" s="133"/>
      <c r="J1283" s="133"/>
      <c r="K1283" s="133"/>
      <c r="L1283" s="133"/>
      <c r="M1283" s="133"/>
      <c r="N1283" s="133"/>
      <c r="O1283" s="133"/>
      <c r="P1283" s="133"/>
      <c r="Q1283" s="133"/>
      <c r="R1283" s="133"/>
      <c r="S1283" s="133"/>
      <c r="T1283" s="133"/>
      <c r="U1283" s="133"/>
      <c r="V1283" s="133"/>
      <c r="W1283" s="133"/>
      <c r="X1283" s="133"/>
      <c r="Y1283" s="133"/>
      <c r="Z1283" s="133"/>
      <c r="AA1283" s="133"/>
      <c r="AB1283" s="133"/>
      <c r="AC1283" s="133"/>
      <c r="AD1283" s="133"/>
      <c r="AE1283" s="133"/>
      <c r="AF1283" s="133"/>
      <c r="AG1283" s="133"/>
      <c r="AH1283" s="133"/>
      <c r="AI1283" s="133"/>
      <c r="AJ1283" s="133"/>
      <c r="AK1283" s="134"/>
      <c r="AL1283" s="135"/>
      <c r="AM1283" s="135"/>
      <c r="AN1283" s="135"/>
      <c r="AO1283" s="135"/>
      <c r="AP1283" s="136"/>
      <c r="AQ1283" s="137"/>
      <c r="AR1283" s="133"/>
      <c r="AS1283" s="133"/>
      <c r="AT1283" s="133"/>
      <c r="AU1283" s="134"/>
      <c r="AV1283" s="135"/>
      <c r="AW1283" s="135"/>
      <c r="AX1283" s="136"/>
    </row>
    <row r="1284" spans="1:50" ht="24" customHeight="1" x14ac:dyDescent="0.15">
      <c r="A1284" s="132">
        <v>27</v>
      </c>
      <c r="B1284" s="132">
        <v>1</v>
      </c>
      <c r="C1284" s="133"/>
      <c r="D1284" s="133"/>
      <c r="E1284" s="133"/>
      <c r="F1284" s="133"/>
      <c r="G1284" s="133"/>
      <c r="H1284" s="133"/>
      <c r="I1284" s="133"/>
      <c r="J1284" s="133"/>
      <c r="K1284" s="133"/>
      <c r="L1284" s="133"/>
      <c r="M1284" s="133"/>
      <c r="N1284" s="133"/>
      <c r="O1284" s="133"/>
      <c r="P1284" s="133"/>
      <c r="Q1284" s="133"/>
      <c r="R1284" s="133"/>
      <c r="S1284" s="133"/>
      <c r="T1284" s="133"/>
      <c r="U1284" s="133"/>
      <c r="V1284" s="133"/>
      <c r="W1284" s="133"/>
      <c r="X1284" s="133"/>
      <c r="Y1284" s="133"/>
      <c r="Z1284" s="133"/>
      <c r="AA1284" s="133"/>
      <c r="AB1284" s="133"/>
      <c r="AC1284" s="133"/>
      <c r="AD1284" s="133"/>
      <c r="AE1284" s="133"/>
      <c r="AF1284" s="133"/>
      <c r="AG1284" s="133"/>
      <c r="AH1284" s="133"/>
      <c r="AI1284" s="133"/>
      <c r="AJ1284" s="133"/>
      <c r="AK1284" s="134"/>
      <c r="AL1284" s="135"/>
      <c r="AM1284" s="135"/>
      <c r="AN1284" s="135"/>
      <c r="AO1284" s="135"/>
      <c r="AP1284" s="136"/>
      <c r="AQ1284" s="137"/>
      <c r="AR1284" s="133"/>
      <c r="AS1284" s="133"/>
      <c r="AT1284" s="133"/>
      <c r="AU1284" s="134"/>
      <c r="AV1284" s="135"/>
      <c r="AW1284" s="135"/>
      <c r="AX1284" s="136"/>
    </row>
    <row r="1285" spans="1:50" ht="24" customHeight="1" x14ac:dyDescent="0.15">
      <c r="A1285" s="132">
        <v>28</v>
      </c>
      <c r="B1285" s="132">
        <v>1</v>
      </c>
      <c r="C1285" s="133"/>
      <c r="D1285" s="133"/>
      <c r="E1285" s="133"/>
      <c r="F1285" s="133"/>
      <c r="G1285" s="133"/>
      <c r="H1285" s="133"/>
      <c r="I1285" s="133"/>
      <c r="J1285" s="133"/>
      <c r="K1285" s="133"/>
      <c r="L1285" s="133"/>
      <c r="M1285" s="133"/>
      <c r="N1285" s="133"/>
      <c r="O1285" s="133"/>
      <c r="P1285" s="133"/>
      <c r="Q1285" s="133"/>
      <c r="R1285" s="133"/>
      <c r="S1285" s="133"/>
      <c r="T1285" s="133"/>
      <c r="U1285" s="133"/>
      <c r="V1285" s="133"/>
      <c r="W1285" s="133"/>
      <c r="X1285" s="133"/>
      <c r="Y1285" s="133"/>
      <c r="Z1285" s="133"/>
      <c r="AA1285" s="133"/>
      <c r="AB1285" s="133"/>
      <c r="AC1285" s="133"/>
      <c r="AD1285" s="133"/>
      <c r="AE1285" s="133"/>
      <c r="AF1285" s="133"/>
      <c r="AG1285" s="133"/>
      <c r="AH1285" s="133"/>
      <c r="AI1285" s="133"/>
      <c r="AJ1285" s="133"/>
      <c r="AK1285" s="134"/>
      <c r="AL1285" s="135"/>
      <c r="AM1285" s="135"/>
      <c r="AN1285" s="135"/>
      <c r="AO1285" s="135"/>
      <c r="AP1285" s="136"/>
      <c r="AQ1285" s="137"/>
      <c r="AR1285" s="133"/>
      <c r="AS1285" s="133"/>
      <c r="AT1285" s="133"/>
      <c r="AU1285" s="134"/>
      <c r="AV1285" s="135"/>
      <c r="AW1285" s="135"/>
      <c r="AX1285" s="136"/>
    </row>
    <row r="1286" spans="1:50" ht="24" customHeight="1" x14ac:dyDescent="0.15">
      <c r="A1286" s="132">
        <v>29</v>
      </c>
      <c r="B1286" s="132">
        <v>1</v>
      </c>
      <c r="C1286" s="133"/>
      <c r="D1286" s="133"/>
      <c r="E1286" s="133"/>
      <c r="F1286" s="133"/>
      <c r="G1286" s="133"/>
      <c r="H1286" s="133"/>
      <c r="I1286" s="133"/>
      <c r="J1286" s="133"/>
      <c r="K1286" s="133"/>
      <c r="L1286" s="133"/>
      <c r="M1286" s="133"/>
      <c r="N1286" s="133"/>
      <c r="O1286" s="133"/>
      <c r="P1286" s="133"/>
      <c r="Q1286" s="133"/>
      <c r="R1286" s="133"/>
      <c r="S1286" s="133"/>
      <c r="T1286" s="133"/>
      <c r="U1286" s="133"/>
      <c r="V1286" s="133"/>
      <c r="W1286" s="133"/>
      <c r="X1286" s="133"/>
      <c r="Y1286" s="133"/>
      <c r="Z1286" s="133"/>
      <c r="AA1286" s="133"/>
      <c r="AB1286" s="133"/>
      <c r="AC1286" s="133"/>
      <c r="AD1286" s="133"/>
      <c r="AE1286" s="133"/>
      <c r="AF1286" s="133"/>
      <c r="AG1286" s="133"/>
      <c r="AH1286" s="133"/>
      <c r="AI1286" s="133"/>
      <c r="AJ1286" s="133"/>
      <c r="AK1286" s="134"/>
      <c r="AL1286" s="135"/>
      <c r="AM1286" s="135"/>
      <c r="AN1286" s="135"/>
      <c r="AO1286" s="135"/>
      <c r="AP1286" s="136"/>
      <c r="AQ1286" s="137"/>
      <c r="AR1286" s="133"/>
      <c r="AS1286" s="133"/>
      <c r="AT1286" s="133"/>
      <c r="AU1286" s="134"/>
      <c r="AV1286" s="135"/>
      <c r="AW1286" s="135"/>
      <c r="AX1286" s="136"/>
    </row>
    <row r="1287" spans="1:50" ht="24" customHeight="1" x14ac:dyDescent="0.15">
      <c r="A1287" s="132">
        <v>30</v>
      </c>
      <c r="B1287" s="132">
        <v>1</v>
      </c>
      <c r="C1287" s="133"/>
      <c r="D1287" s="133"/>
      <c r="E1287" s="133"/>
      <c r="F1287" s="133"/>
      <c r="G1287" s="133"/>
      <c r="H1287" s="133"/>
      <c r="I1287" s="133"/>
      <c r="J1287" s="133"/>
      <c r="K1287" s="133"/>
      <c r="L1287" s="133"/>
      <c r="M1287" s="133"/>
      <c r="N1287" s="133"/>
      <c r="O1287" s="133"/>
      <c r="P1287" s="133"/>
      <c r="Q1287" s="133"/>
      <c r="R1287" s="133"/>
      <c r="S1287" s="133"/>
      <c r="T1287" s="133"/>
      <c r="U1287" s="133"/>
      <c r="V1287" s="133"/>
      <c r="W1287" s="133"/>
      <c r="X1287" s="133"/>
      <c r="Y1287" s="133"/>
      <c r="Z1287" s="133"/>
      <c r="AA1287" s="133"/>
      <c r="AB1287" s="133"/>
      <c r="AC1287" s="133"/>
      <c r="AD1287" s="133"/>
      <c r="AE1287" s="133"/>
      <c r="AF1287" s="133"/>
      <c r="AG1287" s="133"/>
      <c r="AH1287" s="133"/>
      <c r="AI1287" s="133"/>
      <c r="AJ1287" s="133"/>
      <c r="AK1287" s="134"/>
      <c r="AL1287" s="135"/>
      <c r="AM1287" s="135"/>
      <c r="AN1287" s="135"/>
      <c r="AO1287" s="135"/>
      <c r="AP1287" s="136"/>
      <c r="AQ1287" s="137"/>
      <c r="AR1287" s="133"/>
      <c r="AS1287" s="133"/>
      <c r="AT1287" s="133"/>
      <c r="AU1287" s="134"/>
      <c r="AV1287" s="135"/>
      <c r="AW1287" s="135"/>
      <c r="AX1287" s="136"/>
    </row>
    <row r="1289" spans="1:50" x14ac:dyDescent="0.15">
      <c r="A1289" s="9"/>
      <c r="B1289" s="70" t="s">
        <v>457</v>
      </c>
      <c r="C1289" s="9"/>
      <c r="D1289" s="9"/>
      <c r="E1289" s="9"/>
      <c r="F1289" s="9"/>
      <c r="G1289" s="9"/>
      <c r="H1289" s="9"/>
      <c r="I1289" s="9"/>
      <c r="J1289" s="9"/>
      <c r="K1289" s="9"/>
      <c r="L1289" s="9"/>
      <c r="M1289" s="9"/>
      <c r="N1289" s="9"/>
      <c r="O1289" s="9"/>
      <c r="P1289" s="9"/>
      <c r="Q1289" s="9"/>
      <c r="R1289" s="9"/>
      <c r="S1289" s="9"/>
      <c r="T1289" s="9"/>
      <c r="U1289" s="9"/>
      <c r="V1289" s="9"/>
      <c r="W1289" s="9"/>
      <c r="X1289" s="9"/>
      <c r="Y1289" s="9"/>
      <c r="Z1289" s="9"/>
      <c r="AA1289" s="9"/>
      <c r="AB1289" s="9"/>
      <c r="AC1289" s="9"/>
      <c r="AD1289" s="9"/>
      <c r="AE1289" s="9"/>
      <c r="AF1289" s="9"/>
      <c r="AG1289" s="9"/>
      <c r="AH1289" s="9"/>
      <c r="AI1289" s="9"/>
      <c r="AJ1289" s="9"/>
      <c r="AK1289" s="9"/>
      <c r="AL1289" s="9"/>
      <c r="AM1289" s="9"/>
      <c r="AN1289" s="9"/>
      <c r="AO1289" s="9"/>
      <c r="AP1289" s="9"/>
      <c r="AQ1289" s="9"/>
      <c r="AR1289" s="9"/>
      <c r="AS1289" s="9"/>
      <c r="AT1289" s="9"/>
      <c r="AU1289" s="9"/>
      <c r="AV1289" s="9"/>
      <c r="AW1289" s="9"/>
      <c r="AX1289" s="9"/>
    </row>
    <row r="1290" spans="1:50" ht="34.5" customHeight="1" x14ac:dyDescent="0.15">
      <c r="A1290" s="132"/>
      <c r="B1290" s="132"/>
      <c r="C1290" s="138" t="s">
        <v>31</v>
      </c>
      <c r="D1290" s="138"/>
      <c r="E1290" s="138"/>
      <c r="F1290" s="138"/>
      <c r="G1290" s="138"/>
      <c r="H1290" s="138"/>
      <c r="I1290" s="138"/>
      <c r="J1290" s="138"/>
      <c r="K1290" s="138"/>
      <c r="L1290" s="138"/>
      <c r="M1290" s="138" t="s">
        <v>32</v>
      </c>
      <c r="N1290" s="138"/>
      <c r="O1290" s="138"/>
      <c r="P1290" s="138"/>
      <c r="Q1290" s="138"/>
      <c r="R1290" s="138"/>
      <c r="S1290" s="138"/>
      <c r="T1290" s="138"/>
      <c r="U1290" s="138"/>
      <c r="V1290" s="138"/>
      <c r="W1290" s="138"/>
      <c r="X1290" s="138"/>
      <c r="Y1290" s="138"/>
      <c r="Z1290" s="138"/>
      <c r="AA1290" s="138"/>
      <c r="AB1290" s="138"/>
      <c r="AC1290" s="138"/>
      <c r="AD1290" s="138"/>
      <c r="AE1290" s="138"/>
      <c r="AF1290" s="138"/>
      <c r="AG1290" s="138"/>
      <c r="AH1290" s="138"/>
      <c r="AI1290" s="138"/>
      <c r="AJ1290" s="138"/>
      <c r="AK1290" s="139" t="s">
        <v>33</v>
      </c>
      <c r="AL1290" s="138"/>
      <c r="AM1290" s="138"/>
      <c r="AN1290" s="138"/>
      <c r="AO1290" s="138"/>
      <c r="AP1290" s="138"/>
      <c r="AQ1290" s="138" t="s">
        <v>23</v>
      </c>
      <c r="AR1290" s="138"/>
      <c r="AS1290" s="138"/>
      <c r="AT1290" s="138"/>
      <c r="AU1290" s="140" t="s">
        <v>24</v>
      </c>
      <c r="AV1290" s="130"/>
      <c r="AW1290" s="130"/>
      <c r="AX1290" s="141"/>
    </row>
    <row r="1291" spans="1:50" ht="24" customHeight="1" x14ac:dyDescent="0.15">
      <c r="A1291" s="132">
        <v>1</v>
      </c>
      <c r="B1291" s="132">
        <v>1</v>
      </c>
      <c r="C1291" s="133"/>
      <c r="D1291" s="133"/>
      <c r="E1291" s="133"/>
      <c r="F1291" s="133"/>
      <c r="G1291" s="133"/>
      <c r="H1291" s="133"/>
      <c r="I1291" s="133"/>
      <c r="J1291" s="133"/>
      <c r="K1291" s="133"/>
      <c r="L1291" s="133"/>
      <c r="M1291" s="133"/>
      <c r="N1291" s="133"/>
      <c r="O1291" s="133"/>
      <c r="P1291" s="133"/>
      <c r="Q1291" s="133"/>
      <c r="R1291" s="133"/>
      <c r="S1291" s="133"/>
      <c r="T1291" s="133"/>
      <c r="U1291" s="133"/>
      <c r="V1291" s="133"/>
      <c r="W1291" s="133"/>
      <c r="X1291" s="133"/>
      <c r="Y1291" s="133"/>
      <c r="Z1291" s="133"/>
      <c r="AA1291" s="133"/>
      <c r="AB1291" s="133"/>
      <c r="AC1291" s="133"/>
      <c r="AD1291" s="133"/>
      <c r="AE1291" s="133"/>
      <c r="AF1291" s="133"/>
      <c r="AG1291" s="133"/>
      <c r="AH1291" s="133"/>
      <c r="AI1291" s="133"/>
      <c r="AJ1291" s="133"/>
      <c r="AK1291" s="134"/>
      <c r="AL1291" s="135"/>
      <c r="AM1291" s="135"/>
      <c r="AN1291" s="135"/>
      <c r="AO1291" s="135"/>
      <c r="AP1291" s="136"/>
      <c r="AQ1291" s="137"/>
      <c r="AR1291" s="133"/>
      <c r="AS1291" s="133"/>
      <c r="AT1291" s="133"/>
      <c r="AU1291" s="134"/>
      <c r="AV1291" s="135"/>
      <c r="AW1291" s="135"/>
      <c r="AX1291" s="136"/>
    </row>
    <row r="1292" spans="1:50" ht="24" customHeight="1" x14ac:dyDescent="0.15">
      <c r="A1292" s="132">
        <v>2</v>
      </c>
      <c r="B1292" s="132">
        <v>1</v>
      </c>
      <c r="C1292" s="133"/>
      <c r="D1292" s="133"/>
      <c r="E1292" s="133"/>
      <c r="F1292" s="133"/>
      <c r="G1292" s="133"/>
      <c r="H1292" s="133"/>
      <c r="I1292" s="133"/>
      <c r="J1292" s="133"/>
      <c r="K1292" s="133"/>
      <c r="L1292" s="133"/>
      <c r="M1292" s="133"/>
      <c r="N1292" s="133"/>
      <c r="O1292" s="133"/>
      <c r="P1292" s="133"/>
      <c r="Q1292" s="133"/>
      <c r="R1292" s="133"/>
      <c r="S1292" s="133"/>
      <c r="T1292" s="133"/>
      <c r="U1292" s="133"/>
      <c r="V1292" s="133"/>
      <c r="W1292" s="133"/>
      <c r="X1292" s="133"/>
      <c r="Y1292" s="133"/>
      <c r="Z1292" s="133"/>
      <c r="AA1292" s="133"/>
      <c r="AB1292" s="133"/>
      <c r="AC1292" s="133"/>
      <c r="AD1292" s="133"/>
      <c r="AE1292" s="133"/>
      <c r="AF1292" s="133"/>
      <c r="AG1292" s="133"/>
      <c r="AH1292" s="133"/>
      <c r="AI1292" s="133"/>
      <c r="AJ1292" s="133"/>
      <c r="AK1292" s="134"/>
      <c r="AL1292" s="135"/>
      <c r="AM1292" s="135"/>
      <c r="AN1292" s="135"/>
      <c r="AO1292" s="135"/>
      <c r="AP1292" s="136"/>
      <c r="AQ1292" s="137"/>
      <c r="AR1292" s="133"/>
      <c r="AS1292" s="133"/>
      <c r="AT1292" s="133"/>
      <c r="AU1292" s="134"/>
      <c r="AV1292" s="135"/>
      <c r="AW1292" s="135"/>
      <c r="AX1292" s="136"/>
    </row>
    <row r="1293" spans="1:50" ht="24" customHeight="1" x14ac:dyDescent="0.15">
      <c r="A1293" s="132">
        <v>3</v>
      </c>
      <c r="B1293" s="132">
        <v>1</v>
      </c>
      <c r="C1293" s="133"/>
      <c r="D1293" s="133"/>
      <c r="E1293" s="133"/>
      <c r="F1293" s="133"/>
      <c r="G1293" s="133"/>
      <c r="H1293" s="133"/>
      <c r="I1293" s="133"/>
      <c r="J1293" s="133"/>
      <c r="K1293" s="133"/>
      <c r="L1293" s="133"/>
      <c r="M1293" s="137"/>
      <c r="N1293" s="133"/>
      <c r="O1293" s="133"/>
      <c r="P1293" s="133"/>
      <c r="Q1293" s="133"/>
      <c r="R1293" s="133"/>
      <c r="S1293" s="133"/>
      <c r="T1293" s="133"/>
      <c r="U1293" s="133"/>
      <c r="V1293" s="133"/>
      <c r="W1293" s="133"/>
      <c r="X1293" s="133"/>
      <c r="Y1293" s="133"/>
      <c r="Z1293" s="133"/>
      <c r="AA1293" s="133"/>
      <c r="AB1293" s="133"/>
      <c r="AC1293" s="133"/>
      <c r="AD1293" s="133"/>
      <c r="AE1293" s="133"/>
      <c r="AF1293" s="133"/>
      <c r="AG1293" s="133"/>
      <c r="AH1293" s="133"/>
      <c r="AI1293" s="133"/>
      <c r="AJ1293" s="133"/>
      <c r="AK1293" s="134"/>
      <c r="AL1293" s="135"/>
      <c r="AM1293" s="135"/>
      <c r="AN1293" s="135"/>
      <c r="AO1293" s="135"/>
      <c r="AP1293" s="136"/>
      <c r="AQ1293" s="137"/>
      <c r="AR1293" s="133"/>
      <c r="AS1293" s="133"/>
      <c r="AT1293" s="133"/>
      <c r="AU1293" s="134"/>
      <c r="AV1293" s="135"/>
      <c r="AW1293" s="135"/>
      <c r="AX1293" s="136"/>
    </row>
    <row r="1294" spans="1:50" ht="24" customHeight="1" x14ac:dyDescent="0.15">
      <c r="A1294" s="132">
        <v>4</v>
      </c>
      <c r="B1294" s="132">
        <v>1</v>
      </c>
      <c r="C1294" s="133"/>
      <c r="D1294" s="133"/>
      <c r="E1294" s="133"/>
      <c r="F1294" s="133"/>
      <c r="G1294" s="133"/>
      <c r="H1294" s="133"/>
      <c r="I1294" s="133"/>
      <c r="J1294" s="133"/>
      <c r="K1294" s="133"/>
      <c r="L1294" s="133"/>
      <c r="M1294" s="133"/>
      <c r="N1294" s="133"/>
      <c r="O1294" s="133"/>
      <c r="P1294" s="133"/>
      <c r="Q1294" s="133"/>
      <c r="R1294" s="133"/>
      <c r="S1294" s="133"/>
      <c r="T1294" s="133"/>
      <c r="U1294" s="133"/>
      <c r="V1294" s="133"/>
      <c r="W1294" s="133"/>
      <c r="X1294" s="133"/>
      <c r="Y1294" s="133"/>
      <c r="Z1294" s="133"/>
      <c r="AA1294" s="133"/>
      <c r="AB1294" s="133"/>
      <c r="AC1294" s="133"/>
      <c r="AD1294" s="133"/>
      <c r="AE1294" s="133"/>
      <c r="AF1294" s="133"/>
      <c r="AG1294" s="133"/>
      <c r="AH1294" s="133"/>
      <c r="AI1294" s="133"/>
      <c r="AJ1294" s="133"/>
      <c r="AK1294" s="134"/>
      <c r="AL1294" s="135"/>
      <c r="AM1294" s="135"/>
      <c r="AN1294" s="135"/>
      <c r="AO1294" s="135"/>
      <c r="AP1294" s="136"/>
      <c r="AQ1294" s="137"/>
      <c r="AR1294" s="133"/>
      <c r="AS1294" s="133"/>
      <c r="AT1294" s="133"/>
      <c r="AU1294" s="134"/>
      <c r="AV1294" s="135"/>
      <c r="AW1294" s="135"/>
      <c r="AX1294" s="136"/>
    </row>
    <row r="1295" spans="1:50" ht="24" customHeight="1" x14ac:dyDescent="0.15">
      <c r="A1295" s="132">
        <v>5</v>
      </c>
      <c r="B1295" s="132">
        <v>1</v>
      </c>
      <c r="C1295" s="133"/>
      <c r="D1295" s="133"/>
      <c r="E1295" s="133"/>
      <c r="F1295" s="133"/>
      <c r="G1295" s="133"/>
      <c r="H1295" s="133"/>
      <c r="I1295" s="133"/>
      <c r="J1295" s="133"/>
      <c r="K1295" s="133"/>
      <c r="L1295" s="133"/>
      <c r="M1295" s="133"/>
      <c r="N1295" s="133"/>
      <c r="O1295" s="133"/>
      <c r="P1295" s="133"/>
      <c r="Q1295" s="133"/>
      <c r="R1295" s="133"/>
      <c r="S1295" s="133"/>
      <c r="T1295" s="133"/>
      <c r="U1295" s="133"/>
      <c r="V1295" s="133"/>
      <c r="W1295" s="133"/>
      <c r="X1295" s="133"/>
      <c r="Y1295" s="133"/>
      <c r="Z1295" s="133"/>
      <c r="AA1295" s="133"/>
      <c r="AB1295" s="133"/>
      <c r="AC1295" s="133"/>
      <c r="AD1295" s="133"/>
      <c r="AE1295" s="133"/>
      <c r="AF1295" s="133"/>
      <c r="AG1295" s="133"/>
      <c r="AH1295" s="133"/>
      <c r="AI1295" s="133"/>
      <c r="AJ1295" s="133"/>
      <c r="AK1295" s="134"/>
      <c r="AL1295" s="135"/>
      <c r="AM1295" s="135"/>
      <c r="AN1295" s="135"/>
      <c r="AO1295" s="135"/>
      <c r="AP1295" s="136"/>
      <c r="AQ1295" s="137"/>
      <c r="AR1295" s="133"/>
      <c r="AS1295" s="133"/>
      <c r="AT1295" s="133"/>
      <c r="AU1295" s="134"/>
      <c r="AV1295" s="135"/>
      <c r="AW1295" s="135"/>
      <c r="AX1295" s="136"/>
    </row>
    <row r="1296" spans="1:50" ht="24" customHeight="1" x14ac:dyDescent="0.15">
      <c r="A1296" s="132">
        <v>6</v>
      </c>
      <c r="B1296" s="132">
        <v>1</v>
      </c>
      <c r="C1296" s="133"/>
      <c r="D1296" s="133"/>
      <c r="E1296" s="133"/>
      <c r="F1296" s="133"/>
      <c r="G1296" s="133"/>
      <c r="H1296" s="133"/>
      <c r="I1296" s="133"/>
      <c r="J1296" s="133"/>
      <c r="K1296" s="133"/>
      <c r="L1296" s="133"/>
      <c r="M1296" s="133"/>
      <c r="N1296" s="133"/>
      <c r="O1296" s="133"/>
      <c r="P1296" s="133"/>
      <c r="Q1296" s="133"/>
      <c r="R1296" s="133"/>
      <c r="S1296" s="133"/>
      <c r="T1296" s="133"/>
      <c r="U1296" s="133"/>
      <c r="V1296" s="133"/>
      <c r="W1296" s="133"/>
      <c r="X1296" s="133"/>
      <c r="Y1296" s="133"/>
      <c r="Z1296" s="133"/>
      <c r="AA1296" s="133"/>
      <c r="AB1296" s="133"/>
      <c r="AC1296" s="133"/>
      <c r="AD1296" s="133"/>
      <c r="AE1296" s="133"/>
      <c r="AF1296" s="133"/>
      <c r="AG1296" s="133"/>
      <c r="AH1296" s="133"/>
      <c r="AI1296" s="133"/>
      <c r="AJ1296" s="133"/>
      <c r="AK1296" s="134"/>
      <c r="AL1296" s="135"/>
      <c r="AM1296" s="135"/>
      <c r="AN1296" s="135"/>
      <c r="AO1296" s="135"/>
      <c r="AP1296" s="136"/>
      <c r="AQ1296" s="137"/>
      <c r="AR1296" s="133"/>
      <c r="AS1296" s="133"/>
      <c r="AT1296" s="133"/>
      <c r="AU1296" s="134"/>
      <c r="AV1296" s="135"/>
      <c r="AW1296" s="135"/>
      <c r="AX1296" s="136"/>
    </row>
    <row r="1297" spans="1:50" ht="24" customHeight="1" x14ac:dyDescent="0.15">
      <c r="A1297" s="132">
        <v>7</v>
      </c>
      <c r="B1297" s="132">
        <v>1</v>
      </c>
      <c r="C1297" s="133"/>
      <c r="D1297" s="133"/>
      <c r="E1297" s="133"/>
      <c r="F1297" s="133"/>
      <c r="G1297" s="133"/>
      <c r="H1297" s="133"/>
      <c r="I1297" s="133"/>
      <c r="J1297" s="133"/>
      <c r="K1297" s="133"/>
      <c r="L1297" s="133"/>
      <c r="M1297" s="133"/>
      <c r="N1297" s="133"/>
      <c r="O1297" s="133"/>
      <c r="P1297" s="133"/>
      <c r="Q1297" s="133"/>
      <c r="R1297" s="133"/>
      <c r="S1297" s="133"/>
      <c r="T1297" s="133"/>
      <c r="U1297" s="133"/>
      <c r="V1297" s="133"/>
      <c r="W1297" s="133"/>
      <c r="X1297" s="133"/>
      <c r="Y1297" s="133"/>
      <c r="Z1297" s="133"/>
      <c r="AA1297" s="133"/>
      <c r="AB1297" s="133"/>
      <c r="AC1297" s="133"/>
      <c r="AD1297" s="133"/>
      <c r="AE1297" s="133"/>
      <c r="AF1297" s="133"/>
      <c r="AG1297" s="133"/>
      <c r="AH1297" s="133"/>
      <c r="AI1297" s="133"/>
      <c r="AJ1297" s="133"/>
      <c r="AK1297" s="134"/>
      <c r="AL1297" s="135"/>
      <c r="AM1297" s="135"/>
      <c r="AN1297" s="135"/>
      <c r="AO1297" s="135"/>
      <c r="AP1297" s="136"/>
      <c r="AQ1297" s="137"/>
      <c r="AR1297" s="133"/>
      <c r="AS1297" s="133"/>
      <c r="AT1297" s="133"/>
      <c r="AU1297" s="134"/>
      <c r="AV1297" s="135"/>
      <c r="AW1297" s="135"/>
      <c r="AX1297" s="136"/>
    </row>
    <row r="1298" spans="1:50" ht="24" customHeight="1" x14ac:dyDescent="0.15">
      <c r="A1298" s="132">
        <v>8</v>
      </c>
      <c r="B1298" s="132">
        <v>1</v>
      </c>
      <c r="C1298" s="133"/>
      <c r="D1298" s="133"/>
      <c r="E1298" s="133"/>
      <c r="F1298" s="133"/>
      <c r="G1298" s="133"/>
      <c r="H1298" s="133"/>
      <c r="I1298" s="133"/>
      <c r="J1298" s="133"/>
      <c r="K1298" s="133"/>
      <c r="L1298" s="133"/>
      <c r="M1298" s="133"/>
      <c r="N1298" s="133"/>
      <c r="O1298" s="133"/>
      <c r="P1298" s="133"/>
      <c r="Q1298" s="133"/>
      <c r="R1298" s="133"/>
      <c r="S1298" s="133"/>
      <c r="T1298" s="133"/>
      <c r="U1298" s="133"/>
      <c r="V1298" s="133"/>
      <c r="W1298" s="133"/>
      <c r="X1298" s="133"/>
      <c r="Y1298" s="133"/>
      <c r="Z1298" s="133"/>
      <c r="AA1298" s="133"/>
      <c r="AB1298" s="133"/>
      <c r="AC1298" s="133"/>
      <c r="AD1298" s="133"/>
      <c r="AE1298" s="133"/>
      <c r="AF1298" s="133"/>
      <c r="AG1298" s="133"/>
      <c r="AH1298" s="133"/>
      <c r="AI1298" s="133"/>
      <c r="AJ1298" s="133"/>
      <c r="AK1298" s="134"/>
      <c r="AL1298" s="135"/>
      <c r="AM1298" s="135"/>
      <c r="AN1298" s="135"/>
      <c r="AO1298" s="135"/>
      <c r="AP1298" s="136"/>
      <c r="AQ1298" s="137"/>
      <c r="AR1298" s="133"/>
      <c r="AS1298" s="133"/>
      <c r="AT1298" s="133"/>
      <c r="AU1298" s="134"/>
      <c r="AV1298" s="135"/>
      <c r="AW1298" s="135"/>
      <c r="AX1298" s="136"/>
    </row>
    <row r="1299" spans="1:50" ht="24" customHeight="1" x14ac:dyDescent="0.15">
      <c r="A1299" s="132">
        <v>9</v>
      </c>
      <c r="B1299" s="132">
        <v>1</v>
      </c>
      <c r="C1299" s="133"/>
      <c r="D1299" s="133"/>
      <c r="E1299" s="133"/>
      <c r="F1299" s="133"/>
      <c r="G1299" s="133"/>
      <c r="H1299" s="133"/>
      <c r="I1299" s="133"/>
      <c r="J1299" s="133"/>
      <c r="K1299" s="133"/>
      <c r="L1299" s="133"/>
      <c r="M1299" s="133"/>
      <c r="N1299" s="133"/>
      <c r="O1299" s="133"/>
      <c r="P1299" s="133"/>
      <c r="Q1299" s="133"/>
      <c r="R1299" s="133"/>
      <c r="S1299" s="133"/>
      <c r="T1299" s="133"/>
      <c r="U1299" s="133"/>
      <c r="V1299" s="133"/>
      <c r="W1299" s="133"/>
      <c r="X1299" s="133"/>
      <c r="Y1299" s="133"/>
      <c r="Z1299" s="133"/>
      <c r="AA1299" s="133"/>
      <c r="AB1299" s="133"/>
      <c r="AC1299" s="133"/>
      <c r="AD1299" s="133"/>
      <c r="AE1299" s="133"/>
      <c r="AF1299" s="133"/>
      <c r="AG1299" s="133"/>
      <c r="AH1299" s="133"/>
      <c r="AI1299" s="133"/>
      <c r="AJ1299" s="133"/>
      <c r="AK1299" s="134"/>
      <c r="AL1299" s="135"/>
      <c r="AM1299" s="135"/>
      <c r="AN1299" s="135"/>
      <c r="AO1299" s="135"/>
      <c r="AP1299" s="136"/>
      <c r="AQ1299" s="137"/>
      <c r="AR1299" s="133"/>
      <c r="AS1299" s="133"/>
      <c r="AT1299" s="133"/>
      <c r="AU1299" s="134"/>
      <c r="AV1299" s="135"/>
      <c r="AW1299" s="135"/>
      <c r="AX1299" s="136"/>
    </row>
    <row r="1300" spans="1:50" ht="24" customHeight="1" x14ac:dyDescent="0.15">
      <c r="A1300" s="132">
        <v>10</v>
      </c>
      <c r="B1300" s="132">
        <v>1</v>
      </c>
      <c r="C1300" s="133"/>
      <c r="D1300" s="133"/>
      <c r="E1300" s="133"/>
      <c r="F1300" s="133"/>
      <c r="G1300" s="133"/>
      <c r="H1300" s="133"/>
      <c r="I1300" s="133"/>
      <c r="J1300" s="133"/>
      <c r="K1300" s="133"/>
      <c r="L1300" s="133"/>
      <c r="M1300" s="133"/>
      <c r="N1300" s="133"/>
      <c r="O1300" s="133"/>
      <c r="P1300" s="133"/>
      <c r="Q1300" s="133"/>
      <c r="R1300" s="133"/>
      <c r="S1300" s="133"/>
      <c r="T1300" s="133"/>
      <c r="U1300" s="133"/>
      <c r="V1300" s="133"/>
      <c r="W1300" s="133"/>
      <c r="X1300" s="133"/>
      <c r="Y1300" s="133"/>
      <c r="Z1300" s="133"/>
      <c r="AA1300" s="133"/>
      <c r="AB1300" s="133"/>
      <c r="AC1300" s="133"/>
      <c r="AD1300" s="133"/>
      <c r="AE1300" s="133"/>
      <c r="AF1300" s="133"/>
      <c r="AG1300" s="133"/>
      <c r="AH1300" s="133"/>
      <c r="AI1300" s="133"/>
      <c r="AJ1300" s="133"/>
      <c r="AK1300" s="134"/>
      <c r="AL1300" s="135"/>
      <c r="AM1300" s="135"/>
      <c r="AN1300" s="135"/>
      <c r="AO1300" s="135"/>
      <c r="AP1300" s="136"/>
      <c r="AQ1300" s="137"/>
      <c r="AR1300" s="133"/>
      <c r="AS1300" s="133"/>
      <c r="AT1300" s="133"/>
      <c r="AU1300" s="134"/>
      <c r="AV1300" s="135"/>
      <c r="AW1300" s="135"/>
      <c r="AX1300" s="136"/>
    </row>
    <row r="1301" spans="1:50" ht="24" customHeight="1" x14ac:dyDescent="0.15">
      <c r="A1301" s="132">
        <v>11</v>
      </c>
      <c r="B1301" s="132">
        <v>1</v>
      </c>
      <c r="C1301" s="133"/>
      <c r="D1301" s="133"/>
      <c r="E1301" s="133"/>
      <c r="F1301" s="133"/>
      <c r="G1301" s="133"/>
      <c r="H1301" s="133"/>
      <c r="I1301" s="133"/>
      <c r="J1301" s="133"/>
      <c r="K1301" s="133"/>
      <c r="L1301" s="133"/>
      <c r="M1301" s="133"/>
      <c r="N1301" s="133"/>
      <c r="O1301" s="133"/>
      <c r="P1301" s="133"/>
      <c r="Q1301" s="133"/>
      <c r="R1301" s="133"/>
      <c r="S1301" s="133"/>
      <c r="T1301" s="133"/>
      <c r="U1301" s="133"/>
      <c r="V1301" s="133"/>
      <c r="W1301" s="133"/>
      <c r="X1301" s="133"/>
      <c r="Y1301" s="133"/>
      <c r="Z1301" s="133"/>
      <c r="AA1301" s="133"/>
      <c r="AB1301" s="133"/>
      <c r="AC1301" s="133"/>
      <c r="AD1301" s="133"/>
      <c r="AE1301" s="133"/>
      <c r="AF1301" s="133"/>
      <c r="AG1301" s="133"/>
      <c r="AH1301" s="133"/>
      <c r="AI1301" s="133"/>
      <c r="AJ1301" s="133"/>
      <c r="AK1301" s="134"/>
      <c r="AL1301" s="135"/>
      <c r="AM1301" s="135"/>
      <c r="AN1301" s="135"/>
      <c r="AO1301" s="135"/>
      <c r="AP1301" s="136"/>
      <c r="AQ1301" s="137"/>
      <c r="AR1301" s="133"/>
      <c r="AS1301" s="133"/>
      <c r="AT1301" s="133"/>
      <c r="AU1301" s="134"/>
      <c r="AV1301" s="135"/>
      <c r="AW1301" s="135"/>
      <c r="AX1301" s="136"/>
    </row>
    <row r="1302" spans="1:50" ht="24" customHeight="1" x14ac:dyDescent="0.15">
      <c r="A1302" s="132">
        <v>12</v>
      </c>
      <c r="B1302" s="132">
        <v>1</v>
      </c>
      <c r="C1302" s="133"/>
      <c r="D1302" s="133"/>
      <c r="E1302" s="133"/>
      <c r="F1302" s="133"/>
      <c r="G1302" s="133"/>
      <c r="H1302" s="133"/>
      <c r="I1302" s="133"/>
      <c r="J1302" s="133"/>
      <c r="K1302" s="133"/>
      <c r="L1302" s="133"/>
      <c r="M1302" s="133"/>
      <c r="N1302" s="133"/>
      <c r="O1302" s="133"/>
      <c r="P1302" s="133"/>
      <c r="Q1302" s="133"/>
      <c r="R1302" s="133"/>
      <c r="S1302" s="133"/>
      <c r="T1302" s="133"/>
      <c r="U1302" s="133"/>
      <c r="V1302" s="133"/>
      <c r="W1302" s="133"/>
      <c r="X1302" s="133"/>
      <c r="Y1302" s="133"/>
      <c r="Z1302" s="133"/>
      <c r="AA1302" s="133"/>
      <c r="AB1302" s="133"/>
      <c r="AC1302" s="133"/>
      <c r="AD1302" s="133"/>
      <c r="AE1302" s="133"/>
      <c r="AF1302" s="133"/>
      <c r="AG1302" s="133"/>
      <c r="AH1302" s="133"/>
      <c r="AI1302" s="133"/>
      <c r="AJ1302" s="133"/>
      <c r="AK1302" s="134"/>
      <c r="AL1302" s="135"/>
      <c r="AM1302" s="135"/>
      <c r="AN1302" s="135"/>
      <c r="AO1302" s="135"/>
      <c r="AP1302" s="136"/>
      <c r="AQ1302" s="137"/>
      <c r="AR1302" s="133"/>
      <c r="AS1302" s="133"/>
      <c r="AT1302" s="133"/>
      <c r="AU1302" s="134"/>
      <c r="AV1302" s="135"/>
      <c r="AW1302" s="135"/>
      <c r="AX1302" s="136"/>
    </row>
    <row r="1303" spans="1:50" ht="24" customHeight="1" x14ac:dyDescent="0.15">
      <c r="A1303" s="132">
        <v>13</v>
      </c>
      <c r="B1303" s="132">
        <v>1</v>
      </c>
      <c r="C1303" s="133"/>
      <c r="D1303" s="133"/>
      <c r="E1303" s="133"/>
      <c r="F1303" s="133"/>
      <c r="G1303" s="133"/>
      <c r="H1303" s="133"/>
      <c r="I1303" s="133"/>
      <c r="J1303" s="133"/>
      <c r="K1303" s="133"/>
      <c r="L1303" s="133"/>
      <c r="M1303" s="133"/>
      <c r="N1303" s="133"/>
      <c r="O1303" s="133"/>
      <c r="P1303" s="133"/>
      <c r="Q1303" s="133"/>
      <c r="R1303" s="133"/>
      <c r="S1303" s="133"/>
      <c r="T1303" s="133"/>
      <c r="U1303" s="133"/>
      <c r="V1303" s="133"/>
      <c r="W1303" s="133"/>
      <c r="X1303" s="133"/>
      <c r="Y1303" s="133"/>
      <c r="Z1303" s="133"/>
      <c r="AA1303" s="133"/>
      <c r="AB1303" s="133"/>
      <c r="AC1303" s="133"/>
      <c r="AD1303" s="133"/>
      <c r="AE1303" s="133"/>
      <c r="AF1303" s="133"/>
      <c r="AG1303" s="133"/>
      <c r="AH1303" s="133"/>
      <c r="AI1303" s="133"/>
      <c r="AJ1303" s="133"/>
      <c r="AK1303" s="134"/>
      <c r="AL1303" s="135"/>
      <c r="AM1303" s="135"/>
      <c r="AN1303" s="135"/>
      <c r="AO1303" s="135"/>
      <c r="AP1303" s="136"/>
      <c r="AQ1303" s="137"/>
      <c r="AR1303" s="133"/>
      <c r="AS1303" s="133"/>
      <c r="AT1303" s="133"/>
      <c r="AU1303" s="134"/>
      <c r="AV1303" s="135"/>
      <c r="AW1303" s="135"/>
      <c r="AX1303" s="136"/>
    </row>
    <row r="1304" spans="1:50" ht="24" customHeight="1" x14ac:dyDescent="0.15">
      <c r="A1304" s="132">
        <v>14</v>
      </c>
      <c r="B1304" s="132">
        <v>1</v>
      </c>
      <c r="C1304" s="133"/>
      <c r="D1304" s="133"/>
      <c r="E1304" s="133"/>
      <c r="F1304" s="133"/>
      <c r="G1304" s="133"/>
      <c r="H1304" s="133"/>
      <c r="I1304" s="133"/>
      <c r="J1304" s="133"/>
      <c r="K1304" s="133"/>
      <c r="L1304" s="133"/>
      <c r="M1304" s="133"/>
      <c r="N1304" s="133"/>
      <c r="O1304" s="133"/>
      <c r="P1304" s="133"/>
      <c r="Q1304" s="133"/>
      <c r="R1304" s="133"/>
      <c r="S1304" s="133"/>
      <c r="T1304" s="133"/>
      <c r="U1304" s="133"/>
      <c r="V1304" s="133"/>
      <c r="W1304" s="133"/>
      <c r="X1304" s="133"/>
      <c r="Y1304" s="133"/>
      <c r="Z1304" s="133"/>
      <c r="AA1304" s="133"/>
      <c r="AB1304" s="133"/>
      <c r="AC1304" s="133"/>
      <c r="AD1304" s="133"/>
      <c r="AE1304" s="133"/>
      <c r="AF1304" s="133"/>
      <c r="AG1304" s="133"/>
      <c r="AH1304" s="133"/>
      <c r="AI1304" s="133"/>
      <c r="AJ1304" s="133"/>
      <c r="AK1304" s="134"/>
      <c r="AL1304" s="135"/>
      <c r="AM1304" s="135"/>
      <c r="AN1304" s="135"/>
      <c r="AO1304" s="135"/>
      <c r="AP1304" s="136"/>
      <c r="AQ1304" s="137"/>
      <c r="AR1304" s="133"/>
      <c r="AS1304" s="133"/>
      <c r="AT1304" s="133"/>
      <c r="AU1304" s="134"/>
      <c r="AV1304" s="135"/>
      <c r="AW1304" s="135"/>
      <c r="AX1304" s="136"/>
    </row>
    <row r="1305" spans="1:50" ht="24" customHeight="1" x14ac:dyDescent="0.15">
      <c r="A1305" s="132">
        <v>15</v>
      </c>
      <c r="B1305" s="132">
        <v>1</v>
      </c>
      <c r="C1305" s="133"/>
      <c r="D1305" s="133"/>
      <c r="E1305" s="133"/>
      <c r="F1305" s="133"/>
      <c r="G1305" s="133"/>
      <c r="H1305" s="133"/>
      <c r="I1305" s="133"/>
      <c r="J1305" s="133"/>
      <c r="K1305" s="133"/>
      <c r="L1305" s="133"/>
      <c r="M1305" s="133"/>
      <c r="N1305" s="133"/>
      <c r="O1305" s="133"/>
      <c r="P1305" s="133"/>
      <c r="Q1305" s="133"/>
      <c r="R1305" s="133"/>
      <c r="S1305" s="133"/>
      <c r="T1305" s="133"/>
      <c r="U1305" s="133"/>
      <c r="V1305" s="133"/>
      <c r="W1305" s="133"/>
      <c r="X1305" s="133"/>
      <c r="Y1305" s="133"/>
      <c r="Z1305" s="133"/>
      <c r="AA1305" s="133"/>
      <c r="AB1305" s="133"/>
      <c r="AC1305" s="133"/>
      <c r="AD1305" s="133"/>
      <c r="AE1305" s="133"/>
      <c r="AF1305" s="133"/>
      <c r="AG1305" s="133"/>
      <c r="AH1305" s="133"/>
      <c r="AI1305" s="133"/>
      <c r="AJ1305" s="133"/>
      <c r="AK1305" s="134"/>
      <c r="AL1305" s="135"/>
      <c r="AM1305" s="135"/>
      <c r="AN1305" s="135"/>
      <c r="AO1305" s="135"/>
      <c r="AP1305" s="136"/>
      <c r="AQ1305" s="137"/>
      <c r="AR1305" s="133"/>
      <c r="AS1305" s="133"/>
      <c r="AT1305" s="133"/>
      <c r="AU1305" s="134"/>
      <c r="AV1305" s="135"/>
      <c r="AW1305" s="135"/>
      <c r="AX1305" s="136"/>
    </row>
    <row r="1306" spans="1:50" ht="24" customHeight="1" x14ac:dyDescent="0.15">
      <c r="A1306" s="132">
        <v>16</v>
      </c>
      <c r="B1306" s="132">
        <v>1</v>
      </c>
      <c r="C1306" s="133"/>
      <c r="D1306" s="133"/>
      <c r="E1306" s="133"/>
      <c r="F1306" s="133"/>
      <c r="G1306" s="133"/>
      <c r="H1306" s="133"/>
      <c r="I1306" s="133"/>
      <c r="J1306" s="133"/>
      <c r="K1306" s="133"/>
      <c r="L1306" s="133"/>
      <c r="M1306" s="133"/>
      <c r="N1306" s="133"/>
      <c r="O1306" s="133"/>
      <c r="P1306" s="133"/>
      <c r="Q1306" s="133"/>
      <c r="R1306" s="133"/>
      <c r="S1306" s="133"/>
      <c r="T1306" s="133"/>
      <c r="U1306" s="133"/>
      <c r="V1306" s="133"/>
      <c r="W1306" s="133"/>
      <c r="X1306" s="133"/>
      <c r="Y1306" s="133"/>
      <c r="Z1306" s="133"/>
      <c r="AA1306" s="133"/>
      <c r="AB1306" s="133"/>
      <c r="AC1306" s="133"/>
      <c r="AD1306" s="133"/>
      <c r="AE1306" s="133"/>
      <c r="AF1306" s="133"/>
      <c r="AG1306" s="133"/>
      <c r="AH1306" s="133"/>
      <c r="AI1306" s="133"/>
      <c r="AJ1306" s="133"/>
      <c r="AK1306" s="134"/>
      <c r="AL1306" s="135"/>
      <c r="AM1306" s="135"/>
      <c r="AN1306" s="135"/>
      <c r="AO1306" s="135"/>
      <c r="AP1306" s="136"/>
      <c r="AQ1306" s="137"/>
      <c r="AR1306" s="133"/>
      <c r="AS1306" s="133"/>
      <c r="AT1306" s="133"/>
      <c r="AU1306" s="134"/>
      <c r="AV1306" s="135"/>
      <c r="AW1306" s="135"/>
      <c r="AX1306" s="136"/>
    </row>
    <row r="1307" spans="1:50" ht="24" customHeight="1" x14ac:dyDescent="0.15">
      <c r="A1307" s="132">
        <v>17</v>
      </c>
      <c r="B1307" s="132">
        <v>1</v>
      </c>
      <c r="C1307" s="133"/>
      <c r="D1307" s="133"/>
      <c r="E1307" s="133"/>
      <c r="F1307" s="133"/>
      <c r="G1307" s="133"/>
      <c r="H1307" s="133"/>
      <c r="I1307" s="133"/>
      <c r="J1307" s="133"/>
      <c r="K1307" s="133"/>
      <c r="L1307" s="133"/>
      <c r="M1307" s="133"/>
      <c r="N1307" s="133"/>
      <c r="O1307" s="133"/>
      <c r="P1307" s="133"/>
      <c r="Q1307" s="133"/>
      <c r="R1307" s="133"/>
      <c r="S1307" s="133"/>
      <c r="T1307" s="133"/>
      <c r="U1307" s="133"/>
      <c r="V1307" s="133"/>
      <c r="W1307" s="133"/>
      <c r="X1307" s="133"/>
      <c r="Y1307" s="133"/>
      <c r="Z1307" s="133"/>
      <c r="AA1307" s="133"/>
      <c r="AB1307" s="133"/>
      <c r="AC1307" s="133"/>
      <c r="AD1307" s="133"/>
      <c r="AE1307" s="133"/>
      <c r="AF1307" s="133"/>
      <c r="AG1307" s="133"/>
      <c r="AH1307" s="133"/>
      <c r="AI1307" s="133"/>
      <c r="AJ1307" s="133"/>
      <c r="AK1307" s="134"/>
      <c r="AL1307" s="135"/>
      <c r="AM1307" s="135"/>
      <c r="AN1307" s="135"/>
      <c r="AO1307" s="135"/>
      <c r="AP1307" s="136"/>
      <c r="AQ1307" s="137"/>
      <c r="AR1307" s="133"/>
      <c r="AS1307" s="133"/>
      <c r="AT1307" s="133"/>
      <c r="AU1307" s="134"/>
      <c r="AV1307" s="135"/>
      <c r="AW1307" s="135"/>
      <c r="AX1307" s="136"/>
    </row>
    <row r="1308" spans="1:50" ht="24" customHeight="1" x14ac:dyDescent="0.15">
      <c r="A1308" s="132">
        <v>18</v>
      </c>
      <c r="B1308" s="132">
        <v>1</v>
      </c>
      <c r="C1308" s="133"/>
      <c r="D1308" s="133"/>
      <c r="E1308" s="133"/>
      <c r="F1308" s="133"/>
      <c r="G1308" s="133"/>
      <c r="H1308" s="133"/>
      <c r="I1308" s="133"/>
      <c r="J1308" s="133"/>
      <c r="K1308" s="133"/>
      <c r="L1308" s="133"/>
      <c r="M1308" s="133"/>
      <c r="N1308" s="133"/>
      <c r="O1308" s="133"/>
      <c r="P1308" s="133"/>
      <c r="Q1308" s="133"/>
      <c r="R1308" s="133"/>
      <c r="S1308" s="133"/>
      <c r="T1308" s="133"/>
      <c r="U1308" s="133"/>
      <c r="V1308" s="133"/>
      <c r="W1308" s="133"/>
      <c r="X1308" s="133"/>
      <c r="Y1308" s="133"/>
      <c r="Z1308" s="133"/>
      <c r="AA1308" s="133"/>
      <c r="AB1308" s="133"/>
      <c r="AC1308" s="133"/>
      <c r="AD1308" s="133"/>
      <c r="AE1308" s="133"/>
      <c r="AF1308" s="133"/>
      <c r="AG1308" s="133"/>
      <c r="AH1308" s="133"/>
      <c r="AI1308" s="133"/>
      <c r="AJ1308" s="133"/>
      <c r="AK1308" s="134"/>
      <c r="AL1308" s="135"/>
      <c r="AM1308" s="135"/>
      <c r="AN1308" s="135"/>
      <c r="AO1308" s="135"/>
      <c r="AP1308" s="136"/>
      <c r="AQ1308" s="137"/>
      <c r="AR1308" s="133"/>
      <c r="AS1308" s="133"/>
      <c r="AT1308" s="133"/>
      <c r="AU1308" s="134"/>
      <c r="AV1308" s="135"/>
      <c r="AW1308" s="135"/>
      <c r="AX1308" s="136"/>
    </row>
    <row r="1309" spans="1:50" ht="24" customHeight="1" x14ac:dyDescent="0.15">
      <c r="A1309" s="132">
        <v>19</v>
      </c>
      <c r="B1309" s="132">
        <v>1</v>
      </c>
      <c r="C1309" s="133"/>
      <c r="D1309" s="133"/>
      <c r="E1309" s="133"/>
      <c r="F1309" s="133"/>
      <c r="G1309" s="133"/>
      <c r="H1309" s="133"/>
      <c r="I1309" s="133"/>
      <c r="J1309" s="133"/>
      <c r="K1309" s="133"/>
      <c r="L1309" s="133"/>
      <c r="M1309" s="133"/>
      <c r="N1309" s="133"/>
      <c r="O1309" s="133"/>
      <c r="P1309" s="133"/>
      <c r="Q1309" s="133"/>
      <c r="R1309" s="133"/>
      <c r="S1309" s="133"/>
      <c r="T1309" s="133"/>
      <c r="U1309" s="133"/>
      <c r="V1309" s="133"/>
      <c r="W1309" s="133"/>
      <c r="X1309" s="133"/>
      <c r="Y1309" s="133"/>
      <c r="Z1309" s="133"/>
      <c r="AA1309" s="133"/>
      <c r="AB1309" s="133"/>
      <c r="AC1309" s="133"/>
      <c r="AD1309" s="133"/>
      <c r="AE1309" s="133"/>
      <c r="AF1309" s="133"/>
      <c r="AG1309" s="133"/>
      <c r="AH1309" s="133"/>
      <c r="AI1309" s="133"/>
      <c r="AJ1309" s="133"/>
      <c r="AK1309" s="134"/>
      <c r="AL1309" s="135"/>
      <c r="AM1309" s="135"/>
      <c r="AN1309" s="135"/>
      <c r="AO1309" s="135"/>
      <c r="AP1309" s="136"/>
      <c r="AQ1309" s="137"/>
      <c r="AR1309" s="133"/>
      <c r="AS1309" s="133"/>
      <c r="AT1309" s="133"/>
      <c r="AU1309" s="134"/>
      <c r="AV1309" s="135"/>
      <c r="AW1309" s="135"/>
      <c r="AX1309" s="136"/>
    </row>
    <row r="1310" spans="1:50" ht="24" customHeight="1" x14ac:dyDescent="0.15">
      <c r="A1310" s="132">
        <v>20</v>
      </c>
      <c r="B1310" s="132">
        <v>1</v>
      </c>
      <c r="C1310" s="133"/>
      <c r="D1310" s="133"/>
      <c r="E1310" s="133"/>
      <c r="F1310" s="133"/>
      <c r="G1310" s="133"/>
      <c r="H1310" s="133"/>
      <c r="I1310" s="133"/>
      <c r="J1310" s="133"/>
      <c r="K1310" s="133"/>
      <c r="L1310" s="133"/>
      <c r="M1310" s="133"/>
      <c r="N1310" s="133"/>
      <c r="O1310" s="133"/>
      <c r="P1310" s="133"/>
      <c r="Q1310" s="133"/>
      <c r="R1310" s="133"/>
      <c r="S1310" s="133"/>
      <c r="T1310" s="133"/>
      <c r="U1310" s="133"/>
      <c r="V1310" s="133"/>
      <c r="W1310" s="133"/>
      <c r="X1310" s="133"/>
      <c r="Y1310" s="133"/>
      <c r="Z1310" s="133"/>
      <c r="AA1310" s="133"/>
      <c r="AB1310" s="133"/>
      <c r="AC1310" s="133"/>
      <c r="AD1310" s="133"/>
      <c r="AE1310" s="133"/>
      <c r="AF1310" s="133"/>
      <c r="AG1310" s="133"/>
      <c r="AH1310" s="133"/>
      <c r="AI1310" s="133"/>
      <c r="AJ1310" s="133"/>
      <c r="AK1310" s="134"/>
      <c r="AL1310" s="135"/>
      <c r="AM1310" s="135"/>
      <c r="AN1310" s="135"/>
      <c r="AO1310" s="135"/>
      <c r="AP1310" s="136"/>
      <c r="AQ1310" s="137"/>
      <c r="AR1310" s="133"/>
      <c r="AS1310" s="133"/>
      <c r="AT1310" s="133"/>
      <c r="AU1310" s="134"/>
      <c r="AV1310" s="135"/>
      <c r="AW1310" s="135"/>
      <c r="AX1310" s="136"/>
    </row>
    <row r="1311" spans="1:50" ht="24" customHeight="1" x14ac:dyDescent="0.15">
      <c r="A1311" s="132">
        <v>21</v>
      </c>
      <c r="B1311" s="132">
        <v>1</v>
      </c>
      <c r="C1311" s="133"/>
      <c r="D1311" s="133"/>
      <c r="E1311" s="133"/>
      <c r="F1311" s="133"/>
      <c r="G1311" s="133"/>
      <c r="H1311" s="133"/>
      <c r="I1311" s="133"/>
      <c r="J1311" s="133"/>
      <c r="K1311" s="133"/>
      <c r="L1311" s="133"/>
      <c r="M1311" s="133"/>
      <c r="N1311" s="133"/>
      <c r="O1311" s="133"/>
      <c r="P1311" s="133"/>
      <c r="Q1311" s="133"/>
      <c r="R1311" s="133"/>
      <c r="S1311" s="133"/>
      <c r="T1311" s="133"/>
      <c r="U1311" s="133"/>
      <c r="V1311" s="133"/>
      <c r="W1311" s="133"/>
      <c r="X1311" s="133"/>
      <c r="Y1311" s="133"/>
      <c r="Z1311" s="133"/>
      <c r="AA1311" s="133"/>
      <c r="AB1311" s="133"/>
      <c r="AC1311" s="133"/>
      <c r="AD1311" s="133"/>
      <c r="AE1311" s="133"/>
      <c r="AF1311" s="133"/>
      <c r="AG1311" s="133"/>
      <c r="AH1311" s="133"/>
      <c r="AI1311" s="133"/>
      <c r="AJ1311" s="133"/>
      <c r="AK1311" s="134"/>
      <c r="AL1311" s="135"/>
      <c r="AM1311" s="135"/>
      <c r="AN1311" s="135"/>
      <c r="AO1311" s="135"/>
      <c r="AP1311" s="136"/>
      <c r="AQ1311" s="137"/>
      <c r="AR1311" s="133"/>
      <c r="AS1311" s="133"/>
      <c r="AT1311" s="133"/>
      <c r="AU1311" s="134"/>
      <c r="AV1311" s="135"/>
      <c r="AW1311" s="135"/>
      <c r="AX1311" s="136"/>
    </row>
    <row r="1312" spans="1:50" ht="24" customHeight="1" x14ac:dyDescent="0.15">
      <c r="A1312" s="132">
        <v>22</v>
      </c>
      <c r="B1312" s="132">
        <v>1</v>
      </c>
      <c r="C1312" s="133"/>
      <c r="D1312" s="133"/>
      <c r="E1312" s="133"/>
      <c r="F1312" s="133"/>
      <c r="G1312" s="133"/>
      <c r="H1312" s="133"/>
      <c r="I1312" s="133"/>
      <c r="J1312" s="133"/>
      <c r="K1312" s="133"/>
      <c r="L1312" s="133"/>
      <c r="M1312" s="133"/>
      <c r="N1312" s="133"/>
      <c r="O1312" s="133"/>
      <c r="P1312" s="133"/>
      <c r="Q1312" s="133"/>
      <c r="R1312" s="133"/>
      <c r="S1312" s="133"/>
      <c r="T1312" s="133"/>
      <c r="U1312" s="133"/>
      <c r="V1312" s="133"/>
      <c r="W1312" s="133"/>
      <c r="X1312" s="133"/>
      <c r="Y1312" s="133"/>
      <c r="Z1312" s="133"/>
      <c r="AA1312" s="133"/>
      <c r="AB1312" s="133"/>
      <c r="AC1312" s="133"/>
      <c r="AD1312" s="133"/>
      <c r="AE1312" s="133"/>
      <c r="AF1312" s="133"/>
      <c r="AG1312" s="133"/>
      <c r="AH1312" s="133"/>
      <c r="AI1312" s="133"/>
      <c r="AJ1312" s="133"/>
      <c r="AK1312" s="134"/>
      <c r="AL1312" s="135"/>
      <c r="AM1312" s="135"/>
      <c r="AN1312" s="135"/>
      <c r="AO1312" s="135"/>
      <c r="AP1312" s="136"/>
      <c r="AQ1312" s="137"/>
      <c r="AR1312" s="133"/>
      <c r="AS1312" s="133"/>
      <c r="AT1312" s="133"/>
      <c r="AU1312" s="134"/>
      <c r="AV1312" s="135"/>
      <c r="AW1312" s="135"/>
      <c r="AX1312" s="136"/>
    </row>
    <row r="1313" spans="1:50" ht="24" customHeight="1" x14ac:dyDescent="0.15">
      <c r="A1313" s="132">
        <v>23</v>
      </c>
      <c r="B1313" s="132">
        <v>1</v>
      </c>
      <c r="C1313" s="133"/>
      <c r="D1313" s="133"/>
      <c r="E1313" s="133"/>
      <c r="F1313" s="133"/>
      <c r="G1313" s="133"/>
      <c r="H1313" s="133"/>
      <c r="I1313" s="133"/>
      <c r="J1313" s="133"/>
      <c r="K1313" s="133"/>
      <c r="L1313" s="133"/>
      <c r="M1313" s="133"/>
      <c r="N1313" s="133"/>
      <c r="O1313" s="133"/>
      <c r="P1313" s="133"/>
      <c r="Q1313" s="133"/>
      <c r="R1313" s="133"/>
      <c r="S1313" s="133"/>
      <c r="T1313" s="133"/>
      <c r="U1313" s="133"/>
      <c r="V1313" s="133"/>
      <c r="W1313" s="133"/>
      <c r="X1313" s="133"/>
      <c r="Y1313" s="133"/>
      <c r="Z1313" s="133"/>
      <c r="AA1313" s="133"/>
      <c r="AB1313" s="133"/>
      <c r="AC1313" s="133"/>
      <c r="AD1313" s="133"/>
      <c r="AE1313" s="133"/>
      <c r="AF1313" s="133"/>
      <c r="AG1313" s="133"/>
      <c r="AH1313" s="133"/>
      <c r="AI1313" s="133"/>
      <c r="AJ1313" s="133"/>
      <c r="AK1313" s="134"/>
      <c r="AL1313" s="135"/>
      <c r="AM1313" s="135"/>
      <c r="AN1313" s="135"/>
      <c r="AO1313" s="135"/>
      <c r="AP1313" s="136"/>
      <c r="AQ1313" s="137"/>
      <c r="AR1313" s="133"/>
      <c r="AS1313" s="133"/>
      <c r="AT1313" s="133"/>
      <c r="AU1313" s="134"/>
      <c r="AV1313" s="135"/>
      <c r="AW1313" s="135"/>
      <c r="AX1313" s="136"/>
    </row>
    <row r="1314" spans="1:50" ht="24" customHeight="1" x14ac:dyDescent="0.15">
      <c r="A1314" s="132">
        <v>24</v>
      </c>
      <c r="B1314" s="132">
        <v>1</v>
      </c>
      <c r="C1314" s="133"/>
      <c r="D1314" s="133"/>
      <c r="E1314" s="133"/>
      <c r="F1314" s="133"/>
      <c r="G1314" s="133"/>
      <c r="H1314" s="133"/>
      <c r="I1314" s="133"/>
      <c r="J1314" s="133"/>
      <c r="K1314" s="133"/>
      <c r="L1314" s="133"/>
      <c r="M1314" s="133"/>
      <c r="N1314" s="133"/>
      <c r="O1314" s="133"/>
      <c r="P1314" s="133"/>
      <c r="Q1314" s="133"/>
      <c r="R1314" s="133"/>
      <c r="S1314" s="133"/>
      <c r="T1314" s="133"/>
      <c r="U1314" s="133"/>
      <c r="V1314" s="133"/>
      <c r="W1314" s="133"/>
      <c r="X1314" s="133"/>
      <c r="Y1314" s="133"/>
      <c r="Z1314" s="133"/>
      <c r="AA1314" s="133"/>
      <c r="AB1314" s="133"/>
      <c r="AC1314" s="133"/>
      <c r="AD1314" s="133"/>
      <c r="AE1314" s="133"/>
      <c r="AF1314" s="133"/>
      <c r="AG1314" s="133"/>
      <c r="AH1314" s="133"/>
      <c r="AI1314" s="133"/>
      <c r="AJ1314" s="133"/>
      <c r="AK1314" s="134"/>
      <c r="AL1314" s="135"/>
      <c r="AM1314" s="135"/>
      <c r="AN1314" s="135"/>
      <c r="AO1314" s="135"/>
      <c r="AP1314" s="136"/>
      <c r="AQ1314" s="137"/>
      <c r="AR1314" s="133"/>
      <c r="AS1314" s="133"/>
      <c r="AT1314" s="133"/>
      <c r="AU1314" s="134"/>
      <c r="AV1314" s="135"/>
      <c r="AW1314" s="135"/>
      <c r="AX1314" s="136"/>
    </row>
    <row r="1315" spans="1:50" ht="24" customHeight="1" x14ac:dyDescent="0.15">
      <c r="A1315" s="132">
        <v>25</v>
      </c>
      <c r="B1315" s="132">
        <v>1</v>
      </c>
      <c r="C1315" s="133"/>
      <c r="D1315" s="133"/>
      <c r="E1315" s="133"/>
      <c r="F1315" s="133"/>
      <c r="G1315" s="133"/>
      <c r="H1315" s="133"/>
      <c r="I1315" s="133"/>
      <c r="J1315" s="133"/>
      <c r="K1315" s="133"/>
      <c r="L1315" s="133"/>
      <c r="M1315" s="133"/>
      <c r="N1315" s="133"/>
      <c r="O1315" s="133"/>
      <c r="P1315" s="133"/>
      <c r="Q1315" s="133"/>
      <c r="R1315" s="133"/>
      <c r="S1315" s="133"/>
      <c r="T1315" s="133"/>
      <c r="U1315" s="133"/>
      <c r="V1315" s="133"/>
      <c r="W1315" s="133"/>
      <c r="X1315" s="133"/>
      <c r="Y1315" s="133"/>
      <c r="Z1315" s="133"/>
      <c r="AA1315" s="133"/>
      <c r="AB1315" s="133"/>
      <c r="AC1315" s="133"/>
      <c r="AD1315" s="133"/>
      <c r="AE1315" s="133"/>
      <c r="AF1315" s="133"/>
      <c r="AG1315" s="133"/>
      <c r="AH1315" s="133"/>
      <c r="AI1315" s="133"/>
      <c r="AJ1315" s="133"/>
      <c r="AK1315" s="134"/>
      <c r="AL1315" s="135"/>
      <c r="AM1315" s="135"/>
      <c r="AN1315" s="135"/>
      <c r="AO1315" s="135"/>
      <c r="AP1315" s="136"/>
      <c r="AQ1315" s="137"/>
      <c r="AR1315" s="133"/>
      <c r="AS1315" s="133"/>
      <c r="AT1315" s="133"/>
      <c r="AU1315" s="134"/>
      <c r="AV1315" s="135"/>
      <c r="AW1315" s="135"/>
      <c r="AX1315" s="136"/>
    </row>
    <row r="1316" spans="1:50" ht="24" customHeight="1" x14ac:dyDescent="0.15">
      <c r="A1316" s="132">
        <v>26</v>
      </c>
      <c r="B1316" s="132">
        <v>1</v>
      </c>
      <c r="C1316" s="133"/>
      <c r="D1316" s="133"/>
      <c r="E1316" s="133"/>
      <c r="F1316" s="133"/>
      <c r="G1316" s="133"/>
      <c r="H1316" s="133"/>
      <c r="I1316" s="133"/>
      <c r="J1316" s="133"/>
      <c r="K1316" s="133"/>
      <c r="L1316" s="133"/>
      <c r="M1316" s="133"/>
      <c r="N1316" s="133"/>
      <c r="O1316" s="133"/>
      <c r="P1316" s="133"/>
      <c r="Q1316" s="133"/>
      <c r="R1316" s="133"/>
      <c r="S1316" s="133"/>
      <c r="T1316" s="133"/>
      <c r="U1316" s="133"/>
      <c r="V1316" s="133"/>
      <c r="W1316" s="133"/>
      <c r="X1316" s="133"/>
      <c r="Y1316" s="133"/>
      <c r="Z1316" s="133"/>
      <c r="AA1316" s="133"/>
      <c r="AB1316" s="133"/>
      <c r="AC1316" s="133"/>
      <c r="AD1316" s="133"/>
      <c r="AE1316" s="133"/>
      <c r="AF1316" s="133"/>
      <c r="AG1316" s="133"/>
      <c r="AH1316" s="133"/>
      <c r="AI1316" s="133"/>
      <c r="AJ1316" s="133"/>
      <c r="AK1316" s="134"/>
      <c r="AL1316" s="135"/>
      <c r="AM1316" s="135"/>
      <c r="AN1316" s="135"/>
      <c r="AO1316" s="135"/>
      <c r="AP1316" s="136"/>
      <c r="AQ1316" s="137"/>
      <c r="AR1316" s="133"/>
      <c r="AS1316" s="133"/>
      <c r="AT1316" s="133"/>
      <c r="AU1316" s="134"/>
      <c r="AV1316" s="135"/>
      <c r="AW1316" s="135"/>
      <c r="AX1316" s="136"/>
    </row>
    <row r="1317" spans="1:50" ht="24" customHeight="1" x14ac:dyDescent="0.15">
      <c r="A1317" s="132">
        <v>27</v>
      </c>
      <c r="B1317" s="132">
        <v>1</v>
      </c>
      <c r="C1317" s="133"/>
      <c r="D1317" s="133"/>
      <c r="E1317" s="133"/>
      <c r="F1317" s="133"/>
      <c r="G1317" s="133"/>
      <c r="H1317" s="133"/>
      <c r="I1317" s="133"/>
      <c r="J1317" s="133"/>
      <c r="K1317" s="133"/>
      <c r="L1317" s="133"/>
      <c r="M1317" s="133"/>
      <c r="N1317" s="133"/>
      <c r="O1317" s="133"/>
      <c r="P1317" s="133"/>
      <c r="Q1317" s="133"/>
      <c r="R1317" s="133"/>
      <c r="S1317" s="133"/>
      <c r="T1317" s="133"/>
      <c r="U1317" s="133"/>
      <c r="V1317" s="133"/>
      <c r="W1317" s="133"/>
      <c r="X1317" s="133"/>
      <c r="Y1317" s="133"/>
      <c r="Z1317" s="133"/>
      <c r="AA1317" s="133"/>
      <c r="AB1317" s="133"/>
      <c r="AC1317" s="133"/>
      <c r="AD1317" s="133"/>
      <c r="AE1317" s="133"/>
      <c r="AF1317" s="133"/>
      <c r="AG1317" s="133"/>
      <c r="AH1317" s="133"/>
      <c r="AI1317" s="133"/>
      <c r="AJ1317" s="133"/>
      <c r="AK1317" s="134"/>
      <c r="AL1317" s="135"/>
      <c r="AM1317" s="135"/>
      <c r="AN1317" s="135"/>
      <c r="AO1317" s="135"/>
      <c r="AP1317" s="136"/>
      <c r="AQ1317" s="137"/>
      <c r="AR1317" s="133"/>
      <c r="AS1317" s="133"/>
      <c r="AT1317" s="133"/>
      <c r="AU1317" s="134"/>
      <c r="AV1317" s="135"/>
      <c r="AW1317" s="135"/>
      <c r="AX1317" s="136"/>
    </row>
    <row r="1318" spans="1:50" ht="24" customHeight="1" x14ac:dyDescent="0.15">
      <c r="A1318" s="132">
        <v>28</v>
      </c>
      <c r="B1318" s="132">
        <v>1</v>
      </c>
      <c r="C1318" s="133"/>
      <c r="D1318" s="133"/>
      <c r="E1318" s="133"/>
      <c r="F1318" s="133"/>
      <c r="G1318" s="133"/>
      <c r="H1318" s="133"/>
      <c r="I1318" s="133"/>
      <c r="J1318" s="133"/>
      <c r="K1318" s="133"/>
      <c r="L1318" s="133"/>
      <c r="M1318" s="133"/>
      <c r="N1318" s="133"/>
      <c r="O1318" s="133"/>
      <c r="P1318" s="133"/>
      <c r="Q1318" s="133"/>
      <c r="R1318" s="133"/>
      <c r="S1318" s="133"/>
      <c r="T1318" s="133"/>
      <c r="U1318" s="133"/>
      <c r="V1318" s="133"/>
      <c r="W1318" s="133"/>
      <c r="X1318" s="133"/>
      <c r="Y1318" s="133"/>
      <c r="Z1318" s="133"/>
      <c r="AA1318" s="133"/>
      <c r="AB1318" s="133"/>
      <c r="AC1318" s="133"/>
      <c r="AD1318" s="133"/>
      <c r="AE1318" s="133"/>
      <c r="AF1318" s="133"/>
      <c r="AG1318" s="133"/>
      <c r="AH1318" s="133"/>
      <c r="AI1318" s="133"/>
      <c r="AJ1318" s="133"/>
      <c r="AK1318" s="134"/>
      <c r="AL1318" s="135"/>
      <c r="AM1318" s="135"/>
      <c r="AN1318" s="135"/>
      <c r="AO1318" s="135"/>
      <c r="AP1318" s="136"/>
      <c r="AQ1318" s="137"/>
      <c r="AR1318" s="133"/>
      <c r="AS1318" s="133"/>
      <c r="AT1318" s="133"/>
      <c r="AU1318" s="134"/>
      <c r="AV1318" s="135"/>
      <c r="AW1318" s="135"/>
      <c r="AX1318" s="136"/>
    </row>
    <row r="1319" spans="1:50" ht="24" customHeight="1" x14ac:dyDescent="0.15">
      <c r="A1319" s="132">
        <v>29</v>
      </c>
      <c r="B1319" s="132">
        <v>1</v>
      </c>
      <c r="C1319" s="133"/>
      <c r="D1319" s="133"/>
      <c r="E1319" s="133"/>
      <c r="F1319" s="133"/>
      <c r="G1319" s="133"/>
      <c r="H1319" s="133"/>
      <c r="I1319" s="133"/>
      <c r="J1319" s="133"/>
      <c r="K1319" s="133"/>
      <c r="L1319" s="133"/>
      <c r="M1319" s="133"/>
      <c r="N1319" s="133"/>
      <c r="O1319" s="133"/>
      <c r="P1319" s="133"/>
      <c r="Q1319" s="133"/>
      <c r="R1319" s="133"/>
      <c r="S1319" s="133"/>
      <c r="T1319" s="133"/>
      <c r="U1319" s="133"/>
      <c r="V1319" s="133"/>
      <c r="W1319" s="133"/>
      <c r="X1319" s="133"/>
      <c r="Y1319" s="133"/>
      <c r="Z1319" s="133"/>
      <c r="AA1319" s="133"/>
      <c r="AB1319" s="133"/>
      <c r="AC1319" s="133"/>
      <c r="AD1319" s="133"/>
      <c r="AE1319" s="133"/>
      <c r="AF1319" s="133"/>
      <c r="AG1319" s="133"/>
      <c r="AH1319" s="133"/>
      <c r="AI1319" s="133"/>
      <c r="AJ1319" s="133"/>
      <c r="AK1319" s="134"/>
      <c r="AL1319" s="135"/>
      <c r="AM1319" s="135"/>
      <c r="AN1319" s="135"/>
      <c r="AO1319" s="135"/>
      <c r="AP1319" s="136"/>
      <c r="AQ1319" s="137"/>
      <c r="AR1319" s="133"/>
      <c r="AS1319" s="133"/>
      <c r="AT1319" s="133"/>
      <c r="AU1319" s="134"/>
      <c r="AV1319" s="135"/>
      <c r="AW1319" s="135"/>
      <c r="AX1319" s="136"/>
    </row>
    <row r="1320" spans="1:50" ht="24" customHeight="1" x14ac:dyDescent="0.15">
      <c r="A1320" s="132">
        <v>30</v>
      </c>
      <c r="B1320" s="132">
        <v>1</v>
      </c>
      <c r="C1320" s="133"/>
      <c r="D1320" s="133"/>
      <c r="E1320" s="133"/>
      <c r="F1320" s="133"/>
      <c r="G1320" s="133"/>
      <c r="H1320" s="133"/>
      <c r="I1320" s="133"/>
      <c r="J1320" s="133"/>
      <c r="K1320" s="133"/>
      <c r="L1320" s="133"/>
      <c r="M1320" s="133"/>
      <c r="N1320" s="133"/>
      <c r="O1320" s="133"/>
      <c r="P1320" s="133"/>
      <c r="Q1320" s="133"/>
      <c r="R1320" s="133"/>
      <c r="S1320" s="133"/>
      <c r="T1320" s="133"/>
      <c r="U1320" s="133"/>
      <c r="V1320" s="133"/>
      <c r="W1320" s="133"/>
      <c r="X1320" s="133"/>
      <c r="Y1320" s="133"/>
      <c r="Z1320" s="133"/>
      <c r="AA1320" s="133"/>
      <c r="AB1320" s="133"/>
      <c r="AC1320" s="133"/>
      <c r="AD1320" s="133"/>
      <c r="AE1320" s="133"/>
      <c r="AF1320" s="133"/>
      <c r="AG1320" s="133"/>
      <c r="AH1320" s="133"/>
      <c r="AI1320" s="133"/>
      <c r="AJ1320" s="133"/>
      <c r="AK1320" s="134"/>
      <c r="AL1320" s="135"/>
      <c r="AM1320" s="135"/>
      <c r="AN1320" s="135"/>
      <c r="AO1320" s="135"/>
      <c r="AP1320" s="136"/>
      <c r="AQ1320" s="137"/>
      <c r="AR1320" s="133"/>
      <c r="AS1320" s="133"/>
      <c r="AT1320" s="133"/>
      <c r="AU1320" s="134"/>
      <c r="AV1320" s="135"/>
      <c r="AW1320" s="135"/>
      <c r="AX1320" s="136"/>
    </row>
  </sheetData>
  <sheetProtection sheet="1" objects="1" scenarios="1" formatRows="0"/>
  <mergeCells count="7440">
    <mergeCell ref="A1320:B1320"/>
    <mergeCell ref="C1320:L1320"/>
    <mergeCell ref="M1320:AJ1320"/>
    <mergeCell ref="AK1320:AP1320"/>
    <mergeCell ref="AQ1320:AT1320"/>
    <mergeCell ref="AU1320:AX1320"/>
    <mergeCell ref="A1319:B1319"/>
    <mergeCell ref="C1319:L1319"/>
    <mergeCell ref="M1319:AJ1319"/>
    <mergeCell ref="AK1319:AP1319"/>
    <mergeCell ref="AQ1319:AT1319"/>
    <mergeCell ref="AU1319:AX1319"/>
    <mergeCell ref="A1318:B1318"/>
    <mergeCell ref="C1318:L1318"/>
    <mergeCell ref="M1318:AJ1318"/>
    <mergeCell ref="AK1318:AP1318"/>
    <mergeCell ref="AQ1318:AT1318"/>
    <mergeCell ref="AU1318:AX1318"/>
    <mergeCell ref="A1317:B1317"/>
    <mergeCell ref="C1317:L1317"/>
    <mergeCell ref="M1317:AJ1317"/>
    <mergeCell ref="AK1317:AP1317"/>
    <mergeCell ref="AQ1317:AT1317"/>
    <mergeCell ref="AU1317:AX1317"/>
    <mergeCell ref="A1316:B1316"/>
    <mergeCell ref="C1316:L1316"/>
    <mergeCell ref="M1316:AJ1316"/>
    <mergeCell ref="AK1316:AP1316"/>
    <mergeCell ref="AQ1316:AT1316"/>
    <mergeCell ref="AU1316:AX1316"/>
    <mergeCell ref="A1315:B1315"/>
    <mergeCell ref="C1315:L1315"/>
    <mergeCell ref="M1315:AJ1315"/>
    <mergeCell ref="AK1315:AP1315"/>
    <mergeCell ref="AQ1315:AT1315"/>
    <mergeCell ref="AU1315:AX1315"/>
    <mergeCell ref="A1314:B1314"/>
    <mergeCell ref="C1314:L1314"/>
    <mergeCell ref="M1314:AJ1314"/>
    <mergeCell ref="AK1314:AP1314"/>
    <mergeCell ref="AQ1314:AT1314"/>
    <mergeCell ref="AU1314:AX1314"/>
    <mergeCell ref="A1313:B1313"/>
    <mergeCell ref="C1313:L1313"/>
    <mergeCell ref="M1313:AJ1313"/>
    <mergeCell ref="AK1313:AP1313"/>
    <mergeCell ref="AQ1313:AT1313"/>
    <mergeCell ref="AU1313:AX1313"/>
    <mergeCell ref="A1312:B1312"/>
    <mergeCell ref="C1312:L1312"/>
    <mergeCell ref="M1312:AJ1312"/>
    <mergeCell ref="AK1312:AP1312"/>
    <mergeCell ref="AQ1312:AT1312"/>
    <mergeCell ref="AU1312:AX1312"/>
    <mergeCell ref="A1311:B1311"/>
    <mergeCell ref="C1311:L1311"/>
    <mergeCell ref="M1311:AJ1311"/>
    <mergeCell ref="AK1311:AP1311"/>
    <mergeCell ref="AQ1311:AT1311"/>
    <mergeCell ref="AU1311:AX1311"/>
    <mergeCell ref="A1310:B1310"/>
    <mergeCell ref="C1310:L1310"/>
    <mergeCell ref="M1310:AJ1310"/>
    <mergeCell ref="AK1310:AP1310"/>
    <mergeCell ref="AQ1310:AT1310"/>
    <mergeCell ref="AU1310:AX1310"/>
    <mergeCell ref="A1309:B1309"/>
    <mergeCell ref="C1309:L1309"/>
    <mergeCell ref="M1309:AJ1309"/>
    <mergeCell ref="AK1309:AP1309"/>
    <mergeCell ref="AQ1309:AT1309"/>
    <mergeCell ref="AU1309:AX1309"/>
    <mergeCell ref="A1308:B1308"/>
    <mergeCell ref="C1308:L1308"/>
    <mergeCell ref="M1308:AJ1308"/>
    <mergeCell ref="AK1308:AP1308"/>
    <mergeCell ref="AQ1308:AT1308"/>
    <mergeCell ref="AU1308:AX1308"/>
    <mergeCell ref="A1307:B1307"/>
    <mergeCell ref="C1307:L1307"/>
    <mergeCell ref="M1307:AJ1307"/>
    <mergeCell ref="AK1307:AP1307"/>
    <mergeCell ref="AQ1307:AT1307"/>
    <mergeCell ref="AU1307:AX1307"/>
    <mergeCell ref="A1306:B1306"/>
    <mergeCell ref="C1306:L1306"/>
    <mergeCell ref="M1306:AJ1306"/>
    <mergeCell ref="AK1306:AP1306"/>
    <mergeCell ref="AQ1306:AT1306"/>
    <mergeCell ref="AU1306:AX1306"/>
    <mergeCell ref="A1305:B1305"/>
    <mergeCell ref="C1305:L1305"/>
    <mergeCell ref="M1305:AJ1305"/>
    <mergeCell ref="AK1305:AP1305"/>
    <mergeCell ref="AQ1305:AT1305"/>
    <mergeCell ref="AU1305:AX1305"/>
    <mergeCell ref="A1304:B1304"/>
    <mergeCell ref="C1304:L1304"/>
    <mergeCell ref="M1304:AJ1304"/>
    <mergeCell ref="AK1304:AP1304"/>
    <mergeCell ref="AQ1304:AT1304"/>
    <mergeCell ref="AU1304:AX1304"/>
    <mergeCell ref="A1303:B1303"/>
    <mergeCell ref="C1303:L1303"/>
    <mergeCell ref="M1303:AJ1303"/>
    <mergeCell ref="AK1303:AP1303"/>
    <mergeCell ref="AQ1303:AT1303"/>
    <mergeCell ref="AU1303:AX1303"/>
    <mergeCell ref="A1302:B1302"/>
    <mergeCell ref="C1302:L1302"/>
    <mergeCell ref="M1302:AJ1302"/>
    <mergeCell ref="AK1302:AP1302"/>
    <mergeCell ref="AQ1302:AT1302"/>
    <mergeCell ref="AU1302:AX1302"/>
    <mergeCell ref="A1301:B1301"/>
    <mergeCell ref="C1301:L1301"/>
    <mergeCell ref="M1301:AJ1301"/>
    <mergeCell ref="AK1301:AP1301"/>
    <mergeCell ref="AQ1301:AT1301"/>
    <mergeCell ref="AU1301:AX1301"/>
    <mergeCell ref="A1300:B1300"/>
    <mergeCell ref="C1300:L1300"/>
    <mergeCell ref="M1300:AJ1300"/>
    <mergeCell ref="AK1300:AP1300"/>
    <mergeCell ref="AQ1300:AT1300"/>
    <mergeCell ref="AU1300:AX1300"/>
    <mergeCell ref="A1299:B1299"/>
    <mergeCell ref="C1299:L1299"/>
    <mergeCell ref="M1299:AJ1299"/>
    <mergeCell ref="AK1299:AP1299"/>
    <mergeCell ref="AQ1299:AT1299"/>
    <mergeCell ref="AU1299:AX1299"/>
    <mergeCell ref="A1298:B1298"/>
    <mergeCell ref="C1298:L1298"/>
    <mergeCell ref="M1298:AJ1298"/>
    <mergeCell ref="AK1298:AP1298"/>
    <mergeCell ref="AQ1298:AT1298"/>
    <mergeCell ref="AU1298:AX1298"/>
    <mergeCell ref="A1297:B1297"/>
    <mergeCell ref="C1297:L1297"/>
    <mergeCell ref="M1297:AJ1297"/>
    <mergeCell ref="AK1297:AP1297"/>
    <mergeCell ref="AQ1297:AT1297"/>
    <mergeCell ref="AU1297:AX1297"/>
    <mergeCell ref="A1296:B1296"/>
    <mergeCell ref="C1296:L1296"/>
    <mergeCell ref="M1296:AJ1296"/>
    <mergeCell ref="AK1296:AP1296"/>
    <mergeCell ref="AQ1296:AT1296"/>
    <mergeCell ref="AU1296:AX1296"/>
    <mergeCell ref="A1295:B1295"/>
    <mergeCell ref="C1295:L1295"/>
    <mergeCell ref="M1295:AJ1295"/>
    <mergeCell ref="AK1295:AP1295"/>
    <mergeCell ref="AQ1295:AT1295"/>
    <mergeCell ref="AU1295:AX1295"/>
    <mergeCell ref="A1294:B1294"/>
    <mergeCell ref="C1294:L1294"/>
    <mergeCell ref="M1294:AJ1294"/>
    <mergeCell ref="AK1294:AP1294"/>
    <mergeCell ref="AQ1294:AT1294"/>
    <mergeCell ref="AU1294:AX1294"/>
    <mergeCell ref="A1293:B1293"/>
    <mergeCell ref="C1293:L1293"/>
    <mergeCell ref="M1293:AJ1293"/>
    <mergeCell ref="AK1293:AP1293"/>
    <mergeCell ref="AQ1293:AT1293"/>
    <mergeCell ref="AU1293:AX1293"/>
    <mergeCell ref="A1292:B1292"/>
    <mergeCell ref="C1292:L1292"/>
    <mergeCell ref="M1292:AJ1292"/>
    <mergeCell ref="AK1292:AP1292"/>
    <mergeCell ref="AQ1292:AT1292"/>
    <mergeCell ref="AU1292:AX1292"/>
    <mergeCell ref="A1291:B1291"/>
    <mergeCell ref="C1291:L1291"/>
    <mergeCell ref="M1291:AJ1291"/>
    <mergeCell ref="AK1291:AP1291"/>
    <mergeCell ref="AQ1291:AT1291"/>
    <mergeCell ref="AU1291:AX1291"/>
    <mergeCell ref="A1290:B1290"/>
    <mergeCell ref="C1290:L1290"/>
    <mergeCell ref="M1290:AJ1290"/>
    <mergeCell ref="AK1290:AP1290"/>
    <mergeCell ref="AQ1290:AT1290"/>
    <mergeCell ref="AU1290:AX1290"/>
    <mergeCell ref="A1287:B1287"/>
    <mergeCell ref="C1287:L1287"/>
    <mergeCell ref="M1287:AJ1287"/>
    <mergeCell ref="AK1287:AP1287"/>
    <mergeCell ref="AQ1287:AT1287"/>
    <mergeCell ref="AU1287:AX1287"/>
    <mergeCell ref="A1286:B1286"/>
    <mergeCell ref="C1286:L1286"/>
    <mergeCell ref="M1286:AJ1286"/>
    <mergeCell ref="AK1286:AP1286"/>
    <mergeCell ref="AQ1286:AT1286"/>
    <mergeCell ref="AU1286:AX1286"/>
    <mergeCell ref="A1285:B1285"/>
    <mergeCell ref="C1285:L1285"/>
    <mergeCell ref="M1285:AJ1285"/>
    <mergeCell ref="AK1285:AP1285"/>
    <mergeCell ref="AQ1285:AT1285"/>
    <mergeCell ref="AU1285:AX1285"/>
    <mergeCell ref="A1284:B1284"/>
    <mergeCell ref="C1284:L1284"/>
    <mergeCell ref="M1284:AJ1284"/>
    <mergeCell ref="AK1284:AP1284"/>
    <mergeCell ref="AQ1284:AT1284"/>
    <mergeCell ref="AU1284:AX1284"/>
    <mergeCell ref="A1283:B1283"/>
    <mergeCell ref="C1283:L1283"/>
    <mergeCell ref="M1283:AJ1283"/>
    <mergeCell ref="AK1283:AP1283"/>
    <mergeCell ref="AQ1283:AT1283"/>
    <mergeCell ref="AU1283:AX1283"/>
    <mergeCell ref="A1282:B1282"/>
    <mergeCell ref="C1282:L1282"/>
    <mergeCell ref="M1282:AJ1282"/>
    <mergeCell ref="AK1282:AP1282"/>
    <mergeCell ref="AQ1282:AT1282"/>
    <mergeCell ref="AU1282:AX1282"/>
    <mergeCell ref="A1281:B1281"/>
    <mergeCell ref="C1281:L1281"/>
    <mergeCell ref="M1281:AJ1281"/>
    <mergeCell ref="AK1281:AP1281"/>
    <mergeCell ref="AQ1281:AT1281"/>
    <mergeCell ref="AU1281:AX1281"/>
    <mergeCell ref="A1280:B1280"/>
    <mergeCell ref="C1280:L1280"/>
    <mergeCell ref="M1280:AJ1280"/>
    <mergeCell ref="AK1280:AP1280"/>
    <mergeCell ref="AQ1280:AT1280"/>
    <mergeCell ref="AU1280:AX1280"/>
    <mergeCell ref="A1279:B1279"/>
    <mergeCell ref="C1279:L1279"/>
    <mergeCell ref="M1279:AJ1279"/>
    <mergeCell ref="AK1279:AP1279"/>
    <mergeCell ref="AQ1279:AT1279"/>
    <mergeCell ref="AU1279:AX1279"/>
    <mergeCell ref="A1278:B1278"/>
    <mergeCell ref="C1278:L1278"/>
    <mergeCell ref="M1278:AJ1278"/>
    <mergeCell ref="AK1278:AP1278"/>
    <mergeCell ref="AQ1278:AT1278"/>
    <mergeCell ref="AU1278:AX1278"/>
    <mergeCell ref="A1277:B1277"/>
    <mergeCell ref="C1277:L1277"/>
    <mergeCell ref="M1277:AJ1277"/>
    <mergeCell ref="AK1277:AP1277"/>
    <mergeCell ref="AQ1277:AT1277"/>
    <mergeCell ref="AU1277:AX1277"/>
    <mergeCell ref="A1276:B1276"/>
    <mergeCell ref="C1276:L1276"/>
    <mergeCell ref="M1276:AJ1276"/>
    <mergeCell ref="AK1276:AP1276"/>
    <mergeCell ref="AQ1276:AT1276"/>
    <mergeCell ref="AU1276:AX1276"/>
    <mergeCell ref="A1275:B1275"/>
    <mergeCell ref="C1275:L1275"/>
    <mergeCell ref="M1275:AJ1275"/>
    <mergeCell ref="AK1275:AP1275"/>
    <mergeCell ref="AQ1275:AT1275"/>
    <mergeCell ref="AU1275:AX1275"/>
    <mergeCell ref="A1274:B1274"/>
    <mergeCell ref="C1274:L1274"/>
    <mergeCell ref="M1274:AJ1274"/>
    <mergeCell ref="AK1274:AP1274"/>
    <mergeCell ref="AQ1274:AT1274"/>
    <mergeCell ref="AU1274:AX1274"/>
    <mergeCell ref="A1273:B1273"/>
    <mergeCell ref="C1273:L1273"/>
    <mergeCell ref="M1273:AJ1273"/>
    <mergeCell ref="AK1273:AP1273"/>
    <mergeCell ref="AQ1273:AT1273"/>
    <mergeCell ref="AU1273:AX1273"/>
    <mergeCell ref="A1272:B1272"/>
    <mergeCell ref="C1272:L1272"/>
    <mergeCell ref="M1272:AJ1272"/>
    <mergeCell ref="AK1272:AP1272"/>
    <mergeCell ref="AQ1272:AT1272"/>
    <mergeCell ref="AU1272:AX1272"/>
    <mergeCell ref="A1271:B1271"/>
    <mergeCell ref="C1271:L1271"/>
    <mergeCell ref="M1271:AJ1271"/>
    <mergeCell ref="AK1271:AP1271"/>
    <mergeCell ref="AQ1271:AT1271"/>
    <mergeCell ref="AU1271:AX1271"/>
    <mergeCell ref="A1270:B1270"/>
    <mergeCell ref="C1270:L1270"/>
    <mergeCell ref="M1270:AJ1270"/>
    <mergeCell ref="AK1270:AP1270"/>
    <mergeCell ref="AQ1270:AT1270"/>
    <mergeCell ref="AU1270:AX1270"/>
    <mergeCell ref="A1269:B1269"/>
    <mergeCell ref="C1269:L1269"/>
    <mergeCell ref="M1269:AJ1269"/>
    <mergeCell ref="AK1269:AP1269"/>
    <mergeCell ref="AQ1269:AT1269"/>
    <mergeCell ref="AU1269:AX1269"/>
    <mergeCell ref="A1268:B1268"/>
    <mergeCell ref="C1268:L1268"/>
    <mergeCell ref="M1268:AJ1268"/>
    <mergeCell ref="AK1268:AP1268"/>
    <mergeCell ref="AQ1268:AT1268"/>
    <mergeCell ref="AU1268:AX1268"/>
    <mergeCell ref="A1267:B1267"/>
    <mergeCell ref="C1267:L1267"/>
    <mergeCell ref="M1267:AJ1267"/>
    <mergeCell ref="AK1267:AP1267"/>
    <mergeCell ref="AQ1267:AT1267"/>
    <mergeCell ref="AU1267:AX1267"/>
    <mergeCell ref="A1266:B1266"/>
    <mergeCell ref="C1266:L1266"/>
    <mergeCell ref="M1266:AJ1266"/>
    <mergeCell ref="AK1266:AP1266"/>
    <mergeCell ref="AQ1266:AT1266"/>
    <mergeCell ref="AU1266:AX1266"/>
    <mergeCell ref="A1265:B1265"/>
    <mergeCell ref="C1265:L1265"/>
    <mergeCell ref="M1265:AJ1265"/>
    <mergeCell ref="AK1265:AP1265"/>
    <mergeCell ref="AQ1265:AT1265"/>
    <mergeCell ref="AU1265:AX1265"/>
    <mergeCell ref="A1264:B1264"/>
    <mergeCell ref="C1264:L1264"/>
    <mergeCell ref="M1264:AJ1264"/>
    <mergeCell ref="AK1264:AP1264"/>
    <mergeCell ref="AQ1264:AT1264"/>
    <mergeCell ref="AU1264:AX1264"/>
    <mergeCell ref="A1263:B1263"/>
    <mergeCell ref="C1263:L1263"/>
    <mergeCell ref="M1263:AJ1263"/>
    <mergeCell ref="AK1263:AP1263"/>
    <mergeCell ref="AQ1263:AT1263"/>
    <mergeCell ref="AU1263:AX1263"/>
    <mergeCell ref="A1262:B1262"/>
    <mergeCell ref="C1262:L1262"/>
    <mergeCell ref="M1262:AJ1262"/>
    <mergeCell ref="AK1262:AP1262"/>
    <mergeCell ref="AQ1262:AT1262"/>
    <mergeCell ref="AU1262:AX1262"/>
    <mergeCell ref="A1261:B1261"/>
    <mergeCell ref="C1261:L1261"/>
    <mergeCell ref="M1261:AJ1261"/>
    <mergeCell ref="AK1261:AP1261"/>
    <mergeCell ref="AQ1261:AT1261"/>
    <mergeCell ref="AU1261:AX1261"/>
    <mergeCell ref="A1260:B1260"/>
    <mergeCell ref="C1260:L1260"/>
    <mergeCell ref="M1260:AJ1260"/>
    <mergeCell ref="AK1260:AP1260"/>
    <mergeCell ref="AQ1260:AT1260"/>
    <mergeCell ref="AU1260:AX1260"/>
    <mergeCell ref="A1259:B1259"/>
    <mergeCell ref="C1259:L1259"/>
    <mergeCell ref="M1259:AJ1259"/>
    <mergeCell ref="AK1259:AP1259"/>
    <mergeCell ref="AQ1259:AT1259"/>
    <mergeCell ref="AU1259:AX1259"/>
    <mergeCell ref="A1258:B1258"/>
    <mergeCell ref="C1258:L1258"/>
    <mergeCell ref="M1258:AJ1258"/>
    <mergeCell ref="AK1258:AP1258"/>
    <mergeCell ref="AQ1258:AT1258"/>
    <mergeCell ref="AU1258:AX1258"/>
    <mergeCell ref="A1257:B1257"/>
    <mergeCell ref="C1257:L1257"/>
    <mergeCell ref="M1257:AJ1257"/>
    <mergeCell ref="AK1257:AP1257"/>
    <mergeCell ref="AQ1257:AT1257"/>
    <mergeCell ref="AU1257:AX1257"/>
    <mergeCell ref="A1254:B1254"/>
    <mergeCell ref="C1254:L1254"/>
    <mergeCell ref="M1254:AJ1254"/>
    <mergeCell ref="AK1254:AP1254"/>
    <mergeCell ref="AQ1254:AT1254"/>
    <mergeCell ref="AU1254:AX1254"/>
    <mergeCell ref="A1253:B1253"/>
    <mergeCell ref="C1253:L1253"/>
    <mergeCell ref="M1253:AJ1253"/>
    <mergeCell ref="AK1253:AP1253"/>
    <mergeCell ref="AQ1253:AT1253"/>
    <mergeCell ref="AU1253:AX1253"/>
    <mergeCell ref="A1252:B1252"/>
    <mergeCell ref="C1252:L1252"/>
    <mergeCell ref="M1252:AJ1252"/>
    <mergeCell ref="AK1252:AP1252"/>
    <mergeCell ref="AQ1252:AT1252"/>
    <mergeCell ref="AU1252:AX1252"/>
    <mergeCell ref="A1251:B1251"/>
    <mergeCell ref="C1251:L1251"/>
    <mergeCell ref="M1251:AJ1251"/>
    <mergeCell ref="AK1251:AP1251"/>
    <mergeCell ref="AQ1251:AT1251"/>
    <mergeCell ref="AU1251:AX1251"/>
    <mergeCell ref="A1250:B1250"/>
    <mergeCell ref="C1250:L1250"/>
    <mergeCell ref="M1250:AJ1250"/>
    <mergeCell ref="AK1250:AP1250"/>
    <mergeCell ref="AQ1250:AT1250"/>
    <mergeCell ref="AU1250:AX1250"/>
    <mergeCell ref="A1249:B1249"/>
    <mergeCell ref="C1249:L1249"/>
    <mergeCell ref="M1249:AJ1249"/>
    <mergeCell ref="AK1249:AP1249"/>
    <mergeCell ref="AQ1249:AT1249"/>
    <mergeCell ref="AU1249:AX1249"/>
    <mergeCell ref="A1248:B1248"/>
    <mergeCell ref="C1248:L1248"/>
    <mergeCell ref="M1248:AJ1248"/>
    <mergeCell ref="AK1248:AP1248"/>
    <mergeCell ref="AQ1248:AT1248"/>
    <mergeCell ref="AU1248:AX1248"/>
    <mergeCell ref="A1247:B1247"/>
    <mergeCell ref="C1247:L1247"/>
    <mergeCell ref="M1247:AJ1247"/>
    <mergeCell ref="AK1247:AP1247"/>
    <mergeCell ref="AQ1247:AT1247"/>
    <mergeCell ref="AU1247:AX1247"/>
    <mergeCell ref="A1246:B1246"/>
    <mergeCell ref="C1246:L1246"/>
    <mergeCell ref="M1246:AJ1246"/>
    <mergeCell ref="AK1246:AP1246"/>
    <mergeCell ref="AQ1246:AT1246"/>
    <mergeCell ref="AU1246:AX1246"/>
    <mergeCell ref="A1245:B1245"/>
    <mergeCell ref="C1245:L1245"/>
    <mergeCell ref="M1245:AJ1245"/>
    <mergeCell ref="AK1245:AP1245"/>
    <mergeCell ref="AQ1245:AT1245"/>
    <mergeCell ref="AU1245:AX1245"/>
    <mergeCell ref="A1244:B1244"/>
    <mergeCell ref="C1244:L1244"/>
    <mergeCell ref="M1244:AJ1244"/>
    <mergeCell ref="AK1244:AP1244"/>
    <mergeCell ref="AQ1244:AT1244"/>
    <mergeCell ref="AU1244:AX1244"/>
    <mergeCell ref="A1243:B1243"/>
    <mergeCell ref="C1243:L1243"/>
    <mergeCell ref="M1243:AJ1243"/>
    <mergeCell ref="AK1243:AP1243"/>
    <mergeCell ref="AQ1243:AT1243"/>
    <mergeCell ref="AU1243:AX1243"/>
    <mergeCell ref="A1242:B1242"/>
    <mergeCell ref="C1242:L1242"/>
    <mergeCell ref="M1242:AJ1242"/>
    <mergeCell ref="AK1242:AP1242"/>
    <mergeCell ref="AQ1242:AT1242"/>
    <mergeCell ref="AU1242:AX1242"/>
    <mergeCell ref="A1241:B1241"/>
    <mergeCell ref="C1241:L1241"/>
    <mergeCell ref="M1241:AJ1241"/>
    <mergeCell ref="AK1241:AP1241"/>
    <mergeCell ref="AQ1241:AT1241"/>
    <mergeCell ref="AU1241:AX1241"/>
    <mergeCell ref="A1240:B1240"/>
    <mergeCell ref="C1240:L1240"/>
    <mergeCell ref="M1240:AJ1240"/>
    <mergeCell ref="AK1240:AP1240"/>
    <mergeCell ref="AQ1240:AT1240"/>
    <mergeCell ref="AU1240:AX1240"/>
    <mergeCell ref="A1239:B1239"/>
    <mergeCell ref="C1239:L1239"/>
    <mergeCell ref="M1239:AJ1239"/>
    <mergeCell ref="AK1239:AP1239"/>
    <mergeCell ref="AQ1239:AT1239"/>
    <mergeCell ref="AU1239:AX1239"/>
    <mergeCell ref="A1238:B1238"/>
    <mergeCell ref="C1238:L1238"/>
    <mergeCell ref="M1238:AJ1238"/>
    <mergeCell ref="AK1238:AP1238"/>
    <mergeCell ref="AQ1238:AT1238"/>
    <mergeCell ref="AU1238:AX1238"/>
    <mergeCell ref="A1237:B1237"/>
    <mergeCell ref="C1237:L1237"/>
    <mergeCell ref="M1237:AJ1237"/>
    <mergeCell ref="AK1237:AP1237"/>
    <mergeCell ref="AQ1237:AT1237"/>
    <mergeCell ref="AU1237:AX1237"/>
    <mergeCell ref="A1236:B1236"/>
    <mergeCell ref="C1236:L1236"/>
    <mergeCell ref="M1236:AJ1236"/>
    <mergeCell ref="AK1236:AP1236"/>
    <mergeCell ref="AQ1236:AT1236"/>
    <mergeCell ref="AU1236:AX1236"/>
    <mergeCell ref="A1235:B1235"/>
    <mergeCell ref="C1235:L1235"/>
    <mergeCell ref="M1235:AJ1235"/>
    <mergeCell ref="AK1235:AP1235"/>
    <mergeCell ref="AQ1235:AT1235"/>
    <mergeCell ref="AU1235:AX1235"/>
    <mergeCell ref="A1234:B1234"/>
    <mergeCell ref="C1234:L1234"/>
    <mergeCell ref="M1234:AJ1234"/>
    <mergeCell ref="AK1234:AP1234"/>
    <mergeCell ref="AQ1234:AT1234"/>
    <mergeCell ref="AU1234:AX1234"/>
    <mergeCell ref="A1233:B1233"/>
    <mergeCell ref="C1233:L1233"/>
    <mergeCell ref="M1233:AJ1233"/>
    <mergeCell ref="AK1233:AP1233"/>
    <mergeCell ref="AQ1233:AT1233"/>
    <mergeCell ref="AU1233:AX1233"/>
    <mergeCell ref="A1232:B1232"/>
    <mergeCell ref="C1232:L1232"/>
    <mergeCell ref="M1232:AJ1232"/>
    <mergeCell ref="AK1232:AP1232"/>
    <mergeCell ref="AQ1232:AT1232"/>
    <mergeCell ref="AU1232:AX1232"/>
    <mergeCell ref="A1231:B1231"/>
    <mergeCell ref="C1231:L1231"/>
    <mergeCell ref="M1231:AJ1231"/>
    <mergeCell ref="AK1231:AP1231"/>
    <mergeCell ref="AQ1231:AT1231"/>
    <mergeCell ref="AU1231:AX1231"/>
    <mergeCell ref="A1230:B1230"/>
    <mergeCell ref="C1230:L1230"/>
    <mergeCell ref="M1230:AJ1230"/>
    <mergeCell ref="AK1230:AP1230"/>
    <mergeCell ref="AQ1230:AT1230"/>
    <mergeCell ref="AU1230:AX1230"/>
    <mergeCell ref="A1229:B1229"/>
    <mergeCell ref="C1229:L1229"/>
    <mergeCell ref="M1229:AJ1229"/>
    <mergeCell ref="AK1229:AP1229"/>
    <mergeCell ref="AQ1229:AT1229"/>
    <mergeCell ref="AU1229:AX1229"/>
    <mergeCell ref="A1228:B1228"/>
    <mergeCell ref="C1228:L1228"/>
    <mergeCell ref="M1228:AJ1228"/>
    <mergeCell ref="AK1228:AP1228"/>
    <mergeCell ref="AQ1228:AT1228"/>
    <mergeCell ref="AU1228:AX1228"/>
    <mergeCell ref="A1227:B1227"/>
    <mergeCell ref="C1227:L1227"/>
    <mergeCell ref="M1227:AJ1227"/>
    <mergeCell ref="AK1227:AP1227"/>
    <mergeCell ref="AQ1227:AT1227"/>
    <mergeCell ref="AU1227:AX1227"/>
    <mergeCell ref="A1226:B1226"/>
    <mergeCell ref="C1226:L1226"/>
    <mergeCell ref="M1226:AJ1226"/>
    <mergeCell ref="AK1226:AP1226"/>
    <mergeCell ref="AQ1226:AT1226"/>
    <mergeCell ref="AU1226:AX1226"/>
    <mergeCell ref="A1225:B1225"/>
    <mergeCell ref="C1225:L1225"/>
    <mergeCell ref="M1225:AJ1225"/>
    <mergeCell ref="AK1225:AP1225"/>
    <mergeCell ref="AQ1225:AT1225"/>
    <mergeCell ref="AU1225:AX1225"/>
    <mergeCell ref="A1224:B1224"/>
    <mergeCell ref="C1224:L1224"/>
    <mergeCell ref="M1224:AJ1224"/>
    <mergeCell ref="AK1224:AP1224"/>
    <mergeCell ref="AQ1224:AT1224"/>
    <mergeCell ref="AU1224:AX1224"/>
    <mergeCell ref="A1221:B1221"/>
    <mergeCell ref="C1221:L1221"/>
    <mergeCell ref="M1221:AJ1221"/>
    <mergeCell ref="AK1221:AP1221"/>
    <mergeCell ref="AQ1221:AT1221"/>
    <mergeCell ref="AU1221:AX1221"/>
    <mergeCell ref="A1220:B1220"/>
    <mergeCell ref="C1220:L1220"/>
    <mergeCell ref="M1220:AJ1220"/>
    <mergeCell ref="AK1220:AP1220"/>
    <mergeCell ref="AQ1220:AT1220"/>
    <mergeCell ref="AU1220:AX1220"/>
    <mergeCell ref="A1219:B1219"/>
    <mergeCell ref="C1219:L1219"/>
    <mergeCell ref="M1219:AJ1219"/>
    <mergeCell ref="AK1219:AP1219"/>
    <mergeCell ref="AQ1219:AT1219"/>
    <mergeCell ref="AU1219:AX1219"/>
    <mergeCell ref="A1218:B1218"/>
    <mergeCell ref="C1218:L1218"/>
    <mergeCell ref="M1218:AJ1218"/>
    <mergeCell ref="AK1218:AP1218"/>
    <mergeCell ref="AQ1218:AT1218"/>
    <mergeCell ref="AU1218:AX1218"/>
    <mergeCell ref="A1217:B1217"/>
    <mergeCell ref="C1217:L1217"/>
    <mergeCell ref="M1217:AJ1217"/>
    <mergeCell ref="AK1217:AP1217"/>
    <mergeCell ref="AQ1217:AT1217"/>
    <mergeCell ref="AU1217:AX1217"/>
    <mergeCell ref="A1216:B1216"/>
    <mergeCell ref="C1216:L1216"/>
    <mergeCell ref="M1216:AJ1216"/>
    <mergeCell ref="AK1216:AP1216"/>
    <mergeCell ref="AQ1216:AT1216"/>
    <mergeCell ref="AU1216:AX1216"/>
    <mergeCell ref="A1215:B1215"/>
    <mergeCell ref="C1215:L1215"/>
    <mergeCell ref="M1215:AJ1215"/>
    <mergeCell ref="AK1215:AP1215"/>
    <mergeCell ref="AQ1215:AT1215"/>
    <mergeCell ref="AU1215:AX1215"/>
    <mergeCell ref="A1214:B1214"/>
    <mergeCell ref="C1214:L1214"/>
    <mergeCell ref="M1214:AJ1214"/>
    <mergeCell ref="AK1214:AP1214"/>
    <mergeCell ref="AQ1214:AT1214"/>
    <mergeCell ref="AU1214:AX1214"/>
    <mergeCell ref="A1213:B1213"/>
    <mergeCell ref="C1213:L1213"/>
    <mergeCell ref="M1213:AJ1213"/>
    <mergeCell ref="AK1213:AP1213"/>
    <mergeCell ref="AQ1213:AT1213"/>
    <mergeCell ref="AU1213:AX1213"/>
    <mergeCell ref="A1212:B1212"/>
    <mergeCell ref="C1212:L1212"/>
    <mergeCell ref="M1212:AJ1212"/>
    <mergeCell ref="AK1212:AP1212"/>
    <mergeCell ref="AQ1212:AT1212"/>
    <mergeCell ref="AU1212:AX1212"/>
    <mergeCell ref="A1211:B1211"/>
    <mergeCell ref="C1211:L1211"/>
    <mergeCell ref="M1211:AJ1211"/>
    <mergeCell ref="AK1211:AP1211"/>
    <mergeCell ref="AQ1211:AT1211"/>
    <mergeCell ref="AU1211:AX1211"/>
    <mergeCell ref="A1210:B1210"/>
    <mergeCell ref="C1210:L1210"/>
    <mergeCell ref="M1210:AJ1210"/>
    <mergeCell ref="AK1210:AP1210"/>
    <mergeCell ref="AQ1210:AT1210"/>
    <mergeCell ref="AU1210:AX1210"/>
    <mergeCell ref="A1209:B1209"/>
    <mergeCell ref="C1209:L1209"/>
    <mergeCell ref="M1209:AJ1209"/>
    <mergeCell ref="AK1209:AP1209"/>
    <mergeCell ref="AQ1209:AT1209"/>
    <mergeCell ref="AU1209:AX1209"/>
    <mergeCell ref="A1208:B1208"/>
    <mergeCell ref="C1208:L1208"/>
    <mergeCell ref="M1208:AJ1208"/>
    <mergeCell ref="AK1208:AP1208"/>
    <mergeCell ref="AQ1208:AT1208"/>
    <mergeCell ref="AU1208:AX1208"/>
    <mergeCell ref="A1207:B1207"/>
    <mergeCell ref="C1207:L1207"/>
    <mergeCell ref="M1207:AJ1207"/>
    <mergeCell ref="AK1207:AP1207"/>
    <mergeCell ref="AQ1207:AT1207"/>
    <mergeCell ref="AU1207:AX1207"/>
    <mergeCell ref="A1206:B1206"/>
    <mergeCell ref="C1206:L1206"/>
    <mergeCell ref="M1206:AJ1206"/>
    <mergeCell ref="AK1206:AP1206"/>
    <mergeCell ref="AQ1206:AT1206"/>
    <mergeCell ref="AU1206:AX1206"/>
    <mergeCell ref="A1205:B1205"/>
    <mergeCell ref="C1205:L1205"/>
    <mergeCell ref="M1205:AJ1205"/>
    <mergeCell ref="AK1205:AP1205"/>
    <mergeCell ref="AQ1205:AT1205"/>
    <mergeCell ref="AU1205:AX1205"/>
    <mergeCell ref="A1204:B1204"/>
    <mergeCell ref="C1204:L1204"/>
    <mergeCell ref="M1204:AJ1204"/>
    <mergeCell ref="AK1204:AP1204"/>
    <mergeCell ref="AQ1204:AT1204"/>
    <mergeCell ref="AU1204:AX1204"/>
    <mergeCell ref="A1203:B1203"/>
    <mergeCell ref="C1203:L1203"/>
    <mergeCell ref="M1203:AJ1203"/>
    <mergeCell ref="AK1203:AP1203"/>
    <mergeCell ref="AQ1203:AT1203"/>
    <mergeCell ref="AU1203:AX1203"/>
    <mergeCell ref="A1202:B1202"/>
    <mergeCell ref="C1202:L1202"/>
    <mergeCell ref="M1202:AJ1202"/>
    <mergeCell ref="AK1202:AP1202"/>
    <mergeCell ref="AQ1202:AT1202"/>
    <mergeCell ref="AU1202:AX1202"/>
    <mergeCell ref="A1201:B1201"/>
    <mergeCell ref="C1201:L1201"/>
    <mergeCell ref="M1201:AJ1201"/>
    <mergeCell ref="AK1201:AP1201"/>
    <mergeCell ref="AQ1201:AT1201"/>
    <mergeCell ref="AU1201:AX1201"/>
    <mergeCell ref="A1200:B1200"/>
    <mergeCell ref="C1200:L1200"/>
    <mergeCell ref="M1200:AJ1200"/>
    <mergeCell ref="AK1200:AP1200"/>
    <mergeCell ref="AQ1200:AT1200"/>
    <mergeCell ref="AU1200:AX1200"/>
    <mergeCell ref="A1199:B1199"/>
    <mergeCell ref="C1199:L1199"/>
    <mergeCell ref="M1199:AJ1199"/>
    <mergeCell ref="AK1199:AP1199"/>
    <mergeCell ref="AQ1199:AT1199"/>
    <mergeCell ref="AU1199:AX1199"/>
    <mergeCell ref="A1198:B1198"/>
    <mergeCell ref="C1198:L1198"/>
    <mergeCell ref="M1198:AJ1198"/>
    <mergeCell ref="AK1198:AP1198"/>
    <mergeCell ref="AQ1198:AT1198"/>
    <mergeCell ref="AU1198:AX1198"/>
    <mergeCell ref="A1197:B1197"/>
    <mergeCell ref="C1197:L1197"/>
    <mergeCell ref="M1197:AJ1197"/>
    <mergeCell ref="AK1197:AP1197"/>
    <mergeCell ref="AQ1197:AT1197"/>
    <mergeCell ref="AU1197:AX1197"/>
    <mergeCell ref="A1196:B1196"/>
    <mergeCell ref="C1196:L1196"/>
    <mergeCell ref="M1196:AJ1196"/>
    <mergeCell ref="AK1196:AP1196"/>
    <mergeCell ref="AQ1196:AT1196"/>
    <mergeCell ref="AU1196:AX1196"/>
    <mergeCell ref="A1195:B1195"/>
    <mergeCell ref="C1195:L1195"/>
    <mergeCell ref="M1195:AJ1195"/>
    <mergeCell ref="AK1195:AP1195"/>
    <mergeCell ref="AQ1195:AT1195"/>
    <mergeCell ref="AU1195:AX1195"/>
    <mergeCell ref="A1194:B1194"/>
    <mergeCell ref="C1194:L1194"/>
    <mergeCell ref="M1194:AJ1194"/>
    <mergeCell ref="AK1194:AP1194"/>
    <mergeCell ref="AQ1194:AT1194"/>
    <mergeCell ref="AU1194:AX1194"/>
    <mergeCell ref="A1193:B1193"/>
    <mergeCell ref="C1193:L1193"/>
    <mergeCell ref="M1193:AJ1193"/>
    <mergeCell ref="AK1193:AP1193"/>
    <mergeCell ref="AQ1193:AT1193"/>
    <mergeCell ref="AU1193:AX1193"/>
    <mergeCell ref="A1192:B1192"/>
    <mergeCell ref="C1192:L1192"/>
    <mergeCell ref="M1192:AJ1192"/>
    <mergeCell ref="AK1192:AP1192"/>
    <mergeCell ref="AQ1192:AT1192"/>
    <mergeCell ref="AU1192:AX1192"/>
    <mergeCell ref="A1191:B1191"/>
    <mergeCell ref="C1191:L1191"/>
    <mergeCell ref="M1191:AJ1191"/>
    <mergeCell ref="AK1191:AP1191"/>
    <mergeCell ref="AQ1191:AT1191"/>
    <mergeCell ref="AU1191:AX1191"/>
    <mergeCell ref="A1188:B1188"/>
    <mergeCell ref="C1188:L1188"/>
    <mergeCell ref="M1188:AJ1188"/>
    <mergeCell ref="AK1188:AP1188"/>
    <mergeCell ref="AQ1188:AT1188"/>
    <mergeCell ref="AU1188:AX1188"/>
    <mergeCell ref="A1187:B1187"/>
    <mergeCell ref="C1187:L1187"/>
    <mergeCell ref="M1187:AJ1187"/>
    <mergeCell ref="AK1187:AP1187"/>
    <mergeCell ref="AQ1187:AT1187"/>
    <mergeCell ref="AU1187:AX1187"/>
    <mergeCell ref="A1186:B1186"/>
    <mergeCell ref="C1186:L1186"/>
    <mergeCell ref="M1186:AJ1186"/>
    <mergeCell ref="AK1186:AP1186"/>
    <mergeCell ref="AQ1186:AT1186"/>
    <mergeCell ref="AU1186:AX1186"/>
    <mergeCell ref="A1185:B1185"/>
    <mergeCell ref="C1185:L1185"/>
    <mergeCell ref="M1185:AJ1185"/>
    <mergeCell ref="AK1185:AP1185"/>
    <mergeCell ref="AQ1185:AT1185"/>
    <mergeCell ref="AU1185:AX1185"/>
    <mergeCell ref="A1184:B1184"/>
    <mergeCell ref="C1184:L1184"/>
    <mergeCell ref="M1184:AJ1184"/>
    <mergeCell ref="AK1184:AP1184"/>
    <mergeCell ref="AQ1184:AT1184"/>
    <mergeCell ref="AU1184:AX1184"/>
    <mergeCell ref="A1183:B1183"/>
    <mergeCell ref="C1183:L1183"/>
    <mergeCell ref="M1183:AJ1183"/>
    <mergeCell ref="AK1183:AP1183"/>
    <mergeCell ref="AQ1183:AT1183"/>
    <mergeCell ref="AU1183:AX1183"/>
    <mergeCell ref="A1182:B1182"/>
    <mergeCell ref="C1182:L1182"/>
    <mergeCell ref="M1182:AJ1182"/>
    <mergeCell ref="AK1182:AP1182"/>
    <mergeCell ref="AQ1182:AT1182"/>
    <mergeCell ref="AU1182:AX1182"/>
    <mergeCell ref="A1181:B1181"/>
    <mergeCell ref="C1181:L1181"/>
    <mergeCell ref="M1181:AJ1181"/>
    <mergeCell ref="AK1181:AP1181"/>
    <mergeCell ref="AQ1181:AT1181"/>
    <mergeCell ref="AU1181:AX1181"/>
    <mergeCell ref="A1180:B1180"/>
    <mergeCell ref="C1180:L1180"/>
    <mergeCell ref="M1180:AJ1180"/>
    <mergeCell ref="AK1180:AP1180"/>
    <mergeCell ref="AQ1180:AT1180"/>
    <mergeCell ref="AU1180:AX1180"/>
    <mergeCell ref="A1179:B1179"/>
    <mergeCell ref="C1179:L1179"/>
    <mergeCell ref="M1179:AJ1179"/>
    <mergeCell ref="AK1179:AP1179"/>
    <mergeCell ref="AQ1179:AT1179"/>
    <mergeCell ref="AU1179:AX1179"/>
    <mergeCell ref="A1178:B1178"/>
    <mergeCell ref="C1178:L1178"/>
    <mergeCell ref="M1178:AJ1178"/>
    <mergeCell ref="AK1178:AP1178"/>
    <mergeCell ref="AQ1178:AT1178"/>
    <mergeCell ref="AU1178:AX1178"/>
    <mergeCell ref="A1177:B1177"/>
    <mergeCell ref="C1177:L1177"/>
    <mergeCell ref="M1177:AJ1177"/>
    <mergeCell ref="AK1177:AP1177"/>
    <mergeCell ref="AQ1177:AT1177"/>
    <mergeCell ref="AU1177:AX1177"/>
    <mergeCell ref="A1176:B1176"/>
    <mergeCell ref="C1176:L1176"/>
    <mergeCell ref="M1176:AJ1176"/>
    <mergeCell ref="AK1176:AP1176"/>
    <mergeCell ref="AQ1176:AT1176"/>
    <mergeCell ref="AU1176:AX1176"/>
    <mergeCell ref="A1175:B1175"/>
    <mergeCell ref="C1175:L1175"/>
    <mergeCell ref="M1175:AJ1175"/>
    <mergeCell ref="AK1175:AP1175"/>
    <mergeCell ref="AQ1175:AT1175"/>
    <mergeCell ref="AU1175:AX1175"/>
    <mergeCell ref="A1174:B1174"/>
    <mergeCell ref="C1174:L1174"/>
    <mergeCell ref="M1174:AJ1174"/>
    <mergeCell ref="AK1174:AP1174"/>
    <mergeCell ref="AQ1174:AT1174"/>
    <mergeCell ref="AU1174:AX1174"/>
    <mergeCell ref="A1173:B1173"/>
    <mergeCell ref="C1173:L1173"/>
    <mergeCell ref="M1173:AJ1173"/>
    <mergeCell ref="AK1173:AP1173"/>
    <mergeCell ref="AQ1173:AT1173"/>
    <mergeCell ref="AU1173:AX1173"/>
    <mergeCell ref="A1172:B1172"/>
    <mergeCell ref="C1172:L1172"/>
    <mergeCell ref="M1172:AJ1172"/>
    <mergeCell ref="AK1172:AP1172"/>
    <mergeCell ref="AQ1172:AT1172"/>
    <mergeCell ref="AU1172:AX1172"/>
    <mergeCell ref="A1171:B1171"/>
    <mergeCell ref="C1171:L1171"/>
    <mergeCell ref="M1171:AJ1171"/>
    <mergeCell ref="AK1171:AP1171"/>
    <mergeCell ref="AQ1171:AT1171"/>
    <mergeCell ref="AU1171:AX1171"/>
    <mergeCell ref="A1170:B1170"/>
    <mergeCell ref="C1170:L1170"/>
    <mergeCell ref="M1170:AJ1170"/>
    <mergeCell ref="AK1170:AP1170"/>
    <mergeCell ref="AQ1170:AT1170"/>
    <mergeCell ref="AU1170:AX1170"/>
    <mergeCell ref="A1169:B1169"/>
    <mergeCell ref="C1169:L1169"/>
    <mergeCell ref="M1169:AJ1169"/>
    <mergeCell ref="AK1169:AP1169"/>
    <mergeCell ref="AQ1169:AT1169"/>
    <mergeCell ref="AU1169:AX1169"/>
    <mergeCell ref="A1168:B1168"/>
    <mergeCell ref="C1168:L1168"/>
    <mergeCell ref="M1168:AJ1168"/>
    <mergeCell ref="AK1168:AP1168"/>
    <mergeCell ref="AQ1168:AT1168"/>
    <mergeCell ref="AU1168:AX1168"/>
    <mergeCell ref="A1167:B1167"/>
    <mergeCell ref="C1167:L1167"/>
    <mergeCell ref="M1167:AJ1167"/>
    <mergeCell ref="AK1167:AP1167"/>
    <mergeCell ref="AQ1167:AT1167"/>
    <mergeCell ref="AU1167:AX1167"/>
    <mergeCell ref="A1166:B1166"/>
    <mergeCell ref="C1166:L1166"/>
    <mergeCell ref="M1166:AJ1166"/>
    <mergeCell ref="AK1166:AP1166"/>
    <mergeCell ref="AQ1166:AT1166"/>
    <mergeCell ref="AU1166:AX1166"/>
    <mergeCell ref="A1165:B1165"/>
    <mergeCell ref="C1165:L1165"/>
    <mergeCell ref="M1165:AJ1165"/>
    <mergeCell ref="AK1165:AP1165"/>
    <mergeCell ref="AQ1165:AT1165"/>
    <mergeCell ref="AU1165:AX1165"/>
    <mergeCell ref="A1164:B1164"/>
    <mergeCell ref="C1164:L1164"/>
    <mergeCell ref="M1164:AJ1164"/>
    <mergeCell ref="AK1164:AP1164"/>
    <mergeCell ref="AQ1164:AT1164"/>
    <mergeCell ref="AU1164:AX1164"/>
    <mergeCell ref="A1163:B1163"/>
    <mergeCell ref="C1163:L1163"/>
    <mergeCell ref="M1163:AJ1163"/>
    <mergeCell ref="AK1163:AP1163"/>
    <mergeCell ref="AQ1163:AT1163"/>
    <mergeCell ref="AU1163:AX1163"/>
    <mergeCell ref="A1162:B1162"/>
    <mergeCell ref="C1162:L1162"/>
    <mergeCell ref="M1162:AJ1162"/>
    <mergeCell ref="AK1162:AP1162"/>
    <mergeCell ref="AQ1162:AT1162"/>
    <mergeCell ref="AU1162:AX1162"/>
    <mergeCell ref="A1161:B1161"/>
    <mergeCell ref="C1161:L1161"/>
    <mergeCell ref="M1161:AJ1161"/>
    <mergeCell ref="AK1161:AP1161"/>
    <mergeCell ref="AQ1161:AT1161"/>
    <mergeCell ref="AU1161:AX1161"/>
    <mergeCell ref="A1160:B1160"/>
    <mergeCell ref="C1160:L1160"/>
    <mergeCell ref="M1160:AJ1160"/>
    <mergeCell ref="AK1160:AP1160"/>
    <mergeCell ref="AQ1160:AT1160"/>
    <mergeCell ref="AU1160:AX1160"/>
    <mergeCell ref="A1159:B1159"/>
    <mergeCell ref="C1159:L1159"/>
    <mergeCell ref="M1159:AJ1159"/>
    <mergeCell ref="AK1159:AP1159"/>
    <mergeCell ref="AQ1159:AT1159"/>
    <mergeCell ref="AU1159:AX1159"/>
    <mergeCell ref="A1158:B1158"/>
    <mergeCell ref="C1158:L1158"/>
    <mergeCell ref="M1158:AJ1158"/>
    <mergeCell ref="AK1158:AP1158"/>
    <mergeCell ref="AQ1158:AT1158"/>
    <mergeCell ref="AU1158:AX1158"/>
    <mergeCell ref="A1155:B1155"/>
    <mergeCell ref="C1155:L1155"/>
    <mergeCell ref="M1155:AJ1155"/>
    <mergeCell ref="AK1155:AP1155"/>
    <mergeCell ref="AQ1155:AT1155"/>
    <mergeCell ref="AU1155:AX1155"/>
    <mergeCell ref="A1154:B1154"/>
    <mergeCell ref="C1154:L1154"/>
    <mergeCell ref="M1154:AJ1154"/>
    <mergeCell ref="AK1154:AP1154"/>
    <mergeCell ref="AQ1154:AT1154"/>
    <mergeCell ref="AU1154:AX1154"/>
    <mergeCell ref="A1153:B1153"/>
    <mergeCell ref="C1153:L1153"/>
    <mergeCell ref="M1153:AJ1153"/>
    <mergeCell ref="AK1153:AP1153"/>
    <mergeCell ref="AQ1153:AT1153"/>
    <mergeCell ref="AU1153:AX1153"/>
    <mergeCell ref="A1152:B1152"/>
    <mergeCell ref="C1152:L1152"/>
    <mergeCell ref="M1152:AJ1152"/>
    <mergeCell ref="AK1152:AP1152"/>
    <mergeCell ref="AQ1152:AT1152"/>
    <mergeCell ref="AU1152:AX1152"/>
    <mergeCell ref="A1151:B1151"/>
    <mergeCell ref="C1151:L1151"/>
    <mergeCell ref="M1151:AJ1151"/>
    <mergeCell ref="AK1151:AP1151"/>
    <mergeCell ref="AQ1151:AT1151"/>
    <mergeCell ref="AU1151:AX1151"/>
    <mergeCell ref="A1150:B1150"/>
    <mergeCell ref="C1150:L1150"/>
    <mergeCell ref="M1150:AJ1150"/>
    <mergeCell ref="AK1150:AP1150"/>
    <mergeCell ref="AQ1150:AT1150"/>
    <mergeCell ref="AU1150:AX1150"/>
    <mergeCell ref="A1149:B1149"/>
    <mergeCell ref="C1149:L1149"/>
    <mergeCell ref="M1149:AJ1149"/>
    <mergeCell ref="AK1149:AP1149"/>
    <mergeCell ref="AQ1149:AT1149"/>
    <mergeCell ref="AU1149:AX1149"/>
    <mergeCell ref="A1148:B1148"/>
    <mergeCell ref="C1148:L1148"/>
    <mergeCell ref="M1148:AJ1148"/>
    <mergeCell ref="AK1148:AP1148"/>
    <mergeCell ref="AQ1148:AT1148"/>
    <mergeCell ref="AU1148:AX1148"/>
    <mergeCell ref="A1147:B1147"/>
    <mergeCell ref="C1147:L1147"/>
    <mergeCell ref="M1147:AJ1147"/>
    <mergeCell ref="AK1147:AP1147"/>
    <mergeCell ref="AQ1147:AT1147"/>
    <mergeCell ref="AU1147:AX1147"/>
    <mergeCell ref="A1146:B1146"/>
    <mergeCell ref="C1146:L1146"/>
    <mergeCell ref="M1146:AJ1146"/>
    <mergeCell ref="AK1146:AP1146"/>
    <mergeCell ref="AQ1146:AT1146"/>
    <mergeCell ref="AU1146:AX1146"/>
    <mergeCell ref="A1145:B1145"/>
    <mergeCell ref="C1145:L1145"/>
    <mergeCell ref="M1145:AJ1145"/>
    <mergeCell ref="AK1145:AP1145"/>
    <mergeCell ref="AQ1145:AT1145"/>
    <mergeCell ref="AU1145:AX1145"/>
    <mergeCell ref="A1144:B1144"/>
    <mergeCell ref="C1144:L1144"/>
    <mergeCell ref="M1144:AJ1144"/>
    <mergeCell ref="AK1144:AP1144"/>
    <mergeCell ref="AQ1144:AT1144"/>
    <mergeCell ref="AU1144:AX1144"/>
    <mergeCell ref="A1143:B1143"/>
    <mergeCell ref="C1143:L1143"/>
    <mergeCell ref="M1143:AJ1143"/>
    <mergeCell ref="AK1143:AP1143"/>
    <mergeCell ref="AQ1143:AT1143"/>
    <mergeCell ref="AU1143:AX1143"/>
    <mergeCell ref="A1142:B1142"/>
    <mergeCell ref="C1142:L1142"/>
    <mergeCell ref="M1142:AJ1142"/>
    <mergeCell ref="AK1142:AP1142"/>
    <mergeCell ref="AQ1142:AT1142"/>
    <mergeCell ref="AU1142:AX1142"/>
    <mergeCell ref="A1141:B1141"/>
    <mergeCell ref="C1141:L1141"/>
    <mergeCell ref="M1141:AJ1141"/>
    <mergeCell ref="AK1141:AP1141"/>
    <mergeCell ref="AQ1141:AT1141"/>
    <mergeCell ref="AU1141:AX1141"/>
    <mergeCell ref="A1140:B1140"/>
    <mergeCell ref="C1140:L1140"/>
    <mergeCell ref="M1140:AJ1140"/>
    <mergeCell ref="AK1140:AP1140"/>
    <mergeCell ref="AQ1140:AT1140"/>
    <mergeCell ref="AU1140:AX1140"/>
    <mergeCell ref="A1139:B1139"/>
    <mergeCell ref="C1139:L1139"/>
    <mergeCell ref="M1139:AJ1139"/>
    <mergeCell ref="AK1139:AP1139"/>
    <mergeCell ref="AQ1139:AT1139"/>
    <mergeCell ref="AU1139:AX1139"/>
    <mergeCell ref="A1138:B1138"/>
    <mergeCell ref="C1138:L1138"/>
    <mergeCell ref="M1138:AJ1138"/>
    <mergeCell ref="AK1138:AP1138"/>
    <mergeCell ref="AQ1138:AT1138"/>
    <mergeCell ref="AU1138:AX1138"/>
    <mergeCell ref="A1137:B1137"/>
    <mergeCell ref="C1137:L1137"/>
    <mergeCell ref="M1137:AJ1137"/>
    <mergeCell ref="AK1137:AP1137"/>
    <mergeCell ref="AQ1137:AT1137"/>
    <mergeCell ref="AU1137:AX1137"/>
    <mergeCell ref="A1136:B1136"/>
    <mergeCell ref="C1136:L1136"/>
    <mergeCell ref="M1136:AJ1136"/>
    <mergeCell ref="AK1136:AP1136"/>
    <mergeCell ref="AQ1136:AT1136"/>
    <mergeCell ref="AU1136:AX1136"/>
    <mergeCell ref="A1135:B1135"/>
    <mergeCell ref="C1135:L1135"/>
    <mergeCell ref="M1135:AJ1135"/>
    <mergeCell ref="AK1135:AP1135"/>
    <mergeCell ref="AQ1135:AT1135"/>
    <mergeCell ref="AU1135:AX1135"/>
    <mergeCell ref="A1134:B1134"/>
    <mergeCell ref="C1134:L1134"/>
    <mergeCell ref="M1134:AJ1134"/>
    <mergeCell ref="AK1134:AP1134"/>
    <mergeCell ref="AQ1134:AT1134"/>
    <mergeCell ref="AU1134:AX1134"/>
    <mergeCell ref="A1133:B1133"/>
    <mergeCell ref="C1133:L1133"/>
    <mergeCell ref="M1133:AJ1133"/>
    <mergeCell ref="AK1133:AP1133"/>
    <mergeCell ref="AQ1133:AT1133"/>
    <mergeCell ref="AU1133:AX1133"/>
    <mergeCell ref="A1132:B1132"/>
    <mergeCell ref="C1132:L1132"/>
    <mergeCell ref="M1132:AJ1132"/>
    <mergeCell ref="AK1132:AP1132"/>
    <mergeCell ref="AQ1132:AT1132"/>
    <mergeCell ref="AU1132:AX1132"/>
    <mergeCell ref="A1131:B1131"/>
    <mergeCell ref="C1131:L1131"/>
    <mergeCell ref="M1131:AJ1131"/>
    <mergeCell ref="AK1131:AP1131"/>
    <mergeCell ref="AQ1131:AT1131"/>
    <mergeCell ref="AU1131:AX1131"/>
    <mergeCell ref="A1130:B1130"/>
    <mergeCell ref="C1130:L1130"/>
    <mergeCell ref="M1130:AJ1130"/>
    <mergeCell ref="AK1130:AP1130"/>
    <mergeCell ref="AQ1130:AT1130"/>
    <mergeCell ref="AU1130:AX1130"/>
    <mergeCell ref="A1129:B1129"/>
    <mergeCell ref="C1129:L1129"/>
    <mergeCell ref="M1129:AJ1129"/>
    <mergeCell ref="AK1129:AP1129"/>
    <mergeCell ref="AQ1129:AT1129"/>
    <mergeCell ref="AU1129:AX1129"/>
    <mergeCell ref="A1128:B1128"/>
    <mergeCell ref="C1128:L1128"/>
    <mergeCell ref="M1128:AJ1128"/>
    <mergeCell ref="AK1128:AP1128"/>
    <mergeCell ref="AQ1128:AT1128"/>
    <mergeCell ref="AU1128:AX1128"/>
    <mergeCell ref="A1127:B1127"/>
    <mergeCell ref="C1127:L1127"/>
    <mergeCell ref="M1127:AJ1127"/>
    <mergeCell ref="AK1127:AP1127"/>
    <mergeCell ref="AQ1127:AT1127"/>
    <mergeCell ref="AU1127:AX1127"/>
    <mergeCell ref="A1126:B1126"/>
    <mergeCell ref="C1126:L1126"/>
    <mergeCell ref="M1126:AJ1126"/>
    <mergeCell ref="AK1126:AP1126"/>
    <mergeCell ref="AQ1126:AT1126"/>
    <mergeCell ref="AU1126:AX1126"/>
    <mergeCell ref="A1125:B1125"/>
    <mergeCell ref="C1125:L1125"/>
    <mergeCell ref="M1125:AJ1125"/>
    <mergeCell ref="AK1125:AP1125"/>
    <mergeCell ref="AQ1125:AT1125"/>
    <mergeCell ref="AU1125:AX1125"/>
    <mergeCell ref="A1122:B1122"/>
    <mergeCell ref="C1122:L1122"/>
    <mergeCell ref="M1122:AJ1122"/>
    <mergeCell ref="AK1122:AP1122"/>
    <mergeCell ref="AQ1122:AT1122"/>
    <mergeCell ref="AU1122:AX1122"/>
    <mergeCell ref="A1121:B1121"/>
    <mergeCell ref="C1121:L1121"/>
    <mergeCell ref="M1121:AJ1121"/>
    <mergeCell ref="AK1121:AP1121"/>
    <mergeCell ref="AQ1121:AT1121"/>
    <mergeCell ref="AU1121:AX1121"/>
    <mergeCell ref="A1120:B1120"/>
    <mergeCell ref="C1120:L1120"/>
    <mergeCell ref="M1120:AJ1120"/>
    <mergeCell ref="AK1120:AP1120"/>
    <mergeCell ref="AQ1120:AT1120"/>
    <mergeCell ref="AU1120:AX1120"/>
    <mergeCell ref="A1119:B1119"/>
    <mergeCell ref="C1119:L1119"/>
    <mergeCell ref="M1119:AJ1119"/>
    <mergeCell ref="AK1119:AP1119"/>
    <mergeCell ref="AQ1119:AT1119"/>
    <mergeCell ref="AU1119:AX1119"/>
    <mergeCell ref="A1118:B1118"/>
    <mergeCell ref="C1118:L1118"/>
    <mergeCell ref="M1118:AJ1118"/>
    <mergeCell ref="AK1118:AP1118"/>
    <mergeCell ref="AQ1118:AT1118"/>
    <mergeCell ref="AU1118:AX1118"/>
    <mergeCell ref="A1117:B1117"/>
    <mergeCell ref="C1117:L1117"/>
    <mergeCell ref="M1117:AJ1117"/>
    <mergeCell ref="AK1117:AP1117"/>
    <mergeCell ref="AQ1117:AT1117"/>
    <mergeCell ref="AU1117:AX1117"/>
    <mergeCell ref="A1116:B1116"/>
    <mergeCell ref="C1116:L1116"/>
    <mergeCell ref="M1116:AJ1116"/>
    <mergeCell ref="AK1116:AP1116"/>
    <mergeCell ref="AQ1116:AT1116"/>
    <mergeCell ref="AU1116:AX1116"/>
    <mergeCell ref="A1115:B1115"/>
    <mergeCell ref="C1115:L1115"/>
    <mergeCell ref="M1115:AJ1115"/>
    <mergeCell ref="AK1115:AP1115"/>
    <mergeCell ref="AQ1115:AT1115"/>
    <mergeCell ref="AU1115:AX1115"/>
    <mergeCell ref="A1114:B1114"/>
    <mergeCell ref="C1114:L1114"/>
    <mergeCell ref="M1114:AJ1114"/>
    <mergeCell ref="AK1114:AP1114"/>
    <mergeCell ref="AQ1114:AT1114"/>
    <mergeCell ref="AU1114:AX1114"/>
    <mergeCell ref="A1113:B1113"/>
    <mergeCell ref="C1113:L1113"/>
    <mergeCell ref="M1113:AJ1113"/>
    <mergeCell ref="AK1113:AP1113"/>
    <mergeCell ref="AQ1113:AT1113"/>
    <mergeCell ref="AU1113:AX1113"/>
    <mergeCell ref="A1112:B1112"/>
    <mergeCell ref="C1112:L1112"/>
    <mergeCell ref="M1112:AJ1112"/>
    <mergeCell ref="AK1112:AP1112"/>
    <mergeCell ref="AQ1112:AT1112"/>
    <mergeCell ref="AU1112:AX1112"/>
    <mergeCell ref="A1111:B1111"/>
    <mergeCell ref="C1111:L1111"/>
    <mergeCell ref="M1111:AJ1111"/>
    <mergeCell ref="AK1111:AP1111"/>
    <mergeCell ref="AQ1111:AT1111"/>
    <mergeCell ref="AU1111:AX1111"/>
    <mergeCell ref="A1110:B1110"/>
    <mergeCell ref="C1110:L1110"/>
    <mergeCell ref="M1110:AJ1110"/>
    <mergeCell ref="AK1110:AP1110"/>
    <mergeCell ref="AQ1110:AT1110"/>
    <mergeCell ref="AU1110:AX1110"/>
    <mergeCell ref="A1109:B1109"/>
    <mergeCell ref="C1109:L1109"/>
    <mergeCell ref="M1109:AJ1109"/>
    <mergeCell ref="AK1109:AP1109"/>
    <mergeCell ref="AQ1109:AT1109"/>
    <mergeCell ref="AU1109:AX1109"/>
    <mergeCell ref="A1108:B1108"/>
    <mergeCell ref="C1108:L1108"/>
    <mergeCell ref="M1108:AJ1108"/>
    <mergeCell ref="AK1108:AP1108"/>
    <mergeCell ref="AQ1108:AT1108"/>
    <mergeCell ref="AU1108:AX1108"/>
    <mergeCell ref="A1107:B1107"/>
    <mergeCell ref="C1107:L1107"/>
    <mergeCell ref="M1107:AJ1107"/>
    <mergeCell ref="AK1107:AP1107"/>
    <mergeCell ref="AQ1107:AT1107"/>
    <mergeCell ref="AU1107:AX1107"/>
    <mergeCell ref="A1106:B1106"/>
    <mergeCell ref="C1106:L1106"/>
    <mergeCell ref="M1106:AJ1106"/>
    <mergeCell ref="AK1106:AP1106"/>
    <mergeCell ref="AQ1106:AT1106"/>
    <mergeCell ref="AU1106:AX1106"/>
    <mergeCell ref="A1105:B1105"/>
    <mergeCell ref="C1105:L1105"/>
    <mergeCell ref="M1105:AJ1105"/>
    <mergeCell ref="AK1105:AP1105"/>
    <mergeCell ref="AQ1105:AT1105"/>
    <mergeCell ref="AU1105:AX1105"/>
    <mergeCell ref="A1104:B1104"/>
    <mergeCell ref="C1104:L1104"/>
    <mergeCell ref="M1104:AJ1104"/>
    <mergeCell ref="AK1104:AP1104"/>
    <mergeCell ref="AQ1104:AT1104"/>
    <mergeCell ref="AU1104:AX1104"/>
    <mergeCell ref="A1103:B1103"/>
    <mergeCell ref="C1103:L1103"/>
    <mergeCell ref="M1103:AJ1103"/>
    <mergeCell ref="AK1103:AP1103"/>
    <mergeCell ref="AQ1103:AT1103"/>
    <mergeCell ref="AU1103:AX1103"/>
    <mergeCell ref="A1102:B1102"/>
    <mergeCell ref="C1102:L1102"/>
    <mergeCell ref="M1102:AJ1102"/>
    <mergeCell ref="AK1102:AP1102"/>
    <mergeCell ref="AQ1102:AT1102"/>
    <mergeCell ref="AU1102:AX1102"/>
    <mergeCell ref="A1101:B1101"/>
    <mergeCell ref="C1101:L1101"/>
    <mergeCell ref="M1101:AJ1101"/>
    <mergeCell ref="AK1101:AP1101"/>
    <mergeCell ref="AQ1101:AT1101"/>
    <mergeCell ref="AU1101:AX1101"/>
    <mergeCell ref="A1100:B1100"/>
    <mergeCell ref="C1100:L1100"/>
    <mergeCell ref="M1100:AJ1100"/>
    <mergeCell ref="AK1100:AP1100"/>
    <mergeCell ref="AQ1100:AT1100"/>
    <mergeCell ref="AU1100:AX1100"/>
    <mergeCell ref="A1099:B1099"/>
    <mergeCell ref="C1099:L1099"/>
    <mergeCell ref="M1099:AJ1099"/>
    <mergeCell ref="AK1099:AP1099"/>
    <mergeCell ref="AQ1099:AT1099"/>
    <mergeCell ref="AU1099:AX1099"/>
    <mergeCell ref="A1098:B1098"/>
    <mergeCell ref="C1098:L1098"/>
    <mergeCell ref="M1098:AJ1098"/>
    <mergeCell ref="AK1098:AP1098"/>
    <mergeCell ref="AQ1098:AT1098"/>
    <mergeCell ref="AU1098:AX1098"/>
    <mergeCell ref="A1097:B1097"/>
    <mergeCell ref="C1097:L1097"/>
    <mergeCell ref="M1097:AJ1097"/>
    <mergeCell ref="AK1097:AP1097"/>
    <mergeCell ref="AQ1097:AT1097"/>
    <mergeCell ref="AU1097:AX1097"/>
    <mergeCell ref="A1096:B1096"/>
    <mergeCell ref="C1096:L1096"/>
    <mergeCell ref="M1096:AJ1096"/>
    <mergeCell ref="AK1096:AP1096"/>
    <mergeCell ref="AQ1096:AT1096"/>
    <mergeCell ref="AU1096:AX1096"/>
    <mergeCell ref="A1095:B1095"/>
    <mergeCell ref="C1095:L1095"/>
    <mergeCell ref="M1095:AJ1095"/>
    <mergeCell ref="AK1095:AP1095"/>
    <mergeCell ref="AQ1095:AT1095"/>
    <mergeCell ref="AU1095:AX1095"/>
    <mergeCell ref="A1094:B1094"/>
    <mergeCell ref="C1094:L1094"/>
    <mergeCell ref="M1094:AJ1094"/>
    <mergeCell ref="AK1094:AP1094"/>
    <mergeCell ref="AQ1094:AT1094"/>
    <mergeCell ref="AU1094:AX1094"/>
    <mergeCell ref="A1093:B1093"/>
    <mergeCell ref="C1093:L1093"/>
    <mergeCell ref="M1093:AJ1093"/>
    <mergeCell ref="AK1093:AP1093"/>
    <mergeCell ref="AQ1093:AT1093"/>
    <mergeCell ref="AU1093:AX1093"/>
    <mergeCell ref="A1092:B1092"/>
    <mergeCell ref="C1092:L1092"/>
    <mergeCell ref="M1092:AJ1092"/>
    <mergeCell ref="AK1092:AP1092"/>
    <mergeCell ref="AQ1092:AT1092"/>
    <mergeCell ref="AU1092:AX1092"/>
    <mergeCell ref="A1089:B1089"/>
    <mergeCell ref="C1089:L1089"/>
    <mergeCell ref="M1089:AJ1089"/>
    <mergeCell ref="AK1089:AP1089"/>
    <mergeCell ref="AQ1089:AT1089"/>
    <mergeCell ref="AU1089:AX1089"/>
    <mergeCell ref="A1088:B1088"/>
    <mergeCell ref="C1088:L1088"/>
    <mergeCell ref="M1088:AJ1088"/>
    <mergeCell ref="AK1088:AP1088"/>
    <mergeCell ref="AQ1088:AT1088"/>
    <mergeCell ref="AU1088:AX1088"/>
    <mergeCell ref="A1087:B1087"/>
    <mergeCell ref="C1087:L1087"/>
    <mergeCell ref="M1087:AJ1087"/>
    <mergeCell ref="AK1087:AP1087"/>
    <mergeCell ref="AQ1087:AT1087"/>
    <mergeCell ref="AU1087:AX1087"/>
    <mergeCell ref="A1086:B1086"/>
    <mergeCell ref="C1086:L1086"/>
    <mergeCell ref="M1086:AJ1086"/>
    <mergeCell ref="AK1086:AP1086"/>
    <mergeCell ref="AQ1086:AT1086"/>
    <mergeCell ref="AU1086:AX1086"/>
    <mergeCell ref="A1085:B1085"/>
    <mergeCell ref="C1085:L1085"/>
    <mergeCell ref="M1085:AJ1085"/>
    <mergeCell ref="AK1085:AP1085"/>
    <mergeCell ref="AQ1085:AT1085"/>
    <mergeCell ref="AU1085:AX1085"/>
    <mergeCell ref="A1084:B1084"/>
    <mergeCell ref="C1084:L1084"/>
    <mergeCell ref="M1084:AJ1084"/>
    <mergeCell ref="AK1084:AP1084"/>
    <mergeCell ref="AQ1084:AT1084"/>
    <mergeCell ref="AU1084:AX1084"/>
    <mergeCell ref="A1083:B1083"/>
    <mergeCell ref="C1083:L1083"/>
    <mergeCell ref="M1083:AJ1083"/>
    <mergeCell ref="AK1083:AP1083"/>
    <mergeCell ref="AQ1083:AT1083"/>
    <mergeCell ref="AU1083:AX1083"/>
    <mergeCell ref="A1082:B1082"/>
    <mergeCell ref="C1082:L1082"/>
    <mergeCell ref="M1082:AJ1082"/>
    <mergeCell ref="AK1082:AP1082"/>
    <mergeCell ref="AQ1082:AT1082"/>
    <mergeCell ref="AU1082:AX1082"/>
    <mergeCell ref="A1081:B1081"/>
    <mergeCell ref="C1081:L1081"/>
    <mergeCell ref="M1081:AJ1081"/>
    <mergeCell ref="AK1081:AP1081"/>
    <mergeCell ref="AQ1081:AT1081"/>
    <mergeCell ref="AU1081:AX1081"/>
    <mergeCell ref="A1080:B1080"/>
    <mergeCell ref="C1080:L1080"/>
    <mergeCell ref="M1080:AJ1080"/>
    <mergeCell ref="AK1080:AP1080"/>
    <mergeCell ref="AQ1080:AT1080"/>
    <mergeCell ref="AU1080:AX1080"/>
    <mergeCell ref="A1079:B1079"/>
    <mergeCell ref="C1079:L1079"/>
    <mergeCell ref="M1079:AJ1079"/>
    <mergeCell ref="AK1079:AP1079"/>
    <mergeCell ref="AQ1079:AT1079"/>
    <mergeCell ref="AU1079:AX1079"/>
    <mergeCell ref="A1078:B1078"/>
    <mergeCell ref="C1078:L1078"/>
    <mergeCell ref="M1078:AJ1078"/>
    <mergeCell ref="AK1078:AP1078"/>
    <mergeCell ref="AQ1078:AT1078"/>
    <mergeCell ref="AU1078:AX1078"/>
    <mergeCell ref="A1077:B1077"/>
    <mergeCell ref="C1077:L1077"/>
    <mergeCell ref="M1077:AJ1077"/>
    <mergeCell ref="AK1077:AP1077"/>
    <mergeCell ref="AQ1077:AT1077"/>
    <mergeCell ref="AU1077:AX1077"/>
    <mergeCell ref="A1076:B1076"/>
    <mergeCell ref="C1076:L1076"/>
    <mergeCell ref="M1076:AJ1076"/>
    <mergeCell ref="AK1076:AP1076"/>
    <mergeCell ref="AQ1076:AT1076"/>
    <mergeCell ref="AU1076:AX1076"/>
    <mergeCell ref="A1075:B1075"/>
    <mergeCell ref="C1075:L1075"/>
    <mergeCell ref="M1075:AJ1075"/>
    <mergeCell ref="AK1075:AP1075"/>
    <mergeCell ref="AQ1075:AT1075"/>
    <mergeCell ref="AU1075:AX1075"/>
    <mergeCell ref="A1074:B1074"/>
    <mergeCell ref="C1074:L1074"/>
    <mergeCell ref="M1074:AJ1074"/>
    <mergeCell ref="AK1074:AP1074"/>
    <mergeCell ref="AQ1074:AT1074"/>
    <mergeCell ref="AU1074:AX1074"/>
    <mergeCell ref="A1073:B1073"/>
    <mergeCell ref="C1073:L1073"/>
    <mergeCell ref="M1073:AJ1073"/>
    <mergeCell ref="AK1073:AP1073"/>
    <mergeCell ref="AQ1073:AT1073"/>
    <mergeCell ref="AU1073:AX1073"/>
    <mergeCell ref="A1072:B1072"/>
    <mergeCell ref="C1072:L1072"/>
    <mergeCell ref="M1072:AJ1072"/>
    <mergeCell ref="AK1072:AP1072"/>
    <mergeCell ref="AQ1072:AT1072"/>
    <mergeCell ref="AU1072:AX1072"/>
    <mergeCell ref="A1071:B1071"/>
    <mergeCell ref="C1071:L1071"/>
    <mergeCell ref="M1071:AJ1071"/>
    <mergeCell ref="AK1071:AP1071"/>
    <mergeCell ref="AQ1071:AT1071"/>
    <mergeCell ref="AU1071:AX1071"/>
    <mergeCell ref="A1070:B1070"/>
    <mergeCell ref="C1070:L1070"/>
    <mergeCell ref="M1070:AJ1070"/>
    <mergeCell ref="AK1070:AP1070"/>
    <mergeCell ref="AQ1070:AT1070"/>
    <mergeCell ref="AU1070:AX1070"/>
    <mergeCell ref="A1069:B1069"/>
    <mergeCell ref="C1069:L1069"/>
    <mergeCell ref="M1069:AJ1069"/>
    <mergeCell ref="AK1069:AP1069"/>
    <mergeCell ref="AQ1069:AT1069"/>
    <mergeCell ref="AU1069:AX1069"/>
    <mergeCell ref="A1068:B1068"/>
    <mergeCell ref="C1068:L1068"/>
    <mergeCell ref="M1068:AJ1068"/>
    <mergeCell ref="AK1068:AP1068"/>
    <mergeCell ref="AQ1068:AT1068"/>
    <mergeCell ref="AU1068:AX1068"/>
    <mergeCell ref="A1067:B1067"/>
    <mergeCell ref="C1067:L1067"/>
    <mergeCell ref="M1067:AJ1067"/>
    <mergeCell ref="AK1067:AP1067"/>
    <mergeCell ref="AQ1067:AT1067"/>
    <mergeCell ref="AU1067:AX1067"/>
    <mergeCell ref="A1066:B1066"/>
    <mergeCell ref="C1066:L1066"/>
    <mergeCell ref="M1066:AJ1066"/>
    <mergeCell ref="AK1066:AP1066"/>
    <mergeCell ref="AQ1066:AT1066"/>
    <mergeCell ref="AU1066:AX1066"/>
    <mergeCell ref="A1065:B1065"/>
    <mergeCell ref="C1065:L1065"/>
    <mergeCell ref="M1065:AJ1065"/>
    <mergeCell ref="AK1065:AP1065"/>
    <mergeCell ref="AQ1065:AT1065"/>
    <mergeCell ref="AU1065:AX1065"/>
    <mergeCell ref="A1064:B1064"/>
    <mergeCell ref="C1064:L1064"/>
    <mergeCell ref="M1064:AJ1064"/>
    <mergeCell ref="AK1064:AP1064"/>
    <mergeCell ref="AQ1064:AT1064"/>
    <mergeCell ref="AU1064:AX1064"/>
    <mergeCell ref="A1063:B1063"/>
    <mergeCell ref="C1063:L1063"/>
    <mergeCell ref="M1063:AJ1063"/>
    <mergeCell ref="AK1063:AP1063"/>
    <mergeCell ref="AQ1063:AT1063"/>
    <mergeCell ref="AU1063:AX1063"/>
    <mergeCell ref="A1062:B1062"/>
    <mergeCell ref="C1062:L1062"/>
    <mergeCell ref="M1062:AJ1062"/>
    <mergeCell ref="AK1062:AP1062"/>
    <mergeCell ref="AQ1062:AT1062"/>
    <mergeCell ref="AU1062:AX1062"/>
    <mergeCell ref="A1061:B1061"/>
    <mergeCell ref="C1061:L1061"/>
    <mergeCell ref="M1061:AJ1061"/>
    <mergeCell ref="AK1061:AP1061"/>
    <mergeCell ref="AQ1061:AT1061"/>
    <mergeCell ref="AU1061:AX1061"/>
    <mergeCell ref="A1060:B1060"/>
    <mergeCell ref="C1060:L1060"/>
    <mergeCell ref="M1060:AJ1060"/>
    <mergeCell ref="AK1060:AP1060"/>
    <mergeCell ref="AQ1060:AT1060"/>
    <mergeCell ref="AU1060:AX1060"/>
    <mergeCell ref="A1059:B1059"/>
    <mergeCell ref="C1059:L1059"/>
    <mergeCell ref="M1059:AJ1059"/>
    <mergeCell ref="AK1059:AP1059"/>
    <mergeCell ref="AQ1059:AT1059"/>
    <mergeCell ref="AU1059:AX1059"/>
    <mergeCell ref="A1056:B1056"/>
    <mergeCell ref="C1056:L1056"/>
    <mergeCell ref="M1056:AJ1056"/>
    <mergeCell ref="AK1056:AP1056"/>
    <mergeCell ref="AQ1056:AT1056"/>
    <mergeCell ref="AU1056:AX1056"/>
    <mergeCell ref="A1055:B1055"/>
    <mergeCell ref="C1055:L1055"/>
    <mergeCell ref="M1055:AJ1055"/>
    <mergeCell ref="AK1055:AP1055"/>
    <mergeCell ref="AQ1055:AT1055"/>
    <mergeCell ref="AU1055:AX1055"/>
    <mergeCell ref="A1054:B1054"/>
    <mergeCell ref="C1054:L1054"/>
    <mergeCell ref="M1054:AJ1054"/>
    <mergeCell ref="AK1054:AP1054"/>
    <mergeCell ref="AQ1054:AT1054"/>
    <mergeCell ref="AU1054:AX1054"/>
    <mergeCell ref="A1053:B1053"/>
    <mergeCell ref="C1053:L1053"/>
    <mergeCell ref="M1053:AJ1053"/>
    <mergeCell ref="AK1053:AP1053"/>
    <mergeCell ref="AQ1053:AT1053"/>
    <mergeCell ref="AU1053:AX1053"/>
    <mergeCell ref="A1052:B1052"/>
    <mergeCell ref="C1052:L1052"/>
    <mergeCell ref="M1052:AJ1052"/>
    <mergeCell ref="AK1052:AP1052"/>
    <mergeCell ref="AQ1052:AT1052"/>
    <mergeCell ref="AU1052:AX1052"/>
    <mergeCell ref="A1051:B1051"/>
    <mergeCell ref="C1051:L1051"/>
    <mergeCell ref="M1051:AJ1051"/>
    <mergeCell ref="AK1051:AP1051"/>
    <mergeCell ref="AQ1051:AT1051"/>
    <mergeCell ref="AU1051:AX1051"/>
    <mergeCell ref="A1050:B1050"/>
    <mergeCell ref="C1050:L1050"/>
    <mergeCell ref="M1050:AJ1050"/>
    <mergeCell ref="AK1050:AP1050"/>
    <mergeCell ref="AQ1050:AT1050"/>
    <mergeCell ref="AU1050:AX1050"/>
    <mergeCell ref="A1049:B1049"/>
    <mergeCell ref="C1049:L1049"/>
    <mergeCell ref="M1049:AJ1049"/>
    <mergeCell ref="AK1049:AP1049"/>
    <mergeCell ref="AQ1049:AT1049"/>
    <mergeCell ref="AU1049:AX1049"/>
    <mergeCell ref="A1048:B1048"/>
    <mergeCell ref="C1048:L1048"/>
    <mergeCell ref="M1048:AJ1048"/>
    <mergeCell ref="AK1048:AP1048"/>
    <mergeCell ref="AQ1048:AT1048"/>
    <mergeCell ref="AU1048:AX1048"/>
    <mergeCell ref="A1047:B1047"/>
    <mergeCell ref="C1047:L1047"/>
    <mergeCell ref="M1047:AJ1047"/>
    <mergeCell ref="AK1047:AP1047"/>
    <mergeCell ref="AQ1047:AT1047"/>
    <mergeCell ref="AU1047:AX1047"/>
    <mergeCell ref="A1046:B1046"/>
    <mergeCell ref="C1046:L1046"/>
    <mergeCell ref="M1046:AJ1046"/>
    <mergeCell ref="AK1046:AP1046"/>
    <mergeCell ref="AQ1046:AT1046"/>
    <mergeCell ref="AU1046:AX1046"/>
    <mergeCell ref="A1045:B1045"/>
    <mergeCell ref="C1045:L1045"/>
    <mergeCell ref="M1045:AJ1045"/>
    <mergeCell ref="AK1045:AP1045"/>
    <mergeCell ref="AQ1045:AT1045"/>
    <mergeCell ref="AU1045:AX1045"/>
    <mergeCell ref="A1044:B1044"/>
    <mergeCell ref="C1044:L1044"/>
    <mergeCell ref="M1044:AJ1044"/>
    <mergeCell ref="AK1044:AP1044"/>
    <mergeCell ref="AQ1044:AT1044"/>
    <mergeCell ref="AU1044:AX1044"/>
    <mergeCell ref="A1043:B1043"/>
    <mergeCell ref="C1043:L1043"/>
    <mergeCell ref="M1043:AJ1043"/>
    <mergeCell ref="AK1043:AP1043"/>
    <mergeCell ref="AQ1043:AT1043"/>
    <mergeCell ref="AU1043:AX1043"/>
    <mergeCell ref="A1042:B1042"/>
    <mergeCell ref="C1042:L1042"/>
    <mergeCell ref="M1042:AJ1042"/>
    <mergeCell ref="AK1042:AP1042"/>
    <mergeCell ref="AQ1042:AT1042"/>
    <mergeCell ref="AU1042:AX1042"/>
    <mergeCell ref="A1041:B1041"/>
    <mergeCell ref="C1041:L1041"/>
    <mergeCell ref="M1041:AJ1041"/>
    <mergeCell ref="AK1041:AP1041"/>
    <mergeCell ref="AQ1041:AT1041"/>
    <mergeCell ref="AU1041:AX1041"/>
    <mergeCell ref="A1040:B1040"/>
    <mergeCell ref="C1040:L1040"/>
    <mergeCell ref="M1040:AJ1040"/>
    <mergeCell ref="AK1040:AP1040"/>
    <mergeCell ref="AQ1040:AT1040"/>
    <mergeCell ref="AU1040:AX1040"/>
    <mergeCell ref="A1039:B1039"/>
    <mergeCell ref="C1039:L1039"/>
    <mergeCell ref="M1039:AJ1039"/>
    <mergeCell ref="AK1039:AP1039"/>
    <mergeCell ref="AQ1039:AT1039"/>
    <mergeCell ref="AU1039:AX1039"/>
    <mergeCell ref="A1038:B1038"/>
    <mergeCell ref="C1038:L1038"/>
    <mergeCell ref="M1038:AJ1038"/>
    <mergeCell ref="AK1038:AP1038"/>
    <mergeCell ref="AQ1038:AT1038"/>
    <mergeCell ref="AU1038:AX1038"/>
    <mergeCell ref="A1037:B1037"/>
    <mergeCell ref="C1037:L1037"/>
    <mergeCell ref="M1037:AJ1037"/>
    <mergeCell ref="AK1037:AP1037"/>
    <mergeCell ref="AQ1037:AT1037"/>
    <mergeCell ref="AU1037:AX1037"/>
    <mergeCell ref="A1036:B1036"/>
    <mergeCell ref="C1036:L1036"/>
    <mergeCell ref="M1036:AJ1036"/>
    <mergeCell ref="AK1036:AP1036"/>
    <mergeCell ref="AQ1036:AT1036"/>
    <mergeCell ref="AU1036:AX1036"/>
    <mergeCell ref="A1035:B1035"/>
    <mergeCell ref="C1035:L1035"/>
    <mergeCell ref="M1035:AJ1035"/>
    <mergeCell ref="AK1035:AP1035"/>
    <mergeCell ref="AQ1035:AT1035"/>
    <mergeCell ref="AU1035:AX1035"/>
    <mergeCell ref="A1034:B1034"/>
    <mergeCell ref="C1034:L1034"/>
    <mergeCell ref="M1034:AJ1034"/>
    <mergeCell ref="AK1034:AP1034"/>
    <mergeCell ref="AQ1034:AT1034"/>
    <mergeCell ref="AU1034:AX1034"/>
    <mergeCell ref="A1033:B1033"/>
    <mergeCell ref="C1033:L1033"/>
    <mergeCell ref="M1033:AJ1033"/>
    <mergeCell ref="AK1033:AP1033"/>
    <mergeCell ref="AQ1033:AT1033"/>
    <mergeCell ref="AU1033:AX1033"/>
    <mergeCell ref="A1032:B1032"/>
    <mergeCell ref="C1032:L1032"/>
    <mergeCell ref="M1032:AJ1032"/>
    <mergeCell ref="AK1032:AP1032"/>
    <mergeCell ref="AQ1032:AT1032"/>
    <mergeCell ref="AU1032:AX1032"/>
    <mergeCell ref="A1031:B1031"/>
    <mergeCell ref="C1031:L1031"/>
    <mergeCell ref="M1031:AJ1031"/>
    <mergeCell ref="AK1031:AP1031"/>
    <mergeCell ref="AQ1031:AT1031"/>
    <mergeCell ref="AU1031:AX1031"/>
    <mergeCell ref="A1030:B1030"/>
    <mergeCell ref="C1030:L1030"/>
    <mergeCell ref="M1030:AJ1030"/>
    <mergeCell ref="AK1030:AP1030"/>
    <mergeCell ref="AQ1030:AT1030"/>
    <mergeCell ref="AU1030:AX1030"/>
    <mergeCell ref="A1029:B1029"/>
    <mergeCell ref="C1029:L1029"/>
    <mergeCell ref="M1029:AJ1029"/>
    <mergeCell ref="AK1029:AP1029"/>
    <mergeCell ref="AQ1029:AT1029"/>
    <mergeCell ref="AU1029:AX1029"/>
    <mergeCell ref="A1028:B1028"/>
    <mergeCell ref="C1028:L1028"/>
    <mergeCell ref="M1028:AJ1028"/>
    <mergeCell ref="AK1028:AP1028"/>
    <mergeCell ref="AQ1028:AT1028"/>
    <mergeCell ref="AU1028:AX1028"/>
    <mergeCell ref="A1027:B1027"/>
    <mergeCell ref="C1027:L1027"/>
    <mergeCell ref="M1027:AJ1027"/>
    <mergeCell ref="AK1027:AP1027"/>
    <mergeCell ref="AQ1027:AT1027"/>
    <mergeCell ref="AU1027:AX1027"/>
    <mergeCell ref="A1026:B1026"/>
    <mergeCell ref="C1026:L1026"/>
    <mergeCell ref="M1026:AJ1026"/>
    <mergeCell ref="AK1026:AP1026"/>
    <mergeCell ref="AQ1026:AT1026"/>
    <mergeCell ref="AU1026:AX1026"/>
    <mergeCell ref="A1023:B1023"/>
    <mergeCell ref="C1023:L1023"/>
    <mergeCell ref="M1023:AJ1023"/>
    <mergeCell ref="AK1023:AP1023"/>
    <mergeCell ref="AQ1023:AT1023"/>
    <mergeCell ref="AU1023:AX1023"/>
    <mergeCell ref="A1022:B1022"/>
    <mergeCell ref="C1022:L1022"/>
    <mergeCell ref="M1022:AJ1022"/>
    <mergeCell ref="AK1022:AP1022"/>
    <mergeCell ref="AQ1022:AT1022"/>
    <mergeCell ref="AU1022:AX1022"/>
    <mergeCell ref="A1021:B1021"/>
    <mergeCell ref="C1021:L1021"/>
    <mergeCell ref="M1021:AJ1021"/>
    <mergeCell ref="AK1021:AP1021"/>
    <mergeCell ref="AQ1021:AT1021"/>
    <mergeCell ref="AU1021:AX1021"/>
    <mergeCell ref="A1020:B1020"/>
    <mergeCell ref="C1020:L1020"/>
    <mergeCell ref="M1020:AJ1020"/>
    <mergeCell ref="AK1020:AP1020"/>
    <mergeCell ref="AQ1020:AT1020"/>
    <mergeCell ref="AU1020:AX1020"/>
    <mergeCell ref="A1019:B1019"/>
    <mergeCell ref="C1019:L1019"/>
    <mergeCell ref="M1019:AJ1019"/>
    <mergeCell ref="AK1019:AP1019"/>
    <mergeCell ref="AQ1019:AT1019"/>
    <mergeCell ref="AU1019:AX1019"/>
    <mergeCell ref="A1018:B1018"/>
    <mergeCell ref="C1018:L1018"/>
    <mergeCell ref="M1018:AJ1018"/>
    <mergeCell ref="AK1018:AP1018"/>
    <mergeCell ref="AQ1018:AT1018"/>
    <mergeCell ref="AU1018:AX1018"/>
    <mergeCell ref="A1017:B1017"/>
    <mergeCell ref="C1017:L1017"/>
    <mergeCell ref="M1017:AJ1017"/>
    <mergeCell ref="AK1017:AP1017"/>
    <mergeCell ref="AQ1017:AT1017"/>
    <mergeCell ref="AU1017:AX1017"/>
    <mergeCell ref="A1016:B1016"/>
    <mergeCell ref="C1016:L1016"/>
    <mergeCell ref="M1016:AJ1016"/>
    <mergeCell ref="AK1016:AP1016"/>
    <mergeCell ref="AQ1016:AT1016"/>
    <mergeCell ref="AU1016:AX1016"/>
    <mergeCell ref="A1015:B1015"/>
    <mergeCell ref="C1015:L1015"/>
    <mergeCell ref="M1015:AJ1015"/>
    <mergeCell ref="AK1015:AP1015"/>
    <mergeCell ref="AQ1015:AT1015"/>
    <mergeCell ref="AU1015:AX1015"/>
    <mergeCell ref="A1014:B1014"/>
    <mergeCell ref="C1014:L1014"/>
    <mergeCell ref="M1014:AJ1014"/>
    <mergeCell ref="AK1014:AP1014"/>
    <mergeCell ref="AQ1014:AT1014"/>
    <mergeCell ref="AU1014:AX1014"/>
    <mergeCell ref="A1013:B1013"/>
    <mergeCell ref="C1013:L1013"/>
    <mergeCell ref="M1013:AJ1013"/>
    <mergeCell ref="AK1013:AP1013"/>
    <mergeCell ref="AQ1013:AT1013"/>
    <mergeCell ref="AU1013:AX1013"/>
    <mergeCell ref="A1012:B1012"/>
    <mergeCell ref="C1012:L1012"/>
    <mergeCell ref="M1012:AJ1012"/>
    <mergeCell ref="AK1012:AP1012"/>
    <mergeCell ref="AQ1012:AT1012"/>
    <mergeCell ref="AU1012:AX1012"/>
    <mergeCell ref="A1011:B1011"/>
    <mergeCell ref="C1011:L1011"/>
    <mergeCell ref="M1011:AJ1011"/>
    <mergeCell ref="AK1011:AP1011"/>
    <mergeCell ref="AQ1011:AT1011"/>
    <mergeCell ref="AU1011:AX1011"/>
    <mergeCell ref="A1010:B1010"/>
    <mergeCell ref="C1010:L1010"/>
    <mergeCell ref="M1010:AJ1010"/>
    <mergeCell ref="AK1010:AP1010"/>
    <mergeCell ref="AQ1010:AT1010"/>
    <mergeCell ref="AU1010:AX1010"/>
    <mergeCell ref="A1009:B1009"/>
    <mergeCell ref="C1009:L1009"/>
    <mergeCell ref="M1009:AJ1009"/>
    <mergeCell ref="AK1009:AP1009"/>
    <mergeCell ref="AQ1009:AT1009"/>
    <mergeCell ref="AU1009:AX1009"/>
    <mergeCell ref="A1008:B1008"/>
    <mergeCell ref="C1008:L1008"/>
    <mergeCell ref="M1008:AJ1008"/>
    <mergeCell ref="AK1008:AP1008"/>
    <mergeCell ref="AQ1008:AT1008"/>
    <mergeCell ref="AU1008:AX1008"/>
    <mergeCell ref="A1007:B1007"/>
    <mergeCell ref="C1007:L1007"/>
    <mergeCell ref="M1007:AJ1007"/>
    <mergeCell ref="AK1007:AP1007"/>
    <mergeCell ref="AQ1007:AT1007"/>
    <mergeCell ref="AU1007:AX1007"/>
    <mergeCell ref="A1006:B1006"/>
    <mergeCell ref="C1006:L1006"/>
    <mergeCell ref="M1006:AJ1006"/>
    <mergeCell ref="AK1006:AP1006"/>
    <mergeCell ref="AQ1006:AT1006"/>
    <mergeCell ref="AU1006:AX1006"/>
    <mergeCell ref="A1005:B1005"/>
    <mergeCell ref="C1005:L1005"/>
    <mergeCell ref="M1005:AJ1005"/>
    <mergeCell ref="AK1005:AP1005"/>
    <mergeCell ref="AQ1005:AT1005"/>
    <mergeCell ref="AU1005:AX1005"/>
    <mergeCell ref="A1004:B1004"/>
    <mergeCell ref="C1004:L1004"/>
    <mergeCell ref="M1004:AJ1004"/>
    <mergeCell ref="AK1004:AP1004"/>
    <mergeCell ref="AQ1004:AT1004"/>
    <mergeCell ref="AU1004:AX1004"/>
    <mergeCell ref="A1003:B1003"/>
    <mergeCell ref="C1003:L1003"/>
    <mergeCell ref="M1003:AJ1003"/>
    <mergeCell ref="AK1003:AP1003"/>
    <mergeCell ref="AQ1003:AT1003"/>
    <mergeCell ref="AU1003:AX1003"/>
    <mergeCell ref="A1002:B1002"/>
    <mergeCell ref="C1002:L1002"/>
    <mergeCell ref="M1002:AJ1002"/>
    <mergeCell ref="AK1002:AP1002"/>
    <mergeCell ref="AQ1002:AT1002"/>
    <mergeCell ref="AU1002:AX1002"/>
    <mergeCell ref="A1001:B1001"/>
    <mergeCell ref="C1001:L1001"/>
    <mergeCell ref="M1001:AJ1001"/>
    <mergeCell ref="AK1001:AP1001"/>
    <mergeCell ref="AQ1001:AT1001"/>
    <mergeCell ref="AU1001:AX1001"/>
    <mergeCell ref="A1000:B1000"/>
    <mergeCell ref="C1000:L1000"/>
    <mergeCell ref="M1000:AJ1000"/>
    <mergeCell ref="AK1000:AP1000"/>
    <mergeCell ref="AQ1000:AT1000"/>
    <mergeCell ref="AU1000:AX1000"/>
    <mergeCell ref="A999:B999"/>
    <mergeCell ref="C999:L999"/>
    <mergeCell ref="M999:AJ999"/>
    <mergeCell ref="AK999:AP999"/>
    <mergeCell ref="AQ999:AT999"/>
    <mergeCell ref="AU999:AX999"/>
    <mergeCell ref="A998:B998"/>
    <mergeCell ref="C998:L998"/>
    <mergeCell ref="M998:AJ998"/>
    <mergeCell ref="AK998:AP998"/>
    <mergeCell ref="AQ998:AT998"/>
    <mergeCell ref="AU998:AX998"/>
    <mergeCell ref="A997:B997"/>
    <mergeCell ref="C997:L997"/>
    <mergeCell ref="M997:AJ997"/>
    <mergeCell ref="AK997:AP997"/>
    <mergeCell ref="AQ997:AT997"/>
    <mergeCell ref="AU997:AX997"/>
    <mergeCell ref="A996:B996"/>
    <mergeCell ref="C996:L996"/>
    <mergeCell ref="M996:AJ996"/>
    <mergeCell ref="AK996:AP996"/>
    <mergeCell ref="AQ996:AT996"/>
    <mergeCell ref="AU996:AX996"/>
    <mergeCell ref="A995:B995"/>
    <mergeCell ref="C995:L995"/>
    <mergeCell ref="M995:AJ995"/>
    <mergeCell ref="AK995:AP995"/>
    <mergeCell ref="AQ995:AT995"/>
    <mergeCell ref="AU995:AX995"/>
    <mergeCell ref="A994:B994"/>
    <mergeCell ref="C994:L994"/>
    <mergeCell ref="M994:AJ994"/>
    <mergeCell ref="AK994:AP994"/>
    <mergeCell ref="AQ994:AT994"/>
    <mergeCell ref="AU994:AX994"/>
    <mergeCell ref="A993:B993"/>
    <mergeCell ref="C993:L993"/>
    <mergeCell ref="M993:AJ993"/>
    <mergeCell ref="AK993:AP993"/>
    <mergeCell ref="AQ993:AT993"/>
    <mergeCell ref="AU993:AX993"/>
    <mergeCell ref="A990:B990"/>
    <mergeCell ref="C990:L990"/>
    <mergeCell ref="M990:AJ990"/>
    <mergeCell ref="AK990:AP990"/>
    <mergeCell ref="AQ990:AT990"/>
    <mergeCell ref="AU990:AX990"/>
    <mergeCell ref="A989:B989"/>
    <mergeCell ref="C989:L989"/>
    <mergeCell ref="M989:AJ989"/>
    <mergeCell ref="AK989:AP989"/>
    <mergeCell ref="AQ989:AT989"/>
    <mergeCell ref="AU989:AX989"/>
    <mergeCell ref="A988:B988"/>
    <mergeCell ref="C988:L988"/>
    <mergeCell ref="M988:AJ988"/>
    <mergeCell ref="AK988:AP988"/>
    <mergeCell ref="AQ988:AT988"/>
    <mergeCell ref="AU988:AX988"/>
    <mergeCell ref="A987:B987"/>
    <mergeCell ref="C987:L987"/>
    <mergeCell ref="M987:AJ987"/>
    <mergeCell ref="AK987:AP987"/>
    <mergeCell ref="AQ987:AT987"/>
    <mergeCell ref="AU987:AX987"/>
    <mergeCell ref="A986:B986"/>
    <mergeCell ref="C986:L986"/>
    <mergeCell ref="M986:AJ986"/>
    <mergeCell ref="AK986:AP986"/>
    <mergeCell ref="AQ986:AT986"/>
    <mergeCell ref="AU986:AX986"/>
    <mergeCell ref="A985:B985"/>
    <mergeCell ref="C985:L985"/>
    <mergeCell ref="M985:AJ985"/>
    <mergeCell ref="AK985:AP985"/>
    <mergeCell ref="AQ985:AT985"/>
    <mergeCell ref="AU985:AX985"/>
    <mergeCell ref="A984:B984"/>
    <mergeCell ref="C984:L984"/>
    <mergeCell ref="M984:AJ984"/>
    <mergeCell ref="AK984:AP984"/>
    <mergeCell ref="AQ984:AT984"/>
    <mergeCell ref="AU984:AX984"/>
    <mergeCell ref="A983:B983"/>
    <mergeCell ref="C983:L983"/>
    <mergeCell ref="M983:AJ983"/>
    <mergeCell ref="AK983:AP983"/>
    <mergeCell ref="AQ983:AT983"/>
    <mergeCell ref="AU983:AX983"/>
    <mergeCell ref="A982:B982"/>
    <mergeCell ref="C982:L982"/>
    <mergeCell ref="M982:AJ982"/>
    <mergeCell ref="AK982:AP982"/>
    <mergeCell ref="AQ982:AT982"/>
    <mergeCell ref="AU982:AX982"/>
    <mergeCell ref="A981:B981"/>
    <mergeCell ref="C981:L981"/>
    <mergeCell ref="M981:AJ981"/>
    <mergeCell ref="AK981:AP981"/>
    <mergeCell ref="AQ981:AT981"/>
    <mergeCell ref="AU981:AX981"/>
    <mergeCell ref="A980:B980"/>
    <mergeCell ref="C980:L980"/>
    <mergeCell ref="M980:AJ980"/>
    <mergeCell ref="AK980:AP980"/>
    <mergeCell ref="AQ980:AT980"/>
    <mergeCell ref="AU980:AX980"/>
    <mergeCell ref="A979:B979"/>
    <mergeCell ref="C979:L979"/>
    <mergeCell ref="M979:AJ979"/>
    <mergeCell ref="AK979:AP979"/>
    <mergeCell ref="AQ979:AT979"/>
    <mergeCell ref="AU979:AX979"/>
    <mergeCell ref="A978:B978"/>
    <mergeCell ref="C978:L978"/>
    <mergeCell ref="M978:AJ978"/>
    <mergeCell ref="AK978:AP978"/>
    <mergeCell ref="AQ978:AT978"/>
    <mergeCell ref="AU978:AX978"/>
    <mergeCell ref="A977:B977"/>
    <mergeCell ref="C977:L977"/>
    <mergeCell ref="M977:AJ977"/>
    <mergeCell ref="AK977:AP977"/>
    <mergeCell ref="AQ977:AT977"/>
    <mergeCell ref="AU977:AX977"/>
    <mergeCell ref="A976:B976"/>
    <mergeCell ref="C976:L976"/>
    <mergeCell ref="M976:AJ976"/>
    <mergeCell ref="AK976:AP976"/>
    <mergeCell ref="AQ976:AT976"/>
    <mergeCell ref="AU976:AX976"/>
    <mergeCell ref="A975:B975"/>
    <mergeCell ref="C975:L975"/>
    <mergeCell ref="M975:AJ975"/>
    <mergeCell ref="AK975:AP975"/>
    <mergeCell ref="AQ975:AT975"/>
    <mergeCell ref="AU975:AX975"/>
    <mergeCell ref="A974:B974"/>
    <mergeCell ref="C974:L974"/>
    <mergeCell ref="M974:AJ974"/>
    <mergeCell ref="AK974:AP974"/>
    <mergeCell ref="AQ974:AT974"/>
    <mergeCell ref="AU974:AX974"/>
    <mergeCell ref="A973:B973"/>
    <mergeCell ref="C973:L973"/>
    <mergeCell ref="M973:AJ973"/>
    <mergeCell ref="AK973:AP973"/>
    <mergeCell ref="AQ973:AT973"/>
    <mergeCell ref="AU973:AX973"/>
    <mergeCell ref="A972:B972"/>
    <mergeCell ref="C972:L972"/>
    <mergeCell ref="M972:AJ972"/>
    <mergeCell ref="AK972:AP972"/>
    <mergeCell ref="AQ972:AT972"/>
    <mergeCell ref="AU972:AX972"/>
    <mergeCell ref="A971:B971"/>
    <mergeCell ref="C971:L971"/>
    <mergeCell ref="M971:AJ971"/>
    <mergeCell ref="AK971:AP971"/>
    <mergeCell ref="AQ971:AT971"/>
    <mergeCell ref="AU971:AX971"/>
    <mergeCell ref="A970:B970"/>
    <mergeCell ref="C970:L970"/>
    <mergeCell ref="M970:AJ970"/>
    <mergeCell ref="AK970:AP970"/>
    <mergeCell ref="AQ970:AT970"/>
    <mergeCell ref="AU970:AX970"/>
    <mergeCell ref="A969:B969"/>
    <mergeCell ref="C969:L969"/>
    <mergeCell ref="M969:AJ969"/>
    <mergeCell ref="AK969:AP969"/>
    <mergeCell ref="AQ969:AT969"/>
    <mergeCell ref="AU969:AX969"/>
    <mergeCell ref="A968:B968"/>
    <mergeCell ref="C968:L968"/>
    <mergeCell ref="M968:AJ968"/>
    <mergeCell ref="AK968:AP968"/>
    <mergeCell ref="AQ968:AT968"/>
    <mergeCell ref="AU968:AX968"/>
    <mergeCell ref="A967:B967"/>
    <mergeCell ref="C967:L967"/>
    <mergeCell ref="M967:AJ967"/>
    <mergeCell ref="AK967:AP967"/>
    <mergeCell ref="AQ967:AT967"/>
    <mergeCell ref="AU967:AX967"/>
    <mergeCell ref="A966:B966"/>
    <mergeCell ref="C966:L966"/>
    <mergeCell ref="M966:AJ966"/>
    <mergeCell ref="AK966:AP966"/>
    <mergeCell ref="AQ966:AT966"/>
    <mergeCell ref="AU966:AX966"/>
    <mergeCell ref="A965:B965"/>
    <mergeCell ref="C965:L965"/>
    <mergeCell ref="M965:AJ965"/>
    <mergeCell ref="AK965:AP965"/>
    <mergeCell ref="AQ965:AT965"/>
    <mergeCell ref="AU965:AX965"/>
    <mergeCell ref="A964:B964"/>
    <mergeCell ref="C964:L964"/>
    <mergeCell ref="M964:AJ964"/>
    <mergeCell ref="AK964:AP964"/>
    <mergeCell ref="AQ964:AT964"/>
    <mergeCell ref="AU964:AX964"/>
    <mergeCell ref="A963:B963"/>
    <mergeCell ref="C963:L963"/>
    <mergeCell ref="M963:AJ963"/>
    <mergeCell ref="AK963:AP963"/>
    <mergeCell ref="AQ963:AT963"/>
    <mergeCell ref="AU963:AX963"/>
    <mergeCell ref="A962:B962"/>
    <mergeCell ref="C962:L962"/>
    <mergeCell ref="M962:AJ962"/>
    <mergeCell ref="AK962:AP962"/>
    <mergeCell ref="AQ962:AT962"/>
    <mergeCell ref="AU962:AX962"/>
    <mergeCell ref="A961:B961"/>
    <mergeCell ref="C961:L961"/>
    <mergeCell ref="M961:AJ961"/>
    <mergeCell ref="AK961:AP961"/>
    <mergeCell ref="AQ961:AT961"/>
    <mergeCell ref="AU961:AX961"/>
    <mergeCell ref="A960:B960"/>
    <mergeCell ref="C960:L960"/>
    <mergeCell ref="M960:AJ960"/>
    <mergeCell ref="AK960:AP960"/>
    <mergeCell ref="AQ960:AT960"/>
    <mergeCell ref="AU960:AX960"/>
    <mergeCell ref="A957:B957"/>
    <mergeCell ref="C957:L957"/>
    <mergeCell ref="M957:AJ957"/>
    <mergeCell ref="AK957:AP957"/>
    <mergeCell ref="AQ957:AT957"/>
    <mergeCell ref="AU957:AX957"/>
    <mergeCell ref="A956:B956"/>
    <mergeCell ref="C956:L956"/>
    <mergeCell ref="M956:AJ956"/>
    <mergeCell ref="AK956:AP956"/>
    <mergeCell ref="AQ956:AT956"/>
    <mergeCell ref="AU956:AX956"/>
    <mergeCell ref="A955:B955"/>
    <mergeCell ref="C955:L955"/>
    <mergeCell ref="M955:AJ955"/>
    <mergeCell ref="AK955:AP955"/>
    <mergeCell ref="AQ955:AT955"/>
    <mergeCell ref="AU955:AX955"/>
    <mergeCell ref="A954:B954"/>
    <mergeCell ref="C954:L954"/>
    <mergeCell ref="M954:AJ954"/>
    <mergeCell ref="AK954:AP954"/>
    <mergeCell ref="AQ954:AT954"/>
    <mergeCell ref="AU954:AX954"/>
    <mergeCell ref="A953:B953"/>
    <mergeCell ref="C953:L953"/>
    <mergeCell ref="M953:AJ953"/>
    <mergeCell ref="AK953:AP953"/>
    <mergeCell ref="AQ953:AT953"/>
    <mergeCell ref="AU953:AX953"/>
    <mergeCell ref="A952:B952"/>
    <mergeCell ref="C952:L952"/>
    <mergeCell ref="M952:AJ952"/>
    <mergeCell ref="AK952:AP952"/>
    <mergeCell ref="AQ952:AT952"/>
    <mergeCell ref="AU952:AX952"/>
    <mergeCell ref="A951:B951"/>
    <mergeCell ref="C951:L951"/>
    <mergeCell ref="M951:AJ951"/>
    <mergeCell ref="AK951:AP951"/>
    <mergeCell ref="AQ951:AT951"/>
    <mergeCell ref="AU951:AX951"/>
    <mergeCell ref="A950:B950"/>
    <mergeCell ref="C950:L950"/>
    <mergeCell ref="M950:AJ950"/>
    <mergeCell ref="AK950:AP950"/>
    <mergeCell ref="AQ950:AT950"/>
    <mergeCell ref="AU950:AX950"/>
    <mergeCell ref="A949:B949"/>
    <mergeCell ref="C949:L949"/>
    <mergeCell ref="M949:AJ949"/>
    <mergeCell ref="AK949:AP949"/>
    <mergeCell ref="AQ949:AT949"/>
    <mergeCell ref="AU949:AX949"/>
    <mergeCell ref="A948:B948"/>
    <mergeCell ref="C948:L948"/>
    <mergeCell ref="M948:AJ948"/>
    <mergeCell ref="AK948:AP948"/>
    <mergeCell ref="AQ948:AT948"/>
    <mergeCell ref="AU948:AX948"/>
    <mergeCell ref="A947:B947"/>
    <mergeCell ref="C947:L947"/>
    <mergeCell ref="M947:AJ947"/>
    <mergeCell ref="AK947:AP947"/>
    <mergeCell ref="AQ947:AT947"/>
    <mergeCell ref="AU947:AX947"/>
    <mergeCell ref="A946:B946"/>
    <mergeCell ref="C946:L946"/>
    <mergeCell ref="M946:AJ946"/>
    <mergeCell ref="AK946:AP946"/>
    <mergeCell ref="AQ946:AT946"/>
    <mergeCell ref="AU946:AX946"/>
    <mergeCell ref="A945:B945"/>
    <mergeCell ref="C945:L945"/>
    <mergeCell ref="M945:AJ945"/>
    <mergeCell ref="AK945:AP945"/>
    <mergeCell ref="AQ945:AT945"/>
    <mergeCell ref="AU945:AX945"/>
    <mergeCell ref="A944:B944"/>
    <mergeCell ref="C944:L944"/>
    <mergeCell ref="M944:AJ944"/>
    <mergeCell ref="AK944:AP944"/>
    <mergeCell ref="AQ944:AT944"/>
    <mergeCell ref="AU944:AX944"/>
    <mergeCell ref="A943:B943"/>
    <mergeCell ref="C943:L943"/>
    <mergeCell ref="M943:AJ943"/>
    <mergeCell ref="AK943:AP943"/>
    <mergeCell ref="AQ943:AT943"/>
    <mergeCell ref="AU943:AX943"/>
    <mergeCell ref="A942:B942"/>
    <mergeCell ref="C942:L942"/>
    <mergeCell ref="M942:AJ942"/>
    <mergeCell ref="AK942:AP942"/>
    <mergeCell ref="AQ942:AT942"/>
    <mergeCell ref="AU942:AX942"/>
    <mergeCell ref="A941:B941"/>
    <mergeCell ref="C941:L941"/>
    <mergeCell ref="M941:AJ941"/>
    <mergeCell ref="AK941:AP941"/>
    <mergeCell ref="AQ941:AT941"/>
    <mergeCell ref="AU941:AX941"/>
    <mergeCell ref="A940:B940"/>
    <mergeCell ref="C940:L940"/>
    <mergeCell ref="M940:AJ940"/>
    <mergeCell ref="AK940:AP940"/>
    <mergeCell ref="AQ940:AT940"/>
    <mergeCell ref="AU940:AX940"/>
    <mergeCell ref="A939:B939"/>
    <mergeCell ref="C939:L939"/>
    <mergeCell ref="M939:AJ939"/>
    <mergeCell ref="AK939:AP939"/>
    <mergeCell ref="AQ939:AT939"/>
    <mergeCell ref="AU939:AX939"/>
    <mergeCell ref="A938:B938"/>
    <mergeCell ref="C938:L938"/>
    <mergeCell ref="M938:AJ938"/>
    <mergeCell ref="AK938:AP938"/>
    <mergeCell ref="AQ938:AT938"/>
    <mergeCell ref="AU938:AX938"/>
    <mergeCell ref="A937:B937"/>
    <mergeCell ref="C937:L937"/>
    <mergeCell ref="M937:AJ937"/>
    <mergeCell ref="AK937:AP937"/>
    <mergeCell ref="AQ937:AT937"/>
    <mergeCell ref="AU937:AX937"/>
    <mergeCell ref="A936:B936"/>
    <mergeCell ref="C936:L936"/>
    <mergeCell ref="M936:AJ936"/>
    <mergeCell ref="AK936:AP936"/>
    <mergeCell ref="AQ936:AT936"/>
    <mergeCell ref="AU936:AX936"/>
    <mergeCell ref="A935:B935"/>
    <mergeCell ref="C935:L935"/>
    <mergeCell ref="M935:AJ935"/>
    <mergeCell ref="AK935:AP935"/>
    <mergeCell ref="AQ935:AT935"/>
    <mergeCell ref="AU935:AX935"/>
    <mergeCell ref="A934:B934"/>
    <mergeCell ref="C934:L934"/>
    <mergeCell ref="M934:AJ934"/>
    <mergeCell ref="AK934:AP934"/>
    <mergeCell ref="AQ934:AT934"/>
    <mergeCell ref="AU934:AX934"/>
    <mergeCell ref="A933:B933"/>
    <mergeCell ref="C933:L933"/>
    <mergeCell ref="M933:AJ933"/>
    <mergeCell ref="AK933:AP933"/>
    <mergeCell ref="AQ933:AT933"/>
    <mergeCell ref="AU933:AX933"/>
    <mergeCell ref="A932:B932"/>
    <mergeCell ref="C932:L932"/>
    <mergeCell ref="M932:AJ932"/>
    <mergeCell ref="AK932:AP932"/>
    <mergeCell ref="AQ932:AT932"/>
    <mergeCell ref="AU932:AX932"/>
    <mergeCell ref="A931:B931"/>
    <mergeCell ref="C931:L931"/>
    <mergeCell ref="M931:AJ931"/>
    <mergeCell ref="AK931:AP931"/>
    <mergeCell ref="AQ931:AT931"/>
    <mergeCell ref="AU931:AX931"/>
    <mergeCell ref="A930:B930"/>
    <mergeCell ref="C930:L930"/>
    <mergeCell ref="M930:AJ930"/>
    <mergeCell ref="AK930:AP930"/>
    <mergeCell ref="AQ930:AT930"/>
    <mergeCell ref="AU930:AX930"/>
    <mergeCell ref="A929:B929"/>
    <mergeCell ref="C929:L929"/>
    <mergeCell ref="M929:AJ929"/>
    <mergeCell ref="AK929:AP929"/>
    <mergeCell ref="AQ929:AT929"/>
    <mergeCell ref="AU929:AX929"/>
    <mergeCell ref="A928:B928"/>
    <mergeCell ref="C928:L928"/>
    <mergeCell ref="M928:AJ928"/>
    <mergeCell ref="AK928:AP928"/>
    <mergeCell ref="AQ928:AT928"/>
    <mergeCell ref="AU928:AX928"/>
    <mergeCell ref="A927:B927"/>
    <mergeCell ref="C927:L927"/>
    <mergeCell ref="M927:AJ927"/>
    <mergeCell ref="AK927:AP927"/>
    <mergeCell ref="AQ927:AT927"/>
    <mergeCell ref="AU927:AX927"/>
    <mergeCell ref="A924:B924"/>
    <mergeCell ref="C924:L924"/>
    <mergeCell ref="M924:AJ924"/>
    <mergeCell ref="AK924:AP924"/>
    <mergeCell ref="AQ924:AT924"/>
    <mergeCell ref="AU924:AX924"/>
    <mergeCell ref="A923:B923"/>
    <mergeCell ref="C923:L923"/>
    <mergeCell ref="M923:AJ923"/>
    <mergeCell ref="AK923:AP923"/>
    <mergeCell ref="AQ923:AT923"/>
    <mergeCell ref="AU923:AX923"/>
    <mergeCell ref="A922:B922"/>
    <mergeCell ref="C922:L922"/>
    <mergeCell ref="M922:AJ922"/>
    <mergeCell ref="AK922:AP922"/>
    <mergeCell ref="AQ922:AT922"/>
    <mergeCell ref="AU922:AX922"/>
    <mergeCell ref="A921:B921"/>
    <mergeCell ref="C921:L921"/>
    <mergeCell ref="M921:AJ921"/>
    <mergeCell ref="AK921:AP921"/>
    <mergeCell ref="AQ921:AT921"/>
    <mergeCell ref="AU921:AX921"/>
    <mergeCell ref="A920:B920"/>
    <mergeCell ref="C920:L920"/>
    <mergeCell ref="M920:AJ920"/>
    <mergeCell ref="AK920:AP920"/>
    <mergeCell ref="AQ920:AT920"/>
    <mergeCell ref="AU920:AX920"/>
    <mergeCell ref="A919:B919"/>
    <mergeCell ref="C919:L919"/>
    <mergeCell ref="M919:AJ919"/>
    <mergeCell ref="AK919:AP919"/>
    <mergeCell ref="AQ919:AT919"/>
    <mergeCell ref="AU919:AX919"/>
    <mergeCell ref="A918:B918"/>
    <mergeCell ref="C918:L918"/>
    <mergeCell ref="M918:AJ918"/>
    <mergeCell ref="AK918:AP918"/>
    <mergeCell ref="AQ918:AT918"/>
    <mergeCell ref="AU918:AX918"/>
    <mergeCell ref="A917:B917"/>
    <mergeCell ref="C917:L917"/>
    <mergeCell ref="M917:AJ917"/>
    <mergeCell ref="AK917:AP917"/>
    <mergeCell ref="AQ917:AT917"/>
    <mergeCell ref="AU917:AX917"/>
    <mergeCell ref="A916:B916"/>
    <mergeCell ref="C916:L916"/>
    <mergeCell ref="M916:AJ916"/>
    <mergeCell ref="AK916:AP916"/>
    <mergeCell ref="AQ916:AT916"/>
    <mergeCell ref="AU916:AX916"/>
    <mergeCell ref="A915:B915"/>
    <mergeCell ref="C915:L915"/>
    <mergeCell ref="M915:AJ915"/>
    <mergeCell ref="AK915:AP915"/>
    <mergeCell ref="AQ915:AT915"/>
    <mergeCell ref="AU915:AX915"/>
    <mergeCell ref="A914:B914"/>
    <mergeCell ref="C914:L914"/>
    <mergeCell ref="M914:AJ914"/>
    <mergeCell ref="AK914:AP914"/>
    <mergeCell ref="AQ914:AT914"/>
    <mergeCell ref="AU914:AX914"/>
    <mergeCell ref="A913:B913"/>
    <mergeCell ref="C913:L913"/>
    <mergeCell ref="M913:AJ913"/>
    <mergeCell ref="AK913:AP913"/>
    <mergeCell ref="AQ913:AT913"/>
    <mergeCell ref="AU913:AX913"/>
    <mergeCell ref="A912:B912"/>
    <mergeCell ref="C912:L912"/>
    <mergeCell ref="M912:AJ912"/>
    <mergeCell ref="AK912:AP912"/>
    <mergeCell ref="AQ912:AT912"/>
    <mergeCell ref="AU912:AX912"/>
    <mergeCell ref="A911:B911"/>
    <mergeCell ref="C911:L911"/>
    <mergeCell ref="M911:AJ911"/>
    <mergeCell ref="AK911:AP911"/>
    <mergeCell ref="AQ911:AT911"/>
    <mergeCell ref="AU911:AX911"/>
    <mergeCell ref="A910:B910"/>
    <mergeCell ref="C910:L910"/>
    <mergeCell ref="M910:AJ910"/>
    <mergeCell ref="AK910:AP910"/>
    <mergeCell ref="AQ910:AT910"/>
    <mergeCell ref="AU910:AX910"/>
    <mergeCell ref="A909:B909"/>
    <mergeCell ref="C909:L909"/>
    <mergeCell ref="M909:AJ909"/>
    <mergeCell ref="AK909:AP909"/>
    <mergeCell ref="AQ909:AT909"/>
    <mergeCell ref="AU909:AX909"/>
    <mergeCell ref="A908:B908"/>
    <mergeCell ref="C908:L908"/>
    <mergeCell ref="M908:AJ908"/>
    <mergeCell ref="AK908:AP908"/>
    <mergeCell ref="AQ908:AT908"/>
    <mergeCell ref="AU908:AX908"/>
    <mergeCell ref="A907:B907"/>
    <mergeCell ref="C907:L907"/>
    <mergeCell ref="M907:AJ907"/>
    <mergeCell ref="AK907:AP907"/>
    <mergeCell ref="AQ907:AT907"/>
    <mergeCell ref="AU907:AX907"/>
    <mergeCell ref="A906:B906"/>
    <mergeCell ref="C906:L906"/>
    <mergeCell ref="M906:AJ906"/>
    <mergeCell ref="AK906:AP906"/>
    <mergeCell ref="AQ906:AT906"/>
    <mergeCell ref="AU906:AX906"/>
    <mergeCell ref="A905:B905"/>
    <mergeCell ref="C905:L905"/>
    <mergeCell ref="M905:AJ905"/>
    <mergeCell ref="AK905:AP905"/>
    <mergeCell ref="AQ905:AT905"/>
    <mergeCell ref="AU905:AX905"/>
    <mergeCell ref="A904:B904"/>
    <mergeCell ref="C904:L904"/>
    <mergeCell ref="M904:AJ904"/>
    <mergeCell ref="AK904:AP904"/>
    <mergeCell ref="AQ904:AT904"/>
    <mergeCell ref="AU904:AX904"/>
    <mergeCell ref="A903:B903"/>
    <mergeCell ref="C903:L903"/>
    <mergeCell ref="M903:AJ903"/>
    <mergeCell ref="AK903:AP903"/>
    <mergeCell ref="AQ903:AT903"/>
    <mergeCell ref="AU903:AX903"/>
    <mergeCell ref="A902:B902"/>
    <mergeCell ref="C902:L902"/>
    <mergeCell ref="M902:AJ902"/>
    <mergeCell ref="AK902:AP902"/>
    <mergeCell ref="AQ902:AT902"/>
    <mergeCell ref="AU902:AX902"/>
    <mergeCell ref="A901:B901"/>
    <mergeCell ref="C901:L901"/>
    <mergeCell ref="M901:AJ901"/>
    <mergeCell ref="AK901:AP901"/>
    <mergeCell ref="AQ901:AT901"/>
    <mergeCell ref="AU901:AX901"/>
    <mergeCell ref="A900:B900"/>
    <mergeCell ref="C900:L900"/>
    <mergeCell ref="M900:AJ900"/>
    <mergeCell ref="AK900:AP900"/>
    <mergeCell ref="AQ900:AT900"/>
    <mergeCell ref="AU900:AX900"/>
    <mergeCell ref="A899:B899"/>
    <mergeCell ref="C899:L899"/>
    <mergeCell ref="M899:AJ899"/>
    <mergeCell ref="AK899:AP899"/>
    <mergeCell ref="AQ899:AT899"/>
    <mergeCell ref="AU899:AX899"/>
    <mergeCell ref="A898:B898"/>
    <mergeCell ref="C898:L898"/>
    <mergeCell ref="M898:AJ898"/>
    <mergeCell ref="AK898:AP898"/>
    <mergeCell ref="AQ898:AT898"/>
    <mergeCell ref="AU898:AX898"/>
    <mergeCell ref="A897:B897"/>
    <mergeCell ref="C897:L897"/>
    <mergeCell ref="M897:AJ897"/>
    <mergeCell ref="AK897:AP897"/>
    <mergeCell ref="AQ897:AT897"/>
    <mergeCell ref="AU897:AX897"/>
    <mergeCell ref="A896:B896"/>
    <mergeCell ref="C896:L896"/>
    <mergeCell ref="M896:AJ896"/>
    <mergeCell ref="AK896:AP896"/>
    <mergeCell ref="AQ896:AT896"/>
    <mergeCell ref="AU896:AX896"/>
    <mergeCell ref="A895:B895"/>
    <mergeCell ref="C895:L895"/>
    <mergeCell ref="M895:AJ895"/>
    <mergeCell ref="AK895:AP895"/>
    <mergeCell ref="AQ895:AT895"/>
    <mergeCell ref="AU895:AX895"/>
    <mergeCell ref="A894:B894"/>
    <mergeCell ref="C894:L894"/>
    <mergeCell ref="M894:AJ894"/>
    <mergeCell ref="AK894:AP894"/>
    <mergeCell ref="AQ894:AT894"/>
    <mergeCell ref="AU894:AX894"/>
    <mergeCell ref="A891:B891"/>
    <mergeCell ref="C891:L891"/>
    <mergeCell ref="M891:AJ891"/>
    <mergeCell ref="AK891:AP891"/>
    <mergeCell ref="AQ891:AT891"/>
    <mergeCell ref="AU891:AX891"/>
    <mergeCell ref="A890:B890"/>
    <mergeCell ref="C890:L890"/>
    <mergeCell ref="M890:AJ890"/>
    <mergeCell ref="AK890:AP890"/>
    <mergeCell ref="AQ890:AT890"/>
    <mergeCell ref="AU890:AX890"/>
    <mergeCell ref="A889:B889"/>
    <mergeCell ref="C889:L889"/>
    <mergeCell ref="M889:AJ889"/>
    <mergeCell ref="AK889:AP889"/>
    <mergeCell ref="AQ889:AT889"/>
    <mergeCell ref="AU889:AX889"/>
    <mergeCell ref="A888:B888"/>
    <mergeCell ref="C888:L888"/>
    <mergeCell ref="M888:AJ888"/>
    <mergeCell ref="AK888:AP888"/>
    <mergeCell ref="AQ888:AT888"/>
    <mergeCell ref="AU888:AX888"/>
    <mergeCell ref="A887:B887"/>
    <mergeCell ref="C887:L887"/>
    <mergeCell ref="M887:AJ887"/>
    <mergeCell ref="AK887:AP887"/>
    <mergeCell ref="AQ887:AT887"/>
    <mergeCell ref="AU887:AX887"/>
    <mergeCell ref="A886:B886"/>
    <mergeCell ref="C886:L886"/>
    <mergeCell ref="M886:AJ886"/>
    <mergeCell ref="AK886:AP886"/>
    <mergeCell ref="AQ886:AT886"/>
    <mergeCell ref="AU886:AX886"/>
    <mergeCell ref="A885:B885"/>
    <mergeCell ref="C885:L885"/>
    <mergeCell ref="M885:AJ885"/>
    <mergeCell ref="AK885:AP885"/>
    <mergeCell ref="AQ885:AT885"/>
    <mergeCell ref="AU885:AX885"/>
    <mergeCell ref="A884:B884"/>
    <mergeCell ref="C884:L884"/>
    <mergeCell ref="M884:AJ884"/>
    <mergeCell ref="AK884:AP884"/>
    <mergeCell ref="AQ884:AT884"/>
    <mergeCell ref="AU884:AX884"/>
    <mergeCell ref="A883:B883"/>
    <mergeCell ref="C883:L883"/>
    <mergeCell ref="M883:AJ883"/>
    <mergeCell ref="AK883:AP883"/>
    <mergeCell ref="AQ883:AT883"/>
    <mergeCell ref="AU883:AX883"/>
    <mergeCell ref="A882:B882"/>
    <mergeCell ref="C882:L882"/>
    <mergeCell ref="M882:AJ882"/>
    <mergeCell ref="AK882:AP882"/>
    <mergeCell ref="AQ882:AT882"/>
    <mergeCell ref="AU882:AX882"/>
    <mergeCell ref="A881:B881"/>
    <mergeCell ref="C881:L881"/>
    <mergeCell ref="M881:AJ881"/>
    <mergeCell ref="AK881:AP881"/>
    <mergeCell ref="AQ881:AT881"/>
    <mergeCell ref="AU881:AX881"/>
    <mergeCell ref="A880:B880"/>
    <mergeCell ref="C880:L880"/>
    <mergeCell ref="M880:AJ880"/>
    <mergeCell ref="AK880:AP880"/>
    <mergeCell ref="AQ880:AT880"/>
    <mergeCell ref="AU880:AX880"/>
    <mergeCell ref="A879:B879"/>
    <mergeCell ref="C879:L879"/>
    <mergeCell ref="M879:AJ879"/>
    <mergeCell ref="AK879:AP879"/>
    <mergeCell ref="AQ879:AT879"/>
    <mergeCell ref="AU879:AX879"/>
    <mergeCell ref="A878:B878"/>
    <mergeCell ref="C878:L878"/>
    <mergeCell ref="M878:AJ878"/>
    <mergeCell ref="AK878:AP878"/>
    <mergeCell ref="AQ878:AT878"/>
    <mergeCell ref="AU878:AX878"/>
    <mergeCell ref="A877:B877"/>
    <mergeCell ref="C877:L877"/>
    <mergeCell ref="M877:AJ877"/>
    <mergeCell ref="AK877:AP877"/>
    <mergeCell ref="AQ877:AT877"/>
    <mergeCell ref="AU877:AX877"/>
    <mergeCell ref="A876:B876"/>
    <mergeCell ref="C876:L876"/>
    <mergeCell ref="M876:AJ876"/>
    <mergeCell ref="AK876:AP876"/>
    <mergeCell ref="AQ876:AT876"/>
    <mergeCell ref="AU876:AX876"/>
    <mergeCell ref="A875:B875"/>
    <mergeCell ref="C875:L875"/>
    <mergeCell ref="M875:AJ875"/>
    <mergeCell ref="AK875:AP875"/>
    <mergeCell ref="AQ875:AT875"/>
    <mergeCell ref="AU875:AX875"/>
    <mergeCell ref="A874:B874"/>
    <mergeCell ref="C874:L874"/>
    <mergeCell ref="M874:AJ874"/>
    <mergeCell ref="AK874:AP874"/>
    <mergeCell ref="AQ874:AT874"/>
    <mergeCell ref="AU874:AX874"/>
    <mergeCell ref="A873:B873"/>
    <mergeCell ref="C873:L873"/>
    <mergeCell ref="M873:AJ873"/>
    <mergeCell ref="AK873:AP873"/>
    <mergeCell ref="AQ873:AT873"/>
    <mergeCell ref="AU873:AX873"/>
    <mergeCell ref="A872:B872"/>
    <mergeCell ref="C872:L872"/>
    <mergeCell ref="M872:AJ872"/>
    <mergeCell ref="AK872:AP872"/>
    <mergeCell ref="AQ872:AT872"/>
    <mergeCell ref="AU872:AX872"/>
    <mergeCell ref="A871:B871"/>
    <mergeCell ref="C871:L871"/>
    <mergeCell ref="M871:AJ871"/>
    <mergeCell ref="AK871:AP871"/>
    <mergeCell ref="AQ871:AT871"/>
    <mergeCell ref="AU871:AX871"/>
    <mergeCell ref="A870:B870"/>
    <mergeCell ref="C870:L870"/>
    <mergeCell ref="M870:AJ870"/>
    <mergeCell ref="AK870:AP870"/>
    <mergeCell ref="AQ870:AT870"/>
    <mergeCell ref="AU870:AX870"/>
    <mergeCell ref="A869:B869"/>
    <mergeCell ref="C869:L869"/>
    <mergeCell ref="M869:AJ869"/>
    <mergeCell ref="AK869:AP869"/>
    <mergeCell ref="AQ869:AT869"/>
    <mergeCell ref="AU869:AX869"/>
    <mergeCell ref="A868:B868"/>
    <mergeCell ref="C868:L868"/>
    <mergeCell ref="M868:AJ868"/>
    <mergeCell ref="AK868:AP868"/>
    <mergeCell ref="AQ868:AT868"/>
    <mergeCell ref="AU868:AX868"/>
    <mergeCell ref="A867:B867"/>
    <mergeCell ref="C867:L867"/>
    <mergeCell ref="M867:AJ867"/>
    <mergeCell ref="AK867:AP867"/>
    <mergeCell ref="AQ867:AT867"/>
    <mergeCell ref="AU867:AX867"/>
    <mergeCell ref="A866:B866"/>
    <mergeCell ref="C866:L866"/>
    <mergeCell ref="M866:AJ866"/>
    <mergeCell ref="AK866:AP866"/>
    <mergeCell ref="AQ866:AT866"/>
    <mergeCell ref="AU866:AX866"/>
    <mergeCell ref="A865:B865"/>
    <mergeCell ref="C865:L865"/>
    <mergeCell ref="M865:AJ865"/>
    <mergeCell ref="AK865:AP865"/>
    <mergeCell ref="AQ865:AT865"/>
    <mergeCell ref="AU865:AX865"/>
    <mergeCell ref="A864:B864"/>
    <mergeCell ref="C864:L864"/>
    <mergeCell ref="M864:AJ864"/>
    <mergeCell ref="AK864:AP864"/>
    <mergeCell ref="AQ864:AT864"/>
    <mergeCell ref="AU864:AX864"/>
    <mergeCell ref="A863:B863"/>
    <mergeCell ref="C863:L863"/>
    <mergeCell ref="M863:AJ863"/>
    <mergeCell ref="AK863:AP863"/>
    <mergeCell ref="AQ863:AT863"/>
    <mergeCell ref="AU863:AX863"/>
    <mergeCell ref="A862:B862"/>
    <mergeCell ref="C862:L862"/>
    <mergeCell ref="M862:AJ862"/>
    <mergeCell ref="AK862:AP862"/>
    <mergeCell ref="AQ862:AT862"/>
    <mergeCell ref="AU862:AX862"/>
    <mergeCell ref="A861:B861"/>
    <mergeCell ref="C861:L861"/>
    <mergeCell ref="M861:AJ861"/>
    <mergeCell ref="AK861:AP861"/>
    <mergeCell ref="AQ861:AT861"/>
    <mergeCell ref="AU861:AX861"/>
    <mergeCell ref="A858:B858"/>
    <mergeCell ref="C858:L858"/>
    <mergeCell ref="M858:AJ858"/>
    <mergeCell ref="AK858:AP858"/>
    <mergeCell ref="AQ858:AT858"/>
    <mergeCell ref="AU858:AX858"/>
    <mergeCell ref="A857:B857"/>
    <mergeCell ref="C857:L857"/>
    <mergeCell ref="M857:AJ857"/>
    <mergeCell ref="AK857:AP857"/>
    <mergeCell ref="AQ857:AT857"/>
    <mergeCell ref="AU857:AX857"/>
    <mergeCell ref="A856:B856"/>
    <mergeCell ref="C856:L856"/>
    <mergeCell ref="M856:AJ856"/>
    <mergeCell ref="AK856:AP856"/>
    <mergeCell ref="AQ856:AT856"/>
    <mergeCell ref="AU856:AX856"/>
    <mergeCell ref="A855:B855"/>
    <mergeCell ref="C855:L855"/>
    <mergeCell ref="M855:AJ855"/>
    <mergeCell ref="AK855:AP855"/>
    <mergeCell ref="AQ855:AT855"/>
    <mergeCell ref="AU855:AX855"/>
    <mergeCell ref="A854:B854"/>
    <mergeCell ref="C854:L854"/>
    <mergeCell ref="M854:AJ854"/>
    <mergeCell ref="AK854:AP854"/>
    <mergeCell ref="AQ854:AT854"/>
    <mergeCell ref="AU854:AX854"/>
    <mergeCell ref="A853:B853"/>
    <mergeCell ref="C853:L853"/>
    <mergeCell ref="M853:AJ853"/>
    <mergeCell ref="AK853:AP853"/>
    <mergeCell ref="AQ853:AT853"/>
    <mergeCell ref="AU853:AX853"/>
    <mergeCell ref="A852:B852"/>
    <mergeCell ref="C852:L852"/>
    <mergeCell ref="M852:AJ852"/>
    <mergeCell ref="AK852:AP852"/>
    <mergeCell ref="AQ852:AT852"/>
    <mergeCell ref="AU852:AX852"/>
    <mergeCell ref="A851:B851"/>
    <mergeCell ref="C851:L851"/>
    <mergeCell ref="M851:AJ851"/>
    <mergeCell ref="AK851:AP851"/>
    <mergeCell ref="AQ851:AT851"/>
    <mergeCell ref="AU851:AX851"/>
    <mergeCell ref="A850:B850"/>
    <mergeCell ref="C850:L850"/>
    <mergeCell ref="M850:AJ850"/>
    <mergeCell ref="AK850:AP850"/>
    <mergeCell ref="AQ850:AT850"/>
    <mergeCell ref="AU850:AX850"/>
    <mergeCell ref="A849:B849"/>
    <mergeCell ref="C849:L849"/>
    <mergeCell ref="M849:AJ849"/>
    <mergeCell ref="AK849:AP849"/>
    <mergeCell ref="AQ849:AT849"/>
    <mergeCell ref="AU849:AX849"/>
    <mergeCell ref="A848:B848"/>
    <mergeCell ref="C848:L848"/>
    <mergeCell ref="M848:AJ848"/>
    <mergeCell ref="AK848:AP848"/>
    <mergeCell ref="AQ848:AT848"/>
    <mergeCell ref="AU848:AX848"/>
    <mergeCell ref="A847:B847"/>
    <mergeCell ref="C847:L847"/>
    <mergeCell ref="M847:AJ847"/>
    <mergeCell ref="AK847:AP847"/>
    <mergeCell ref="AQ847:AT847"/>
    <mergeCell ref="AU847:AX847"/>
    <mergeCell ref="A846:B846"/>
    <mergeCell ref="C846:L846"/>
    <mergeCell ref="M846:AJ846"/>
    <mergeCell ref="AK846:AP846"/>
    <mergeCell ref="AQ846:AT846"/>
    <mergeCell ref="AU846:AX846"/>
    <mergeCell ref="A845:B845"/>
    <mergeCell ref="C845:L845"/>
    <mergeCell ref="M845:AJ845"/>
    <mergeCell ref="AK845:AP845"/>
    <mergeCell ref="AQ845:AT845"/>
    <mergeCell ref="AU845:AX845"/>
    <mergeCell ref="A844:B844"/>
    <mergeCell ref="C844:L844"/>
    <mergeCell ref="M844:AJ844"/>
    <mergeCell ref="AK844:AP844"/>
    <mergeCell ref="AQ844:AT844"/>
    <mergeCell ref="AU844:AX844"/>
    <mergeCell ref="A843:B843"/>
    <mergeCell ref="C843:L843"/>
    <mergeCell ref="M843:AJ843"/>
    <mergeCell ref="AK843:AP843"/>
    <mergeCell ref="AQ843:AT843"/>
    <mergeCell ref="AU843:AX843"/>
    <mergeCell ref="A842:B842"/>
    <mergeCell ref="C842:L842"/>
    <mergeCell ref="M842:AJ842"/>
    <mergeCell ref="AK842:AP842"/>
    <mergeCell ref="AQ842:AT842"/>
    <mergeCell ref="AU842:AX842"/>
    <mergeCell ref="A841:B841"/>
    <mergeCell ref="C841:L841"/>
    <mergeCell ref="M841:AJ841"/>
    <mergeCell ref="AK841:AP841"/>
    <mergeCell ref="AQ841:AT841"/>
    <mergeCell ref="AU841:AX841"/>
    <mergeCell ref="A840:B840"/>
    <mergeCell ref="C840:L840"/>
    <mergeCell ref="M840:AJ840"/>
    <mergeCell ref="AK840:AP840"/>
    <mergeCell ref="AQ840:AT840"/>
    <mergeCell ref="AU840:AX840"/>
    <mergeCell ref="A839:B839"/>
    <mergeCell ref="C839:L839"/>
    <mergeCell ref="M839:AJ839"/>
    <mergeCell ref="AK839:AP839"/>
    <mergeCell ref="AQ839:AT839"/>
    <mergeCell ref="AU839:AX839"/>
    <mergeCell ref="A838:B838"/>
    <mergeCell ref="C838:L838"/>
    <mergeCell ref="M838:AJ838"/>
    <mergeCell ref="AK838:AP838"/>
    <mergeCell ref="AQ838:AT838"/>
    <mergeCell ref="AU838:AX838"/>
    <mergeCell ref="A837:B837"/>
    <mergeCell ref="C837:L837"/>
    <mergeCell ref="M837:AJ837"/>
    <mergeCell ref="AK837:AP837"/>
    <mergeCell ref="AQ837:AT837"/>
    <mergeCell ref="AU837:AX837"/>
    <mergeCell ref="A836:B836"/>
    <mergeCell ref="C836:L836"/>
    <mergeCell ref="M836:AJ836"/>
    <mergeCell ref="AK836:AP836"/>
    <mergeCell ref="AQ836:AT836"/>
    <mergeCell ref="AU836:AX836"/>
    <mergeCell ref="A835:B835"/>
    <mergeCell ref="C835:L835"/>
    <mergeCell ref="M835:AJ835"/>
    <mergeCell ref="AK835:AP835"/>
    <mergeCell ref="AQ835:AT835"/>
    <mergeCell ref="AU835:AX835"/>
    <mergeCell ref="A834:B834"/>
    <mergeCell ref="C834:L834"/>
    <mergeCell ref="M834:AJ834"/>
    <mergeCell ref="AK834:AP834"/>
    <mergeCell ref="AQ834:AT834"/>
    <mergeCell ref="AU834:AX834"/>
    <mergeCell ref="A833:B833"/>
    <mergeCell ref="C833:L833"/>
    <mergeCell ref="M833:AJ833"/>
    <mergeCell ref="AK833:AP833"/>
    <mergeCell ref="AQ833:AT833"/>
    <mergeCell ref="AU833:AX833"/>
    <mergeCell ref="A832:B832"/>
    <mergeCell ref="C832:L832"/>
    <mergeCell ref="M832:AJ832"/>
    <mergeCell ref="AK832:AP832"/>
    <mergeCell ref="AQ832:AT832"/>
    <mergeCell ref="AU832:AX832"/>
    <mergeCell ref="A831:B831"/>
    <mergeCell ref="C831:L831"/>
    <mergeCell ref="M831:AJ831"/>
    <mergeCell ref="AK831:AP831"/>
    <mergeCell ref="AQ831:AT831"/>
    <mergeCell ref="AU831:AX831"/>
    <mergeCell ref="A830:B830"/>
    <mergeCell ref="C830:L830"/>
    <mergeCell ref="M830:AJ830"/>
    <mergeCell ref="AK830:AP830"/>
    <mergeCell ref="AQ830:AT830"/>
    <mergeCell ref="AU830:AX830"/>
    <mergeCell ref="A829:B829"/>
    <mergeCell ref="C829:L829"/>
    <mergeCell ref="M829:AJ829"/>
    <mergeCell ref="AK829:AP829"/>
    <mergeCell ref="AQ829:AT829"/>
    <mergeCell ref="AU829:AX829"/>
    <mergeCell ref="A828:B828"/>
    <mergeCell ref="C828:L828"/>
    <mergeCell ref="M828:AJ828"/>
    <mergeCell ref="AK828:AP828"/>
    <mergeCell ref="AQ828:AT828"/>
    <mergeCell ref="AU828:AX828"/>
    <mergeCell ref="A825:B825"/>
    <mergeCell ref="C825:L825"/>
    <mergeCell ref="M825:AJ825"/>
    <mergeCell ref="AK825:AP825"/>
    <mergeCell ref="AQ825:AT825"/>
    <mergeCell ref="AU825:AX825"/>
    <mergeCell ref="A824:B824"/>
    <mergeCell ref="C824:L824"/>
    <mergeCell ref="M824:AJ824"/>
    <mergeCell ref="AK824:AP824"/>
    <mergeCell ref="AQ824:AT824"/>
    <mergeCell ref="AU824:AX824"/>
    <mergeCell ref="A823:B823"/>
    <mergeCell ref="C823:L823"/>
    <mergeCell ref="M823:AJ823"/>
    <mergeCell ref="AK823:AP823"/>
    <mergeCell ref="AQ823:AT823"/>
    <mergeCell ref="AU823:AX823"/>
    <mergeCell ref="A822:B822"/>
    <mergeCell ref="C822:L822"/>
    <mergeCell ref="M822:AJ822"/>
    <mergeCell ref="AK822:AP822"/>
    <mergeCell ref="AQ822:AT822"/>
    <mergeCell ref="AU822:AX822"/>
    <mergeCell ref="A821:B821"/>
    <mergeCell ref="C821:L821"/>
    <mergeCell ref="M821:AJ821"/>
    <mergeCell ref="AK821:AP821"/>
    <mergeCell ref="AQ821:AT821"/>
    <mergeCell ref="AU821:AX821"/>
    <mergeCell ref="A820:B820"/>
    <mergeCell ref="C820:L820"/>
    <mergeCell ref="M820:AJ820"/>
    <mergeCell ref="AK820:AP820"/>
    <mergeCell ref="AQ820:AT820"/>
    <mergeCell ref="AU820:AX820"/>
    <mergeCell ref="A819:B819"/>
    <mergeCell ref="C819:L819"/>
    <mergeCell ref="M819:AJ819"/>
    <mergeCell ref="AK819:AP819"/>
    <mergeCell ref="AQ819:AT819"/>
    <mergeCell ref="AU819:AX819"/>
    <mergeCell ref="A818:B818"/>
    <mergeCell ref="C818:L818"/>
    <mergeCell ref="M818:AJ818"/>
    <mergeCell ref="AK818:AP818"/>
    <mergeCell ref="AQ818:AT818"/>
    <mergeCell ref="AU818:AX818"/>
    <mergeCell ref="A817:B817"/>
    <mergeCell ref="C817:L817"/>
    <mergeCell ref="M817:AJ817"/>
    <mergeCell ref="AK817:AP817"/>
    <mergeCell ref="AQ817:AT817"/>
    <mergeCell ref="AU817:AX817"/>
    <mergeCell ref="A816:B816"/>
    <mergeCell ref="C816:L816"/>
    <mergeCell ref="M816:AJ816"/>
    <mergeCell ref="AK816:AP816"/>
    <mergeCell ref="AQ816:AT816"/>
    <mergeCell ref="AU816:AX816"/>
    <mergeCell ref="A815:B815"/>
    <mergeCell ref="C815:L815"/>
    <mergeCell ref="M815:AJ815"/>
    <mergeCell ref="AK815:AP815"/>
    <mergeCell ref="AQ815:AT815"/>
    <mergeCell ref="AU815:AX815"/>
    <mergeCell ref="A814:B814"/>
    <mergeCell ref="C814:L814"/>
    <mergeCell ref="M814:AJ814"/>
    <mergeCell ref="AK814:AP814"/>
    <mergeCell ref="AQ814:AT814"/>
    <mergeCell ref="AU814:AX814"/>
    <mergeCell ref="A813:B813"/>
    <mergeCell ref="C813:L813"/>
    <mergeCell ref="M813:AJ813"/>
    <mergeCell ref="AK813:AP813"/>
    <mergeCell ref="AQ813:AT813"/>
    <mergeCell ref="AU813:AX813"/>
    <mergeCell ref="A812:B812"/>
    <mergeCell ref="C812:L812"/>
    <mergeCell ref="M812:AJ812"/>
    <mergeCell ref="AK812:AP812"/>
    <mergeCell ref="AQ812:AT812"/>
    <mergeCell ref="AU812:AX812"/>
    <mergeCell ref="A811:B811"/>
    <mergeCell ref="C811:L811"/>
    <mergeCell ref="M811:AJ811"/>
    <mergeCell ref="AK811:AP811"/>
    <mergeCell ref="AQ811:AT811"/>
    <mergeCell ref="AU811:AX811"/>
    <mergeCell ref="A810:B810"/>
    <mergeCell ref="C810:L810"/>
    <mergeCell ref="M810:AJ810"/>
    <mergeCell ref="AK810:AP810"/>
    <mergeCell ref="AQ810:AT810"/>
    <mergeCell ref="AU810:AX810"/>
    <mergeCell ref="A809:B809"/>
    <mergeCell ref="C809:L809"/>
    <mergeCell ref="M809:AJ809"/>
    <mergeCell ref="AK809:AP809"/>
    <mergeCell ref="AQ809:AT809"/>
    <mergeCell ref="AU809:AX809"/>
    <mergeCell ref="A808:B808"/>
    <mergeCell ref="C808:L808"/>
    <mergeCell ref="M808:AJ808"/>
    <mergeCell ref="AK808:AP808"/>
    <mergeCell ref="AQ808:AT808"/>
    <mergeCell ref="AU808:AX808"/>
    <mergeCell ref="A807:B807"/>
    <mergeCell ref="C807:L807"/>
    <mergeCell ref="M807:AJ807"/>
    <mergeCell ref="AK807:AP807"/>
    <mergeCell ref="AQ807:AT807"/>
    <mergeCell ref="AU807:AX807"/>
    <mergeCell ref="A806:B806"/>
    <mergeCell ref="C806:L806"/>
    <mergeCell ref="M806:AJ806"/>
    <mergeCell ref="AK806:AP806"/>
    <mergeCell ref="AQ806:AT806"/>
    <mergeCell ref="AU806:AX806"/>
    <mergeCell ref="A805:B805"/>
    <mergeCell ref="C805:L805"/>
    <mergeCell ref="M805:AJ805"/>
    <mergeCell ref="AK805:AP805"/>
    <mergeCell ref="AQ805:AT805"/>
    <mergeCell ref="AU805:AX805"/>
    <mergeCell ref="A804:B804"/>
    <mergeCell ref="C804:L804"/>
    <mergeCell ref="M804:AJ804"/>
    <mergeCell ref="AK804:AP804"/>
    <mergeCell ref="AQ804:AT804"/>
    <mergeCell ref="AU804:AX804"/>
    <mergeCell ref="A803:B803"/>
    <mergeCell ref="C803:L803"/>
    <mergeCell ref="M803:AJ803"/>
    <mergeCell ref="AK803:AP803"/>
    <mergeCell ref="AQ803:AT803"/>
    <mergeCell ref="AU803:AX803"/>
    <mergeCell ref="A802:B802"/>
    <mergeCell ref="C802:L802"/>
    <mergeCell ref="M802:AJ802"/>
    <mergeCell ref="AK802:AP802"/>
    <mergeCell ref="AQ802:AT802"/>
    <mergeCell ref="AU802:AX802"/>
    <mergeCell ref="A801:B801"/>
    <mergeCell ref="C801:L801"/>
    <mergeCell ref="M801:AJ801"/>
    <mergeCell ref="AK801:AP801"/>
    <mergeCell ref="AQ801:AT801"/>
    <mergeCell ref="AU801:AX801"/>
    <mergeCell ref="A800:B800"/>
    <mergeCell ref="C800:L800"/>
    <mergeCell ref="M800:AJ800"/>
    <mergeCell ref="AK800:AP800"/>
    <mergeCell ref="AQ800:AT800"/>
    <mergeCell ref="AU800:AX800"/>
    <mergeCell ref="A799:B799"/>
    <mergeCell ref="C799:L799"/>
    <mergeCell ref="M799:AJ799"/>
    <mergeCell ref="AK799:AP799"/>
    <mergeCell ref="AQ799:AT799"/>
    <mergeCell ref="AU799:AX799"/>
    <mergeCell ref="A798:B798"/>
    <mergeCell ref="C798:L798"/>
    <mergeCell ref="M798:AJ798"/>
    <mergeCell ref="AK798:AP798"/>
    <mergeCell ref="AQ798:AT798"/>
    <mergeCell ref="AU798:AX798"/>
    <mergeCell ref="A797:B797"/>
    <mergeCell ref="C797:L797"/>
    <mergeCell ref="M797:AJ797"/>
    <mergeCell ref="AK797:AP797"/>
    <mergeCell ref="AQ797:AT797"/>
    <mergeCell ref="AU797:AX797"/>
    <mergeCell ref="A796:B796"/>
    <mergeCell ref="C796:L796"/>
    <mergeCell ref="M796:AJ796"/>
    <mergeCell ref="AK796:AP796"/>
    <mergeCell ref="AQ796:AT796"/>
    <mergeCell ref="AU796:AX796"/>
    <mergeCell ref="A795:B795"/>
    <mergeCell ref="C795:L795"/>
    <mergeCell ref="M795:AJ795"/>
    <mergeCell ref="AK795:AP795"/>
    <mergeCell ref="AQ795:AT795"/>
    <mergeCell ref="AU795:AX795"/>
    <mergeCell ref="A792:B792"/>
    <mergeCell ref="C792:L792"/>
    <mergeCell ref="M792:AJ792"/>
    <mergeCell ref="AK792:AP792"/>
    <mergeCell ref="AQ792:AT792"/>
    <mergeCell ref="AU792:AX792"/>
    <mergeCell ref="A791:B791"/>
    <mergeCell ref="C791:L791"/>
    <mergeCell ref="M791:AJ791"/>
    <mergeCell ref="AK791:AP791"/>
    <mergeCell ref="AQ791:AT791"/>
    <mergeCell ref="AU791:AX791"/>
    <mergeCell ref="A790:B790"/>
    <mergeCell ref="C790:L790"/>
    <mergeCell ref="M790:AJ790"/>
    <mergeCell ref="AK790:AP790"/>
    <mergeCell ref="AQ790:AT790"/>
    <mergeCell ref="AU790:AX790"/>
    <mergeCell ref="A789:B789"/>
    <mergeCell ref="C789:L789"/>
    <mergeCell ref="M789:AJ789"/>
    <mergeCell ref="AK789:AP789"/>
    <mergeCell ref="AQ789:AT789"/>
    <mergeCell ref="AU789:AX789"/>
    <mergeCell ref="A788:B788"/>
    <mergeCell ref="C788:L788"/>
    <mergeCell ref="M788:AJ788"/>
    <mergeCell ref="AK788:AP788"/>
    <mergeCell ref="AQ788:AT788"/>
    <mergeCell ref="AU788:AX788"/>
    <mergeCell ref="A787:B787"/>
    <mergeCell ref="C787:L787"/>
    <mergeCell ref="M787:AJ787"/>
    <mergeCell ref="AK787:AP787"/>
    <mergeCell ref="AQ787:AT787"/>
    <mergeCell ref="AU787:AX787"/>
    <mergeCell ref="A786:B786"/>
    <mergeCell ref="C786:L786"/>
    <mergeCell ref="M786:AJ786"/>
    <mergeCell ref="AK786:AP786"/>
    <mergeCell ref="AQ786:AT786"/>
    <mergeCell ref="AU786:AX786"/>
    <mergeCell ref="A785:B785"/>
    <mergeCell ref="C785:L785"/>
    <mergeCell ref="M785:AJ785"/>
    <mergeCell ref="AK785:AP785"/>
    <mergeCell ref="AQ785:AT785"/>
    <mergeCell ref="AU785:AX785"/>
    <mergeCell ref="A784:B784"/>
    <mergeCell ref="C784:L784"/>
    <mergeCell ref="M784:AJ784"/>
    <mergeCell ref="AK784:AP784"/>
    <mergeCell ref="AQ784:AT784"/>
    <mergeCell ref="AU784:AX784"/>
    <mergeCell ref="A783:B783"/>
    <mergeCell ref="C783:L783"/>
    <mergeCell ref="M783:AJ783"/>
    <mergeCell ref="AK783:AP783"/>
    <mergeCell ref="AQ783:AT783"/>
    <mergeCell ref="AU783:AX783"/>
    <mergeCell ref="A782:B782"/>
    <mergeCell ref="C782:L782"/>
    <mergeCell ref="M782:AJ782"/>
    <mergeCell ref="AK782:AP782"/>
    <mergeCell ref="AQ782:AT782"/>
    <mergeCell ref="AU782:AX782"/>
    <mergeCell ref="A781:B781"/>
    <mergeCell ref="C781:L781"/>
    <mergeCell ref="M781:AJ781"/>
    <mergeCell ref="AK781:AP781"/>
    <mergeCell ref="AQ781:AT781"/>
    <mergeCell ref="AU781:AX781"/>
    <mergeCell ref="A780:B780"/>
    <mergeCell ref="C780:L780"/>
    <mergeCell ref="M780:AJ780"/>
    <mergeCell ref="AK780:AP780"/>
    <mergeCell ref="AQ780:AT780"/>
    <mergeCell ref="AU780:AX780"/>
    <mergeCell ref="A779:B779"/>
    <mergeCell ref="C779:L779"/>
    <mergeCell ref="M779:AJ779"/>
    <mergeCell ref="AK779:AP779"/>
    <mergeCell ref="AQ779:AT779"/>
    <mergeCell ref="AU779:AX779"/>
    <mergeCell ref="A778:B778"/>
    <mergeCell ref="C778:L778"/>
    <mergeCell ref="M778:AJ778"/>
    <mergeCell ref="AK778:AP778"/>
    <mergeCell ref="AQ778:AT778"/>
    <mergeCell ref="AU778:AX778"/>
    <mergeCell ref="A777:B777"/>
    <mergeCell ref="C777:L777"/>
    <mergeCell ref="M777:AJ777"/>
    <mergeCell ref="AK777:AP777"/>
    <mergeCell ref="AQ777:AT777"/>
    <mergeCell ref="AU777:AX777"/>
    <mergeCell ref="A776:B776"/>
    <mergeCell ref="C776:L776"/>
    <mergeCell ref="M776:AJ776"/>
    <mergeCell ref="AK776:AP776"/>
    <mergeCell ref="AQ776:AT776"/>
    <mergeCell ref="AU776:AX776"/>
    <mergeCell ref="A775:B775"/>
    <mergeCell ref="C775:L775"/>
    <mergeCell ref="M775:AJ775"/>
    <mergeCell ref="AK775:AP775"/>
    <mergeCell ref="AQ775:AT775"/>
    <mergeCell ref="AU775:AX775"/>
    <mergeCell ref="A774:B774"/>
    <mergeCell ref="C774:L774"/>
    <mergeCell ref="M774:AJ774"/>
    <mergeCell ref="AK774:AP774"/>
    <mergeCell ref="AQ774:AT774"/>
    <mergeCell ref="AU774:AX774"/>
    <mergeCell ref="A773:B773"/>
    <mergeCell ref="C773:L773"/>
    <mergeCell ref="M773:AJ773"/>
    <mergeCell ref="AK773:AP773"/>
    <mergeCell ref="AQ773:AT773"/>
    <mergeCell ref="AU773:AX773"/>
    <mergeCell ref="A772:B772"/>
    <mergeCell ref="C772:L772"/>
    <mergeCell ref="M772:AJ772"/>
    <mergeCell ref="AK772:AP772"/>
    <mergeCell ref="AQ772:AT772"/>
    <mergeCell ref="AU772:AX772"/>
    <mergeCell ref="A771:B771"/>
    <mergeCell ref="C771:L771"/>
    <mergeCell ref="M771:AJ771"/>
    <mergeCell ref="AK771:AP771"/>
    <mergeCell ref="AQ771:AT771"/>
    <mergeCell ref="AU771:AX771"/>
    <mergeCell ref="A770:B770"/>
    <mergeCell ref="C770:L770"/>
    <mergeCell ref="M770:AJ770"/>
    <mergeCell ref="AK770:AP770"/>
    <mergeCell ref="AQ770:AT770"/>
    <mergeCell ref="AU770:AX770"/>
    <mergeCell ref="A769:B769"/>
    <mergeCell ref="C769:L769"/>
    <mergeCell ref="M769:AJ769"/>
    <mergeCell ref="AK769:AP769"/>
    <mergeCell ref="AQ769:AT769"/>
    <mergeCell ref="AU769:AX769"/>
    <mergeCell ref="A768:B768"/>
    <mergeCell ref="C768:L768"/>
    <mergeCell ref="M768:AJ768"/>
    <mergeCell ref="AK768:AP768"/>
    <mergeCell ref="AQ768:AT768"/>
    <mergeCell ref="AU768:AX768"/>
    <mergeCell ref="A767:B767"/>
    <mergeCell ref="C767:L767"/>
    <mergeCell ref="M767:AJ767"/>
    <mergeCell ref="AK767:AP767"/>
    <mergeCell ref="AQ767:AT767"/>
    <mergeCell ref="AU767:AX767"/>
    <mergeCell ref="A766:B766"/>
    <mergeCell ref="C766:L766"/>
    <mergeCell ref="M766:AJ766"/>
    <mergeCell ref="AK766:AP766"/>
    <mergeCell ref="AQ766:AT766"/>
    <mergeCell ref="AU766:AX766"/>
    <mergeCell ref="A765:B765"/>
    <mergeCell ref="C765:L765"/>
    <mergeCell ref="M765:AJ765"/>
    <mergeCell ref="AK765:AP765"/>
    <mergeCell ref="AQ765:AT765"/>
    <mergeCell ref="AU765:AX765"/>
    <mergeCell ref="A764:B764"/>
    <mergeCell ref="C764:L764"/>
    <mergeCell ref="M764:AJ764"/>
    <mergeCell ref="AK764:AP764"/>
    <mergeCell ref="AQ764:AT764"/>
    <mergeCell ref="AU764:AX764"/>
    <mergeCell ref="A763:B763"/>
    <mergeCell ref="C763:L763"/>
    <mergeCell ref="M763:AJ763"/>
    <mergeCell ref="AK763:AP763"/>
    <mergeCell ref="AQ763:AT763"/>
    <mergeCell ref="AU763:AX763"/>
    <mergeCell ref="A762:B762"/>
    <mergeCell ref="C762:L762"/>
    <mergeCell ref="M762:AJ762"/>
    <mergeCell ref="AK762:AP762"/>
    <mergeCell ref="AQ762:AT762"/>
    <mergeCell ref="AU762:AX762"/>
    <mergeCell ref="A759:B759"/>
    <mergeCell ref="C759:L759"/>
    <mergeCell ref="M759:AJ759"/>
    <mergeCell ref="AK759:AP759"/>
    <mergeCell ref="AQ759:AT759"/>
    <mergeCell ref="AU759:AX759"/>
    <mergeCell ref="A758:B758"/>
    <mergeCell ref="C758:L758"/>
    <mergeCell ref="M758:AJ758"/>
    <mergeCell ref="AK758:AP758"/>
    <mergeCell ref="AQ758:AT758"/>
    <mergeCell ref="AU758:AX758"/>
    <mergeCell ref="A757:B757"/>
    <mergeCell ref="C757:L757"/>
    <mergeCell ref="M757:AJ757"/>
    <mergeCell ref="AK757:AP757"/>
    <mergeCell ref="AQ757:AT757"/>
    <mergeCell ref="AU757:AX757"/>
    <mergeCell ref="A756:B756"/>
    <mergeCell ref="C756:L756"/>
    <mergeCell ref="M756:AJ756"/>
    <mergeCell ref="AK756:AP756"/>
    <mergeCell ref="AQ756:AT756"/>
    <mergeCell ref="AU756:AX756"/>
    <mergeCell ref="A755:B755"/>
    <mergeCell ref="C755:L755"/>
    <mergeCell ref="M755:AJ755"/>
    <mergeCell ref="AK755:AP755"/>
    <mergeCell ref="AQ755:AT755"/>
    <mergeCell ref="AU755:AX755"/>
    <mergeCell ref="A754:B754"/>
    <mergeCell ref="C754:L754"/>
    <mergeCell ref="M754:AJ754"/>
    <mergeCell ref="AK754:AP754"/>
    <mergeCell ref="AQ754:AT754"/>
    <mergeCell ref="AU754:AX754"/>
    <mergeCell ref="A753:B753"/>
    <mergeCell ref="C753:L753"/>
    <mergeCell ref="M753:AJ753"/>
    <mergeCell ref="AK753:AP753"/>
    <mergeCell ref="AQ753:AT753"/>
    <mergeCell ref="AU753:AX753"/>
    <mergeCell ref="A752:B752"/>
    <mergeCell ref="C752:L752"/>
    <mergeCell ref="M752:AJ752"/>
    <mergeCell ref="AK752:AP752"/>
    <mergeCell ref="AQ752:AT752"/>
    <mergeCell ref="AU752:AX752"/>
    <mergeCell ref="A751:B751"/>
    <mergeCell ref="C751:L751"/>
    <mergeCell ref="M751:AJ751"/>
    <mergeCell ref="AK751:AP751"/>
    <mergeCell ref="AQ751:AT751"/>
    <mergeCell ref="AU751:AX751"/>
    <mergeCell ref="A750:B750"/>
    <mergeCell ref="C750:L750"/>
    <mergeCell ref="M750:AJ750"/>
    <mergeCell ref="AK750:AP750"/>
    <mergeCell ref="AQ750:AT750"/>
    <mergeCell ref="AU750:AX750"/>
    <mergeCell ref="A749:B749"/>
    <mergeCell ref="C749:L749"/>
    <mergeCell ref="M749:AJ749"/>
    <mergeCell ref="AK749:AP749"/>
    <mergeCell ref="AQ749:AT749"/>
    <mergeCell ref="AU749:AX749"/>
    <mergeCell ref="A748:B748"/>
    <mergeCell ref="C748:L748"/>
    <mergeCell ref="M748:AJ748"/>
    <mergeCell ref="AK748:AP748"/>
    <mergeCell ref="AQ748:AT748"/>
    <mergeCell ref="AU748:AX748"/>
    <mergeCell ref="A747:B747"/>
    <mergeCell ref="C747:L747"/>
    <mergeCell ref="M747:AJ747"/>
    <mergeCell ref="AK747:AP747"/>
    <mergeCell ref="AQ747:AT747"/>
    <mergeCell ref="AU747:AX747"/>
    <mergeCell ref="A746:B746"/>
    <mergeCell ref="C746:L746"/>
    <mergeCell ref="M746:AJ746"/>
    <mergeCell ref="AK746:AP746"/>
    <mergeCell ref="AQ746:AT746"/>
    <mergeCell ref="AU746:AX746"/>
    <mergeCell ref="A745:B745"/>
    <mergeCell ref="C745:L745"/>
    <mergeCell ref="M745:AJ745"/>
    <mergeCell ref="AK745:AP745"/>
    <mergeCell ref="AQ745:AT745"/>
    <mergeCell ref="AU745:AX745"/>
    <mergeCell ref="A744:B744"/>
    <mergeCell ref="C744:L744"/>
    <mergeCell ref="M744:AJ744"/>
    <mergeCell ref="AK744:AP744"/>
    <mergeCell ref="AQ744:AT744"/>
    <mergeCell ref="AU744:AX744"/>
    <mergeCell ref="A743:B743"/>
    <mergeCell ref="C743:L743"/>
    <mergeCell ref="M743:AJ743"/>
    <mergeCell ref="AK743:AP743"/>
    <mergeCell ref="AQ743:AT743"/>
    <mergeCell ref="AU743:AX743"/>
    <mergeCell ref="A742:B742"/>
    <mergeCell ref="C742:L742"/>
    <mergeCell ref="M742:AJ742"/>
    <mergeCell ref="AK742:AP742"/>
    <mergeCell ref="AQ742:AT742"/>
    <mergeCell ref="AU742:AX742"/>
    <mergeCell ref="A741:B741"/>
    <mergeCell ref="C741:L741"/>
    <mergeCell ref="M741:AJ741"/>
    <mergeCell ref="AK741:AP741"/>
    <mergeCell ref="AQ741:AT741"/>
    <mergeCell ref="AU741:AX741"/>
    <mergeCell ref="A740:B740"/>
    <mergeCell ref="C740:L740"/>
    <mergeCell ref="M740:AJ740"/>
    <mergeCell ref="AK740:AP740"/>
    <mergeCell ref="AQ740:AT740"/>
    <mergeCell ref="AU740:AX740"/>
    <mergeCell ref="A739:B739"/>
    <mergeCell ref="C739:L739"/>
    <mergeCell ref="M739:AJ739"/>
    <mergeCell ref="AK739:AP739"/>
    <mergeCell ref="AQ739:AT739"/>
    <mergeCell ref="AU739:AX739"/>
    <mergeCell ref="A738:B738"/>
    <mergeCell ref="C738:L738"/>
    <mergeCell ref="M738:AJ738"/>
    <mergeCell ref="AK738:AP738"/>
    <mergeCell ref="AQ738:AT738"/>
    <mergeCell ref="AU738:AX738"/>
    <mergeCell ref="A737:B737"/>
    <mergeCell ref="C737:L737"/>
    <mergeCell ref="M737:AJ737"/>
    <mergeCell ref="AK737:AP737"/>
    <mergeCell ref="AQ737:AT737"/>
    <mergeCell ref="AU737:AX737"/>
    <mergeCell ref="A736:B736"/>
    <mergeCell ref="C736:L736"/>
    <mergeCell ref="M736:AJ736"/>
    <mergeCell ref="AK736:AP736"/>
    <mergeCell ref="AQ736:AT736"/>
    <mergeCell ref="AU736:AX736"/>
    <mergeCell ref="A735:B735"/>
    <mergeCell ref="C735:L735"/>
    <mergeCell ref="M735:AJ735"/>
    <mergeCell ref="AK735:AP735"/>
    <mergeCell ref="AQ735:AT735"/>
    <mergeCell ref="AU735:AX735"/>
    <mergeCell ref="A734:B734"/>
    <mergeCell ref="C734:L734"/>
    <mergeCell ref="M734:AJ734"/>
    <mergeCell ref="AK734:AP734"/>
    <mergeCell ref="AQ734:AT734"/>
    <mergeCell ref="AU734:AX734"/>
    <mergeCell ref="A733:B733"/>
    <mergeCell ref="C733:L733"/>
    <mergeCell ref="M733:AJ733"/>
    <mergeCell ref="AK733:AP733"/>
    <mergeCell ref="AQ733:AT733"/>
    <mergeCell ref="AU733:AX733"/>
    <mergeCell ref="A732:B732"/>
    <mergeCell ref="C732:L732"/>
    <mergeCell ref="M732:AJ732"/>
    <mergeCell ref="AK732:AP732"/>
    <mergeCell ref="AQ732:AT732"/>
    <mergeCell ref="AU732:AX732"/>
    <mergeCell ref="A731:B731"/>
    <mergeCell ref="C731:L731"/>
    <mergeCell ref="M731:AJ731"/>
    <mergeCell ref="AK731:AP731"/>
    <mergeCell ref="AQ731:AT731"/>
    <mergeCell ref="AU731:AX731"/>
    <mergeCell ref="A730:B730"/>
    <mergeCell ref="C730:L730"/>
    <mergeCell ref="M730:AJ730"/>
    <mergeCell ref="AK730:AP730"/>
    <mergeCell ref="AQ730:AT730"/>
    <mergeCell ref="AU730:AX730"/>
    <mergeCell ref="A729:B729"/>
    <mergeCell ref="C729:L729"/>
    <mergeCell ref="M729:AJ729"/>
    <mergeCell ref="AK729:AP729"/>
    <mergeCell ref="AQ729:AT729"/>
    <mergeCell ref="AU729:AX729"/>
    <mergeCell ref="A726:B726"/>
    <mergeCell ref="C726:L726"/>
    <mergeCell ref="M726:AJ726"/>
    <mergeCell ref="AK726:AP726"/>
    <mergeCell ref="AQ726:AT726"/>
    <mergeCell ref="AU726:AX726"/>
    <mergeCell ref="A725:B725"/>
    <mergeCell ref="C725:L725"/>
    <mergeCell ref="M725:AJ725"/>
    <mergeCell ref="AK725:AP725"/>
    <mergeCell ref="AQ725:AT725"/>
    <mergeCell ref="AU725:AX725"/>
    <mergeCell ref="A724:B724"/>
    <mergeCell ref="C724:L724"/>
    <mergeCell ref="M724:AJ724"/>
    <mergeCell ref="AK724:AP724"/>
    <mergeCell ref="AQ724:AT724"/>
    <mergeCell ref="AU724:AX724"/>
    <mergeCell ref="A723:B723"/>
    <mergeCell ref="C723:L723"/>
    <mergeCell ref="M723:AJ723"/>
    <mergeCell ref="AK723:AP723"/>
    <mergeCell ref="AQ723:AT723"/>
    <mergeCell ref="AU723:AX723"/>
    <mergeCell ref="A722:B722"/>
    <mergeCell ref="C722:L722"/>
    <mergeCell ref="M722:AJ722"/>
    <mergeCell ref="AK722:AP722"/>
    <mergeCell ref="AQ722:AT722"/>
    <mergeCell ref="AU722:AX722"/>
    <mergeCell ref="A721:B721"/>
    <mergeCell ref="C721:L721"/>
    <mergeCell ref="M721:AJ721"/>
    <mergeCell ref="AK721:AP721"/>
    <mergeCell ref="AQ721:AT721"/>
    <mergeCell ref="AU721:AX721"/>
    <mergeCell ref="A720:B720"/>
    <mergeCell ref="C720:L720"/>
    <mergeCell ref="M720:AJ720"/>
    <mergeCell ref="AK720:AP720"/>
    <mergeCell ref="AQ720:AT720"/>
    <mergeCell ref="AU720:AX720"/>
    <mergeCell ref="A719:B719"/>
    <mergeCell ref="C719:L719"/>
    <mergeCell ref="M719:AJ719"/>
    <mergeCell ref="AK719:AP719"/>
    <mergeCell ref="AQ719:AT719"/>
    <mergeCell ref="AU719:AX719"/>
    <mergeCell ref="A718:B718"/>
    <mergeCell ref="C718:L718"/>
    <mergeCell ref="M718:AJ718"/>
    <mergeCell ref="AK718:AP718"/>
    <mergeCell ref="AQ718:AT718"/>
    <mergeCell ref="AU718:AX718"/>
    <mergeCell ref="A717:B717"/>
    <mergeCell ref="C717:L717"/>
    <mergeCell ref="M717:AJ717"/>
    <mergeCell ref="AK717:AP717"/>
    <mergeCell ref="AQ717:AT717"/>
    <mergeCell ref="AU717:AX717"/>
    <mergeCell ref="A716:B716"/>
    <mergeCell ref="C716:L716"/>
    <mergeCell ref="M716:AJ716"/>
    <mergeCell ref="AK716:AP716"/>
    <mergeCell ref="AQ716:AT716"/>
    <mergeCell ref="AU716:AX716"/>
    <mergeCell ref="A715:B715"/>
    <mergeCell ref="C715:L715"/>
    <mergeCell ref="M715:AJ715"/>
    <mergeCell ref="AK715:AP715"/>
    <mergeCell ref="AQ715:AT715"/>
    <mergeCell ref="AU715:AX715"/>
    <mergeCell ref="A714:B714"/>
    <mergeCell ref="C714:L714"/>
    <mergeCell ref="M714:AJ714"/>
    <mergeCell ref="AK714:AP714"/>
    <mergeCell ref="AQ714:AT714"/>
    <mergeCell ref="AU714:AX714"/>
    <mergeCell ref="A713:B713"/>
    <mergeCell ref="C713:L713"/>
    <mergeCell ref="M713:AJ713"/>
    <mergeCell ref="AK713:AP713"/>
    <mergeCell ref="AQ713:AT713"/>
    <mergeCell ref="AU713:AX713"/>
    <mergeCell ref="A712:B712"/>
    <mergeCell ref="C712:L712"/>
    <mergeCell ref="M712:AJ712"/>
    <mergeCell ref="AK712:AP712"/>
    <mergeCell ref="AQ712:AT712"/>
    <mergeCell ref="AU712:AX712"/>
    <mergeCell ref="A711:B711"/>
    <mergeCell ref="C711:L711"/>
    <mergeCell ref="M711:AJ711"/>
    <mergeCell ref="AK711:AP711"/>
    <mergeCell ref="AQ711:AT711"/>
    <mergeCell ref="AU711:AX711"/>
    <mergeCell ref="A710:B710"/>
    <mergeCell ref="C710:L710"/>
    <mergeCell ref="M710:AJ710"/>
    <mergeCell ref="AK710:AP710"/>
    <mergeCell ref="AQ710:AT710"/>
    <mergeCell ref="AU710:AX710"/>
    <mergeCell ref="A709:B709"/>
    <mergeCell ref="C709:L709"/>
    <mergeCell ref="M709:AJ709"/>
    <mergeCell ref="AK709:AP709"/>
    <mergeCell ref="AQ709:AT709"/>
    <mergeCell ref="AU709:AX709"/>
    <mergeCell ref="A708:B708"/>
    <mergeCell ref="C708:L708"/>
    <mergeCell ref="M708:AJ708"/>
    <mergeCell ref="AK708:AP708"/>
    <mergeCell ref="AQ708:AT708"/>
    <mergeCell ref="AU708:AX708"/>
    <mergeCell ref="A707:B707"/>
    <mergeCell ref="C707:L707"/>
    <mergeCell ref="M707:AJ707"/>
    <mergeCell ref="AK707:AP707"/>
    <mergeCell ref="AQ707:AT707"/>
    <mergeCell ref="AU707:AX707"/>
    <mergeCell ref="A706:B706"/>
    <mergeCell ref="C706:L706"/>
    <mergeCell ref="M706:AJ706"/>
    <mergeCell ref="AK706:AP706"/>
    <mergeCell ref="AQ706:AT706"/>
    <mergeCell ref="AU706:AX706"/>
    <mergeCell ref="A705:B705"/>
    <mergeCell ref="C705:L705"/>
    <mergeCell ref="M705:AJ705"/>
    <mergeCell ref="AK705:AP705"/>
    <mergeCell ref="AQ705:AT705"/>
    <mergeCell ref="AU705:AX705"/>
    <mergeCell ref="A704:B704"/>
    <mergeCell ref="C704:L704"/>
    <mergeCell ref="M704:AJ704"/>
    <mergeCell ref="AK704:AP704"/>
    <mergeCell ref="AQ704:AT704"/>
    <mergeCell ref="AU704:AX704"/>
    <mergeCell ref="A703:B703"/>
    <mergeCell ref="C703:L703"/>
    <mergeCell ref="M703:AJ703"/>
    <mergeCell ref="AK703:AP703"/>
    <mergeCell ref="AQ703:AT703"/>
    <mergeCell ref="AU703:AX703"/>
    <mergeCell ref="A702:B702"/>
    <mergeCell ref="C702:L702"/>
    <mergeCell ref="M702:AJ702"/>
    <mergeCell ref="AK702:AP702"/>
    <mergeCell ref="AQ702:AT702"/>
    <mergeCell ref="AU702:AX702"/>
    <mergeCell ref="A701:B701"/>
    <mergeCell ref="C701:L701"/>
    <mergeCell ref="M701:AJ701"/>
    <mergeCell ref="AK701:AP701"/>
    <mergeCell ref="AQ701:AT701"/>
    <mergeCell ref="AU701:AX701"/>
    <mergeCell ref="A700:B700"/>
    <mergeCell ref="C700:L700"/>
    <mergeCell ref="M700:AJ700"/>
    <mergeCell ref="AK700:AP700"/>
    <mergeCell ref="AQ700:AT700"/>
    <mergeCell ref="AU700:AX700"/>
    <mergeCell ref="A699:B699"/>
    <mergeCell ref="C699:L699"/>
    <mergeCell ref="M699:AJ699"/>
    <mergeCell ref="AK699:AP699"/>
    <mergeCell ref="AQ699:AT699"/>
    <mergeCell ref="AU699:AX699"/>
    <mergeCell ref="A698:B698"/>
    <mergeCell ref="C698:L698"/>
    <mergeCell ref="M698:AJ698"/>
    <mergeCell ref="AK698:AP698"/>
    <mergeCell ref="AQ698:AT698"/>
    <mergeCell ref="AU698:AX698"/>
    <mergeCell ref="A697:B697"/>
    <mergeCell ref="C697:L697"/>
    <mergeCell ref="M697:AJ697"/>
    <mergeCell ref="AK697:AP697"/>
    <mergeCell ref="AQ697:AT697"/>
    <mergeCell ref="AU697:AX697"/>
    <mergeCell ref="A696:B696"/>
    <mergeCell ref="C696:L696"/>
    <mergeCell ref="M696:AJ696"/>
    <mergeCell ref="AK696:AP696"/>
    <mergeCell ref="AQ696:AT696"/>
    <mergeCell ref="AU696:AX696"/>
    <mergeCell ref="A693:B693"/>
    <mergeCell ref="C693:L693"/>
    <mergeCell ref="M693:AJ693"/>
    <mergeCell ref="AK693:AP693"/>
    <mergeCell ref="AQ693:AT693"/>
    <mergeCell ref="AU693:AX693"/>
    <mergeCell ref="A692:B692"/>
    <mergeCell ref="C692:L692"/>
    <mergeCell ref="M692:AJ692"/>
    <mergeCell ref="AK692:AP692"/>
    <mergeCell ref="AQ692:AT692"/>
    <mergeCell ref="AU692:AX692"/>
    <mergeCell ref="A691:B691"/>
    <mergeCell ref="C691:L691"/>
    <mergeCell ref="M691:AJ691"/>
    <mergeCell ref="AK691:AP691"/>
    <mergeCell ref="AQ691:AT691"/>
    <mergeCell ref="AU691:AX691"/>
    <mergeCell ref="A690:B690"/>
    <mergeCell ref="C690:L690"/>
    <mergeCell ref="M690:AJ690"/>
    <mergeCell ref="AK690:AP690"/>
    <mergeCell ref="AQ690:AT690"/>
    <mergeCell ref="AU690:AX690"/>
    <mergeCell ref="A689:B689"/>
    <mergeCell ref="C689:L689"/>
    <mergeCell ref="M689:AJ689"/>
    <mergeCell ref="AK689:AP689"/>
    <mergeCell ref="AQ689:AT689"/>
    <mergeCell ref="AU689:AX689"/>
    <mergeCell ref="A688:B688"/>
    <mergeCell ref="C688:L688"/>
    <mergeCell ref="M688:AJ688"/>
    <mergeCell ref="AK688:AP688"/>
    <mergeCell ref="AQ688:AT688"/>
    <mergeCell ref="AU688:AX688"/>
    <mergeCell ref="A687:B687"/>
    <mergeCell ref="C687:L687"/>
    <mergeCell ref="M687:AJ687"/>
    <mergeCell ref="AK687:AP687"/>
    <mergeCell ref="AQ687:AT687"/>
    <mergeCell ref="AU687:AX687"/>
    <mergeCell ref="A686:B686"/>
    <mergeCell ref="C686:L686"/>
    <mergeCell ref="M686:AJ686"/>
    <mergeCell ref="AK686:AP686"/>
    <mergeCell ref="AQ686:AT686"/>
    <mergeCell ref="AU686:AX686"/>
    <mergeCell ref="A685:B685"/>
    <mergeCell ref="C685:L685"/>
    <mergeCell ref="M685:AJ685"/>
    <mergeCell ref="AK685:AP685"/>
    <mergeCell ref="AQ685:AT685"/>
    <mergeCell ref="AU685:AX685"/>
    <mergeCell ref="A684:B684"/>
    <mergeCell ref="C684:L684"/>
    <mergeCell ref="M684:AJ684"/>
    <mergeCell ref="AK684:AP684"/>
    <mergeCell ref="AQ684:AT684"/>
    <mergeCell ref="AU684:AX684"/>
    <mergeCell ref="A683:B683"/>
    <mergeCell ref="C683:L683"/>
    <mergeCell ref="M683:AJ683"/>
    <mergeCell ref="AK683:AP683"/>
    <mergeCell ref="AQ683:AT683"/>
    <mergeCell ref="AU683:AX683"/>
    <mergeCell ref="A682:B682"/>
    <mergeCell ref="C682:L682"/>
    <mergeCell ref="M682:AJ682"/>
    <mergeCell ref="AK682:AP682"/>
    <mergeCell ref="AQ682:AT682"/>
    <mergeCell ref="AU682:AX682"/>
    <mergeCell ref="A681:B681"/>
    <mergeCell ref="C681:L681"/>
    <mergeCell ref="M681:AJ681"/>
    <mergeCell ref="AK681:AP681"/>
    <mergeCell ref="AQ681:AT681"/>
    <mergeCell ref="AU681:AX681"/>
    <mergeCell ref="A680:B680"/>
    <mergeCell ref="C680:L680"/>
    <mergeCell ref="M680:AJ680"/>
    <mergeCell ref="AK680:AP680"/>
    <mergeCell ref="AQ680:AT680"/>
    <mergeCell ref="AU680:AX680"/>
    <mergeCell ref="A679:B679"/>
    <mergeCell ref="C679:L679"/>
    <mergeCell ref="M679:AJ679"/>
    <mergeCell ref="AK679:AP679"/>
    <mergeCell ref="AQ679:AT679"/>
    <mergeCell ref="AU679:AX679"/>
    <mergeCell ref="A678:B678"/>
    <mergeCell ref="C678:L678"/>
    <mergeCell ref="M678:AJ678"/>
    <mergeCell ref="AK678:AP678"/>
    <mergeCell ref="AQ678:AT678"/>
    <mergeCell ref="AU678:AX678"/>
    <mergeCell ref="A677:B677"/>
    <mergeCell ref="C677:L677"/>
    <mergeCell ref="M677:AJ677"/>
    <mergeCell ref="AK677:AP677"/>
    <mergeCell ref="AQ677:AT677"/>
    <mergeCell ref="AU677:AX677"/>
    <mergeCell ref="A676:B676"/>
    <mergeCell ref="C676:L676"/>
    <mergeCell ref="M676:AJ676"/>
    <mergeCell ref="AK676:AP676"/>
    <mergeCell ref="AQ676:AT676"/>
    <mergeCell ref="AU676:AX676"/>
    <mergeCell ref="A675:B675"/>
    <mergeCell ref="C675:L675"/>
    <mergeCell ref="M675:AJ675"/>
    <mergeCell ref="AK675:AP675"/>
    <mergeCell ref="AQ675:AT675"/>
    <mergeCell ref="AU675:AX675"/>
    <mergeCell ref="A674:B674"/>
    <mergeCell ref="C674:L674"/>
    <mergeCell ref="M674:AJ674"/>
    <mergeCell ref="AK674:AP674"/>
    <mergeCell ref="AQ674:AT674"/>
    <mergeCell ref="AU674:AX674"/>
    <mergeCell ref="A673:B673"/>
    <mergeCell ref="C673:L673"/>
    <mergeCell ref="M673:AJ673"/>
    <mergeCell ref="AK673:AP673"/>
    <mergeCell ref="AQ673:AT673"/>
    <mergeCell ref="AU673:AX673"/>
    <mergeCell ref="A672:B672"/>
    <mergeCell ref="C672:L672"/>
    <mergeCell ref="M672:AJ672"/>
    <mergeCell ref="AK672:AP672"/>
    <mergeCell ref="AQ672:AT672"/>
    <mergeCell ref="AU672:AX672"/>
    <mergeCell ref="A671:B671"/>
    <mergeCell ref="C671:L671"/>
    <mergeCell ref="M671:AJ671"/>
    <mergeCell ref="AK671:AP671"/>
    <mergeCell ref="AQ671:AT671"/>
    <mergeCell ref="AU671:AX671"/>
    <mergeCell ref="A670:B670"/>
    <mergeCell ref="C670:L670"/>
    <mergeCell ref="M670:AJ670"/>
    <mergeCell ref="AK670:AP670"/>
    <mergeCell ref="AQ670:AT670"/>
    <mergeCell ref="AU670:AX670"/>
    <mergeCell ref="A669:B669"/>
    <mergeCell ref="C669:L669"/>
    <mergeCell ref="M669:AJ669"/>
    <mergeCell ref="AK669:AP669"/>
    <mergeCell ref="AQ669:AT669"/>
    <mergeCell ref="AU669:AX669"/>
    <mergeCell ref="A668:B668"/>
    <mergeCell ref="C668:L668"/>
    <mergeCell ref="M668:AJ668"/>
    <mergeCell ref="AK668:AP668"/>
    <mergeCell ref="AQ668:AT668"/>
    <mergeCell ref="AU668:AX668"/>
    <mergeCell ref="A667:B667"/>
    <mergeCell ref="C667:L667"/>
    <mergeCell ref="M667:AJ667"/>
    <mergeCell ref="AK667:AP667"/>
    <mergeCell ref="AQ667:AT667"/>
    <mergeCell ref="AU667:AX667"/>
    <mergeCell ref="A666:B666"/>
    <mergeCell ref="C666:L666"/>
    <mergeCell ref="M666:AJ666"/>
    <mergeCell ref="AK666:AP666"/>
    <mergeCell ref="AQ666:AT666"/>
    <mergeCell ref="AU666:AX666"/>
    <mergeCell ref="A665:B665"/>
    <mergeCell ref="C665:L665"/>
    <mergeCell ref="M665:AJ665"/>
    <mergeCell ref="AK665:AP665"/>
    <mergeCell ref="AQ665:AT665"/>
    <mergeCell ref="AU665:AX665"/>
    <mergeCell ref="A664:B664"/>
    <mergeCell ref="C664:L664"/>
    <mergeCell ref="M664:AJ664"/>
    <mergeCell ref="AK664:AP664"/>
    <mergeCell ref="AQ664:AT664"/>
    <mergeCell ref="AU664:AX664"/>
    <mergeCell ref="A663:B663"/>
    <mergeCell ref="C663:L663"/>
    <mergeCell ref="M663:AJ663"/>
    <mergeCell ref="AK663:AP663"/>
    <mergeCell ref="AQ663:AT663"/>
    <mergeCell ref="AU663:AX663"/>
    <mergeCell ref="A660:B660"/>
    <mergeCell ref="C660:L660"/>
    <mergeCell ref="M660:AJ660"/>
    <mergeCell ref="AK660:AP660"/>
    <mergeCell ref="AQ660:AT660"/>
    <mergeCell ref="AU660:AX660"/>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57:B657"/>
    <mergeCell ref="C657:L657"/>
    <mergeCell ref="M657:AJ657"/>
    <mergeCell ref="AK657:AP657"/>
    <mergeCell ref="AQ657:AT657"/>
    <mergeCell ref="AU657:AX657"/>
    <mergeCell ref="A656:B656"/>
    <mergeCell ref="C656:L656"/>
    <mergeCell ref="M656:AJ656"/>
    <mergeCell ref="AK656:AP656"/>
    <mergeCell ref="AQ656:AT656"/>
    <mergeCell ref="AU656:AX656"/>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53:B653"/>
    <mergeCell ref="C653:L653"/>
    <mergeCell ref="M653:AJ653"/>
    <mergeCell ref="AK653:AP653"/>
    <mergeCell ref="AQ653:AT653"/>
    <mergeCell ref="AU653:AX653"/>
    <mergeCell ref="A652:B652"/>
    <mergeCell ref="C652:L652"/>
    <mergeCell ref="M652:AJ652"/>
    <mergeCell ref="AK652:AP652"/>
    <mergeCell ref="AQ652:AT652"/>
    <mergeCell ref="AU652:AX652"/>
    <mergeCell ref="A651:B651"/>
    <mergeCell ref="C651:L651"/>
    <mergeCell ref="M651:AJ651"/>
    <mergeCell ref="AK651:AP651"/>
    <mergeCell ref="AQ651:AT651"/>
    <mergeCell ref="AU651:AX651"/>
    <mergeCell ref="A650:B650"/>
    <mergeCell ref="C650:L650"/>
    <mergeCell ref="M650:AJ650"/>
    <mergeCell ref="AK650:AP650"/>
    <mergeCell ref="AQ650:AT650"/>
    <mergeCell ref="AU650:AX650"/>
    <mergeCell ref="A649:B649"/>
    <mergeCell ref="C649:L649"/>
    <mergeCell ref="M649:AJ649"/>
    <mergeCell ref="AK649:AP649"/>
    <mergeCell ref="AQ649:AT649"/>
    <mergeCell ref="AU649:AX649"/>
    <mergeCell ref="A648:B648"/>
    <mergeCell ref="C648:L648"/>
    <mergeCell ref="M648:AJ648"/>
    <mergeCell ref="AK648:AP648"/>
    <mergeCell ref="AQ648:AT648"/>
    <mergeCell ref="AU648:AX648"/>
    <mergeCell ref="A647:B647"/>
    <mergeCell ref="C647:L647"/>
    <mergeCell ref="M647:AJ647"/>
    <mergeCell ref="AK647:AP647"/>
    <mergeCell ref="AQ647:AT647"/>
    <mergeCell ref="AU647:AX647"/>
    <mergeCell ref="A646:B646"/>
    <mergeCell ref="C646:L646"/>
    <mergeCell ref="M646:AJ646"/>
    <mergeCell ref="AK646:AP646"/>
    <mergeCell ref="AQ646:AT646"/>
    <mergeCell ref="AU646:AX646"/>
    <mergeCell ref="A645:B645"/>
    <mergeCell ref="C645:L645"/>
    <mergeCell ref="M645:AJ645"/>
    <mergeCell ref="AK645:AP645"/>
    <mergeCell ref="AQ645:AT645"/>
    <mergeCell ref="AU645:AX645"/>
    <mergeCell ref="A644:B644"/>
    <mergeCell ref="C644:L644"/>
    <mergeCell ref="M644:AJ644"/>
    <mergeCell ref="AK644:AP644"/>
    <mergeCell ref="AQ644:AT644"/>
    <mergeCell ref="AU644:AX644"/>
    <mergeCell ref="A643:B643"/>
    <mergeCell ref="C643:L643"/>
    <mergeCell ref="M643:AJ643"/>
    <mergeCell ref="AK643:AP643"/>
    <mergeCell ref="AQ643:AT643"/>
    <mergeCell ref="AU643:AX643"/>
    <mergeCell ref="A642:B642"/>
    <mergeCell ref="C642:L642"/>
    <mergeCell ref="M642:AJ642"/>
    <mergeCell ref="AK642:AP642"/>
    <mergeCell ref="AQ642:AT642"/>
    <mergeCell ref="AU642:AX642"/>
    <mergeCell ref="A641:B641"/>
    <mergeCell ref="C641:L641"/>
    <mergeCell ref="M641:AJ641"/>
    <mergeCell ref="AK641:AP641"/>
    <mergeCell ref="AQ641:AT641"/>
    <mergeCell ref="AU641:AX641"/>
    <mergeCell ref="A640:B640"/>
    <mergeCell ref="C640:L640"/>
    <mergeCell ref="M640:AJ640"/>
    <mergeCell ref="AK640:AP640"/>
    <mergeCell ref="AQ640:AT640"/>
    <mergeCell ref="AU640:AX640"/>
    <mergeCell ref="A639:B639"/>
    <mergeCell ref="C639:L639"/>
    <mergeCell ref="M639:AJ639"/>
    <mergeCell ref="AK639:AP639"/>
    <mergeCell ref="AQ639:AT639"/>
    <mergeCell ref="AU639:AX639"/>
    <mergeCell ref="A638:B638"/>
    <mergeCell ref="C638:L638"/>
    <mergeCell ref="M638:AJ638"/>
    <mergeCell ref="AK638:AP638"/>
    <mergeCell ref="AQ638:AT638"/>
    <mergeCell ref="AU638:AX638"/>
    <mergeCell ref="A637:B637"/>
    <mergeCell ref="C637:L637"/>
    <mergeCell ref="M637:AJ637"/>
    <mergeCell ref="AK637:AP637"/>
    <mergeCell ref="AQ637:AT637"/>
    <mergeCell ref="AU637:AX637"/>
    <mergeCell ref="A636:B636"/>
    <mergeCell ref="C636:L636"/>
    <mergeCell ref="M636:AJ636"/>
    <mergeCell ref="AK636:AP636"/>
    <mergeCell ref="AQ636:AT636"/>
    <mergeCell ref="AU636:AX636"/>
    <mergeCell ref="A635:B635"/>
    <mergeCell ref="C635:L635"/>
    <mergeCell ref="M635:AJ635"/>
    <mergeCell ref="AK635:AP635"/>
    <mergeCell ref="AQ635:AT635"/>
    <mergeCell ref="AU635:AX635"/>
    <mergeCell ref="A634:B634"/>
    <mergeCell ref="C634:L634"/>
    <mergeCell ref="M634:AJ634"/>
    <mergeCell ref="AK634:AP634"/>
    <mergeCell ref="AQ634:AT634"/>
    <mergeCell ref="AU634:AX634"/>
    <mergeCell ref="A633:B633"/>
    <mergeCell ref="C633:L633"/>
    <mergeCell ref="M633:AJ633"/>
    <mergeCell ref="AK633:AP633"/>
    <mergeCell ref="AQ633:AT633"/>
    <mergeCell ref="AU633:AX633"/>
    <mergeCell ref="A632:B632"/>
    <mergeCell ref="C632:L632"/>
    <mergeCell ref="M632:AJ632"/>
    <mergeCell ref="AK632:AP632"/>
    <mergeCell ref="AQ632:AT632"/>
    <mergeCell ref="AU632:AX632"/>
    <mergeCell ref="A631:B631"/>
    <mergeCell ref="C631:L631"/>
    <mergeCell ref="M631:AJ631"/>
    <mergeCell ref="AK631:AP631"/>
    <mergeCell ref="AQ631:AT631"/>
    <mergeCell ref="AU631:AX631"/>
    <mergeCell ref="A630:B630"/>
    <mergeCell ref="C630:L630"/>
    <mergeCell ref="M630:AJ630"/>
    <mergeCell ref="AK630:AP630"/>
    <mergeCell ref="AQ630:AT630"/>
    <mergeCell ref="AU630:AX630"/>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25:B625"/>
    <mergeCell ref="C625:L625"/>
    <mergeCell ref="M625:AJ625"/>
    <mergeCell ref="AK625:AP625"/>
    <mergeCell ref="AQ625:AT625"/>
    <mergeCell ref="AU625:AX625"/>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22:B622"/>
    <mergeCell ref="C622:L622"/>
    <mergeCell ref="M622:AJ622"/>
    <mergeCell ref="AK622:AP622"/>
    <mergeCell ref="AQ622:AT622"/>
    <mergeCell ref="AU622:AX622"/>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19:B619"/>
    <mergeCell ref="C619:L619"/>
    <mergeCell ref="M619:AJ619"/>
    <mergeCell ref="AK619:AP619"/>
    <mergeCell ref="AQ619:AT619"/>
    <mergeCell ref="AU619:AX619"/>
    <mergeCell ref="A618:B618"/>
    <mergeCell ref="C618:L618"/>
    <mergeCell ref="M618:AJ618"/>
    <mergeCell ref="AK618:AP618"/>
    <mergeCell ref="AQ618:AT618"/>
    <mergeCell ref="AU618:AX618"/>
    <mergeCell ref="A617:B617"/>
    <mergeCell ref="C617:L617"/>
    <mergeCell ref="M617:AJ617"/>
    <mergeCell ref="AK617:AP617"/>
    <mergeCell ref="AQ617:AT617"/>
    <mergeCell ref="AU617:AX617"/>
    <mergeCell ref="A616:B616"/>
    <mergeCell ref="C616:L616"/>
    <mergeCell ref="M616:AJ616"/>
    <mergeCell ref="AK616:AP616"/>
    <mergeCell ref="AQ616:AT616"/>
    <mergeCell ref="AU616:AX616"/>
    <mergeCell ref="A615:B615"/>
    <mergeCell ref="C615:L615"/>
    <mergeCell ref="M615:AJ615"/>
    <mergeCell ref="AK615:AP615"/>
    <mergeCell ref="AQ615:AT615"/>
    <mergeCell ref="AU615:AX615"/>
    <mergeCell ref="A614:B614"/>
    <mergeCell ref="C614:L614"/>
    <mergeCell ref="M614:AJ614"/>
    <mergeCell ref="AK614:AP614"/>
    <mergeCell ref="AQ614:AT614"/>
    <mergeCell ref="AU614:AX614"/>
    <mergeCell ref="A613:B613"/>
    <mergeCell ref="C613:L613"/>
    <mergeCell ref="M613:AJ613"/>
    <mergeCell ref="AK613:AP613"/>
    <mergeCell ref="AQ613:AT613"/>
    <mergeCell ref="AU613:AX613"/>
    <mergeCell ref="A612:B612"/>
    <mergeCell ref="C612:L612"/>
    <mergeCell ref="M612:AJ612"/>
    <mergeCell ref="AK612:AP612"/>
    <mergeCell ref="AQ612:AT612"/>
    <mergeCell ref="AU612:AX612"/>
    <mergeCell ref="A611:B611"/>
    <mergeCell ref="C611:L611"/>
    <mergeCell ref="M611:AJ611"/>
    <mergeCell ref="AK611:AP611"/>
    <mergeCell ref="AQ611:AT611"/>
    <mergeCell ref="AU611:AX611"/>
    <mergeCell ref="A610:B610"/>
    <mergeCell ref="C610:L610"/>
    <mergeCell ref="M610:AJ610"/>
    <mergeCell ref="AK610:AP610"/>
    <mergeCell ref="AQ610:AT610"/>
    <mergeCell ref="AU610:AX610"/>
    <mergeCell ref="A609:B609"/>
    <mergeCell ref="C609:L609"/>
    <mergeCell ref="M609:AJ609"/>
    <mergeCell ref="AK609:AP609"/>
    <mergeCell ref="AQ609:AT609"/>
    <mergeCell ref="AU609:AX609"/>
    <mergeCell ref="A608:B608"/>
    <mergeCell ref="C608:L608"/>
    <mergeCell ref="M608:AJ608"/>
    <mergeCell ref="AK608:AP608"/>
    <mergeCell ref="AQ608:AT608"/>
    <mergeCell ref="AU608:AX608"/>
    <mergeCell ref="A607:B607"/>
    <mergeCell ref="C607:L607"/>
    <mergeCell ref="M607:AJ607"/>
    <mergeCell ref="AK607:AP607"/>
    <mergeCell ref="AQ607:AT607"/>
    <mergeCell ref="AU607:AX607"/>
    <mergeCell ref="A606:B606"/>
    <mergeCell ref="C606:L606"/>
    <mergeCell ref="M606:AJ606"/>
    <mergeCell ref="AK606:AP606"/>
    <mergeCell ref="AQ606:AT606"/>
    <mergeCell ref="AU606:AX606"/>
    <mergeCell ref="A605:B605"/>
    <mergeCell ref="C605:L605"/>
    <mergeCell ref="M605:AJ605"/>
    <mergeCell ref="AK605:AP605"/>
    <mergeCell ref="AQ605:AT605"/>
    <mergeCell ref="AU605:AX605"/>
    <mergeCell ref="A604:B604"/>
    <mergeCell ref="C604:L604"/>
    <mergeCell ref="M604:AJ604"/>
    <mergeCell ref="AK604:AP604"/>
    <mergeCell ref="AQ604:AT604"/>
    <mergeCell ref="AU604:AX604"/>
    <mergeCell ref="A603:B603"/>
    <mergeCell ref="C603:L603"/>
    <mergeCell ref="M603:AJ603"/>
    <mergeCell ref="AK603:AP603"/>
    <mergeCell ref="AQ603:AT603"/>
    <mergeCell ref="AU603:AX603"/>
    <mergeCell ref="A602:B602"/>
    <mergeCell ref="C602:L602"/>
    <mergeCell ref="M602:AJ602"/>
    <mergeCell ref="AK602:AP602"/>
    <mergeCell ref="AQ602:AT602"/>
    <mergeCell ref="AU602:AX602"/>
    <mergeCell ref="A601:B601"/>
    <mergeCell ref="C601:L601"/>
    <mergeCell ref="M601:AJ601"/>
    <mergeCell ref="AK601:AP601"/>
    <mergeCell ref="AQ601:AT601"/>
    <mergeCell ref="AU601:AX601"/>
    <mergeCell ref="A600:B600"/>
    <mergeCell ref="C600:L600"/>
    <mergeCell ref="M600:AJ600"/>
    <mergeCell ref="AK600:AP600"/>
    <mergeCell ref="AQ600:AT600"/>
    <mergeCell ref="AU600:AX600"/>
    <mergeCell ref="A599:B599"/>
    <mergeCell ref="C599:L599"/>
    <mergeCell ref="M599:AJ599"/>
    <mergeCell ref="AK599:AP599"/>
    <mergeCell ref="AQ599:AT599"/>
    <mergeCell ref="AU599:AX599"/>
    <mergeCell ref="A598:B598"/>
    <mergeCell ref="C598:L598"/>
    <mergeCell ref="M598:AJ598"/>
    <mergeCell ref="AK598:AP598"/>
    <mergeCell ref="AQ598:AT598"/>
    <mergeCell ref="AU598:AX598"/>
    <mergeCell ref="A597:B597"/>
    <mergeCell ref="C597:L597"/>
    <mergeCell ref="M597:AJ597"/>
    <mergeCell ref="AK597:AP597"/>
    <mergeCell ref="AQ597:AT597"/>
    <mergeCell ref="AU597:AX597"/>
    <mergeCell ref="A594:B594"/>
    <mergeCell ref="C594:L594"/>
    <mergeCell ref="M594:AJ594"/>
    <mergeCell ref="AK594:AP594"/>
    <mergeCell ref="AQ594:AT594"/>
    <mergeCell ref="AU594:AX594"/>
    <mergeCell ref="A593:B593"/>
    <mergeCell ref="C593:L593"/>
    <mergeCell ref="M593:AJ593"/>
    <mergeCell ref="AK593:AP593"/>
    <mergeCell ref="AQ593:AT593"/>
    <mergeCell ref="AU593:AX593"/>
    <mergeCell ref="A592:B592"/>
    <mergeCell ref="C592:L592"/>
    <mergeCell ref="M592:AJ592"/>
    <mergeCell ref="AK592:AP592"/>
    <mergeCell ref="AQ592:AT592"/>
    <mergeCell ref="AU592:AX592"/>
    <mergeCell ref="A591:B591"/>
    <mergeCell ref="C591:L591"/>
    <mergeCell ref="M591:AJ591"/>
    <mergeCell ref="AK591:AP591"/>
    <mergeCell ref="AQ591:AT591"/>
    <mergeCell ref="AU591:AX591"/>
    <mergeCell ref="A590:B590"/>
    <mergeCell ref="C590:L590"/>
    <mergeCell ref="M590:AJ590"/>
    <mergeCell ref="AK590:AP590"/>
    <mergeCell ref="AQ590:AT590"/>
    <mergeCell ref="AU590:AX590"/>
    <mergeCell ref="A589:B589"/>
    <mergeCell ref="C589:L589"/>
    <mergeCell ref="M589:AJ589"/>
    <mergeCell ref="AK589:AP589"/>
    <mergeCell ref="AQ589:AT589"/>
    <mergeCell ref="AU589:AX589"/>
    <mergeCell ref="A588:B588"/>
    <mergeCell ref="C588:L588"/>
    <mergeCell ref="M588:AJ588"/>
    <mergeCell ref="AK588:AP588"/>
    <mergeCell ref="AQ588:AT588"/>
    <mergeCell ref="AU588:AX588"/>
    <mergeCell ref="A587:B587"/>
    <mergeCell ref="C587:L587"/>
    <mergeCell ref="M587:AJ587"/>
    <mergeCell ref="AK587:AP587"/>
    <mergeCell ref="AQ587:AT587"/>
    <mergeCell ref="AU587:AX587"/>
    <mergeCell ref="A586:B586"/>
    <mergeCell ref="C586:L586"/>
    <mergeCell ref="M586:AJ586"/>
    <mergeCell ref="AK586:AP586"/>
    <mergeCell ref="AQ586:AT586"/>
    <mergeCell ref="AU586:AX586"/>
    <mergeCell ref="A585:B585"/>
    <mergeCell ref="C585:L585"/>
    <mergeCell ref="M585:AJ585"/>
    <mergeCell ref="AK585:AP585"/>
    <mergeCell ref="AQ585:AT585"/>
    <mergeCell ref="AU585:AX585"/>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82:B582"/>
    <mergeCell ref="C582:L582"/>
    <mergeCell ref="M582:AJ582"/>
    <mergeCell ref="AK582:AP582"/>
    <mergeCell ref="AQ582:AT582"/>
    <mergeCell ref="AU582:AX582"/>
    <mergeCell ref="A581:B581"/>
    <mergeCell ref="C581:L581"/>
    <mergeCell ref="M581:AJ581"/>
    <mergeCell ref="AK581:AP581"/>
    <mergeCell ref="AQ581:AT581"/>
    <mergeCell ref="AU581:AX581"/>
    <mergeCell ref="A580:B580"/>
    <mergeCell ref="C580:L580"/>
    <mergeCell ref="M580:AJ580"/>
    <mergeCell ref="AK580:AP580"/>
    <mergeCell ref="AQ580:AT580"/>
    <mergeCell ref="AU580:AX580"/>
    <mergeCell ref="A579:B579"/>
    <mergeCell ref="C579:L579"/>
    <mergeCell ref="M579:AJ579"/>
    <mergeCell ref="AK579:AP579"/>
    <mergeCell ref="AQ579:AT579"/>
    <mergeCell ref="AU579:AX579"/>
    <mergeCell ref="A578:B578"/>
    <mergeCell ref="C578:L578"/>
    <mergeCell ref="M578:AJ578"/>
    <mergeCell ref="AK578:AP578"/>
    <mergeCell ref="AQ578:AT578"/>
    <mergeCell ref="AU578:AX578"/>
    <mergeCell ref="A577:B577"/>
    <mergeCell ref="C577:L577"/>
    <mergeCell ref="M577:AJ577"/>
    <mergeCell ref="AK577:AP577"/>
    <mergeCell ref="AQ577:AT577"/>
    <mergeCell ref="AU577:AX577"/>
    <mergeCell ref="A576:B576"/>
    <mergeCell ref="C576:L576"/>
    <mergeCell ref="M576:AJ576"/>
    <mergeCell ref="AK576:AP576"/>
    <mergeCell ref="AQ576:AT576"/>
    <mergeCell ref="AU576:AX576"/>
    <mergeCell ref="A575:B575"/>
    <mergeCell ref="C575:L575"/>
    <mergeCell ref="M575:AJ575"/>
    <mergeCell ref="AK575:AP575"/>
    <mergeCell ref="AQ575:AT575"/>
    <mergeCell ref="AU575:AX575"/>
    <mergeCell ref="A574:B574"/>
    <mergeCell ref="C574:L574"/>
    <mergeCell ref="M574:AJ574"/>
    <mergeCell ref="AK574:AP574"/>
    <mergeCell ref="AQ574:AT574"/>
    <mergeCell ref="AU574:AX574"/>
    <mergeCell ref="A573:B573"/>
    <mergeCell ref="C573:L573"/>
    <mergeCell ref="M573:AJ573"/>
    <mergeCell ref="AK573:AP573"/>
    <mergeCell ref="AQ573:AT573"/>
    <mergeCell ref="AU573:AX573"/>
    <mergeCell ref="A572:B572"/>
    <mergeCell ref="C572:L572"/>
    <mergeCell ref="M572:AJ572"/>
    <mergeCell ref="AK572:AP572"/>
    <mergeCell ref="AQ572:AT572"/>
    <mergeCell ref="AU572:AX572"/>
    <mergeCell ref="A571:B571"/>
    <mergeCell ref="C571:L571"/>
    <mergeCell ref="M571:AJ571"/>
    <mergeCell ref="AK571:AP571"/>
    <mergeCell ref="AQ571:AT571"/>
    <mergeCell ref="AU571:AX571"/>
    <mergeCell ref="A570:B570"/>
    <mergeCell ref="C570:L570"/>
    <mergeCell ref="M570:AJ570"/>
    <mergeCell ref="AK570:AP570"/>
    <mergeCell ref="AQ570:AT570"/>
    <mergeCell ref="AU570:AX570"/>
    <mergeCell ref="A569:B569"/>
    <mergeCell ref="C569:L569"/>
    <mergeCell ref="M569:AJ569"/>
    <mergeCell ref="AK569:AP569"/>
    <mergeCell ref="AQ569:AT569"/>
    <mergeCell ref="AU569:AX569"/>
    <mergeCell ref="A568:B568"/>
    <mergeCell ref="C568:L568"/>
    <mergeCell ref="M568:AJ568"/>
    <mergeCell ref="AK568:AP568"/>
    <mergeCell ref="AQ568:AT568"/>
    <mergeCell ref="AU568:AX568"/>
    <mergeCell ref="A567:B567"/>
    <mergeCell ref="C567:L567"/>
    <mergeCell ref="M567:AJ567"/>
    <mergeCell ref="AK567:AP567"/>
    <mergeCell ref="AQ567:AT567"/>
    <mergeCell ref="AU567:AX567"/>
    <mergeCell ref="A566:B566"/>
    <mergeCell ref="C566:L566"/>
    <mergeCell ref="M566:AJ566"/>
    <mergeCell ref="AK566:AP566"/>
    <mergeCell ref="AQ566:AT566"/>
    <mergeCell ref="AU566:AX566"/>
    <mergeCell ref="A565:B565"/>
    <mergeCell ref="C565:L565"/>
    <mergeCell ref="M565:AJ565"/>
    <mergeCell ref="AK565:AP565"/>
    <mergeCell ref="AQ565:AT565"/>
    <mergeCell ref="AU565:AX565"/>
    <mergeCell ref="A564:B564"/>
    <mergeCell ref="C564:L564"/>
    <mergeCell ref="M564:AJ564"/>
    <mergeCell ref="AK564:AP564"/>
    <mergeCell ref="AQ564:AT564"/>
    <mergeCell ref="AU564:AX564"/>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A551:B551"/>
    <mergeCell ref="C551:L551"/>
    <mergeCell ref="M551:AJ551"/>
    <mergeCell ref="AK551:AP551"/>
    <mergeCell ref="AQ551:AT551"/>
    <mergeCell ref="AU551:AX551"/>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548:B548"/>
    <mergeCell ref="C548:L548"/>
    <mergeCell ref="M548:AJ548"/>
    <mergeCell ref="AK548:AP548"/>
    <mergeCell ref="AQ548:AT548"/>
    <mergeCell ref="AU548:AX548"/>
    <mergeCell ref="A547:B547"/>
    <mergeCell ref="C547:L547"/>
    <mergeCell ref="M547:AJ547"/>
    <mergeCell ref="AK547:AP547"/>
    <mergeCell ref="AQ547:AT547"/>
    <mergeCell ref="AU547:AX547"/>
    <mergeCell ref="A546:B546"/>
    <mergeCell ref="C546:L546"/>
    <mergeCell ref="M546:AJ546"/>
    <mergeCell ref="AK546:AP546"/>
    <mergeCell ref="AQ546:AT546"/>
    <mergeCell ref="AU546:AX546"/>
    <mergeCell ref="A545:B545"/>
    <mergeCell ref="C545:L545"/>
    <mergeCell ref="M545:AJ545"/>
    <mergeCell ref="AK545:AP545"/>
    <mergeCell ref="AQ545:AT545"/>
    <mergeCell ref="AU545:AX545"/>
    <mergeCell ref="A544:B544"/>
    <mergeCell ref="C544:L544"/>
    <mergeCell ref="M544:AJ544"/>
    <mergeCell ref="AK544:AP544"/>
    <mergeCell ref="AQ544:AT544"/>
    <mergeCell ref="AU544:AX544"/>
    <mergeCell ref="A543:B543"/>
    <mergeCell ref="C543:L543"/>
    <mergeCell ref="M543:AJ543"/>
    <mergeCell ref="AK543:AP543"/>
    <mergeCell ref="AQ543:AT543"/>
    <mergeCell ref="AU543:AX543"/>
    <mergeCell ref="A542:B542"/>
    <mergeCell ref="C542:L542"/>
    <mergeCell ref="M542:AJ542"/>
    <mergeCell ref="AK542:AP542"/>
    <mergeCell ref="AQ542:AT542"/>
    <mergeCell ref="AU542:AX542"/>
    <mergeCell ref="A541:B541"/>
    <mergeCell ref="C541:L541"/>
    <mergeCell ref="M541:AJ541"/>
    <mergeCell ref="AK541:AP541"/>
    <mergeCell ref="AQ541:AT541"/>
    <mergeCell ref="AU541:AX541"/>
    <mergeCell ref="A540:B540"/>
    <mergeCell ref="C540:L540"/>
    <mergeCell ref="M540:AJ540"/>
    <mergeCell ref="AK540:AP540"/>
    <mergeCell ref="AQ540:AT540"/>
    <mergeCell ref="AU540:AX540"/>
    <mergeCell ref="A539:B539"/>
    <mergeCell ref="C539:L539"/>
    <mergeCell ref="M539:AJ539"/>
    <mergeCell ref="AK539:AP539"/>
    <mergeCell ref="AQ539:AT539"/>
    <mergeCell ref="AU539:AX539"/>
    <mergeCell ref="A538:B538"/>
    <mergeCell ref="C538:L538"/>
    <mergeCell ref="M538:AJ538"/>
    <mergeCell ref="AK538:AP538"/>
    <mergeCell ref="AQ538:AT538"/>
    <mergeCell ref="AU538:AX538"/>
    <mergeCell ref="A537:B537"/>
    <mergeCell ref="C537:L537"/>
    <mergeCell ref="M537:AJ537"/>
    <mergeCell ref="AK537:AP537"/>
    <mergeCell ref="AQ537:AT537"/>
    <mergeCell ref="AU537:AX537"/>
    <mergeCell ref="A536:B536"/>
    <mergeCell ref="C536:L536"/>
    <mergeCell ref="M536:AJ536"/>
    <mergeCell ref="AK536:AP536"/>
    <mergeCell ref="AQ536:AT536"/>
    <mergeCell ref="AU536:AX536"/>
    <mergeCell ref="A535:B535"/>
    <mergeCell ref="C535:L535"/>
    <mergeCell ref="M535:AJ535"/>
    <mergeCell ref="AK535:AP535"/>
    <mergeCell ref="AQ535:AT535"/>
    <mergeCell ref="AU535:AX535"/>
    <mergeCell ref="A534:B534"/>
    <mergeCell ref="C534:L534"/>
    <mergeCell ref="M534:AJ534"/>
    <mergeCell ref="AK534:AP534"/>
    <mergeCell ref="AQ534:AT534"/>
    <mergeCell ref="AU534:AX534"/>
    <mergeCell ref="A533:B533"/>
    <mergeCell ref="C533:L533"/>
    <mergeCell ref="M533:AJ533"/>
    <mergeCell ref="AK533:AP533"/>
    <mergeCell ref="AQ533:AT533"/>
    <mergeCell ref="AU533:AX533"/>
    <mergeCell ref="A532:B532"/>
    <mergeCell ref="C532:L532"/>
    <mergeCell ref="M532:AJ532"/>
    <mergeCell ref="AK532:AP532"/>
    <mergeCell ref="AQ532:AT532"/>
    <mergeCell ref="AU532:AX532"/>
    <mergeCell ref="A531:B531"/>
    <mergeCell ref="C531:L531"/>
    <mergeCell ref="M531:AJ531"/>
    <mergeCell ref="AK531:AP531"/>
    <mergeCell ref="AQ531:AT531"/>
    <mergeCell ref="AU531:AX531"/>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17:B517"/>
    <mergeCell ref="C517:L517"/>
    <mergeCell ref="M517:AJ517"/>
    <mergeCell ref="AK517:AP517"/>
    <mergeCell ref="AQ517:AT517"/>
    <mergeCell ref="AU517:AX517"/>
    <mergeCell ref="A516:B516"/>
    <mergeCell ref="C516:L516"/>
    <mergeCell ref="M516:AJ516"/>
    <mergeCell ref="AK516:AP516"/>
    <mergeCell ref="AQ516:AT516"/>
    <mergeCell ref="AU516:AX516"/>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3:B513"/>
    <mergeCell ref="C513:L513"/>
    <mergeCell ref="M513:AJ513"/>
    <mergeCell ref="AK513:AP513"/>
    <mergeCell ref="AQ513:AT513"/>
    <mergeCell ref="AU513:AX513"/>
    <mergeCell ref="A512:B512"/>
    <mergeCell ref="C512:L512"/>
    <mergeCell ref="M512:AJ512"/>
    <mergeCell ref="AK512:AP512"/>
    <mergeCell ref="AQ512:AT512"/>
    <mergeCell ref="AU512:AX512"/>
    <mergeCell ref="A511:B511"/>
    <mergeCell ref="C511:L511"/>
    <mergeCell ref="M511:AJ511"/>
    <mergeCell ref="AK511:AP511"/>
    <mergeCell ref="AQ511:AT511"/>
    <mergeCell ref="AU511:AX511"/>
    <mergeCell ref="A510:B510"/>
    <mergeCell ref="C510:L510"/>
    <mergeCell ref="M510:AJ510"/>
    <mergeCell ref="AK510:AP510"/>
    <mergeCell ref="AQ510:AT510"/>
    <mergeCell ref="AU510:AX510"/>
    <mergeCell ref="A509:B509"/>
    <mergeCell ref="C509:L509"/>
    <mergeCell ref="M509:AJ509"/>
    <mergeCell ref="AK509:AP509"/>
    <mergeCell ref="AQ509:AT509"/>
    <mergeCell ref="AU509:AX509"/>
    <mergeCell ref="A508:B508"/>
    <mergeCell ref="C508:L508"/>
    <mergeCell ref="M508:AJ508"/>
    <mergeCell ref="AK508:AP508"/>
    <mergeCell ref="AQ508:AT508"/>
    <mergeCell ref="AU508:AX508"/>
    <mergeCell ref="A507:B507"/>
    <mergeCell ref="C507:L507"/>
    <mergeCell ref="M507:AJ507"/>
    <mergeCell ref="AK507:AP507"/>
    <mergeCell ref="AQ507:AT507"/>
    <mergeCell ref="AU507:AX507"/>
    <mergeCell ref="A506:B506"/>
    <mergeCell ref="C506:L506"/>
    <mergeCell ref="M506:AJ506"/>
    <mergeCell ref="AK506:AP506"/>
    <mergeCell ref="AQ506:AT506"/>
    <mergeCell ref="AU506:AX506"/>
    <mergeCell ref="A505:B505"/>
    <mergeCell ref="C505:L505"/>
    <mergeCell ref="M505:AJ505"/>
    <mergeCell ref="AK505:AP505"/>
    <mergeCell ref="AQ505:AT505"/>
    <mergeCell ref="AU505:AX505"/>
    <mergeCell ref="A504:B504"/>
    <mergeCell ref="C504:L504"/>
    <mergeCell ref="M504:AJ504"/>
    <mergeCell ref="AK504:AP504"/>
    <mergeCell ref="AQ504:AT504"/>
    <mergeCell ref="AU504:AX504"/>
    <mergeCell ref="A503:B503"/>
    <mergeCell ref="C503:L503"/>
    <mergeCell ref="M503:AJ503"/>
    <mergeCell ref="AK503:AP503"/>
    <mergeCell ref="AQ503:AT503"/>
    <mergeCell ref="AU503:AX503"/>
    <mergeCell ref="A502:B502"/>
    <mergeCell ref="C502:L502"/>
    <mergeCell ref="M502:AJ502"/>
    <mergeCell ref="AK502:AP502"/>
    <mergeCell ref="AQ502:AT502"/>
    <mergeCell ref="AU502:AX502"/>
    <mergeCell ref="A501:B501"/>
    <mergeCell ref="C501:L501"/>
    <mergeCell ref="M501:AJ501"/>
    <mergeCell ref="AK501:AP501"/>
    <mergeCell ref="AQ501:AT501"/>
    <mergeCell ref="AU501:AX501"/>
    <mergeCell ref="A500:B500"/>
    <mergeCell ref="C500:L500"/>
    <mergeCell ref="M500:AJ500"/>
    <mergeCell ref="AK500:AP500"/>
    <mergeCell ref="AQ500:AT500"/>
    <mergeCell ref="AU500:AX500"/>
    <mergeCell ref="A499:B499"/>
    <mergeCell ref="C499:L499"/>
    <mergeCell ref="M499:AJ499"/>
    <mergeCell ref="AK499:AP499"/>
    <mergeCell ref="AQ499:AT499"/>
    <mergeCell ref="AU499:AX499"/>
    <mergeCell ref="A498:B498"/>
    <mergeCell ref="C498:L498"/>
    <mergeCell ref="M498:AJ498"/>
    <mergeCell ref="AK498:AP498"/>
    <mergeCell ref="AQ498:AT498"/>
    <mergeCell ref="AU498:AX498"/>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7:B467"/>
    <mergeCell ref="C467:L467"/>
    <mergeCell ref="M467:AJ467"/>
    <mergeCell ref="AK467:AP467"/>
    <mergeCell ref="AQ467:AT467"/>
    <mergeCell ref="AU467:AX467"/>
    <mergeCell ref="A466:B466"/>
    <mergeCell ref="C466:L466"/>
    <mergeCell ref="M466:AJ466"/>
    <mergeCell ref="AK466:AP466"/>
    <mergeCell ref="AQ466:AT466"/>
    <mergeCell ref="AU466:AX466"/>
    <mergeCell ref="A465:B465"/>
    <mergeCell ref="C465:L465"/>
    <mergeCell ref="M465:AJ465"/>
    <mergeCell ref="AK465:AP465"/>
    <mergeCell ref="AQ465:AT465"/>
    <mergeCell ref="AU465:AX465"/>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4:B434"/>
    <mergeCell ref="C434:L434"/>
    <mergeCell ref="M434:AJ434"/>
    <mergeCell ref="AK434:AP434"/>
    <mergeCell ref="AQ434:AT434"/>
    <mergeCell ref="AU434:AX434"/>
    <mergeCell ref="A433:B433"/>
    <mergeCell ref="C433:L433"/>
    <mergeCell ref="M433:AJ433"/>
    <mergeCell ref="AK433:AP433"/>
    <mergeCell ref="AQ433:AT433"/>
    <mergeCell ref="AU433:AX433"/>
    <mergeCell ref="A432:B432"/>
    <mergeCell ref="C432:L432"/>
    <mergeCell ref="M432:AJ432"/>
    <mergeCell ref="AK432:AP432"/>
    <mergeCell ref="AQ432:AT432"/>
    <mergeCell ref="AU432:AX432"/>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A401:B401"/>
    <mergeCell ref="C401:L401"/>
    <mergeCell ref="M401:AJ401"/>
    <mergeCell ref="AK401:AP401"/>
    <mergeCell ref="AQ401:AT401"/>
    <mergeCell ref="AU401:AX401"/>
    <mergeCell ref="A400:B400"/>
    <mergeCell ref="C400:L400"/>
    <mergeCell ref="M400:AJ400"/>
    <mergeCell ref="AK400:AP400"/>
    <mergeCell ref="AQ400:AT400"/>
    <mergeCell ref="AU400:AX400"/>
    <mergeCell ref="A399:B399"/>
    <mergeCell ref="C399:L399"/>
    <mergeCell ref="M399:AJ399"/>
    <mergeCell ref="AK399:AP399"/>
    <mergeCell ref="AQ399:AT399"/>
    <mergeCell ref="AU399:AX399"/>
    <mergeCell ref="A396:B396"/>
    <mergeCell ref="C396:L396"/>
    <mergeCell ref="M396:AJ396"/>
    <mergeCell ref="AK396:AP396"/>
    <mergeCell ref="AQ396:AT396"/>
    <mergeCell ref="AU396:AX396"/>
    <mergeCell ref="A395:B395"/>
    <mergeCell ref="C395:L395"/>
    <mergeCell ref="M395:AJ395"/>
    <mergeCell ref="AK395:AP395"/>
    <mergeCell ref="AQ395:AT395"/>
    <mergeCell ref="AU395:AX395"/>
    <mergeCell ref="A394:B394"/>
    <mergeCell ref="C394:L394"/>
    <mergeCell ref="M394:AJ394"/>
    <mergeCell ref="AK394:AP394"/>
    <mergeCell ref="AQ394:AT394"/>
    <mergeCell ref="AU394:AX394"/>
    <mergeCell ref="A393:B393"/>
    <mergeCell ref="C393:L393"/>
    <mergeCell ref="M393:AJ393"/>
    <mergeCell ref="AK393:AP393"/>
    <mergeCell ref="AQ393:AT393"/>
    <mergeCell ref="AU393:AX393"/>
    <mergeCell ref="A392:B392"/>
    <mergeCell ref="C392:L392"/>
    <mergeCell ref="M392:AJ392"/>
    <mergeCell ref="AK392:AP392"/>
    <mergeCell ref="AQ392:AT392"/>
    <mergeCell ref="AU392:AX392"/>
    <mergeCell ref="A391:B391"/>
    <mergeCell ref="C391:L391"/>
    <mergeCell ref="M391:AJ391"/>
    <mergeCell ref="AK391:AP391"/>
    <mergeCell ref="AQ391:AT391"/>
    <mergeCell ref="AU391:AX391"/>
    <mergeCell ref="A390:B390"/>
    <mergeCell ref="C390:L390"/>
    <mergeCell ref="M390:AJ390"/>
    <mergeCell ref="AK390:AP390"/>
    <mergeCell ref="AQ390:AT390"/>
    <mergeCell ref="AU390:AX390"/>
    <mergeCell ref="A389:B389"/>
    <mergeCell ref="C389:L389"/>
    <mergeCell ref="M389:AJ389"/>
    <mergeCell ref="AK389:AP389"/>
    <mergeCell ref="AQ389:AT389"/>
    <mergeCell ref="AU389:AX389"/>
    <mergeCell ref="A388:B388"/>
    <mergeCell ref="C388:L388"/>
    <mergeCell ref="M388:AJ388"/>
    <mergeCell ref="AK388:AP388"/>
    <mergeCell ref="AQ388:AT388"/>
    <mergeCell ref="AU388:AX388"/>
    <mergeCell ref="A387:B387"/>
    <mergeCell ref="C387:L387"/>
    <mergeCell ref="M387:AJ387"/>
    <mergeCell ref="AK387:AP387"/>
    <mergeCell ref="AQ387:AT387"/>
    <mergeCell ref="AU387:AX387"/>
    <mergeCell ref="A386:B386"/>
    <mergeCell ref="C386:L386"/>
    <mergeCell ref="M386:AJ386"/>
    <mergeCell ref="AK386:AP386"/>
    <mergeCell ref="AQ386:AT386"/>
    <mergeCell ref="AU386:AX386"/>
    <mergeCell ref="A385:B385"/>
    <mergeCell ref="C385:L385"/>
    <mergeCell ref="M385:AJ385"/>
    <mergeCell ref="AK385:AP385"/>
    <mergeCell ref="AQ385:AT385"/>
    <mergeCell ref="AU385:AX385"/>
    <mergeCell ref="A384:B384"/>
    <mergeCell ref="C384:L384"/>
    <mergeCell ref="M384:AJ384"/>
    <mergeCell ref="AK384:AP384"/>
    <mergeCell ref="AQ384:AT384"/>
    <mergeCell ref="AU384:AX384"/>
    <mergeCell ref="A383:B383"/>
    <mergeCell ref="C383:L383"/>
    <mergeCell ref="M383:AJ383"/>
    <mergeCell ref="AK383:AP383"/>
    <mergeCell ref="AQ383:AT383"/>
    <mergeCell ref="AU383:AX383"/>
    <mergeCell ref="A382:B382"/>
    <mergeCell ref="C382:L382"/>
    <mergeCell ref="M382:AJ382"/>
    <mergeCell ref="AK382:AP382"/>
    <mergeCell ref="AQ382:AT382"/>
    <mergeCell ref="AU382:AX382"/>
    <mergeCell ref="A381:B381"/>
    <mergeCell ref="C381:L381"/>
    <mergeCell ref="M381:AJ381"/>
    <mergeCell ref="AK381:AP381"/>
    <mergeCell ref="AQ381:AT381"/>
    <mergeCell ref="AU381:AX381"/>
    <mergeCell ref="A380:B380"/>
    <mergeCell ref="C380:L380"/>
    <mergeCell ref="M380:AJ380"/>
    <mergeCell ref="AK380:AP380"/>
    <mergeCell ref="AQ380:AT380"/>
    <mergeCell ref="AU380:AX380"/>
    <mergeCell ref="A379:B379"/>
    <mergeCell ref="C379:L379"/>
    <mergeCell ref="M379:AJ379"/>
    <mergeCell ref="AK379:AP379"/>
    <mergeCell ref="AQ379:AT379"/>
    <mergeCell ref="AU379:AX379"/>
    <mergeCell ref="A378:B378"/>
    <mergeCell ref="C378:L378"/>
    <mergeCell ref="M378:AJ378"/>
    <mergeCell ref="AK378:AP378"/>
    <mergeCell ref="AQ378:AT378"/>
    <mergeCell ref="AU378:AX378"/>
    <mergeCell ref="A377:B377"/>
    <mergeCell ref="C377:L377"/>
    <mergeCell ref="M377:AJ377"/>
    <mergeCell ref="AK377:AP377"/>
    <mergeCell ref="AQ377:AT377"/>
    <mergeCell ref="AU377:AX377"/>
    <mergeCell ref="A376:B376"/>
    <mergeCell ref="C376:L376"/>
    <mergeCell ref="M376:AJ376"/>
    <mergeCell ref="AK376:AP376"/>
    <mergeCell ref="AQ376:AT376"/>
    <mergeCell ref="AU376:AX376"/>
    <mergeCell ref="A375:B375"/>
    <mergeCell ref="C375:L375"/>
    <mergeCell ref="M375:AJ375"/>
    <mergeCell ref="AK375:AP375"/>
    <mergeCell ref="AQ375:AT375"/>
    <mergeCell ref="AU375:AX375"/>
    <mergeCell ref="A374:B374"/>
    <mergeCell ref="C374:L374"/>
    <mergeCell ref="M374:AJ374"/>
    <mergeCell ref="AK374:AP374"/>
    <mergeCell ref="AQ374:AT374"/>
    <mergeCell ref="AU374:AX374"/>
    <mergeCell ref="A373:B373"/>
    <mergeCell ref="C373:L373"/>
    <mergeCell ref="M373:AJ373"/>
    <mergeCell ref="AK373:AP373"/>
    <mergeCell ref="AQ373:AT373"/>
    <mergeCell ref="AU373:AX373"/>
    <mergeCell ref="A372:B372"/>
    <mergeCell ref="C372:L372"/>
    <mergeCell ref="M372:AJ372"/>
    <mergeCell ref="AK372:AP372"/>
    <mergeCell ref="AQ372:AT372"/>
    <mergeCell ref="AU372:AX372"/>
    <mergeCell ref="A371:B371"/>
    <mergeCell ref="C371:L371"/>
    <mergeCell ref="M371:AJ371"/>
    <mergeCell ref="AK371:AP371"/>
    <mergeCell ref="AQ371:AT371"/>
    <mergeCell ref="AU371:AX371"/>
    <mergeCell ref="A370:B370"/>
    <mergeCell ref="C370:L370"/>
    <mergeCell ref="M370:AJ370"/>
    <mergeCell ref="AK370:AP370"/>
    <mergeCell ref="AQ370:AT370"/>
    <mergeCell ref="AU370:AX370"/>
    <mergeCell ref="A369:B369"/>
    <mergeCell ref="C369:L369"/>
    <mergeCell ref="M369:AJ369"/>
    <mergeCell ref="AK369:AP369"/>
    <mergeCell ref="AQ369:AT369"/>
    <mergeCell ref="AU369:AX369"/>
    <mergeCell ref="A368:B368"/>
    <mergeCell ref="C368:L368"/>
    <mergeCell ref="M368:AJ368"/>
    <mergeCell ref="AK368:AP368"/>
    <mergeCell ref="AQ368:AT368"/>
    <mergeCell ref="AU368:AX368"/>
    <mergeCell ref="A367:B367"/>
    <mergeCell ref="C367:L367"/>
    <mergeCell ref="M367:AJ367"/>
    <mergeCell ref="AK367:AP367"/>
    <mergeCell ref="AQ367:AT367"/>
    <mergeCell ref="AU367:AX367"/>
    <mergeCell ref="A366:B366"/>
    <mergeCell ref="C366:L366"/>
    <mergeCell ref="M366:AJ366"/>
    <mergeCell ref="AK366:AP366"/>
    <mergeCell ref="AQ366:AT366"/>
    <mergeCell ref="AU366:AX366"/>
    <mergeCell ref="A363:B363"/>
    <mergeCell ref="C363:L363"/>
    <mergeCell ref="M363:AJ363"/>
    <mergeCell ref="AK363:AP363"/>
    <mergeCell ref="AQ363:AT363"/>
    <mergeCell ref="AU363:AX363"/>
    <mergeCell ref="A362:B362"/>
    <mergeCell ref="C362:L362"/>
    <mergeCell ref="M362:AJ362"/>
    <mergeCell ref="AK362:AP362"/>
    <mergeCell ref="AQ362:AT362"/>
    <mergeCell ref="AU362:AX362"/>
    <mergeCell ref="A361:B361"/>
    <mergeCell ref="C361:L361"/>
    <mergeCell ref="M361:AJ361"/>
    <mergeCell ref="AK361:AP361"/>
    <mergeCell ref="AQ361:AT361"/>
    <mergeCell ref="AU361:AX361"/>
    <mergeCell ref="A360:B360"/>
    <mergeCell ref="C360:L360"/>
    <mergeCell ref="M360:AJ360"/>
    <mergeCell ref="AK360:AP360"/>
    <mergeCell ref="AQ360:AT360"/>
    <mergeCell ref="AU360:AX360"/>
    <mergeCell ref="A359:B359"/>
    <mergeCell ref="C359:L359"/>
    <mergeCell ref="M359:AJ359"/>
    <mergeCell ref="AK359:AP359"/>
    <mergeCell ref="AQ359:AT359"/>
    <mergeCell ref="AU359:AX359"/>
    <mergeCell ref="A358:B358"/>
    <mergeCell ref="C358:L358"/>
    <mergeCell ref="M358:AJ358"/>
    <mergeCell ref="AK358:AP358"/>
    <mergeCell ref="AQ358:AT358"/>
    <mergeCell ref="AU358:AX358"/>
    <mergeCell ref="A357:B357"/>
    <mergeCell ref="C357:L357"/>
    <mergeCell ref="M357:AJ357"/>
    <mergeCell ref="AK357:AP357"/>
    <mergeCell ref="AQ357:AT357"/>
    <mergeCell ref="AU357:AX357"/>
    <mergeCell ref="A356:B356"/>
    <mergeCell ref="C356:L356"/>
    <mergeCell ref="M356:AJ356"/>
    <mergeCell ref="AK356:AP356"/>
    <mergeCell ref="AQ356:AT356"/>
    <mergeCell ref="AU356:AX356"/>
    <mergeCell ref="A355:B355"/>
    <mergeCell ref="C355:L355"/>
    <mergeCell ref="M355:AJ355"/>
    <mergeCell ref="AK355:AP355"/>
    <mergeCell ref="AQ355:AT355"/>
    <mergeCell ref="AU355:AX355"/>
    <mergeCell ref="A354:B354"/>
    <mergeCell ref="C354:L354"/>
    <mergeCell ref="M354:AJ354"/>
    <mergeCell ref="AK354:AP354"/>
    <mergeCell ref="AQ354:AT354"/>
    <mergeCell ref="AU354:AX354"/>
    <mergeCell ref="A353:B353"/>
    <mergeCell ref="C353:L353"/>
    <mergeCell ref="M353:AJ353"/>
    <mergeCell ref="AK353:AP353"/>
    <mergeCell ref="AQ353:AT353"/>
    <mergeCell ref="AU353:AX353"/>
    <mergeCell ref="A352:B352"/>
    <mergeCell ref="C352:L352"/>
    <mergeCell ref="M352:AJ352"/>
    <mergeCell ref="AK352:AP352"/>
    <mergeCell ref="AQ352:AT352"/>
    <mergeCell ref="AU352:AX352"/>
    <mergeCell ref="A351:B351"/>
    <mergeCell ref="C351:L351"/>
    <mergeCell ref="M351:AJ351"/>
    <mergeCell ref="AK351:AP351"/>
    <mergeCell ref="AQ351:AT351"/>
    <mergeCell ref="AU351:AX351"/>
    <mergeCell ref="A350:B350"/>
    <mergeCell ref="C350:L350"/>
    <mergeCell ref="M350:AJ350"/>
    <mergeCell ref="AK350:AP350"/>
    <mergeCell ref="AQ350:AT350"/>
    <mergeCell ref="AU350:AX350"/>
    <mergeCell ref="A349:B349"/>
    <mergeCell ref="C349:L349"/>
    <mergeCell ref="M349:AJ349"/>
    <mergeCell ref="AK349:AP349"/>
    <mergeCell ref="AQ349:AT349"/>
    <mergeCell ref="AU349:AX349"/>
    <mergeCell ref="A348:B348"/>
    <mergeCell ref="C348:L348"/>
    <mergeCell ref="M348:AJ348"/>
    <mergeCell ref="AK348:AP348"/>
    <mergeCell ref="AQ348:AT348"/>
    <mergeCell ref="AU348:AX348"/>
    <mergeCell ref="A347:B347"/>
    <mergeCell ref="C347:L347"/>
    <mergeCell ref="M347:AJ347"/>
    <mergeCell ref="AK347:AP347"/>
    <mergeCell ref="AQ347:AT347"/>
    <mergeCell ref="AU347:AX347"/>
    <mergeCell ref="A346:B346"/>
    <mergeCell ref="C346:L346"/>
    <mergeCell ref="M346:AJ346"/>
    <mergeCell ref="AK346:AP346"/>
    <mergeCell ref="AQ346:AT346"/>
    <mergeCell ref="AU346:AX346"/>
    <mergeCell ref="A345:B345"/>
    <mergeCell ref="C345:L345"/>
    <mergeCell ref="M345:AJ345"/>
    <mergeCell ref="AK345:AP345"/>
    <mergeCell ref="AQ345:AT345"/>
    <mergeCell ref="AU345:AX345"/>
    <mergeCell ref="A344:B344"/>
    <mergeCell ref="C344:L344"/>
    <mergeCell ref="M344:AJ344"/>
    <mergeCell ref="AK344:AP344"/>
    <mergeCell ref="AQ344:AT344"/>
    <mergeCell ref="AU344:AX344"/>
    <mergeCell ref="A343:B343"/>
    <mergeCell ref="C343:L343"/>
    <mergeCell ref="M343:AJ343"/>
    <mergeCell ref="AK343:AP343"/>
    <mergeCell ref="AQ343:AT343"/>
    <mergeCell ref="AU343:AX343"/>
    <mergeCell ref="A342:B342"/>
    <mergeCell ref="C342:L342"/>
    <mergeCell ref="M342:AJ342"/>
    <mergeCell ref="AK342:AP342"/>
    <mergeCell ref="AQ342:AT342"/>
    <mergeCell ref="AU342:AX342"/>
    <mergeCell ref="A341:B341"/>
    <mergeCell ref="C341:L341"/>
    <mergeCell ref="M341:AJ341"/>
    <mergeCell ref="AK341:AP341"/>
    <mergeCell ref="AQ341:AT341"/>
    <mergeCell ref="AU341:AX341"/>
    <mergeCell ref="A340:B340"/>
    <mergeCell ref="C340:L340"/>
    <mergeCell ref="M340:AJ340"/>
    <mergeCell ref="AK340:AP340"/>
    <mergeCell ref="AQ340:AT340"/>
    <mergeCell ref="AU340:AX340"/>
    <mergeCell ref="A339:B339"/>
    <mergeCell ref="C339:L339"/>
    <mergeCell ref="M339:AJ339"/>
    <mergeCell ref="AK339:AP339"/>
    <mergeCell ref="AQ339:AT339"/>
    <mergeCell ref="AU339:AX339"/>
    <mergeCell ref="A338:B338"/>
    <mergeCell ref="C338:L338"/>
    <mergeCell ref="M338:AJ338"/>
    <mergeCell ref="AK338:AP338"/>
    <mergeCell ref="AQ338:AT338"/>
    <mergeCell ref="AU338:AX338"/>
    <mergeCell ref="A337:B337"/>
    <mergeCell ref="C337:L337"/>
    <mergeCell ref="M337:AJ337"/>
    <mergeCell ref="AK337:AP337"/>
    <mergeCell ref="AQ337:AT337"/>
    <mergeCell ref="AU337:AX337"/>
    <mergeCell ref="A336:B336"/>
    <mergeCell ref="C336:L336"/>
    <mergeCell ref="M336:AJ336"/>
    <mergeCell ref="AK336:AP336"/>
    <mergeCell ref="AQ336:AT336"/>
    <mergeCell ref="AU336:AX336"/>
    <mergeCell ref="A335:B335"/>
    <mergeCell ref="C335:L335"/>
    <mergeCell ref="M335:AJ335"/>
    <mergeCell ref="AK335:AP335"/>
    <mergeCell ref="AQ335:AT335"/>
    <mergeCell ref="AU335:AX335"/>
    <mergeCell ref="A334:B334"/>
    <mergeCell ref="C334:L334"/>
    <mergeCell ref="M334:AJ334"/>
    <mergeCell ref="AK334:AP334"/>
    <mergeCell ref="AQ334:AT334"/>
    <mergeCell ref="AU334:AX334"/>
    <mergeCell ref="A333:B333"/>
    <mergeCell ref="C333:L333"/>
    <mergeCell ref="M333:AJ333"/>
    <mergeCell ref="AK333:AP333"/>
    <mergeCell ref="AQ333:AT333"/>
    <mergeCell ref="AU333:AX333"/>
    <mergeCell ref="A330:B330"/>
    <mergeCell ref="C330:L330"/>
    <mergeCell ref="M330:AJ330"/>
    <mergeCell ref="AK330:AP330"/>
    <mergeCell ref="AQ330:AT330"/>
    <mergeCell ref="AU330:AX330"/>
    <mergeCell ref="A329:B329"/>
    <mergeCell ref="C329:L329"/>
    <mergeCell ref="M329:AJ329"/>
    <mergeCell ref="AK329:AP329"/>
    <mergeCell ref="AQ329:AT329"/>
    <mergeCell ref="AU329:AX329"/>
    <mergeCell ref="A328:B328"/>
    <mergeCell ref="C328:L328"/>
    <mergeCell ref="M328:AJ328"/>
    <mergeCell ref="AK328:AP328"/>
    <mergeCell ref="AQ328:AT328"/>
    <mergeCell ref="AU328:AX328"/>
    <mergeCell ref="A327:B327"/>
    <mergeCell ref="C327:L327"/>
    <mergeCell ref="M327:AJ327"/>
    <mergeCell ref="AK327:AP327"/>
    <mergeCell ref="AQ327:AT327"/>
    <mergeCell ref="AU327:AX327"/>
    <mergeCell ref="A326:B326"/>
    <mergeCell ref="C326:L326"/>
    <mergeCell ref="M326:AJ326"/>
    <mergeCell ref="AK326:AP326"/>
    <mergeCell ref="AQ326:AT326"/>
    <mergeCell ref="AU326:AX326"/>
    <mergeCell ref="A325:B325"/>
    <mergeCell ref="C325:L325"/>
    <mergeCell ref="M325:AJ325"/>
    <mergeCell ref="AK325:AP325"/>
    <mergeCell ref="AQ325:AT325"/>
    <mergeCell ref="AU325:AX325"/>
    <mergeCell ref="A324:B324"/>
    <mergeCell ref="C324:L324"/>
    <mergeCell ref="M324:AJ324"/>
    <mergeCell ref="AK324:AP324"/>
    <mergeCell ref="AQ324:AT324"/>
    <mergeCell ref="AU324:AX324"/>
    <mergeCell ref="A323:B323"/>
    <mergeCell ref="C323:L323"/>
    <mergeCell ref="M323:AJ323"/>
    <mergeCell ref="AK323:AP323"/>
    <mergeCell ref="AQ323:AT323"/>
    <mergeCell ref="AU323:AX323"/>
    <mergeCell ref="A322:B322"/>
    <mergeCell ref="C322:L322"/>
    <mergeCell ref="M322:AJ322"/>
    <mergeCell ref="AK322:AP322"/>
    <mergeCell ref="AQ322:AT322"/>
    <mergeCell ref="AU322:AX322"/>
    <mergeCell ref="A321:B321"/>
    <mergeCell ref="C321:L321"/>
    <mergeCell ref="M321:AJ321"/>
    <mergeCell ref="AK321:AP321"/>
    <mergeCell ref="AQ321:AT321"/>
    <mergeCell ref="AU321:AX321"/>
    <mergeCell ref="A320:B320"/>
    <mergeCell ref="C320:L320"/>
    <mergeCell ref="M320:AJ320"/>
    <mergeCell ref="AK320:AP320"/>
    <mergeCell ref="AQ320:AT320"/>
    <mergeCell ref="AU320:AX320"/>
    <mergeCell ref="A319:B319"/>
    <mergeCell ref="C319:L319"/>
    <mergeCell ref="M319:AJ319"/>
    <mergeCell ref="AK319:AP319"/>
    <mergeCell ref="AQ319:AT319"/>
    <mergeCell ref="AU319:AX319"/>
    <mergeCell ref="A318:B318"/>
    <mergeCell ref="C318:L318"/>
    <mergeCell ref="M318:AJ318"/>
    <mergeCell ref="AK318:AP318"/>
    <mergeCell ref="AQ318:AT318"/>
    <mergeCell ref="AU318:AX318"/>
    <mergeCell ref="A317:B317"/>
    <mergeCell ref="C317:L317"/>
    <mergeCell ref="M317:AJ317"/>
    <mergeCell ref="AK317:AP317"/>
    <mergeCell ref="AQ317:AT317"/>
    <mergeCell ref="AU317:AX317"/>
    <mergeCell ref="A316:B316"/>
    <mergeCell ref="C316:L316"/>
    <mergeCell ref="M316:AJ316"/>
    <mergeCell ref="AK316:AP316"/>
    <mergeCell ref="AQ316:AT316"/>
    <mergeCell ref="AU316:AX316"/>
    <mergeCell ref="A315:B315"/>
    <mergeCell ref="C315:L315"/>
    <mergeCell ref="M315:AJ315"/>
    <mergeCell ref="AK315:AP315"/>
    <mergeCell ref="AQ315:AT315"/>
    <mergeCell ref="AU315:AX315"/>
    <mergeCell ref="A314:B314"/>
    <mergeCell ref="C314:L314"/>
    <mergeCell ref="M314:AJ314"/>
    <mergeCell ref="AK314:AP314"/>
    <mergeCell ref="AQ314:AT314"/>
    <mergeCell ref="AU314:AX314"/>
    <mergeCell ref="A313:B313"/>
    <mergeCell ref="C313:L313"/>
    <mergeCell ref="M313:AJ313"/>
    <mergeCell ref="AK313:AP313"/>
    <mergeCell ref="AQ313:AT313"/>
    <mergeCell ref="AU313:AX313"/>
    <mergeCell ref="A312:B312"/>
    <mergeCell ref="C312:L312"/>
    <mergeCell ref="M312:AJ312"/>
    <mergeCell ref="AK312:AP312"/>
    <mergeCell ref="AQ312:AT312"/>
    <mergeCell ref="AU312:AX312"/>
    <mergeCell ref="A311:B311"/>
    <mergeCell ref="C311:L311"/>
    <mergeCell ref="M311:AJ311"/>
    <mergeCell ref="AK311:AP311"/>
    <mergeCell ref="AQ311:AT311"/>
    <mergeCell ref="AU311:AX311"/>
    <mergeCell ref="A310:B310"/>
    <mergeCell ref="C310:L310"/>
    <mergeCell ref="M310:AJ310"/>
    <mergeCell ref="AK310:AP310"/>
    <mergeCell ref="AQ310:AT310"/>
    <mergeCell ref="AU310:AX310"/>
    <mergeCell ref="A309:B309"/>
    <mergeCell ref="C309:L309"/>
    <mergeCell ref="M309:AJ309"/>
    <mergeCell ref="AK309:AP309"/>
    <mergeCell ref="AQ309:AT309"/>
    <mergeCell ref="AU309:AX309"/>
    <mergeCell ref="A308:B308"/>
    <mergeCell ref="C308:L308"/>
    <mergeCell ref="M308:AJ308"/>
    <mergeCell ref="AK308:AP308"/>
    <mergeCell ref="AQ308:AT308"/>
    <mergeCell ref="AU308:AX308"/>
    <mergeCell ref="A307:B307"/>
    <mergeCell ref="C307:L307"/>
    <mergeCell ref="M307:AJ307"/>
    <mergeCell ref="AK307:AP307"/>
    <mergeCell ref="AQ307:AT307"/>
    <mergeCell ref="AU307:AX307"/>
    <mergeCell ref="A306:B306"/>
    <mergeCell ref="C306:L306"/>
    <mergeCell ref="M306:AJ306"/>
    <mergeCell ref="AK306:AP306"/>
    <mergeCell ref="AQ306:AT306"/>
    <mergeCell ref="AU306:AX306"/>
    <mergeCell ref="A305:B305"/>
    <mergeCell ref="C305:L305"/>
    <mergeCell ref="M305:AJ305"/>
    <mergeCell ref="AK305:AP305"/>
    <mergeCell ref="AQ305:AT305"/>
    <mergeCell ref="AU305:AX305"/>
    <mergeCell ref="A304:B304"/>
    <mergeCell ref="C304:L304"/>
    <mergeCell ref="M304:AJ304"/>
    <mergeCell ref="AK304:AP304"/>
    <mergeCell ref="AQ304:AT304"/>
    <mergeCell ref="AU304:AX304"/>
    <mergeCell ref="A303:B303"/>
    <mergeCell ref="C303:L303"/>
    <mergeCell ref="M303:AJ303"/>
    <mergeCell ref="AK303:AP303"/>
    <mergeCell ref="AQ303:AT303"/>
    <mergeCell ref="AU303:AX303"/>
    <mergeCell ref="A302:B302"/>
    <mergeCell ref="C302:L302"/>
    <mergeCell ref="M302:AJ302"/>
    <mergeCell ref="AK302:AP302"/>
    <mergeCell ref="AQ302:AT302"/>
    <mergeCell ref="AU302:AX302"/>
    <mergeCell ref="A301:B301"/>
    <mergeCell ref="C301:L301"/>
    <mergeCell ref="M301:AJ301"/>
    <mergeCell ref="AK301:AP301"/>
    <mergeCell ref="AQ301:AT301"/>
    <mergeCell ref="AU301:AX301"/>
    <mergeCell ref="A300:B300"/>
    <mergeCell ref="C300:L300"/>
    <mergeCell ref="M300:AJ300"/>
    <mergeCell ref="AK300:AP300"/>
    <mergeCell ref="AQ300:AT300"/>
    <mergeCell ref="AU300:AX300"/>
    <mergeCell ref="A297:B297"/>
    <mergeCell ref="C297:L297"/>
    <mergeCell ref="M297:AJ297"/>
    <mergeCell ref="AK297:AP297"/>
    <mergeCell ref="AQ297:AT297"/>
    <mergeCell ref="AU297:AX297"/>
    <mergeCell ref="A296:B296"/>
    <mergeCell ref="C296:L296"/>
    <mergeCell ref="M296:AJ296"/>
    <mergeCell ref="AK296:AP296"/>
    <mergeCell ref="AQ296:AT296"/>
    <mergeCell ref="AU296:AX296"/>
    <mergeCell ref="A295:B295"/>
    <mergeCell ref="C295:L295"/>
    <mergeCell ref="M295:AJ295"/>
    <mergeCell ref="AK295:AP295"/>
    <mergeCell ref="AQ295:AT295"/>
    <mergeCell ref="AU295:AX295"/>
    <mergeCell ref="A294:B294"/>
    <mergeCell ref="C294:L294"/>
    <mergeCell ref="M294:AJ294"/>
    <mergeCell ref="AK294:AP294"/>
    <mergeCell ref="AQ294:AT294"/>
    <mergeCell ref="AU294:AX294"/>
    <mergeCell ref="A293:B293"/>
    <mergeCell ref="C293:L293"/>
    <mergeCell ref="M293:AJ293"/>
    <mergeCell ref="AK293:AP293"/>
    <mergeCell ref="AQ293:AT293"/>
    <mergeCell ref="AU293:AX293"/>
    <mergeCell ref="A292:B292"/>
    <mergeCell ref="C292:L292"/>
    <mergeCell ref="M292:AJ292"/>
    <mergeCell ref="AK292:AP292"/>
    <mergeCell ref="AQ292:AT292"/>
    <mergeCell ref="AU292:AX292"/>
    <mergeCell ref="A291:B291"/>
    <mergeCell ref="C291:L291"/>
    <mergeCell ref="M291:AJ291"/>
    <mergeCell ref="AK291:AP291"/>
    <mergeCell ref="AQ291:AT291"/>
    <mergeCell ref="AU291:AX291"/>
    <mergeCell ref="A290:B290"/>
    <mergeCell ref="C290:L290"/>
    <mergeCell ref="M290:AJ290"/>
    <mergeCell ref="AK290:AP290"/>
    <mergeCell ref="AQ290:AT290"/>
    <mergeCell ref="AU290:AX290"/>
    <mergeCell ref="A289:B289"/>
    <mergeCell ref="C289:L289"/>
    <mergeCell ref="M289:AJ289"/>
    <mergeCell ref="AK289:AP289"/>
    <mergeCell ref="AQ289:AT289"/>
    <mergeCell ref="AU289:AX289"/>
    <mergeCell ref="A288:B288"/>
    <mergeCell ref="C288:L288"/>
    <mergeCell ref="M288:AJ288"/>
    <mergeCell ref="AK288:AP288"/>
    <mergeCell ref="AQ288:AT288"/>
    <mergeCell ref="AU288:AX288"/>
    <mergeCell ref="A287:B287"/>
    <mergeCell ref="C287:L287"/>
    <mergeCell ref="M287:AJ287"/>
    <mergeCell ref="AK287:AP287"/>
    <mergeCell ref="AQ287:AT287"/>
    <mergeCell ref="AU287:AX287"/>
    <mergeCell ref="A286:B286"/>
    <mergeCell ref="C286:L286"/>
    <mergeCell ref="M286:AJ286"/>
    <mergeCell ref="AK286:AP286"/>
    <mergeCell ref="AQ286:AT286"/>
    <mergeCell ref="AU286:AX286"/>
    <mergeCell ref="A285:B285"/>
    <mergeCell ref="C285:L285"/>
    <mergeCell ref="M285:AJ285"/>
    <mergeCell ref="AK285:AP285"/>
    <mergeCell ref="AQ285:AT285"/>
    <mergeCell ref="AU285:AX285"/>
    <mergeCell ref="A284:B284"/>
    <mergeCell ref="C284:L284"/>
    <mergeCell ref="M284:AJ284"/>
    <mergeCell ref="AK284:AP284"/>
    <mergeCell ref="AQ284:AT284"/>
    <mergeCell ref="AU284:AX284"/>
    <mergeCell ref="A283:B283"/>
    <mergeCell ref="C283:L283"/>
    <mergeCell ref="M283:AJ283"/>
    <mergeCell ref="AK283:AP283"/>
    <mergeCell ref="AQ283:AT283"/>
    <mergeCell ref="AU283:AX283"/>
    <mergeCell ref="A282:B282"/>
    <mergeCell ref="C282:L282"/>
    <mergeCell ref="M282:AJ282"/>
    <mergeCell ref="AK282:AP282"/>
    <mergeCell ref="AQ282:AT282"/>
    <mergeCell ref="AU282:AX282"/>
    <mergeCell ref="A281:B281"/>
    <mergeCell ref="C281:L281"/>
    <mergeCell ref="M281:AJ281"/>
    <mergeCell ref="AK281:AP281"/>
    <mergeCell ref="AQ281:AT281"/>
    <mergeCell ref="AU281:AX281"/>
    <mergeCell ref="A280:B280"/>
    <mergeCell ref="C280:L280"/>
    <mergeCell ref="M280:AJ280"/>
    <mergeCell ref="AK280:AP280"/>
    <mergeCell ref="AQ280:AT280"/>
    <mergeCell ref="AU280:AX280"/>
    <mergeCell ref="A279:B279"/>
    <mergeCell ref="C279:L279"/>
    <mergeCell ref="M279:AJ279"/>
    <mergeCell ref="AK279:AP279"/>
    <mergeCell ref="AQ279:AT279"/>
    <mergeCell ref="AU279:AX279"/>
    <mergeCell ref="A278:B278"/>
    <mergeCell ref="C278:L278"/>
    <mergeCell ref="M278:AJ278"/>
    <mergeCell ref="AK278:AP278"/>
    <mergeCell ref="AQ278:AT278"/>
    <mergeCell ref="AU278:AX278"/>
    <mergeCell ref="A277:B277"/>
    <mergeCell ref="C277:L277"/>
    <mergeCell ref="M277:AJ277"/>
    <mergeCell ref="AK277:AP277"/>
    <mergeCell ref="AQ277:AT277"/>
    <mergeCell ref="AU277:AX277"/>
    <mergeCell ref="A276:B276"/>
    <mergeCell ref="C276:L276"/>
    <mergeCell ref="M276:AJ276"/>
    <mergeCell ref="AK276:AP276"/>
    <mergeCell ref="AQ276:AT276"/>
    <mergeCell ref="AU276:AX276"/>
    <mergeCell ref="A275:B275"/>
    <mergeCell ref="C275:L275"/>
    <mergeCell ref="M275:AJ275"/>
    <mergeCell ref="AK275:AP275"/>
    <mergeCell ref="AQ275:AT275"/>
    <mergeCell ref="AU275:AX275"/>
    <mergeCell ref="A274:B274"/>
    <mergeCell ref="C274:L274"/>
    <mergeCell ref="M274:AJ274"/>
    <mergeCell ref="AK274:AP274"/>
    <mergeCell ref="AQ274:AT274"/>
    <mergeCell ref="AU274:AX274"/>
    <mergeCell ref="A273:B273"/>
    <mergeCell ref="C273:L273"/>
    <mergeCell ref="M273:AJ273"/>
    <mergeCell ref="AK273:AP273"/>
    <mergeCell ref="AQ273:AT273"/>
    <mergeCell ref="AU273:AX273"/>
    <mergeCell ref="A272:B272"/>
    <mergeCell ref="C272:L272"/>
    <mergeCell ref="M272:AJ272"/>
    <mergeCell ref="AK272:AP272"/>
    <mergeCell ref="AQ272:AT272"/>
    <mergeCell ref="AU272:AX272"/>
    <mergeCell ref="A271:B271"/>
    <mergeCell ref="C271:L271"/>
    <mergeCell ref="M271:AJ271"/>
    <mergeCell ref="AK271:AP271"/>
    <mergeCell ref="AQ271:AT271"/>
    <mergeCell ref="AU271:AX271"/>
    <mergeCell ref="A270:B270"/>
    <mergeCell ref="C270:L270"/>
    <mergeCell ref="M270:AJ270"/>
    <mergeCell ref="AK270:AP270"/>
    <mergeCell ref="AQ270:AT270"/>
    <mergeCell ref="AU270:AX270"/>
    <mergeCell ref="A269:B269"/>
    <mergeCell ref="C269:L269"/>
    <mergeCell ref="M269:AJ269"/>
    <mergeCell ref="AK269:AP269"/>
    <mergeCell ref="AQ269:AT269"/>
    <mergeCell ref="AU269:AX269"/>
    <mergeCell ref="A268:B268"/>
    <mergeCell ref="C268:L268"/>
    <mergeCell ref="M268:AJ268"/>
    <mergeCell ref="AK268:AP268"/>
    <mergeCell ref="AQ268:AT268"/>
    <mergeCell ref="AU268:AX268"/>
    <mergeCell ref="A267:B267"/>
    <mergeCell ref="C267:L267"/>
    <mergeCell ref="M267:AJ267"/>
    <mergeCell ref="AK267:AP267"/>
    <mergeCell ref="AQ267:AT267"/>
    <mergeCell ref="AU267:AX267"/>
    <mergeCell ref="A264:B264"/>
    <mergeCell ref="C264:L264"/>
    <mergeCell ref="M264:AJ264"/>
    <mergeCell ref="AK264:AP264"/>
    <mergeCell ref="AQ264:AT264"/>
    <mergeCell ref="AU264:AX264"/>
    <mergeCell ref="A263:B263"/>
    <mergeCell ref="C263:L263"/>
    <mergeCell ref="M263:AJ263"/>
    <mergeCell ref="AK263:AP263"/>
    <mergeCell ref="AQ263:AT263"/>
    <mergeCell ref="AU263:AX263"/>
    <mergeCell ref="A262:B262"/>
    <mergeCell ref="C262:L262"/>
    <mergeCell ref="M262:AJ262"/>
    <mergeCell ref="AK262:AP262"/>
    <mergeCell ref="AQ262:AT262"/>
    <mergeCell ref="AU262:AX262"/>
    <mergeCell ref="A261:B261"/>
    <mergeCell ref="C261:L261"/>
    <mergeCell ref="M261:AJ261"/>
    <mergeCell ref="AK261:AP261"/>
    <mergeCell ref="AQ261:AT261"/>
    <mergeCell ref="AU261:AX261"/>
    <mergeCell ref="A260:B260"/>
    <mergeCell ref="C260:L260"/>
    <mergeCell ref="M260:AJ260"/>
    <mergeCell ref="AK260:AP260"/>
    <mergeCell ref="AQ260:AT260"/>
    <mergeCell ref="AU260:AX260"/>
    <mergeCell ref="A259:B259"/>
    <mergeCell ref="C259:L259"/>
    <mergeCell ref="M259:AJ259"/>
    <mergeCell ref="AK259:AP259"/>
    <mergeCell ref="AQ259:AT259"/>
    <mergeCell ref="AU259:AX259"/>
    <mergeCell ref="A258:B258"/>
    <mergeCell ref="C258:L258"/>
    <mergeCell ref="M258:AJ258"/>
    <mergeCell ref="AK258:AP258"/>
    <mergeCell ref="AQ258:AT258"/>
    <mergeCell ref="AU258:AX258"/>
    <mergeCell ref="A257:B257"/>
    <mergeCell ref="C257:L257"/>
    <mergeCell ref="M257:AJ257"/>
    <mergeCell ref="AK257:AP257"/>
    <mergeCell ref="AQ257:AT257"/>
    <mergeCell ref="AU257:AX257"/>
    <mergeCell ref="A256:B256"/>
    <mergeCell ref="C256:L256"/>
    <mergeCell ref="M256:AJ256"/>
    <mergeCell ref="AK256:AP256"/>
    <mergeCell ref="AQ256:AT256"/>
    <mergeCell ref="AU256:AX256"/>
    <mergeCell ref="A255:B255"/>
    <mergeCell ref="C255:L255"/>
    <mergeCell ref="M255:AJ255"/>
    <mergeCell ref="AK255:AP255"/>
    <mergeCell ref="AQ255:AT255"/>
    <mergeCell ref="AU255:AX255"/>
    <mergeCell ref="A254:B254"/>
    <mergeCell ref="C254:L254"/>
    <mergeCell ref="M254:AJ254"/>
    <mergeCell ref="AK254:AP254"/>
    <mergeCell ref="AQ254:AT254"/>
    <mergeCell ref="AU254:AX254"/>
    <mergeCell ref="A253:B253"/>
    <mergeCell ref="C253:L253"/>
    <mergeCell ref="M253:AJ253"/>
    <mergeCell ref="AK253:AP253"/>
    <mergeCell ref="AQ253:AT253"/>
    <mergeCell ref="AU253:AX253"/>
    <mergeCell ref="A252:B252"/>
    <mergeCell ref="C252:L252"/>
    <mergeCell ref="M252:AJ252"/>
    <mergeCell ref="AK252:AP252"/>
    <mergeCell ref="AQ252:AT252"/>
    <mergeCell ref="AU252:AX252"/>
    <mergeCell ref="A251:B251"/>
    <mergeCell ref="C251:L251"/>
    <mergeCell ref="M251:AJ251"/>
    <mergeCell ref="AK251:AP251"/>
    <mergeCell ref="AQ251:AT251"/>
    <mergeCell ref="AU251:AX251"/>
    <mergeCell ref="A250:B250"/>
    <mergeCell ref="C250:L250"/>
    <mergeCell ref="M250:AJ250"/>
    <mergeCell ref="AK250:AP250"/>
    <mergeCell ref="AQ250:AT250"/>
    <mergeCell ref="AU250:AX250"/>
    <mergeCell ref="A249:B249"/>
    <mergeCell ref="C249:L249"/>
    <mergeCell ref="M249:AJ249"/>
    <mergeCell ref="AK249:AP249"/>
    <mergeCell ref="AQ249:AT249"/>
    <mergeCell ref="AU249:AX249"/>
    <mergeCell ref="A248:B248"/>
    <mergeCell ref="C248:L248"/>
    <mergeCell ref="M248:AJ248"/>
    <mergeCell ref="AK248:AP248"/>
    <mergeCell ref="AQ248:AT248"/>
    <mergeCell ref="AU248:AX248"/>
    <mergeCell ref="A247:B247"/>
    <mergeCell ref="C247:L247"/>
    <mergeCell ref="M247:AJ247"/>
    <mergeCell ref="AK247:AP247"/>
    <mergeCell ref="AQ247:AT247"/>
    <mergeCell ref="AU247:AX247"/>
    <mergeCell ref="A246:B246"/>
    <mergeCell ref="C246:L246"/>
    <mergeCell ref="M246:AJ246"/>
    <mergeCell ref="AK246:AP246"/>
    <mergeCell ref="AQ246:AT246"/>
    <mergeCell ref="AU246:AX246"/>
    <mergeCell ref="A245:B245"/>
    <mergeCell ref="C245:L245"/>
    <mergeCell ref="M245:AJ245"/>
    <mergeCell ref="AK245:AP245"/>
    <mergeCell ref="AQ245:AT245"/>
    <mergeCell ref="AU245:AX245"/>
    <mergeCell ref="A244:B244"/>
    <mergeCell ref="C244:L244"/>
    <mergeCell ref="M244:AJ244"/>
    <mergeCell ref="AK244:AP244"/>
    <mergeCell ref="AQ244:AT244"/>
    <mergeCell ref="AU244:AX244"/>
    <mergeCell ref="A243:B243"/>
    <mergeCell ref="C243:L243"/>
    <mergeCell ref="M243:AJ243"/>
    <mergeCell ref="AK243:AP243"/>
    <mergeCell ref="AQ243:AT243"/>
    <mergeCell ref="AU243:AX243"/>
    <mergeCell ref="A242:B242"/>
    <mergeCell ref="C242:L242"/>
    <mergeCell ref="M242:AJ242"/>
    <mergeCell ref="AK242:AP242"/>
    <mergeCell ref="AQ242:AT242"/>
    <mergeCell ref="AU242:AX242"/>
    <mergeCell ref="A241:B241"/>
    <mergeCell ref="C241:L241"/>
    <mergeCell ref="M241:AJ241"/>
    <mergeCell ref="AK241:AP241"/>
    <mergeCell ref="AQ241:AT241"/>
    <mergeCell ref="AU241:AX241"/>
    <mergeCell ref="A240:B240"/>
    <mergeCell ref="C240:L240"/>
    <mergeCell ref="M240:AJ240"/>
    <mergeCell ref="AK240:AP240"/>
    <mergeCell ref="AQ240:AT240"/>
    <mergeCell ref="AU240:AX240"/>
    <mergeCell ref="A239:B239"/>
    <mergeCell ref="C239:L239"/>
    <mergeCell ref="M239:AJ239"/>
    <mergeCell ref="AK239:AP239"/>
    <mergeCell ref="AQ239:AT239"/>
    <mergeCell ref="AU239:AX239"/>
    <mergeCell ref="A238:B238"/>
    <mergeCell ref="C238:L238"/>
    <mergeCell ref="M238:AJ238"/>
    <mergeCell ref="AK238:AP238"/>
    <mergeCell ref="AQ238:AT238"/>
    <mergeCell ref="AU238:AX238"/>
    <mergeCell ref="A237:B237"/>
    <mergeCell ref="C237:L237"/>
    <mergeCell ref="M237:AJ237"/>
    <mergeCell ref="AK237:AP237"/>
    <mergeCell ref="AQ237:AT237"/>
    <mergeCell ref="AU237:AX237"/>
    <mergeCell ref="A236:B236"/>
    <mergeCell ref="C236:L236"/>
    <mergeCell ref="M236:AJ236"/>
    <mergeCell ref="AK236:AP236"/>
    <mergeCell ref="AQ236:AT236"/>
    <mergeCell ref="AU236:AX236"/>
    <mergeCell ref="A235:B235"/>
    <mergeCell ref="C235:L235"/>
    <mergeCell ref="M235:AJ235"/>
    <mergeCell ref="AK235:AP235"/>
    <mergeCell ref="AQ235:AT235"/>
    <mergeCell ref="AU235:AX235"/>
    <mergeCell ref="A234:B234"/>
    <mergeCell ref="C234:L234"/>
    <mergeCell ref="M234:AJ234"/>
    <mergeCell ref="AK234:AP234"/>
    <mergeCell ref="AQ234:AT234"/>
    <mergeCell ref="AU234:AX234"/>
    <mergeCell ref="A231:B231"/>
    <mergeCell ref="C231:L231"/>
    <mergeCell ref="M231:AJ231"/>
    <mergeCell ref="AK231:AP231"/>
    <mergeCell ref="AQ231:AT231"/>
    <mergeCell ref="AU231:AX231"/>
    <mergeCell ref="A230:B230"/>
    <mergeCell ref="C230:L230"/>
    <mergeCell ref="M230:AJ230"/>
    <mergeCell ref="AK230:AP230"/>
    <mergeCell ref="AQ230:AT230"/>
    <mergeCell ref="AU230:AX230"/>
    <mergeCell ref="A229:B229"/>
    <mergeCell ref="C229:L229"/>
    <mergeCell ref="M229:AJ229"/>
    <mergeCell ref="AK229:AP229"/>
    <mergeCell ref="AQ229:AT229"/>
    <mergeCell ref="AU229:AX229"/>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26:B226"/>
    <mergeCell ref="C226:L226"/>
    <mergeCell ref="M226:AJ226"/>
    <mergeCell ref="AK226:AP226"/>
    <mergeCell ref="AQ226:AT226"/>
    <mergeCell ref="AU226:AX226"/>
    <mergeCell ref="A225:B225"/>
    <mergeCell ref="C225:L225"/>
    <mergeCell ref="M225:AJ225"/>
    <mergeCell ref="AK225:AP225"/>
    <mergeCell ref="AQ225:AT225"/>
    <mergeCell ref="AU225:AX225"/>
    <mergeCell ref="A224:B224"/>
    <mergeCell ref="C224:L224"/>
    <mergeCell ref="M224:AJ224"/>
    <mergeCell ref="AK224:AP224"/>
    <mergeCell ref="AQ224:AT224"/>
    <mergeCell ref="AU224:AX224"/>
    <mergeCell ref="A223:B223"/>
    <mergeCell ref="C223:L223"/>
    <mergeCell ref="M223:AJ223"/>
    <mergeCell ref="AK223:AP223"/>
    <mergeCell ref="AQ223:AT223"/>
    <mergeCell ref="AU223:AX223"/>
    <mergeCell ref="A222:B222"/>
    <mergeCell ref="C222:L222"/>
    <mergeCell ref="M222:AJ222"/>
    <mergeCell ref="AK222:AP222"/>
    <mergeCell ref="AQ222:AT222"/>
    <mergeCell ref="AU222:AX222"/>
    <mergeCell ref="A221:B221"/>
    <mergeCell ref="C221:L221"/>
    <mergeCell ref="M221:AJ221"/>
    <mergeCell ref="AK221:AP221"/>
    <mergeCell ref="AQ221:AT221"/>
    <mergeCell ref="AU221:AX221"/>
    <mergeCell ref="A220:B220"/>
    <mergeCell ref="C220:L220"/>
    <mergeCell ref="M220:AJ220"/>
    <mergeCell ref="AK220:AP220"/>
    <mergeCell ref="AQ220:AT220"/>
    <mergeCell ref="AU220:AX220"/>
    <mergeCell ref="A219:B219"/>
    <mergeCell ref="C219:L219"/>
    <mergeCell ref="M219:AJ219"/>
    <mergeCell ref="AK219:AP219"/>
    <mergeCell ref="AQ219:AT219"/>
    <mergeCell ref="AU219:AX219"/>
    <mergeCell ref="A218:B218"/>
    <mergeCell ref="C218:L218"/>
    <mergeCell ref="M218:AJ218"/>
    <mergeCell ref="AK218:AP218"/>
    <mergeCell ref="AQ218:AT218"/>
    <mergeCell ref="AU218:AX218"/>
    <mergeCell ref="A217:B217"/>
    <mergeCell ref="C217:L217"/>
    <mergeCell ref="M217:AJ217"/>
    <mergeCell ref="AK217:AP217"/>
    <mergeCell ref="AQ217:AT217"/>
    <mergeCell ref="AU217:AX217"/>
    <mergeCell ref="A216:B216"/>
    <mergeCell ref="C216:L216"/>
    <mergeCell ref="M216:AJ216"/>
    <mergeCell ref="AK216:AP216"/>
    <mergeCell ref="AQ216:AT216"/>
    <mergeCell ref="AU216:AX216"/>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13:B213"/>
    <mergeCell ref="C213:L213"/>
    <mergeCell ref="M213:AJ213"/>
    <mergeCell ref="AK213:AP213"/>
    <mergeCell ref="AQ213:AT213"/>
    <mergeCell ref="AU213:AX213"/>
    <mergeCell ref="A212:B212"/>
    <mergeCell ref="C212:L212"/>
    <mergeCell ref="M212:AJ212"/>
    <mergeCell ref="AK212:AP212"/>
    <mergeCell ref="AQ212:AT212"/>
    <mergeCell ref="AU212:AX212"/>
    <mergeCell ref="A211:B211"/>
    <mergeCell ref="C211:L211"/>
    <mergeCell ref="M211:AJ211"/>
    <mergeCell ref="AK211:AP211"/>
    <mergeCell ref="AQ211:AT211"/>
    <mergeCell ref="AU211:AX211"/>
    <mergeCell ref="A210:B210"/>
    <mergeCell ref="C210:L210"/>
    <mergeCell ref="M210:AJ210"/>
    <mergeCell ref="AK210:AP210"/>
    <mergeCell ref="AQ210:AT210"/>
    <mergeCell ref="AU210:AX210"/>
    <mergeCell ref="A209:B209"/>
    <mergeCell ref="C209:L209"/>
    <mergeCell ref="M209:AJ209"/>
    <mergeCell ref="AK209:AP209"/>
    <mergeCell ref="AQ209:AT209"/>
    <mergeCell ref="AU209:AX209"/>
    <mergeCell ref="A208:B208"/>
    <mergeCell ref="C208:L208"/>
    <mergeCell ref="M208:AJ208"/>
    <mergeCell ref="AK208:AP208"/>
    <mergeCell ref="AQ208:AT208"/>
    <mergeCell ref="AU208:AX208"/>
    <mergeCell ref="A207:B207"/>
    <mergeCell ref="C207:L207"/>
    <mergeCell ref="M207:AJ207"/>
    <mergeCell ref="AK207:AP207"/>
    <mergeCell ref="AQ207:AT207"/>
    <mergeCell ref="AU207:AX207"/>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04:B204"/>
    <mergeCell ref="C204:L204"/>
    <mergeCell ref="M204:AJ204"/>
    <mergeCell ref="AK204:AP204"/>
    <mergeCell ref="AQ204:AT204"/>
    <mergeCell ref="AU204:AX204"/>
    <mergeCell ref="A203:B203"/>
    <mergeCell ref="C203:L203"/>
    <mergeCell ref="M203:AJ203"/>
    <mergeCell ref="AK203:AP203"/>
    <mergeCell ref="AQ203:AT203"/>
    <mergeCell ref="AU203:AX203"/>
    <mergeCell ref="A202:B202"/>
    <mergeCell ref="C202:L202"/>
    <mergeCell ref="M202:AJ202"/>
    <mergeCell ref="AK202:AP202"/>
    <mergeCell ref="AQ202:AT202"/>
    <mergeCell ref="AU202:AX202"/>
    <mergeCell ref="A201:B201"/>
    <mergeCell ref="C201:L201"/>
    <mergeCell ref="M201:AJ201"/>
    <mergeCell ref="AK201:AP201"/>
    <mergeCell ref="AQ201:AT201"/>
    <mergeCell ref="AU201:AX201"/>
    <mergeCell ref="A198:B198"/>
    <mergeCell ref="C198:L198"/>
    <mergeCell ref="M198:AJ198"/>
    <mergeCell ref="AK198:AP198"/>
    <mergeCell ref="AQ198:AT198"/>
    <mergeCell ref="AU198:AX198"/>
    <mergeCell ref="A197:B197"/>
    <mergeCell ref="C197:L197"/>
    <mergeCell ref="M197:AJ197"/>
    <mergeCell ref="AK197:AP197"/>
    <mergeCell ref="AQ197:AT197"/>
    <mergeCell ref="AU197:AX197"/>
    <mergeCell ref="A196:B196"/>
    <mergeCell ref="C196:L196"/>
    <mergeCell ref="M196:AJ196"/>
    <mergeCell ref="AK196:AP196"/>
    <mergeCell ref="AQ196:AT196"/>
    <mergeCell ref="AU196:AX196"/>
    <mergeCell ref="A195:B195"/>
    <mergeCell ref="C195:L195"/>
    <mergeCell ref="M195:AJ195"/>
    <mergeCell ref="AK195:AP195"/>
    <mergeCell ref="AQ195:AT195"/>
    <mergeCell ref="AU195:AX195"/>
    <mergeCell ref="A194:B194"/>
    <mergeCell ref="C194:L194"/>
    <mergeCell ref="M194:AJ194"/>
    <mergeCell ref="AK194:AP194"/>
    <mergeCell ref="AQ194:AT194"/>
    <mergeCell ref="AU194:AX194"/>
    <mergeCell ref="A193:B193"/>
    <mergeCell ref="C193:L193"/>
    <mergeCell ref="M193:AJ193"/>
    <mergeCell ref="AK193:AP193"/>
    <mergeCell ref="AQ193:AT193"/>
    <mergeCell ref="AU193:AX193"/>
    <mergeCell ref="A192:B192"/>
    <mergeCell ref="C192:L192"/>
    <mergeCell ref="M192:AJ192"/>
    <mergeCell ref="AK192:AP192"/>
    <mergeCell ref="AQ192:AT192"/>
    <mergeCell ref="AU192:AX192"/>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80:B180"/>
    <mergeCell ref="C180:L180"/>
    <mergeCell ref="M180:AJ180"/>
    <mergeCell ref="AK180:AP180"/>
    <mergeCell ref="AQ180:AT180"/>
    <mergeCell ref="AU180:AX180"/>
    <mergeCell ref="A179:B179"/>
    <mergeCell ref="C179:L179"/>
    <mergeCell ref="M179:AJ179"/>
    <mergeCell ref="AK179:AP179"/>
    <mergeCell ref="AQ179:AT179"/>
    <mergeCell ref="AU179:AX179"/>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0:B160"/>
    <mergeCell ref="C160:L160"/>
    <mergeCell ref="M160:AJ160"/>
    <mergeCell ref="AK160:AP160"/>
    <mergeCell ref="AQ160:AT160"/>
    <mergeCell ref="AU160:AX160"/>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A141:B141"/>
    <mergeCell ref="C141:L141"/>
    <mergeCell ref="M141:AJ141"/>
    <mergeCell ref="AK141:AP141"/>
    <mergeCell ref="AQ141:AT141"/>
    <mergeCell ref="AU141:AX141"/>
    <mergeCell ref="A140:B140"/>
    <mergeCell ref="C140:L140"/>
    <mergeCell ref="M140:AJ140"/>
    <mergeCell ref="AK140:AP140"/>
    <mergeCell ref="AQ140:AT140"/>
    <mergeCell ref="AU140:AX140"/>
    <mergeCell ref="A139:B139"/>
    <mergeCell ref="C139:L139"/>
    <mergeCell ref="M139:AJ139"/>
    <mergeCell ref="AK139:AP139"/>
    <mergeCell ref="AQ139:AT139"/>
    <mergeCell ref="AU139:AX139"/>
    <mergeCell ref="A138:B138"/>
    <mergeCell ref="C138:L138"/>
    <mergeCell ref="M138:AJ138"/>
    <mergeCell ref="AK138:AP138"/>
    <mergeCell ref="AQ138:AT138"/>
    <mergeCell ref="AU138:AX138"/>
    <mergeCell ref="A137:B137"/>
    <mergeCell ref="C137:L137"/>
    <mergeCell ref="M137:AJ137"/>
    <mergeCell ref="AK137:AP137"/>
    <mergeCell ref="AQ137:AT137"/>
    <mergeCell ref="AU137:AX137"/>
    <mergeCell ref="A136:B136"/>
    <mergeCell ref="C136:L136"/>
    <mergeCell ref="M136:AJ136"/>
    <mergeCell ref="AK136:AP136"/>
    <mergeCell ref="AQ136:AT136"/>
    <mergeCell ref="AU136:AX136"/>
    <mergeCell ref="A135:B135"/>
    <mergeCell ref="C135:L135"/>
    <mergeCell ref="M135:AJ135"/>
    <mergeCell ref="AK135:AP135"/>
    <mergeCell ref="AQ135:AT135"/>
    <mergeCell ref="AU135:AX135"/>
    <mergeCell ref="A132:B132"/>
    <mergeCell ref="C132:L132"/>
    <mergeCell ref="M132:AJ132"/>
    <mergeCell ref="AK132:AP132"/>
    <mergeCell ref="AQ132:AT132"/>
    <mergeCell ref="AU132:AX132"/>
    <mergeCell ref="A131:B131"/>
    <mergeCell ref="C131:L131"/>
    <mergeCell ref="M131:AJ131"/>
    <mergeCell ref="AK131:AP131"/>
    <mergeCell ref="AQ131:AT131"/>
    <mergeCell ref="AU131:AX131"/>
    <mergeCell ref="A130:B130"/>
    <mergeCell ref="C130:L130"/>
    <mergeCell ref="M130:AJ130"/>
    <mergeCell ref="AK130:AP130"/>
    <mergeCell ref="AQ130:AT130"/>
    <mergeCell ref="AU130:AX130"/>
    <mergeCell ref="A129:B129"/>
    <mergeCell ref="C129:L129"/>
    <mergeCell ref="M129:AJ129"/>
    <mergeCell ref="AK129:AP129"/>
    <mergeCell ref="AQ129:AT129"/>
    <mergeCell ref="AU129:AX129"/>
    <mergeCell ref="A128:B128"/>
    <mergeCell ref="C128:L128"/>
    <mergeCell ref="M128:AJ128"/>
    <mergeCell ref="AK128:AP128"/>
    <mergeCell ref="AQ128:AT128"/>
    <mergeCell ref="AU128:AX128"/>
    <mergeCell ref="A127:B127"/>
    <mergeCell ref="C127:L127"/>
    <mergeCell ref="M127:AJ127"/>
    <mergeCell ref="AK127:AP127"/>
    <mergeCell ref="AQ127:AT127"/>
    <mergeCell ref="AU127:AX127"/>
    <mergeCell ref="A126:B126"/>
    <mergeCell ref="C126:L126"/>
    <mergeCell ref="M126:AJ126"/>
    <mergeCell ref="AK126:AP126"/>
    <mergeCell ref="AQ126:AT126"/>
    <mergeCell ref="AU126:AX126"/>
    <mergeCell ref="A125:B125"/>
    <mergeCell ref="C125:L125"/>
    <mergeCell ref="M125:AJ125"/>
    <mergeCell ref="AK125:AP125"/>
    <mergeCell ref="AQ125:AT125"/>
    <mergeCell ref="AU125:AX125"/>
    <mergeCell ref="A124:B124"/>
    <mergeCell ref="C124:L124"/>
    <mergeCell ref="M124:AJ124"/>
    <mergeCell ref="AK124:AP124"/>
    <mergeCell ref="AQ124:AT124"/>
    <mergeCell ref="AU124:AX124"/>
    <mergeCell ref="A123:B123"/>
    <mergeCell ref="C123:L123"/>
    <mergeCell ref="M123:AJ123"/>
    <mergeCell ref="AK123:AP123"/>
    <mergeCell ref="AQ123:AT123"/>
    <mergeCell ref="AU123:AX123"/>
    <mergeCell ref="A122:B122"/>
    <mergeCell ref="C122:L122"/>
    <mergeCell ref="M122:AJ122"/>
    <mergeCell ref="AK122:AP122"/>
    <mergeCell ref="AQ122:AT122"/>
    <mergeCell ref="AU122:AX122"/>
    <mergeCell ref="A121:B121"/>
    <mergeCell ref="C121:L121"/>
    <mergeCell ref="M121:AJ121"/>
    <mergeCell ref="AK121:AP121"/>
    <mergeCell ref="AQ121:AT121"/>
    <mergeCell ref="AU121:AX121"/>
    <mergeCell ref="A120:B120"/>
    <mergeCell ref="C120:L120"/>
    <mergeCell ref="M120:AJ120"/>
    <mergeCell ref="AK120:AP120"/>
    <mergeCell ref="AQ120:AT120"/>
    <mergeCell ref="AU120:AX120"/>
    <mergeCell ref="A119:B119"/>
    <mergeCell ref="C119:L119"/>
    <mergeCell ref="M119:AJ119"/>
    <mergeCell ref="AK119:AP119"/>
    <mergeCell ref="AQ119:AT119"/>
    <mergeCell ref="AU119:AX119"/>
    <mergeCell ref="A118:B118"/>
    <mergeCell ref="C118:L118"/>
    <mergeCell ref="M118:AJ118"/>
    <mergeCell ref="AK118:AP118"/>
    <mergeCell ref="AQ118:AT118"/>
    <mergeCell ref="AU118:AX118"/>
    <mergeCell ref="A117:B117"/>
    <mergeCell ref="C117:L117"/>
    <mergeCell ref="M117:AJ117"/>
    <mergeCell ref="AK117:AP117"/>
    <mergeCell ref="AQ117:AT117"/>
    <mergeCell ref="AU117:AX117"/>
    <mergeCell ref="A116:B116"/>
    <mergeCell ref="C116:L116"/>
    <mergeCell ref="M116:AJ116"/>
    <mergeCell ref="AK116:AP116"/>
    <mergeCell ref="AQ116:AT116"/>
    <mergeCell ref="AU116:AX116"/>
    <mergeCell ref="A115:B115"/>
    <mergeCell ref="C115:L115"/>
    <mergeCell ref="M115:AJ115"/>
    <mergeCell ref="AK115:AP115"/>
    <mergeCell ref="AQ115:AT115"/>
    <mergeCell ref="AU115:AX115"/>
    <mergeCell ref="A114:B114"/>
    <mergeCell ref="C114:L114"/>
    <mergeCell ref="M114:AJ114"/>
    <mergeCell ref="AK114:AP114"/>
    <mergeCell ref="AQ114:AT114"/>
    <mergeCell ref="AU114:AX114"/>
    <mergeCell ref="A113:B113"/>
    <mergeCell ref="C113:L113"/>
    <mergeCell ref="M113:AJ113"/>
    <mergeCell ref="AK113:AP113"/>
    <mergeCell ref="AQ113:AT113"/>
    <mergeCell ref="AU113:AX113"/>
    <mergeCell ref="A112:B112"/>
    <mergeCell ref="C112:L112"/>
    <mergeCell ref="M112:AJ112"/>
    <mergeCell ref="AK112:AP112"/>
    <mergeCell ref="AQ112:AT112"/>
    <mergeCell ref="AU112:AX112"/>
    <mergeCell ref="A111:B111"/>
    <mergeCell ref="C111:L111"/>
    <mergeCell ref="M111:AJ111"/>
    <mergeCell ref="AK111:AP111"/>
    <mergeCell ref="AQ111:AT111"/>
    <mergeCell ref="AU111:AX111"/>
    <mergeCell ref="A110:B110"/>
    <mergeCell ref="C110:L110"/>
    <mergeCell ref="M110:AJ110"/>
    <mergeCell ref="AK110:AP110"/>
    <mergeCell ref="AQ110:AT110"/>
    <mergeCell ref="AU110:AX110"/>
    <mergeCell ref="A109:B109"/>
    <mergeCell ref="C109:L109"/>
    <mergeCell ref="M109:AJ109"/>
    <mergeCell ref="AK109:AP109"/>
    <mergeCell ref="AQ109:AT109"/>
    <mergeCell ref="AU109:AX109"/>
    <mergeCell ref="A108:B108"/>
    <mergeCell ref="C108:L108"/>
    <mergeCell ref="M108:AJ108"/>
    <mergeCell ref="AK108:AP108"/>
    <mergeCell ref="AQ108:AT108"/>
    <mergeCell ref="AU108:AX108"/>
    <mergeCell ref="A107:B107"/>
    <mergeCell ref="C107:L107"/>
    <mergeCell ref="M107:AJ107"/>
    <mergeCell ref="AK107:AP107"/>
    <mergeCell ref="AQ107:AT107"/>
    <mergeCell ref="AU107:AX107"/>
    <mergeCell ref="A106:B106"/>
    <mergeCell ref="C106:L106"/>
    <mergeCell ref="M106:AJ106"/>
    <mergeCell ref="AK106:AP106"/>
    <mergeCell ref="AQ106:AT106"/>
    <mergeCell ref="AU106:AX106"/>
    <mergeCell ref="A105:B105"/>
    <mergeCell ref="C105:L105"/>
    <mergeCell ref="M105:AJ105"/>
    <mergeCell ref="AK105:AP105"/>
    <mergeCell ref="AQ105:AT105"/>
    <mergeCell ref="AU105:AX105"/>
    <mergeCell ref="A104:B104"/>
    <mergeCell ref="C104:L104"/>
    <mergeCell ref="M104:AJ104"/>
    <mergeCell ref="AK104:AP104"/>
    <mergeCell ref="AQ104:AT104"/>
    <mergeCell ref="AU104:AX104"/>
    <mergeCell ref="A103:B103"/>
    <mergeCell ref="C103:L103"/>
    <mergeCell ref="M103:AJ103"/>
    <mergeCell ref="AK103:AP103"/>
    <mergeCell ref="AQ103:AT103"/>
    <mergeCell ref="AU103:AX103"/>
    <mergeCell ref="A102:B102"/>
    <mergeCell ref="C102:L102"/>
    <mergeCell ref="M102:AJ102"/>
    <mergeCell ref="AK102:AP102"/>
    <mergeCell ref="AQ102:AT102"/>
    <mergeCell ref="AU102:AX102"/>
    <mergeCell ref="A99:B99"/>
    <mergeCell ref="C99:L99"/>
    <mergeCell ref="M99:AJ99"/>
    <mergeCell ref="AK99:AP99"/>
    <mergeCell ref="AQ99:AT99"/>
    <mergeCell ref="AU99:AX99"/>
    <mergeCell ref="A98:B98"/>
    <mergeCell ref="C98:L98"/>
    <mergeCell ref="M98:AJ98"/>
    <mergeCell ref="AK98:AP98"/>
    <mergeCell ref="AQ98:AT98"/>
    <mergeCell ref="AU98:AX98"/>
    <mergeCell ref="A97:B97"/>
    <mergeCell ref="C97:L97"/>
    <mergeCell ref="M97:AJ97"/>
    <mergeCell ref="AK97:AP97"/>
    <mergeCell ref="AQ97:AT97"/>
    <mergeCell ref="AU97:AX97"/>
    <mergeCell ref="A96:B96"/>
    <mergeCell ref="C96:L96"/>
    <mergeCell ref="M96:AJ96"/>
    <mergeCell ref="AK96:AP96"/>
    <mergeCell ref="AQ96:AT96"/>
    <mergeCell ref="AU96:AX96"/>
    <mergeCell ref="A95:B95"/>
    <mergeCell ref="C95:L95"/>
    <mergeCell ref="M95:AJ95"/>
    <mergeCell ref="AK95:AP95"/>
    <mergeCell ref="AQ95:AT95"/>
    <mergeCell ref="AU95:AX95"/>
    <mergeCell ref="A94:B94"/>
    <mergeCell ref="C94:L94"/>
    <mergeCell ref="M94:AJ94"/>
    <mergeCell ref="AK94:AP94"/>
    <mergeCell ref="AQ94:AT94"/>
    <mergeCell ref="AU94:AX94"/>
    <mergeCell ref="A93:B93"/>
    <mergeCell ref="C93:L93"/>
    <mergeCell ref="M93:AJ93"/>
    <mergeCell ref="AK93:AP93"/>
    <mergeCell ref="AQ93:AT93"/>
    <mergeCell ref="AU93:AX93"/>
    <mergeCell ref="A92:B92"/>
    <mergeCell ref="C92:L92"/>
    <mergeCell ref="M92:AJ92"/>
    <mergeCell ref="AK92:AP92"/>
    <mergeCell ref="AQ92:AT92"/>
    <mergeCell ref="AU92:AX92"/>
    <mergeCell ref="A91:B91"/>
    <mergeCell ref="C91:L91"/>
    <mergeCell ref="M91:AJ91"/>
    <mergeCell ref="AK91:AP91"/>
    <mergeCell ref="AQ91:AT91"/>
    <mergeCell ref="AU91:AX91"/>
    <mergeCell ref="A90:B90"/>
    <mergeCell ref="C90:L90"/>
    <mergeCell ref="M90:AJ90"/>
    <mergeCell ref="AK90:AP90"/>
    <mergeCell ref="AQ90:AT90"/>
    <mergeCell ref="AU90:AX90"/>
    <mergeCell ref="A89:B89"/>
    <mergeCell ref="C89:L89"/>
    <mergeCell ref="M89:AJ89"/>
    <mergeCell ref="AK89:AP89"/>
    <mergeCell ref="AQ89:AT89"/>
    <mergeCell ref="AU89:AX89"/>
    <mergeCell ref="A88:B88"/>
    <mergeCell ref="C88:L88"/>
    <mergeCell ref="M88:AJ88"/>
    <mergeCell ref="AK88:AP88"/>
    <mergeCell ref="AQ88:AT88"/>
    <mergeCell ref="AU88:AX88"/>
    <mergeCell ref="A87:B87"/>
    <mergeCell ref="C87:L87"/>
    <mergeCell ref="M87:AJ87"/>
    <mergeCell ref="AK87:AP87"/>
    <mergeCell ref="AQ87:AT87"/>
    <mergeCell ref="AU87:AX87"/>
    <mergeCell ref="A86:B86"/>
    <mergeCell ref="C86:L86"/>
    <mergeCell ref="M86:AJ86"/>
    <mergeCell ref="AK86:AP86"/>
    <mergeCell ref="AQ86:AT86"/>
    <mergeCell ref="AU86:AX86"/>
    <mergeCell ref="A85:B85"/>
    <mergeCell ref="C85:L85"/>
    <mergeCell ref="M85:AJ85"/>
    <mergeCell ref="AK85:AP85"/>
    <mergeCell ref="AQ85:AT85"/>
    <mergeCell ref="AU85:AX85"/>
    <mergeCell ref="A84:B84"/>
    <mergeCell ref="C84:L84"/>
    <mergeCell ref="M84:AJ84"/>
    <mergeCell ref="AK84:AP84"/>
    <mergeCell ref="AQ84:AT84"/>
    <mergeCell ref="AU84:AX84"/>
    <mergeCell ref="A83:B83"/>
    <mergeCell ref="C83:L83"/>
    <mergeCell ref="M83:AJ83"/>
    <mergeCell ref="AK83:AP83"/>
    <mergeCell ref="AQ83:AT83"/>
    <mergeCell ref="AU83:AX83"/>
    <mergeCell ref="A82:B82"/>
    <mergeCell ref="C82:L82"/>
    <mergeCell ref="M82:AJ82"/>
    <mergeCell ref="AK82:AP82"/>
    <mergeCell ref="AQ82:AT82"/>
    <mergeCell ref="AU82:AX82"/>
    <mergeCell ref="A81:B81"/>
    <mergeCell ref="C81:L81"/>
    <mergeCell ref="M81:AJ81"/>
    <mergeCell ref="AK81:AP81"/>
    <mergeCell ref="AQ81:AT81"/>
    <mergeCell ref="AU81:AX81"/>
    <mergeCell ref="A80:B80"/>
    <mergeCell ref="C80:L80"/>
    <mergeCell ref="M80:AJ80"/>
    <mergeCell ref="AK80:AP80"/>
    <mergeCell ref="AQ80:AT80"/>
    <mergeCell ref="AU80:AX80"/>
    <mergeCell ref="A79:B79"/>
    <mergeCell ref="C79:L79"/>
    <mergeCell ref="M79:AJ79"/>
    <mergeCell ref="AK79:AP79"/>
    <mergeCell ref="AQ79:AT79"/>
    <mergeCell ref="AU79:AX79"/>
    <mergeCell ref="A78:B78"/>
    <mergeCell ref="C78:L78"/>
    <mergeCell ref="M78:AJ78"/>
    <mergeCell ref="AK78:AP78"/>
    <mergeCell ref="AQ78:AT78"/>
    <mergeCell ref="AU78:AX78"/>
    <mergeCell ref="A77:B77"/>
    <mergeCell ref="C77:L77"/>
    <mergeCell ref="M77:AJ77"/>
    <mergeCell ref="AK77:AP77"/>
    <mergeCell ref="AQ77:AT77"/>
    <mergeCell ref="AU77:AX77"/>
    <mergeCell ref="A76:B76"/>
    <mergeCell ref="C76:L76"/>
    <mergeCell ref="M76:AJ76"/>
    <mergeCell ref="AK76:AP76"/>
    <mergeCell ref="AQ76:AT76"/>
    <mergeCell ref="AU76:AX76"/>
    <mergeCell ref="A75:B75"/>
    <mergeCell ref="C75:L75"/>
    <mergeCell ref="M75:AJ75"/>
    <mergeCell ref="AK75:AP75"/>
    <mergeCell ref="AQ75:AT75"/>
    <mergeCell ref="AU75:AX75"/>
    <mergeCell ref="A74:B74"/>
    <mergeCell ref="C74:L74"/>
    <mergeCell ref="M74:AJ74"/>
    <mergeCell ref="AK74:AP74"/>
    <mergeCell ref="AQ74:AT74"/>
    <mergeCell ref="AU74:AX74"/>
    <mergeCell ref="A73:B73"/>
    <mergeCell ref="C73:L73"/>
    <mergeCell ref="M73:AJ73"/>
    <mergeCell ref="AK73:AP73"/>
    <mergeCell ref="AQ73:AT73"/>
    <mergeCell ref="AU73:AX73"/>
    <mergeCell ref="A72:B72"/>
    <mergeCell ref="C72:L72"/>
    <mergeCell ref="M72:AJ72"/>
    <mergeCell ref="AK72:AP72"/>
    <mergeCell ref="AQ72:AT72"/>
    <mergeCell ref="AU72:AX72"/>
    <mergeCell ref="A71:B71"/>
    <mergeCell ref="C71:L71"/>
    <mergeCell ref="M71:AJ71"/>
    <mergeCell ref="AK71:AP71"/>
    <mergeCell ref="AQ71:AT71"/>
    <mergeCell ref="AU71:AX71"/>
    <mergeCell ref="A70:B70"/>
    <mergeCell ref="C70:L70"/>
    <mergeCell ref="M70:AJ70"/>
    <mergeCell ref="AK70:AP70"/>
    <mergeCell ref="AQ70:AT70"/>
    <mergeCell ref="AU70:AX70"/>
    <mergeCell ref="A69:B69"/>
    <mergeCell ref="C69:L69"/>
    <mergeCell ref="M69:AJ69"/>
    <mergeCell ref="AK69:AP69"/>
    <mergeCell ref="AQ69:AT69"/>
    <mergeCell ref="AU69:AX69"/>
    <mergeCell ref="A66:B66"/>
    <mergeCell ref="C66:L66"/>
    <mergeCell ref="M66:AJ66"/>
    <mergeCell ref="AK66:AP66"/>
    <mergeCell ref="AQ66:AT66"/>
    <mergeCell ref="AU66:AX66"/>
    <mergeCell ref="A65:B65"/>
    <mergeCell ref="C65:L65"/>
    <mergeCell ref="M65:AJ65"/>
    <mergeCell ref="AK65:AP65"/>
    <mergeCell ref="AQ65:AT65"/>
    <mergeCell ref="AU65:AX65"/>
    <mergeCell ref="A64:B64"/>
    <mergeCell ref="C64:L64"/>
    <mergeCell ref="M64:AJ64"/>
    <mergeCell ref="AK64:AP64"/>
    <mergeCell ref="AQ64:AT64"/>
    <mergeCell ref="AU64:AX64"/>
    <mergeCell ref="A63:B63"/>
    <mergeCell ref="C63:L63"/>
    <mergeCell ref="M63:AJ63"/>
    <mergeCell ref="AK63:AP63"/>
    <mergeCell ref="AQ63:AT63"/>
    <mergeCell ref="AU63:AX63"/>
    <mergeCell ref="A62:B62"/>
    <mergeCell ref="C62:L62"/>
    <mergeCell ref="M62:AJ62"/>
    <mergeCell ref="AK62:AP62"/>
    <mergeCell ref="AQ62:AT62"/>
    <mergeCell ref="AU62:AX62"/>
    <mergeCell ref="A61:B61"/>
    <mergeCell ref="C61:L61"/>
    <mergeCell ref="M61:AJ61"/>
    <mergeCell ref="AK61:AP61"/>
    <mergeCell ref="AQ61:AT61"/>
    <mergeCell ref="AU61:AX61"/>
    <mergeCell ref="A60:B60"/>
    <mergeCell ref="C60:L60"/>
    <mergeCell ref="M60:AJ60"/>
    <mergeCell ref="AK60:AP60"/>
    <mergeCell ref="AQ60:AT60"/>
    <mergeCell ref="AU60:AX60"/>
    <mergeCell ref="A59:B59"/>
    <mergeCell ref="C59:L59"/>
    <mergeCell ref="M59:AJ59"/>
    <mergeCell ref="AK59:AP59"/>
    <mergeCell ref="AQ59:AT59"/>
    <mergeCell ref="AU59:AX59"/>
    <mergeCell ref="A58:B58"/>
    <mergeCell ref="C58:L58"/>
    <mergeCell ref="M58:AJ58"/>
    <mergeCell ref="AK58:AP58"/>
    <mergeCell ref="AQ58:AT58"/>
    <mergeCell ref="AU58:AX58"/>
    <mergeCell ref="A57:B57"/>
    <mergeCell ref="C57:L57"/>
    <mergeCell ref="M57:AJ57"/>
    <mergeCell ref="AK57:AP57"/>
    <mergeCell ref="AQ57:AT57"/>
    <mergeCell ref="AU57:AX57"/>
    <mergeCell ref="A56:B56"/>
    <mergeCell ref="C56:L56"/>
    <mergeCell ref="M56:AJ56"/>
    <mergeCell ref="AK56:AP56"/>
    <mergeCell ref="AQ56:AT56"/>
    <mergeCell ref="AU56:AX56"/>
    <mergeCell ref="A55:B55"/>
    <mergeCell ref="C55:L55"/>
    <mergeCell ref="M55:AJ55"/>
    <mergeCell ref="AK55:AP55"/>
    <mergeCell ref="AQ55:AT55"/>
    <mergeCell ref="AU55:AX55"/>
    <mergeCell ref="A54:B54"/>
    <mergeCell ref="C54:L54"/>
    <mergeCell ref="M54:AJ54"/>
    <mergeCell ref="AK54:AP54"/>
    <mergeCell ref="AQ54:AT54"/>
    <mergeCell ref="AU54:AX54"/>
    <mergeCell ref="A53:B53"/>
    <mergeCell ref="C53:L53"/>
    <mergeCell ref="M53:AJ53"/>
    <mergeCell ref="AK53:AP53"/>
    <mergeCell ref="AQ53:AT53"/>
    <mergeCell ref="AU53:AX53"/>
    <mergeCell ref="A52:B52"/>
    <mergeCell ref="C52:L52"/>
    <mergeCell ref="M52:AJ52"/>
    <mergeCell ref="AK52:AP52"/>
    <mergeCell ref="AQ52:AT52"/>
    <mergeCell ref="AU52:AX52"/>
    <mergeCell ref="A51:B51"/>
    <mergeCell ref="C51:L51"/>
    <mergeCell ref="M51:AJ51"/>
    <mergeCell ref="AK51:AP51"/>
    <mergeCell ref="AQ51:AT51"/>
    <mergeCell ref="AU51:AX51"/>
    <mergeCell ref="A50:B50"/>
    <mergeCell ref="C50:L50"/>
    <mergeCell ref="M50:AJ50"/>
    <mergeCell ref="AK50:AP50"/>
    <mergeCell ref="AQ50:AT50"/>
    <mergeCell ref="AU50:AX50"/>
    <mergeCell ref="A49:B49"/>
    <mergeCell ref="C49:L49"/>
    <mergeCell ref="M49:AJ49"/>
    <mergeCell ref="AK49:AP49"/>
    <mergeCell ref="AQ49:AT49"/>
    <mergeCell ref="AU49:AX49"/>
    <mergeCell ref="A48:B48"/>
    <mergeCell ref="C48:L48"/>
    <mergeCell ref="M48:AJ48"/>
    <mergeCell ref="AK48:AP48"/>
    <mergeCell ref="AQ48:AT48"/>
    <mergeCell ref="AU48:AX48"/>
    <mergeCell ref="A47:B47"/>
    <mergeCell ref="C47:L47"/>
    <mergeCell ref="M47:AJ47"/>
    <mergeCell ref="AK47:AP47"/>
    <mergeCell ref="AQ47:AT47"/>
    <mergeCell ref="AU47:AX47"/>
    <mergeCell ref="A46:B46"/>
    <mergeCell ref="C46:L46"/>
    <mergeCell ref="M46:AJ46"/>
    <mergeCell ref="AK46:AP46"/>
    <mergeCell ref="AQ46:AT46"/>
    <mergeCell ref="AU46:AX46"/>
    <mergeCell ref="A45:B45"/>
    <mergeCell ref="C45:L45"/>
    <mergeCell ref="M45:AJ45"/>
    <mergeCell ref="AK45:AP45"/>
    <mergeCell ref="AQ45:AT45"/>
    <mergeCell ref="AU45:AX45"/>
    <mergeCell ref="A44:B44"/>
    <mergeCell ref="C44:L44"/>
    <mergeCell ref="M44:AJ44"/>
    <mergeCell ref="AK44:AP44"/>
    <mergeCell ref="AQ44:AT44"/>
    <mergeCell ref="AU44:AX44"/>
    <mergeCell ref="A43:B43"/>
    <mergeCell ref="C43:L43"/>
    <mergeCell ref="M43:AJ43"/>
    <mergeCell ref="AK43:AP43"/>
    <mergeCell ref="AQ43:AT43"/>
    <mergeCell ref="AU43:AX43"/>
    <mergeCell ref="A42:B42"/>
    <mergeCell ref="C42:L42"/>
    <mergeCell ref="M42:AJ42"/>
    <mergeCell ref="AK42:AP42"/>
    <mergeCell ref="AQ42:AT42"/>
    <mergeCell ref="AU42:AX42"/>
    <mergeCell ref="A41:B41"/>
    <mergeCell ref="C41:L41"/>
    <mergeCell ref="M41:AJ41"/>
    <mergeCell ref="AK41:AP41"/>
    <mergeCell ref="AQ41:AT41"/>
    <mergeCell ref="AU41:AX41"/>
    <mergeCell ref="A40:B40"/>
    <mergeCell ref="C40:L40"/>
    <mergeCell ref="M40:AJ40"/>
    <mergeCell ref="AK40:AP40"/>
    <mergeCell ref="AQ40:AT40"/>
    <mergeCell ref="AU40:AX40"/>
    <mergeCell ref="A39:B39"/>
    <mergeCell ref="C39:L39"/>
    <mergeCell ref="M39:AJ39"/>
    <mergeCell ref="AK39:AP39"/>
    <mergeCell ref="AQ39:AT39"/>
    <mergeCell ref="AU39:AX39"/>
    <mergeCell ref="A38:B38"/>
    <mergeCell ref="C38:L38"/>
    <mergeCell ref="M38:AJ38"/>
    <mergeCell ref="AK38:AP38"/>
    <mergeCell ref="AQ38:AT38"/>
    <mergeCell ref="AU38:AX38"/>
    <mergeCell ref="A37:B37"/>
    <mergeCell ref="C37:L37"/>
    <mergeCell ref="M37:AJ37"/>
    <mergeCell ref="AK37:AP37"/>
    <mergeCell ref="AQ37:AT37"/>
    <mergeCell ref="AU37:AX37"/>
    <mergeCell ref="A36:B36"/>
    <mergeCell ref="C36:L36"/>
    <mergeCell ref="M36:AJ36"/>
    <mergeCell ref="AK36:AP36"/>
    <mergeCell ref="AQ36:AT36"/>
    <mergeCell ref="AU36:AX36"/>
    <mergeCell ref="A33:B33"/>
    <mergeCell ref="C33:L33"/>
    <mergeCell ref="M33:AJ33"/>
    <mergeCell ref="AK33:AP33"/>
    <mergeCell ref="AQ33:AT33"/>
    <mergeCell ref="AU33:AX33"/>
    <mergeCell ref="A32:B32"/>
    <mergeCell ref="C32:L32"/>
    <mergeCell ref="M32:AJ32"/>
    <mergeCell ref="AK32:AP32"/>
    <mergeCell ref="AQ32:AT32"/>
    <mergeCell ref="AU32:AX32"/>
    <mergeCell ref="A31:B31"/>
    <mergeCell ref="C31:L31"/>
    <mergeCell ref="M31:AJ31"/>
    <mergeCell ref="AK31:AP31"/>
    <mergeCell ref="AQ31:AT31"/>
    <mergeCell ref="AU31:AX31"/>
    <mergeCell ref="A30:B30"/>
    <mergeCell ref="C30:L30"/>
    <mergeCell ref="M30:AJ30"/>
    <mergeCell ref="AK30:AP30"/>
    <mergeCell ref="AQ30:AT30"/>
    <mergeCell ref="AU30:AX30"/>
    <mergeCell ref="A29:B29"/>
    <mergeCell ref="C29:L29"/>
    <mergeCell ref="M29:AJ29"/>
    <mergeCell ref="AK29:AP29"/>
    <mergeCell ref="AQ29:AT29"/>
    <mergeCell ref="AU29:AX29"/>
    <mergeCell ref="A28:B28"/>
    <mergeCell ref="C28:L28"/>
    <mergeCell ref="M28:AJ28"/>
    <mergeCell ref="AK28:AP28"/>
    <mergeCell ref="AQ28:AT28"/>
    <mergeCell ref="AU28:AX28"/>
    <mergeCell ref="A27:B27"/>
    <mergeCell ref="C27:L27"/>
    <mergeCell ref="M27:AJ27"/>
    <mergeCell ref="AK27:AP27"/>
    <mergeCell ref="AQ27:AT27"/>
    <mergeCell ref="AU27:AX27"/>
    <mergeCell ref="A26:B26"/>
    <mergeCell ref="C26:L26"/>
    <mergeCell ref="M26:AJ26"/>
    <mergeCell ref="AK26:AP26"/>
    <mergeCell ref="AQ26:AT26"/>
    <mergeCell ref="AU26:AX26"/>
    <mergeCell ref="A25:B25"/>
    <mergeCell ref="C25:L25"/>
    <mergeCell ref="M25:AJ25"/>
    <mergeCell ref="AK25:AP25"/>
    <mergeCell ref="AQ25:AT25"/>
    <mergeCell ref="AU25:AX25"/>
    <mergeCell ref="A24:B24"/>
    <mergeCell ref="C24:L24"/>
    <mergeCell ref="M24:AJ24"/>
    <mergeCell ref="AK24:AP24"/>
    <mergeCell ref="AQ24:AT24"/>
    <mergeCell ref="AU24:AX24"/>
    <mergeCell ref="A23:B23"/>
    <mergeCell ref="C23:L23"/>
    <mergeCell ref="M23:AJ23"/>
    <mergeCell ref="AK23:AP23"/>
    <mergeCell ref="AQ23:AT23"/>
    <mergeCell ref="AU23:AX23"/>
    <mergeCell ref="A22:B22"/>
    <mergeCell ref="C22:L22"/>
    <mergeCell ref="M22:AJ22"/>
    <mergeCell ref="AK22:AP22"/>
    <mergeCell ref="AQ22:AT22"/>
    <mergeCell ref="AU22:AX22"/>
    <mergeCell ref="A21:B21"/>
    <mergeCell ref="C21:L21"/>
    <mergeCell ref="M21:AJ21"/>
    <mergeCell ref="AK21:AP21"/>
    <mergeCell ref="AQ21:AT21"/>
    <mergeCell ref="AU21:AX21"/>
    <mergeCell ref="A20:B20"/>
    <mergeCell ref="C20:L20"/>
    <mergeCell ref="M20:AJ20"/>
    <mergeCell ref="AK20:AP20"/>
    <mergeCell ref="AQ20:AT20"/>
    <mergeCell ref="AU20:AX20"/>
    <mergeCell ref="A19:B19"/>
    <mergeCell ref="C19:L19"/>
    <mergeCell ref="M19:AJ19"/>
    <mergeCell ref="AK19:AP19"/>
    <mergeCell ref="AQ19:AT19"/>
    <mergeCell ref="AU19:AX19"/>
    <mergeCell ref="A18:B18"/>
    <mergeCell ref="C18:L18"/>
    <mergeCell ref="M18:AJ18"/>
    <mergeCell ref="AK18:AP18"/>
    <mergeCell ref="AQ18:AT18"/>
    <mergeCell ref="AU18:AX18"/>
    <mergeCell ref="A17:B17"/>
    <mergeCell ref="C17:L17"/>
    <mergeCell ref="M17:AJ17"/>
    <mergeCell ref="AK17:AP17"/>
    <mergeCell ref="AQ17:AT17"/>
    <mergeCell ref="AU17:AX17"/>
    <mergeCell ref="A16:B16"/>
    <mergeCell ref="C16:L16"/>
    <mergeCell ref="M16:AJ16"/>
    <mergeCell ref="AK16:AP16"/>
    <mergeCell ref="AQ16:AT16"/>
    <mergeCell ref="AU16:AX16"/>
    <mergeCell ref="A15:B15"/>
    <mergeCell ref="C15:L15"/>
    <mergeCell ref="M15:AJ15"/>
    <mergeCell ref="AK15:AP15"/>
    <mergeCell ref="AQ15:AT15"/>
    <mergeCell ref="AU15:AX15"/>
    <mergeCell ref="A14:B14"/>
    <mergeCell ref="C14:L14"/>
    <mergeCell ref="M14:AJ14"/>
    <mergeCell ref="AK14:AP14"/>
    <mergeCell ref="AQ14:AT14"/>
    <mergeCell ref="AU14:AX14"/>
    <mergeCell ref="A13:B13"/>
    <mergeCell ref="C13:L13"/>
    <mergeCell ref="M13:AJ13"/>
    <mergeCell ref="AK13:AP13"/>
    <mergeCell ref="AQ13:AT13"/>
    <mergeCell ref="AU13:AX13"/>
    <mergeCell ref="A12:B12"/>
    <mergeCell ref="C12:L12"/>
    <mergeCell ref="M12:AJ12"/>
    <mergeCell ref="AK12:AP12"/>
    <mergeCell ref="AQ12:AT12"/>
    <mergeCell ref="AU12:AX12"/>
    <mergeCell ref="A11:B11"/>
    <mergeCell ref="C11:L11"/>
    <mergeCell ref="M11:AJ11"/>
    <mergeCell ref="AK11:AP11"/>
    <mergeCell ref="AQ11:AT11"/>
    <mergeCell ref="AU11:AX11"/>
    <mergeCell ref="A10:B10"/>
    <mergeCell ref="C10:L10"/>
    <mergeCell ref="M10:AJ10"/>
    <mergeCell ref="AK10:AP10"/>
    <mergeCell ref="AQ10:AT10"/>
    <mergeCell ref="AU10:AX10"/>
    <mergeCell ref="A9:B9"/>
    <mergeCell ref="C9:L9"/>
    <mergeCell ref="M9:AJ9"/>
    <mergeCell ref="AK9:AP9"/>
    <mergeCell ref="AQ9:AT9"/>
    <mergeCell ref="AU9:AX9"/>
    <mergeCell ref="A8:B8"/>
    <mergeCell ref="C8:L8"/>
    <mergeCell ref="M8:AJ8"/>
    <mergeCell ref="AK8:AP8"/>
    <mergeCell ref="AQ8:AT8"/>
    <mergeCell ref="AU8:AX8"/>
    <mergeCell ref="A7:B7"/>
    <mergeCell ref="C7:L7"/>
    <mergeCell ref="M7:AJ7"/>
    <mergeCell ref="AK7:AP7"/>
    <mergeCell ref="AQ7:AT7"/>
    <mergeCell ref="AU7:AX7"/>
    <mergeCell ref="A3:B3"/>
    <mergeCell ref="C3:L3"/>
    <mergeCell ref="M3:AJ3"/>
    <mergeCell ref="AK3:AP3"/>
    <mergeCell ref="AQ3:AT3"/>
    <mergeCell ref="AU3:AX3"/>
    <mergeCell ref="A6:B6"/>
    <mergeCell ref="C6:L6"/>
    <mergeCell ref="M6:AJ6"/>
    <mergeCell ref="AK6:AP6"/>
    <mergeCell ref="AQ6:AT6"/>
    <mergeCell ref="AU6:AX6"/>
    <mergeCell ref="A5:B5"/>
    <mergeCell ref="C5:L5"/>
    <mergeCell ref="M5:AJ5"/>
    <mergeCell ref="AK5:AP5"/>
    <mergeCell ref="AQ5:AT5"/>
    <mergeCell ref="AU5:AX5"/>
    <mergeCell ref="A4:B4"/>
    <mergeCell ref="C4:L4"/>
    <mergeCell ref="M4:AJ4"/>
    <mergeCell ref="AK4:AP4"/>
    <mergeCell ref="AQ4:AT4"/>
    <mergeCell ref="AU4:AX4"/>
  </mergeCells>
  <phoneticPr fontId="5"/>
  <conditionalFormatting sqref="AK4">
    <cfRule type="expression" dxfId="479" priority="479">
      <formula>IF(RIGHT(TEXT(AK4,"0.#"),1)=".",FALSE,TRUE)</formula>
    </cfRule>
    <cfRule type="expression" dxfId="478" priority="480">
      <formula>IF(RIGHT(TEXT(AK4,"0.#"),1)=".",TRUE,FALSE)</formula>
    </cfRule>
  </conditionalFormatting>
  <conditionalFormatting sqref="AU4:AX4">
    <cfRule type="expression" dxfId="477" priority="475">
      <formula>IF(AND(AU4&gt;=0, RIGHT(TEXT(AU4,"0.#"),1)&lt;&gt;"."),TRUE,FALSE)</formula>
    </cfRule>
    <cfRule type="expression" dxfId="476" priority="476">
      <formula>IF(AND(AU4&gt;=0, RIGHT(TEXT(AU4,"0.#"),1)="."),TRUE,FALSE)</formula>
    </cfRule>
    <cfRule type="expression" dxfId="475" priority="477">
      <formula>IF(AND(AU4&lt;0, RIGHT(TEXT(AU4,"0.#"),1)&lt;&gt;"."),TRUE,FALSE)</formula>
    </cfRule>
    <cfRule type="expression" dxfId="474" priority="478">
      <formula>IF(AND(AU4&lt;0, RIGHT(TEXT(AU4,"0.#"),1)="."),TRUE,FALSE)</formula>
    </cfRule>
  </conditionalFormatting>
  <conditionalFormatting sqref="AK5:AK33">
    <cfRule type="expression" dxfId="473" priority="473">
      <formula>IF(RIGHT(TEXT(AK5,"0.#"),1)=".",FALSE,TRUE)</formula>
    </cfRule>
    <cfRule type="expression" dxfId="472" priority="474">
      <formula>IF(RIGHT(TEXT(AK5,"0.#"),1)=".",TRUE,FALSE)</formula>
    </cfRule>
  </conditionalFormatting>
  <conditionalFormatting sqref="AU5:AX33">
    <cfRule type="expression" dxfId="471" priority="469">
      <formula>IF(AND(AU5&gt;=0, RIGHT(TEXT(AU5,"0.#"),1)&lt;&gt;"."),TRUE,FALSE)</formula>
    </cfRule>
    <cfRule type="expression" dxfId="470" priority="470">
      <formula>IF(AND(AU5&gt;=0, RIGHT(TEXT(AU5,"0.#"),1)="."),TRUE,FALSE)</formula>
    </cfRule>
    <cfRule type="expression" dxfId="469" priority="471">
      <formula>IF(AND(AU5&lt;0, RIGHT(TEXT(AU5,"0.#"),1)&lt;&gt;"."),TRUE,FALSE)</formula>
    </cfRule>
    <cfRule type="expression" dxfId="468" priority="472">
      <formula>IF(AND(AU5&lt;0, RIGHT(TEXT(AU5,"0.#"),1)="."),TRUE,FALSE)</formula>
    </cfRule>
  </conditionalFormatting>
  <conditionalFormatting sqref="AK37">
    <cfRule type="expression" dxfId="467" priority="467">
      <formula>IF(RIGHT(TEXT(AK37,"0.#"),1)=".",FALSE,TRUE)</formula>
    </cfRule>
    <cfRule type="expression" dxfId="466" priority="468">
      <formula>IF(RIGHT(TEXT(AK37,"0.#"),1)=".",TRUE,FALSE)</formula>
    </cfRule>
  </conditionalFormatting>
  <conditionalFormatting sqref="AU37:AX37">
    <cfRule type="expression" dxfId="465" priority="463">
      <formula>IF(AND(AU37&gt;=0, RIGHT(TEXT(AU37,"0.#"),1)&lt;&gt;"."),TRUE,FALSE)</formula>
    </cfRule>
    <cfRule type="expression" dxfId="464" priority="464">
      <formula>IF(AND(AU37&gt;=0, RIGHT(TEXT(AU37,"0.#"),1)="."),TRUE,FALSE)</formula>
    </cfRule>
    <cfRule type="expression" dxfId="463" priority="465">
      <formula>IF(AND(AU37&lt;0, RIGHT(TEXT(AU37,"0.#"),1)&lt;&gt;"."),TRUE,FALSE)</formula>
    </cfRule>
    <cfRule type="expression" dxfId="462" priority="466">
      <formula>IF(AND(AU37&lt;0, RIGHT(TEXT(AU37,"0.#"),1)="."),TRUE,FALSE)</formula>
    </cfRule>
  </conditionalFormatting>
  <conditionalFormatting sqref="AK38:AK66">
    <cfRule type="expression" dxfId="461" priority="461">
      <formula>IF(RIGHT(TEXT(AK38,"0.#"),1)=".",FALSE,TRUE)</formula>
    </cfRule>
    <cfRule type="expression" dxfId="460" priority="462">
      <formula>IF(RIGHT(TEXT(AK38,"0.#"),1)=".",TRUE,FALSE)</formula>
    </cfRule>
  </conditionalFormatting>
  <conditionalFormatting sqref="AU38:AX66">
    <cfRule type="expression" dxfId="459" priority="457">
      <formula>IF(AND(AU38&gt;=0, RIGHT(TEXT(AU38,"0.#"),1)&lt;&gt;"."),TRUE,FALSE)</formula>
    </cfRule>
    <cfRule type="expression" dxfId="458" priority="458">
      <formula>IF(AND(AU38&gt;=0, RIGHT(TEXT(AU38,"0.#"),1)="."),TRUE,FALSE)</formula>
    </cfRule>
    <cfRule type="expression" dxfId="457" priority="459">
      <formula>IF(AND(AU38&lt;0, RIGHT(TEXT(AU38,"0.#"),1)&lt;&gt;"."),TRUE,FALSE)</formula>
    </cfRule>
    <cfRule type="expression" dxfId="456" priority="460">
      <formula>IF(AND(AU38&lt;0, RIGHT(TEXT(AU38,"0.#"),1)="."),TRUE,FALSE)</formula>
    </cfRule>
  </conditionalFormatting>
  <conditionalFormatting sqref="AK70">
    <cfRule type="expression" dxfId="455" priority="455">
      <formula>IF(RIGHT(TEXT(AK70,"0.#"),1)=".",FALSE,TRUE)</formula>
    </cfRule>
    <cfRule type="expression" dxfId="454" priority="456">
      <formula>IF(RIGHT(TEXT(AK70,"0.#"),1)=".",TRUE,FALSE)</formula>
    </cfRule>
  </conditionalFormatting>
  <conditionalFormatting sqref="AU70:AX70">
    <cfRule type="expression" dxfId="453" priority="451">
      <formula>IF(AND(AU70&gt;=0, RIGHT(TEXT(AU70,"0.#"),1)&lt;&gt;"."),TRUE,FALSE)</formula>
    </cfRule>
    <cfRule type="expression" dxfId="452" priority="452">
      <formula>IF(AND(AU70&gt;=0, RIGHT(TEXT(AU70,"0.#"),1)="."),TRUE,FALSE)</formula>
    </cfRule>
    <cfRule type="expression" dxfId="451" priority="453">
      <formula>IF(AND(AU70&lt;0, RIGHT(TEXT(AU70,"0.#"),1)&lt;&gt;"."),TRUE,FALSE)</formula>
    </cfRule>
    <cfRule type="expression" dxfId="450" priority="454">
      <formula>IF(AND(AU70&lt;0, RIGHT(TEXT(AU70,"0.#"),1)="."),TRUE,FALSE)</formula>
    </cfRule>
  </conditionalFormatting>
  <conditionalFormatting sqref="AK71:AK99">
    <cfRule type="expression" dxfId="449" priority="449">
      <formula>IF(RIGHT(TEXT(AK71,"0.#"),1)=".",FALSE,TRUE)</formula>
    </cfRule>
    <cfRule type="expression" dxfId="448" priority="450">
      <formula>IF(RIGHT(TEXT(AK71,"0.#"),1)=".",TRUE,FALSE)</formula>
    </cfRule>
  </conditionalFormatting>
  <conditionalFormatting sqref="AU71:AX99">
    <cfRule type="expression" dxfId="447" priority="445">
      <formula>IF(AND(AU71&gt;=0, RIGHT(TEXT(AU71,"0.#"),1)&lt;&gt;"."),TRUE,FALSE)</formula>
    </cfRule>
    <cfRule type="expression" dxfId="446" priority="446">
      <formula>IF(AND(AU71&gt;=0, RIGHT(TEXT(AU71,"0.#"),1)="."),TRUE,FALSE)</formula>
    </cfRule>
    <cfRule type="expression" dxfId="445" priority="447">
      <formula>IF(AND(AU71&lt;0, RIGHT(TEXT(AU71,"0.#"),1)&lt;&gt;"."),TRUE,FALSE)</formula>
    </cfRule>
    <cfRule type="expression" dxfId="444" priority="448">
      <formula>IF(AND(AU71&lt;0, RIGHT(TEXT(AU71,"0.#"),1)="."),TRUE,FALSE)</formula>
    </cfRule>
  </conditionalFormatting>
  <conditionalFormatting sqref="AK103">
    <cfRule type="expression" dxfId="443" priority="443">
      <formula>IF(RIGHT(TEXT(AK103,"0.#"),1)=".",FALSE,TRUE)</formula>
    </cfRule>
    <cfRule type="expression" dxfId="442" priority="444">
      <formula>IF(RIGHT(TEXT(AK103,"0.#"),1)=".",TRUE,FALSE)</formula>
    </cfRule>
  </conditionalFormatting>
  <conditionalFormatting sqref="AU103:AX103">
    <cfRule type="expression" dxfId="441" priority="439">
      <formula>IF(AND(AU103&gt;=0, RIGHT(TEXT(AU103,"0.#"),1)&lt;&gt;"."),TRUE,FALSE)</formula>
    </cfRule>
    <cfRule type="expression" dxfId="440" priority="440">
      <formula>IF(AND(AU103&gt;=0, RIGHT(TEXT(AU103,"0.#"),1)="."),TRUE,FALSE)</formula>
    </cfRule>
    <cfRule type="expression" dxfId="439" priority="441">
      <formula>IF(AND(AU103&lt;0, RIGHT(TEXT(AU103,"0.#"),1)&lt;&gt;"."),TRUE,FALSE)</formula>
    </cfRule>
    <cfRule type="expression" dxfId="438" priority="442">
      <formula>IF(AND(AU103&lt;0, RIGHT(TEXT(AU103,"0.#"),1)="."),TRUE,FALSE)</formula>
    </cfRule>
  </conditionalFormatting>
  <conditionalFormatting sqref="AK104:AK132">
    <cfRule type="expression" dxfId="437" priority="437">
      <formula>IF(RIGHT(TEXT(AK104,"0.#"),1)=".",FALSE,TRUE)</formula>
    </cfRule>
    <cfRule type="expression" dxfId="436" priority="438">
      <formula>IF(RIGHT(TEXT(AK104,"0.#"),1)=".",TRUE,FALSE)</formula>
    </cfRule>
  </conditionalFormatting>
  <conditionalFormatting sqref="AU104:AX132">
    <cfRule type="expression" dxfId="435" priority="433">
      <formula>IF(AND(AU104&gt;=0, RIGHT(TEXT(AU104,"0.#"),1)&lt;&gt;"."),TRUE,FALSE)</formula>
    </cfRule>
    <cfRule type="expression" dxfId="434" priority="434">
      <formula>IF(AND(AU104&gt;=0, RIGHT(TEXT(AU104,"0.#"),1)="."),TRUE,FALSE)</formula>
    </cfRule>
    <cfRule type="expression" dxfId="433" priority="435">
      <formula>IF(AND(AU104&lt;0, RIGHT(TEXT(AU104,"0.#"),1)&lt;&gt;"."),TRUE,FALSE)</formula>
    </cfRule>
    <cfRule type="expression" dxfId="432" priority="436">
      <formula>IF(AND(AU104&lt;0, RIGHT(TEXT(AU104,"0.#"),1)="."),TRUE,FALSE)</formula>
    </cfRule>
  </conditionalFormatting>
  <conditionalFormatting sqref="AK136">
    <cfRule type="expression" dxfId="431" priority="431">
      <formula>IF(RIGHT(TEXT(AK136,"0.#"),1)=".",FALSE,TRUE)</formula>
    </cfRule>
    <cfRule type="expression" dxfId="430" priority="432">
      <formula>IF(RIGHT(TEXT(AK136,"0.#"),1)=".",TRUE,FALSE)</formula>
    </cfRule>
  </conditionalFormatting>
  <conditionalFormatting sqref="AU136:AX136">
    <cfRule type="expression" dxfId="429" priority="427">
      <formula>IF(AND(AU136&gt;=0, RIGHT(TEXT(AU136,"0.#"),1)&lt;&gt;"."),TRUE,FALSE)</formula>
    </cfRule>
    <cfRule type="expression" dxfId="428" priority="428">
      <formula>IF(AND(AU136&gt;=0, RIGHT(TEXT(AU136,"0.#"),1)="."),TRUE,FALSE)</formula>
    </cfRule>
    <cfRule type="expression" dxfId="427" priority="429">
      <formula>IF(AND(AU136&lt;0, RIGHT(TEXT(AU136,"0.#"),1)&lt;&gt;"."),TRUE,FALSE)</formula>
    </cfRule>
    <cfRule type="expression" dxfId="426" priority="430">
      <formula>IF(AND(AU136&lt;0, RIGHT(TEXT(AU136,"0.#"),1)="."),TRUE,FALSE)</formula>
    </cfRule>
  </conditionalFormatting>
  <conditionalFormatting sqref="AK137:AK165">
    <cfRule type="expression" dxfId="425" priority="425">
      <formula>IF(RIGHT(TEXT(AK137,"0.#"),1)=".",FALSE,TRUE)</formula>
    </cfRule>
    <cfRule type="expression" dxfId="424" priority="426">
      <formula>IF(RIGHT(TEXT(AK137,"0.#"),1)=".",TRUE,FALSE)</formula>
    </cfRule>
  </conditionalFormatting>
  <conditionalFormatting sqref="AU137:AX165">
    <cfRule type="expression" dxfId="423" priority="421">
      <formula>IF(AND(AU137&gt;=0, RIGHT(TEXT(AU137,"0.#"),1)&lt;&gt;"."),TRUE,FALSE)</formula>
    </cfRule>
    <cfRule type="expression" dxfId="422" priority="422">
      <formula>IF(AND(AU137&gt;=0, RIGHT(TEXT(AU137,"0.#"),1)="."),TRUE,FALSE)</formula>
    </cfRule>
    <cfRule type="expression" dxfId="421" priority="423">
      <formula>IF(AND(AU137&lt;0, RIGHT(TEXT(AU137,"0.#"),1)&lt;&gt;"."),TRUE,FALSE)</formula>
    </cfRule>
    <cfRule type="expression" dxfId="420" priority="424">
      <formula>IF(AND(AU137&lt;0, RIGHT(TEXT(AU137,"0.#"),1)="."),TRUE,FALSE)</formula>
    </cfRule>
  </conditionalFormatting>
  <conditionalFormatting sqref="AK169">
    <cfRule type="expression" dxfId="419" priority="419">
      <formula>IF(RIGHT(TEXT(AK169,"0.#"),1)=".",FALSE,TRUE)</formula>
    </cfRule>
    <cfRule type="expression" dxfId="418" priority="420">
      <formula>IF(RIGHT(TEXT(AK169,"0.#"),1)=".",TRUE,FALSE)</formula>
    </cfRule>
  </conditionalFormatting>
  <conditionalFormatting sqref="AU169:AX169">
    <cfRule type="expression" dxfId="417" priority="415">
      <formula>IF(AND(AU169&gt;=0, RIGHT(TEXT(AU169,"0.#"),1)&lt;&gt;"."),TRUE,FALSE)</formula>
    </cfRule>
    <cfRule type="expression" dxfId="416" priority="416">
      <formula>IF(AND(AU169&gt;=0, RIGHT(TEXT(AU169,"0.#"),1)="."),TRUE,FALSE)</formula>
    </cfRule>
    <cfRule type="expression" dxfId="415" priority="417">
      <formula>IF(AND(AU169&lt;0, RIGHT(TEXT(AU169,"0.#"),1)&lt;&gt;"."),TRUE,FALSE)</formula>
    </cfRule>
    <cfRule type="expression" dxfId="414" priority="418">
      <formula>IF(AND(AU169&lt;0, RIGHT(TEXT(AU169,"0.#"),1)="."),TRUE,FALSE)</formula>
    </cfRule>
  </conditionalFormatting>
  <conditionalFormatting sqref="AK170:AK198">
    <cfRule type="expression" dxfId="413" priority="413">
      <formula>IF(RIGHT(TEXT(AK170,"0.#"),1)=".",FALSE,TRUE)</formula>
    </cfRule>
    <cfRule type="expression" dxfId="412" priority="414">
      <formula>IF(RIGHT(TEXT(AK170,"0.#"),1)=".",TRUE,FALSE)</formula>
    </cfRule>
  </conditionalFormatting>
  <conditionalFormatting sqref="AU170:AX198">
    <cfRule type="expression" dxfId="411" priority="409">
      <formula>IF(AND(AU170&gt;=0, RIGHT(TEXT(AU170,"0.#"),1)&lt;&gt;"."),TRUE,FALSE)</formula>
    </cfRule>
    <cfRule type="expression" dxfId="410" priority="410">
      <formula>IF(AND(AU170&gt;=0, RIGHT(TEXT(AU170,"0.#"),1)="."),TRUE,FALSE)</formula>
    </cfRule>
    <cfRule type="expression" dxfId="409" priority="411">
      <formula>IF(AND(AU170&lt;0, RIGHT(TEXT(AU170,"0.#"),1)&lt;&gt;"."),TRUE,FALSE)</formula>
    </cfRule>
    <cfRule type="expression" dxfId="408" priority="412">
      <formula>IF(AND(AU170&lt;0, RIGHT(TEXT(AU170,"0.#"),1)="."),TRUE,FALSE)</formula>
    </cfRule>
  </conditionalFormatting>
  <conditionalFormatting sqref="AK202">
    <cfRule type="expression" dxfId="407" priority="407">
      <formula>IF(RIGHT(TEXT(AK202,"0.#"),1)=".",FALSE,TRUE)</formula>
    </cfRule>
    <cfRule type="expression" dxfId="406" priority="408">
      <formula>IF(RIGHT(TEXT(AK202,"0.#"),1)=".",TRUE,FALSE)</formula>
    </cfRule>
  </conditionalFormatting>
  <conditionalFormatting sqref="AU202:AX202">
    <cfRule type="expression" dxfId="405" priority="403">
      <formula>IF(AND(AU202&gt;=0, RIGHT(TEXT(AU202,"0.#"),1)&lt;&gt;"."),TRUE,FALSE)</formula>
    </cfRule>
    <cfRule type="expression" dxfId="404" priority="404">
      <formula>IF(AND(AU202&gt;=0, RIGHT(TEXT(AU202,"0.#"),1)="."),TRUE,FALSE)</formula>
    </cfRule>
    <cfRule type="expression" dxfId="403" priority="405">
      <formula>IF(AND(AU202&lt;0, RIGHT(TEXT(AU202,"0.#"),1)&lt;&gt;"."),TRUE,FALSE)</formula>
    </cfRule>
    <cfRule type="expression" dxfId="402" priority="406">
      <formula>IF(AND(AU202&lt;0, RIGHT(TEXT(AU202,"0.#"),1)="."),TRUE,FALSE)</formula>
    </cfRule>
  </conditionalFormatting>
  <conditionalFormatting sqref="AK203:AK231">
    <cfRule type="expression" dxfId="401" priority="401">
      <formula>IF(RIGHT(TEXT(AK203,"0.#"),1)=".",FALSE,TRUE)</formula>
    </cfRule>
    <cfRule type="expression" dxfId="400" priority="402">
      <formula>IF(RIGHT(TEXT(AK203,"0.#"),1)=".",TRUE,FALSE)</formula>
    </cfRule>
  </conditionalFormatting>
  <conditionalFormatting sqref="AU203:AX231">
    <cfRule type="expression" dxfId="399" priority="397">
      <formula>IF(AND(AU203&gt;=0, RIGHT(TEXT(AU203,"0.#"),1)&lt;&gt;"."),TRUE,FALSE)</formula>
    </cfRule>
    <cfRule type="expression" dxfId="398" priority="398">
      <formula>IF(AND(AU203&gt;=0, RIGHT(TEXT(AU203,"0.#"),1)="."),TRUE,FALSE)</formula>
    </cfRule>
    <cfRule type="expression" dxfId="397" priority="399">
      <formula>IF(AND(AU203&lt;0, RIGHT(TEXT(AU203,"0.#"),1)&lt;&gt;"."),TRUE,FALSE)</formula>
    </cfRule>
    <cfRule type="expression" dxfId="396" priority="400">
      <formula>IF(AND(AU203&lt;0, RIGHT(TEXT(AU203,"0.#"),1)="."),TRUE,FALSE)</formula>
    </cfRule>
  </conditionalFormatting>
  <conditionalFormatting sqref="AK235">
    <cfRule type="expression" dxfId="395" priority="395">
      <formula>IF(RIGHT(TEXT(AK235,"0.#"),1)=".",FALSE,TRUE)</formula>
    </cfRule>
    <cfRule type="expression" dxfId="394" priority="396">
      <formula>IF(RIGHT(TEXT(AK235,"0.#"),1)=".",TRUE,FALSE)</formula>
    </cfRule>
  </conditionalFormatting>
  <conditionalFormatting sqref="AU235:AX235">
    <cfRule type="expression" dxfId="393" priority="391">
      <formula>IF(AND(AU235&gt;=0, RIGHT(TEXT(AU235,"0.#"),1)&lt;&gt;"."),TRUE,FALSE)</formula>
    </cfRule>
    <cfRule type="expression" dxfId="392" priority="392">
      <formula>IF(AND(AU235&gt;=0, RIGHT(TEXT(AU235,"0.#"),1)="."),TRUE,FALSE)</formula>
    </cfRule>
    <cfRule type="expression" dxfId="391" priority="393">
      <formula>IF(AND(AU235&lt;0, RIGHT(TEXT(AU235,"0.#"),1)&lt;&gt;"."),TRUE,FALSE)</formula>
    </cfRule>
    <cfRule type="expression" dxfId="390" priority="394">
      <formula>IF(AND(AU235&lt;0, RIGHT(TEXT(AU235,"0.#"),1)="."),TRUE,FALSE)</formula>
    </cfRule>
  </conditionalFormatting>
  <conditionalFormatting sqref="AK236:AK264">
    <cfRule type="expression" dxfId="389" priority="389">
      <formula>IF(RIGHT(TEXT(AK236,"0.#"),1)=".",FALSE,TRUE)</formula>
    </cfRule>
    <cfRule type="expression" dxfId="388" priority="390">
      <formula>IF(RIGHT(TEXT(AK236,"0.#"),1)=".",TRUE,FALSE)</formula>
    </cfRule>
  </conditionalFormatting>
  <conditionalFormatting sqref="AU236:AX264">
    <cfRule type="expression" dxfId="387" priority="385">
      <formula>IF(AND(AU236&gt;=0, RIGHT(TEXT(AU236,"0.#"),1)&lt;&gt;"."),TRUE,FALSE)</formula>
    </cfRule>
    <cfRule type="expression" dxfId="386" priority="386">
      <formula>IF(AND(AU236&gt;=0, RIGHT(TEXT(AU236,"0.#"),1)="."),TRUE,FALSE)</formula>
    </cfRule>
    <cfRule type="expression" dxfId="385" priority="387">
      <formula>IF(AND(AU236&lt;0, RIGHT(TEXT(AU236,"0.#"),1)&lt;&gt;"."),TRUE,FALSE)</formula>
    </cfRule>
    <cfRule type="expression" dxfId="384" priority="388">
      <formula>IF(AND(AU236&lt;0, RIGHT(TEXT(AU236,"0.#"),1)="."),TRUE,FALSE)</formula>
    </cfRule>
  </conditionalFormatting>
  <conditionalFormatting sqref="AK268">
    <cfRule type="expression" dxfId="383" priority="383">
      <formula>IF(RIGHT(TEXT(AK268,"0.#"),1)=".",FALSE,TRUE)</formula>
    </cfRule>
    <cfRule type="expression" dxfId="382" priority="384">
      <formula>IF(RIGHT(TEXT(AK268,"0.#"),1)=".",TRUE,FALSE)</formula>
    </cfRule>
  </conditionalFormatting>
  <conditionalFormatting sqref="AU268:AX268">
    <cfRule type="expression" dxfId="381" priority="379">
      <formula>IF(AND(AU268&gt;=0, RIGHT(TEXT(AU268,"0.#"),1)&lt;&gt;"."),TRUE,FALSE)</formula>
    </cfRule>
    <cfRule type="expression" dxfId="380" priority="380">
      <formula>IF(AND(AU268&gt;=0, RIGHT(TEXT(AU268,"0.#"),1)="."),TRUE,FALSE)</formula>
    </cfRule>
    <cfRule type="expression" dxfId="379" priority="381">
      <formula>IF(AND(AU268&lt;0, RIGHT(TEXT(AU268,"0.#"),1)&lt;&gt;"."),TRUE,FALSE)</formula>
    </cfRule>
    <cfRule type="expression" dxfId="378" priority="382">
      <formula>IF(AND(AU268&lt;0, RIGHT(TEXT(AU268,"0.#"),1)="."),TRUE,FALSE)</formula>
    </cfRule>
  </conditionalFormatting>
  <conditionalFormatting sqref="AK269:AK297">
    <cfRule type="expression" dxfId="377" priority="377">
      <formula>IF(RIGHT(TEXT(AK269,"0.#"),1)=".",FALSE,TRUE)</formula>
    </cfRule>
    <cfRule type="expression" dxfId="376" priority="378">
      <formula>IF(RIGHT(TEXT(AK269,"0.#"),1)=".",TRUE,FALSE)</formula>
    </cfRule>
  </conditionalFormatting>
  <conditionalFormatting sqref="AU269:AX297">
    <cfRule type="expression" dxfId="375" priority="373">
      <formula>IF(AND(AU269&gt;=0, RIGHT(TEXT(AU269,"0.#"),1)&lt;&gt;"."),TRUE,FALSE)</formula>
    </cfRule>
    <cfRule type="expression" dxfId="374" priority="374">
      <formula>IF(AND(AU269&gt;=0, RIGHT(TEXT(AU269,"0.#"),1)="."),TRUE,FALSE)</formula>
    </cfRule>
    <cfRule type="expression" dxfId="373" priority="375">
      <formula>IF(AND(AU269&lt;0, RIGHT(TEXT(AU269,"0.#"),1)&lt;&gt;"."),TRUE,FALSE)</formula>
    </cfRule>
    <cfRule type="expression" dxfId="372" priority="376">
      <formula>IF(AND(AU269&lt;0, RIGHT(TEXT(AU269,"0.#"),1)="."),TRUE,FALSE)</formula>
    </cfRule>
  </conditionalFormatting>
  <conditionalFormatting sqref="AK301">
    <cfRule type="expression" dxfId="371" priority="371">
      <formula>IF(RIGHT(TEXT(AK301,"0.#"),1)=".",FALSE,TRUE)</formula>
    </cfRule>
    <cfRule type="expression" dxfId="370" priority="372">
      <formula>IF(RIGHT(TEXT(AK301,"0.#"),1)=".",TRUE,FALSE)</formula>
    </cfRule>
  </conditionalFormatting>
  <conditionalFormatting sqref="AU301:AX301">
    <cfRule type="expression" dxfId="369" priority="367">
      <formula>IF(AND(AU301&gt;=0, RIGHT(TEXT(AU301,"0.#"),1)&lt;&gt;"."),TRUE,FALSE)</formula>
    </cfRule>
    <cfRule type="expression" dxfId="368" priority="368">
      <formula>IF(AND(AU301&gt;=0, RIGHT(TEXT(AU301,"0.#"),1)="."),TRUE,FALSE)</formula>
    </cfRule>
    <cfRule type="expression" dxfId="367" priority="369">
      <formula>IF(AND(AU301&lt;0, RIGHT(TEXT(AU301,"0.#"),1)&lt;&gt;"."),TRUE,FALSE)</formula>
    </cfRule>
    <cfRule type="expression" dxfId="366" priority="370">
      <formula>IF(AND(AU301&lt;0, RIGHT(TEXT(AU301,"0.#"),1)="."),TRUE,FALSE)</formula>
    </cfRule>
  </conditionalFormatting>
  <conditionalFormatting sqref="AK302:AK330">
    <cfRule type="expression" dxfId="365" priority="365">
      <formula>IF(RIGHT(TEXT(AK302,"0.#"),1)=".",FALSE,TRUE)</formula>
    </cfRule>
    <cfRule type="expression" dxfId="364" priority="366">
      <formula>IF(RIGHT(TEXT(AK302,"0.#"),1)=".",TRUE,FALSE)</formula>
    </cfRule>
  </conditionalFormatting>
  <conditionalFormatting sqref="AU302:AX330">
    <cfRule type="expression" dxfId="363" priority="361">
      <formula>IF(AND(AU302&gt;=0, RIGHT(TEXT(AU302,"0.#"),1)&lt;&gt;"."),TRUE,FALSE)</formula>
    </cfRule>
    <cfRule type="expression" dxfId="362" priority="362">
      <formula>IF(AND(AU302&gt;=0, RIGHT(TEXT(AU302,"0.#"),1)="."),TRUE,FALSE)</formula>
    </cfRule>
    <cfRule type="expression" dxfId="361" priority="363">
      <formula>IF(AND(AU302&lt;0, RIGHT(TEXT(AU302,"0.#"),1)&lt;&gt;"."),TRUE,FALSE)</formula>
    </cfRule>
    <cfRule type="expression" dxfId="360" priority="364">
      <formula>IF(AND(AU302&lt;0, RIGHT(TEXT(AU302,"0.#"),1)="."),TRUE,FALSE)</formula>
    </cfRule>
  </conditionalFormatting>
  <conditionalFormatting sqref="AK334">
    <cfRule type="expression" dxfId="359" priority="359">
      <formula>IF(RIGHT(TEXT(AK334,"0.#"),1)=".",FALSE,TRUE)</formula>
    </cfRule>
    <cfRule type="expression" dxfId="358" priority="360">
      <formula>IF(RIGHT(TEXT(AK334,"0.#"),1)=".",TRUE,FALSE)</formula>
    </cfRule>
  </conditionalFormatting>
  <conditionalFormatting sqref="AU334:AX334">
    <cfRule type="expression" dxfId="357" priority="355">
      <formula>IF(AND(AU334&gt;=0, RIGHT(TEXT(AU334,"0.#"),1)&lt;&gt;"."),TRUE,FALSE)</formula>
    </cfRule>
    <cfRule type="expression" dxfId="356" priority="356">
      <formula>IF(AND(AU334&gt;=0, RIGHT(TEXT(AU334,"0.#"),1)="."),TRUE,FALSE)</formula>
    </cfRule>
    <cfRule type="expression" dxfId="355" priority="357">
      <formula>IF(AND(AU334&lt;0, RIGHT(TEXT(AU334,"0.#"),1)&lt;&gt;"."),TRUE,FALSE)</formula>
    </cfRule>
    <cfRule type="expression" dxfId="354" priority="358">
      <formula>IF(AND(AU334&lt;0, RIGHT(TEXT(AU334,"0.#"),1)="."),TRUE,FALSE)</formula>
    </cfRule>
  </conditionalFormatting>
  <conditionalFormatting sqref="AK335:AK363">
    <cfRule type="expression" dxfId="353" priority="353">
      <formula>IF(RIGHT(TEXT(AK335,"0.#"),1)=".",FALSE,TRUE)</formula>
    </cfRule>
    <cfRule type="expression" dxfId="352" priority="354">
      <formula>IF(RIGHT(TEXT(AK335,"0.#"),1)=".",TRUE,FALSE)</formula>
    </cfRule>
  </conditionalFormatting>
  <conditionalFormatting sqref="AU335:AX363">
    <cfRule type="expression" dxfId="351" priority="349">
      <formula>IF(AND(AU335&gt;=0, RIGHT(TEXT(AU335,"0.#"),1)&lt;&gt;"."),TRUE,FALSE)</formula>
    </cfRule>
    <cfRule type="expression" dxfId="350" priority="350">
      <formula>IF(AND(AU335&gt;=0, RIGHT(TEXT(AU335,"0.#"),1)="."),TRUE,FALSE)</formula>
    </cfRule>
    <cfRule type="expression" dxfId="349" priority="351">
      <formula>IF(AND(AU335&lt;0, RIGHT(TEXT(AU335,"0.#"),1)&lt;&gt;"."),TRUE,FALSE)</formula>
    </cfRule>
    <cfRule type="expression" dxfId="348" priority="352">
      <formula>IF(AND(AU335&lt;0, RIGHT(TEXT(AU335,"0.#"),1)="."),TRUE,FALSE)</formula>
    </cfRule>
  </conditionalFormatting>
  <conditionalFormatting sqref="AK367">
    <cfRule type="expression" dxfId="347" priority="347">
      <formula>IF(RIGHT(TEXT(AK367,"0.#"),1)=".",FALSE,TRUE)</formula>
    </cfRule>
    <cfRule type="expression" dxfId="346" priority="348">
      <formula>IF(RIGHT(TEXT(AK367,"0.#"),1)=".",TRUE,FALSE)</formula>
    </cfRule>
  </conditionalFormatting>
  <conditionalFormatting sqref="AU367:AX367">
    <cfRule type="expression" dxfId="345" priority="343">
      <formula>IF(AND(AU367&gt;=0, RIGHT(TEXT(AU367,"0.#"),1)&lt;&gt;"."),TRUE,FALSE)</formula>
    </cfRule>
    <cfRule type="expression" dxfId="344" priority="344">
      <formula>IF(AND(AU367&gt;=0, RIGHT(TEXT(AU367,"0.#"),1)="."),TRUE,FALSE)</formula>
    </cfRule>
    <cfRule type="expression" dxfId="343" priority="345">
      <formula>IF(AND(AU367&lt;0, RIGHT(TEXT(AU367,"0.#"),1)&lt;&gt;"."),TRUE,FALSE)</formula>
    </cfRule>
    <cfRule type="expression" dxfId="342" priority="346">
      <formula>IF(AND(AU367&lt;0, RIGHT(TEXT(AU367,"0.#"),1)="."),TRUE,FALSE)</formula>
    </cfRule>
  </conditionalFormatting>
  <conditionalFormatting sqref="AK368:AK396">
    <cfRule type="expression" dxfId="341" priority="341">
      <formula>IF(RIGHT(TEXT(AK368,"0.#"),1)=".",FALSE,TRUE)</formula>
    </cfRule>
    <cfRule type="expression" dxfId="340" priority="342">
      <formula>IF(RIGHT(TEXT(AK368,"0.#"),1)=".",TRUE,FALSE)</formula>
    </cfRule>
  </conditionalFormatting>
  <conditionalFormatting sqref="AU368:AX396">
    <cfRule type="expression" dxfId="339" priority="337">
      <formula>IF(AND(AU368&gt;=0, RIGHT(TEXT(AU368,"0.#"),1)&lt;&gt;"."),TRUE,FALSE)</formula>
    </cfRule>
    <cfRule type="expression" dxfId="338" priority="338">
      <formula>IF(AND(AU368&gt;=0, RIGHT(TEXT(AU368,"0.#"),1)="."),TRUE,FALSE)</formula>
    </cfRule>
    <cfRule type="expression" dxfId="337" priority="339">
      <formula>IF(AND(AU368&lt;0, RIGHT(TEXT(AU368,"0.#"),1)&lt;&gt;"."),TRUE,FALSE)</formula>
    </cfRule>
    <cfRule type="expression" dxfId="336" priority="340">
      <formula>IF(AND(AU368&lt;0, RIGHT(TEXT(AU368,"0.#"),1)="."),TRUE,FALSE)</formula>
    </cfRule>
  </conditionalFormatting>
  <conditionalFormatting sqref="AK400">
    <cfRule type="expression" dxfId="335" priority="335">
      <formula>IF(RIGHT(TEXT(AK400,"0.#"),1)=".",FALSE,TRUE)</formula>
    </cfRule>
    <cfRule type="expression" dxfId="334" priority="336">
      <formula>IF(RIGHT(TEXT(AK400,"0.#"),1)=".",TRUE,FALSE)</formula>
    </cfRule>
  </conditionalFormatting>
  <conditionalFormatting sqref="AU400:AX400">
    <cfRule type="expression" dxfId="333" priority="331">
      <formula>IF(AND(AU400&gt;=0, RIGHT(TEXT(AU400,"0.#"),1)&lt;&gt;"."),TRUE,FALSE)</formula>
    </cfRule>
    <cfRule type="expression" dxfId="332" priority="332">
      <formula>IF(AND(AU400&gt;=0, RIGHT(TEXT(AU400,"0.#"),1)="."),TRUE,FALSE)</formula>
    </cfRule>
    <cfRule type="expression" dxfId="331" priority="333">
      <formula>IF(AND(AU400&lt;0, RIGHT(TEXT(AU400,"0.#"),1)&lt;&gt;"."),TRUE,FALSE)</formula>
    </cfRule>
    <cfRule type="expression" dxfId="330" priority="334">
      <formula>IF(AND(AU400&lt;0, RIGHT(TEXT(AU400,"0.#"),1)="."),TRUE,FALSE)</formula>
    </cfRule>
  </conditionalFormatting>
  <conditionalFormatting sqref="AK401:AK429">
    <cfRule type="expression" dxfId="329" priority="329">
      <formula>IF(RIGHT(TEXT(AK401,"0.#"),1)=".",FALSE,TRUE)</formula>
    </cfRule>
    <cfRule type="expression" dxfId="328" priority="330">
      <formula>IF(RIGHT(TEXT(AK401,"0.#"),1)=".",TRUE,FALSE)</formula>
    </cfRule>
  </conditionalFormatting>
  <conditionalFormatting sqref="AU401:AX429">
    <cfRule type="expression" dxfId="327" priority="325">
      <formula>IF(AND(AU401&gt;=0, RIGHT(TEXT(AU401,"0.#"),1)&lt;&gt;"."),TRUE,FALSE)</formula>
    </cfRule>
    <cfRule type="expression" dxfId="326" priority="326">
      <formula>IF(AND(AU401&gt;=0, RIGHT(TEXT(AU401,"0.#"),1)="."),TRUE,FALSE)</formula>
    </cfRule>
    <cfRule type="expression" dxfId="325" priority="327">
      <formula>IF(AND(AU401&lt;0, RIGHT(TEXT(AU401,"0.#"),1)&lt;&gt;"."),TRUE,FALSE)</formula>
    </cfRule>
    <cfRule type="expression" dxfId="324" priority="328">
      <formula>IF(AND(AU401&lt;0, RIGHT(TEXT(AU401,"0.#"),1)="."),TRUE,FALSE)</formula>
    </cfRule>
  </conditionalFormatting>
  <conditionalFormatting sqref="AK433">
    <cfRule type="expression" dxfId="323" priority="323">
      <formula>IF(RIGHT(TEXT(AK433,"0.#"),1)=".",FALSE,TRUE)</formula>
    </cfRule>
    <cfRule type="expression" dxfId="322" priority="324">
      <formula>IF(RIGHT(TEXT(AK433,"0.#"),1)=".",TRUE,FALSE)</formula>
    </cfRule>
  </conditionalFormatting>
  <conditionalFormatting sqref="AU433:AX433">
    <cfRule type="expression" dxfId="321" priority="319">
      <formula>IF(AND(AU433&gt;=0, RIGHT(TEXT(AU433,"0.#"),1)&lt;&gt;"."),TRUE,FALSE)</formula>
    </cfRule>
    <cfRule type="expression" dxfId="320" priority="320">
      <formula>IF(AND(AU433&gt;=0, RIGHT(TEXT(AU433,"0.#"),1)="."),TRUE,FALSE)</formula>
    </cfRule>
    <cfRule type="expression" dxfId="319" priority="321">
      <formula>IF(AND(AU433&lt;0, RIGHT(TEXT(AU433,"0.#"),1)&lt;&gt;"."),TRUE,FALSE)</formula>
    </cfRule>
    <cfRule type="expression" dxfId="318" priority="322">
      <formula>IF(AND(AU433&lt;0, RIGHT(TEXT(AU433,"0.#"),1)="."),TRUE,FALSE)</formula>
    </cfRule>
  </conditionalFormatting>
  <conditionalFormatting sqref="AK434:AK462">
    <cfRule type="expression" dxfId="317" priority="317">
      <formula>IF(RIGHT(TEXT(AK434,"0.#"),1)=".",FALSE,TRUE)</formula>
    </cfRule>
    <cfRule type="expression" dxfId="316" priority="318">
      <formula>IF(RIGHT(TEXT(AK434,"0.#"),1)=".",TRUE,FALSE)</formula>
    </cfRule>
  </conditionalFormatting>
  <conditionalFormatting sqref="AU434:AX462">
    <cfRule type="expression" dxfId="315" priority="313">
      <formula>IF(AND(AU434&gt;=0, RIGHT(TEXT(AU434,"0.#"),1)&lt;&gt;"."),TRUE,FALSE)</formula>
    </cfRule>
    <cfRule type="expression" dxfId="314" priority="314">
      <formula>IF(AND(AU434&gt;=0, RIGHT(TEXT(AU434,"0.#"),1)="."),TRUE,FALSE)</formula>
    </cfRule>
    <cfRule type="expression" dxfId="313" priority="315">
      <formula>IF(AND(AU434&lt;0, RIGHT(TEXT(AU434,"0.#"),1)&lt;&gt;"."),TRUE,FALSE)</formula>
    </cfRule>
    <cfRule type="expression" dxfId="312" priority="316">
      <formula>IF(AND(AU434&lt;0, RIGHT(TEXT(AU434,"0.#"),1)="."),TRUE,FALSE)</formula>
    </cfRule>
  </conditionalFormatting>
  <conditionalFormatting sqref="AK466">
    <cfRule type="expression" dxfId="311" priority="311">
      <formula>IF(RIGHT(TEXT(AK466,"0.#"),1)=".",FALSE,TRUE)</formula>
    </cfRule>
    <cfRule type="expression" dxfId="310" priority="312">
      <formula>IF(RIGHT(TEXT(AK466,"0.#"),1)=".",TRUE,FALSE)</formula>
    </cfRule>
  </conditionalFormatting>
  <conditionalFormatting sqref="AU466:AX466">
    <cfRule type="expression" dxfId="309" priority="307">
      <formula>IF(AND(AU466&gt;=0, RIGHT(TEXT(AU466,"0.#"),1)&lt;&gt;"."),TRUE,FALSE)</formula>
    </cfRule>
    <cfRule type="expression" dxfId="308" priority="308">
      <formula>IF(AND(AU466&gt;=0, RIGHT(TEXT(AU466,"0.#"),1)="."),TRUE,FALSE)</formula>
    </cfRule>
    <cfRule type="expression" dxfId="307" priority="309">
      <formula>IF(AND(AU466&lt;0, RIGHT(TEXT(AU466,"0.#"),1)&lt;&gt;"."),TRUE,FALSE)</formula>
    </cfRule>
    <cfRule type="expression" dxfId="306" priority="310">
      <formula>IF(AND(AU466&lt;0, RIGHT(TEXT(AU466,"0.#"),1)="."),TRUE,FALSE)</formula>
    </cfRule>
  </conditionalFormatting>
  <conditionalFormatting sqref="AK467:AK495">
    <cfRule type="expression" dxfId="305" priority="305">
      <formula>IF(RIGHT(TEXT(AK467,"0.#"),1)=".",FALSE,TRUE)</formula>
    </cfRule>
    <cfRule type="expression" dxfId="304" priority="306">
      <formula>IF(RIGHT(TEXT(AK467,"0.#"),1)=".",TRUE,FALSE)</formula>
    </cfRule>
  </conditionalFormatting>
  <conditionalFormatting sqref="AU467:AX495">
    <cfRule type="expression" dxfId="303" priority="301">
      <formula>IF(AND(AU467&gt;=0, RIGHT(TEXT(AU467,"0.#"),1)&lt;&gt;"."),TRUE,FALSE)</formula>
    </cfRule>
    <cfRule type="expression" dxfId="302" priority="302">
      <formula>IF(AND(AU467&gt;=0, RIGHT(TEXT(AU467,"0.#"),1)="."),TRUE,FALSE)</formula>
    </cfRule>
    <cfRule type="expression" dxfId="301" priority="303">
      <formula>IF(AND(AU467&lt;0, RIGHT(TEXT(AU467,"0.#"),1)&lt;&gt;"."),TRUE,FALSE)</formula>
    </cfRule>
    <cfRule type="expression" dxfId="300" priority="304">
      <formula>IF(AND(AU467&lt;0, RIGHT(TEXT(AU467,"0.#"),1)="."),TRUE,FALSE)</formula>
    </cfRule>
  </conditionalFormatting>
  <conditionalFormatting sqref="AK499">
    <cfRule type="expression" dxfId="299" priority="299">
      <formula>IF(RIGHT(TEXT(AK499,"0.#"),1)=".",FALSE,TRUE)</formula>
    </cfRule>
    <cfRule type="expression" dxfId="298" priority="300">
      <formula>IF(RIGHT(TEXT(AK499,"0.#"),1)=".",TRUE,FALSE)</formula>
    </cfRule>
  </conditionalFormatting>
  <conditionalFormatting sqref="AU499:AX499">
    <cfRule type="expression" dxfId="297" priority="295">
      <formula>IF(AND(AU499&gt;=0, RIGHT(TEXT(AU499,"0.#"),1)&lt;&gt;"."),TRUE,FALSE)</formula>
    </cfRule>
    <cfRule type="expression" dxfId="296" priority="296">
      <formula>IF(AND(AU499&gt;=0, RIGHT(TEXT(AU499,"0.#"),1)="."),TRUE,FALSE)</formula>
    </cfRule>
    <cfRule type="expression" dxfId="295" priority="297">
      <formula>IF(AND(AU499&lt;0, RIGHT(TEXT(AU499,"0.#"),1)&lt;&gt;"."),TRUE,FALSE)</formula>
    </cfRule>
    <cfRule type="expression" dxfId="294" priority="298">
      <formula>IF(AND(AU499&lt;0, RIGHT(TEXT(AU499,"0.#"),1)="."),TRUE,FALSE)</formula>
    </cfRule>
  </conditionalFormatting>
  <conditionalFormatting sqref="AK500:AK528">
    <cfRule type="expression" dxfId="293" priority="293">
      <formula>IF(RIGHT(TEXT(AK500,"0.#"),1)=".",FALSE,TRUE)</formula>
    </cfRule>
    <cfRule type="expression" dxfId="292" priority="294">
      <formula>IF(RIGHT(TEXT(AK500,"0.#"),1)=".",TRUE,FALSE)</formula>
    </cfRule>
  </conditionalFormatting>
  <conditionalFormatting sqref="AU500:AX528">
    <cfRule type="expression" dxfId="291" priority="289">
      <formula>IF(AND(AU500&gt;=0, RIGHT(TEXT(AU500,"0.#"),1)&lt;&gt;"."),TRUE,FALSE)</formula>
    </cfRule>
    <cfRule type="expression" dxfId="290" priority="290">
      <formula>IF(AND(AU500&gt;=0, RIGHT(TEXT(AU500,"0.#"),1)="."),TRUE,FALSE)</formula>
    </cfRule>
    <cfRule type="expression" dxfId="289" priority="291">
      <formula>IF(AND(AU500&lt;0, RIGHT(TEXT(AU500,"0.#"),1)&lt;&gt;"."),TRUE,FALSE)</formula>
    </cfRule>
    <cfRule type="expression" dxfId="288" priority="292">
      <formula>IF(AND(AU500&lt;0, RIGHT(TEXT(AU500,"0.#"),1)="."),TRUE,FALSE)</formula>
    </cfRule>
  </conditionalFormatting>
  <conditionalFormatting sqref="AK532">
    <cfRule type="expression" dxfId="287" priority="287">
      <formula>IF(RIGHT(TEXT(AK532,"0.#"),1)=".",FALSE,TRUE)</formula>
    </cfRule>
    <cfRule type="expression" dxfId="286" priority="288">
      <formula>IF(RIGHT(TEXT(AK532,"0.#"),1)=".",TRUE,FALSE)</formula>
    </cfRule>
  </conditionalFormatting>
  <conditionalFormatting sqref="AU532:AX532">
    <cfRule type="expression" dxfId="285" priority="283">
      <formula>IF(AND(AU532&gt;=0, RIGHT(TEXT(AU532,"0.#"),1)&lt;&gt;"."),TRUE,FALSE)</formula>
    </cfRule>
    <cfRule type="expression" dxfId="284" priority="284">
      <formula>IF(AND(AU532&gt;=0, RIGHT(TEXT(AU532,"0.#"),1)="."),TRUE,FALSE)</formula>
    </cfRule>
    <cfRule type="expression" dxfId="283" priority="285">
      <formula>IF(AND(AU532&lt;0, RIGHT(TEXT(AU532,"0.#"),1)&lt;&gt;"."),TRUE,FALSE)</formula>
    </cfRule>
    <cfRule type="expression" dxfId="282" priority="286">
      <formula>IF(AND(AU532&lt;0, RIGHT(TEXT(AU532,"0.#"),1)="."),TRUE,FALSE)</formula>
    </cfRule>
  </conditionalFormatting>
  <conditionalFormatting sqref="AK533:AK561">
    <cfRule type="expression" dxfId="281" priority="281">
      <formula>IF(RIGHT(TEXT(AK533,"0.#"),1)=".",FALSE,TRUE)</formula>
    </cfRule>
    <cfRule type="expression" dxfId="280" priority="282">
      <formula>IF(RIGHT(TEXT(AK533,"0.#"),1)=".",TRUE,FALSE)</formula>
    </cfRule>
  </conditionalFormatting>
  <conditionalFormatting sqref="AU533:AX561">
    <cfRule type="expression" dxfId="279" priority="277">
      <formula>IF(AND(AU533&gt;=0, RIGHT(TEXT(AU533,"0.#"),1)&lt;&gt;"."),TRUE,FALSE)</formula>
    </cfRule>
    <cfRule type="expression" dxfId="278" priority="278">
      <formula>IF(AND(AU533&gt;=0, RIGHT(TEXT(AU533,"0.#"),1)="."),TRUE,FALSE)</formula>
    </cfRule>
    <cfRule type="expression" dxfId="277" priority="279">
      <formula>IF(AND(AU533&lt;0, RIGHT(TEXT(AU533,"0.#"),1)&lt;&gt;"."),TRUE,FALSE)</formula>
    </cfRule>
    <cfRule type="expression" dxfId="276" priority="280">
      <formula>IF(AND(AU533&lt;0, RIGHT(TEXT(AU533,"0.#"),1)="."),TRUE,FALSE)</formula>
    </cfRule>
  </conditionalFormatting>
  <conditionalFormatting sqref="AK565">
    <cfRule type="expression" dxfId="275" priority="275">
      <formula>IF(RIGHT(TEXT(AK565,"0.#"),1)=".",FALSE,TRUE)</formula>
    </cfRule>
    <cfRule type="expression" dxfId="274" priority="276">
      <formula>IF(RIGHT(TEXT(AK565,"0.#"),1)=".",TRUE,FALSE)</formula>
    </cfRule>
  </conditionalFormatting>
  <conditionalFormatting sqref="AU565:AX565">
    <cfRule type="expression" dxfId="273" priority="271">
      <formula>IF(AND(AU565&gt;=0, RIGHT(TEXT(AU565,"0.#"),1)&lt;&gt;"."),TRUE,FALSE)</formula>
    </cfRule>
    <cfRule type="expression" dxfId="272" priority="272">
      <formula>IF(AND(AU565&gt;=0, RIGHT(TEXT(AU565,"0.#"),1)="."),TRUE,FALSE)</formula>
    </cfRule>
    <cfRule type="expression" dxfId="271" priority="273">
      <formula>IF(AND(AU565&lt;0, RIGHT(TEXT(AU565,"0.#"),1)&lt;&gt;"."),TRUE,FALSE)</formula>
    </cfRule>
    <cfRule type="expression" dxfId="270" priority="274">
      <formula>IF(AND(AU565&lt;0, RIGHT(TEXT(AU565,"0.#"),1)="."),TRUE,FALSE)</formula>
    </cfRule>
  </conditionalFormatting>
  <conditionalFormatting sqref="AK566:AK594">
    <cfRule type="expression" dxfId="269" priority="269">
      <formula>IF(RIGHT(TEXT(AK566,"0.#"),1)=".",FALSE,TRUE)</formula>
    </cfRule>
    <cfRule type="expression" dxfId="268" priority="270">
      <formula>IF(RIGHT(TEXT(AK566,"0.#"),1)=".",TRUE,FALSE)</formula>
    </cfRule>
  </conditionalFormatting>
  <conditionalFormatting sqref="AU566:AX594">
    <cfRule type="expression" dxfId="267" priority="265">
      <formula>IF(AND(AU566&gt;=0, RIGHT(TEXT(AU566,"0.#"),1)&lt;&gt;"."),TRUE,FALSE)</formula>
    </cfRule>
    <cfRule type="expression" dxfId="266" priority="266">
      <formula>IF(AND(AU566&gt;=0, RIGHT(TEXT(AU566,"0.#"),1)="."),TRUE,FALSE)</formula>
    </cfRule>
    <cfRule type="expression" dxfId="265" priority="267">
      <formula>IF(AND(AU566&lt;0, RIGHT(TEXT(AU566,"0.#"),1)&lt;&gt;"."),TRUE,FALSE)</formula>
    </cfRule>
    <cfRule type="expression" dxfId="264" priority="268">
      <formula>IF(AND(AU566&lt;0, RIGHT(TEXT(AU566,"0.#"),1)="."),TRUE,FALSE)</formula>
    </cfRule>
  </conditionalFormatting>
  <conditionalFormatting sqref="AK598">
    <cfRule type="expression" dxfId="263" priority="263">
      <formula>IF(RIGHT(TEXT(AK598,"0.#"),1)=".",FALSE,TRUE)</formula>
    </cfRule>
    <cfRule type="expression" dxfId="262" priority="264">
      <formula>IF(RIGHT(TEXT(AK598,"0.#"),1)=".",TRUE,FALSE)</formula>
    </cfRule>
  </conditionalFormatting>
  <conditionalFormatting sqref="AU598:AX598">
    <cfRule type="expression" dxfId="261" priority="259">
      <formula>IF(AND(AU598&gt;=0, RIGHT(TEXT(AU598,"0.#"),1)&lt;&gt;"."),TRUE,FALSE)</formula>
    </cfRule>
    <cfRule type="expression" dxfId="260" priority="260">
      <formula>IF(AND(AU598&gt;=0, RIGHT(TEXT(AU598,"0.#"),1)="."),TRUE,FALSE)</formula>
    </cfRule>
    <cfRule type="expression" dxfId="259" priority="261">
      <formula>IF(AND(AU598&lt;0, RIGHT(TEXT(AU598,"0.#"),1)&lt;&gt;"."),TRUE,FALSE)</formula>
    </cfRule>
    <cfRule type="expression" dxfId="258" priority="262">
      <formula>IF(AND(AU598&lt;0, RIGHT(TEXT(AU598,"0.#"),1)="."),TRUE,FALSE)</formula>
    </cfRule>
  </conditionalFormatting>
  <conditionalFormatting sqref="AK599:AK627">
    <cfRule type="expression" dxfId="257" priority="257">
      <formula>IF(RIGHT(TEXT(AK599,"0.#"),1)=".",FALSE,TRUE)</formula>
    </cfRule>
    <cfRule type="expression" dxfId="256" priority="258">
      <formula>IF(RIGHT(TEXT(AK599,"0.#"),1)=".",TRUE,FALSE)</formula>
    </cfRule>
  </conditionalFormatting>
  <conditionalFormatting sqref="AU599:AX627">
    <cfRule type="expression" dxfId="255" priority="253">
      <formula>IF(AND(AU599&gt;=0, RIGHT(TEXT(AU599,"0.#"),1)&lt;&gt;"."),TRUE,FALSE)</formula>
    </cfRule>
    <cfRule type="expression" dxfId="254" priority="254">
      <formula>IF(AND(AU599&gt;=0, RIGHT(TEXT(AU599,"0.#"),1)="."),TRUE,FALSE)</formula>
    </cfRule>
    <cfRule type="expression" dxfId="253" priority="255">
      <formula>IF(AND(AU599&lt;0, RIGHT(TEXT(AU599,"0.#"),1)&lt;&gt;"."),TRUE,FALSE)</formula>
    </cfRule>
    <cfRule type="expression" dxfId="252" priority="256">
      <formula>IF(AND(AU599&lt;0, RIGHT(TEXT(AU599,"0.#"),1)="."),TRUE,FALSE)</formula>
    </cfRule>
  </conditionalFormatting>
  <conditionalFormatting sqref="AK631">
    <cfRule type="expression" dxfId="251" priority="251">
      <formula>IF(RIGHT(TEXT(AK631,"0.#"),1)=".",FALSE,TRUE)</formula>
    </cfRule>
    <cfRule type="expression" dxfId="250" priority="252">
      <formula>IF(RIGHT(TEXT(AK631,"0.#"),1)=".",TRUE,FALSE)</formula>
    </cfRule>
  </conditionalFormatting>
  <conditionalFormatting sqref="AU631:AX631">
    <cfRule type="expression" dxfId="249" priority="247">
      <formula>IF(AND(AU631&gt;=0, RIGHT(TEXT(AU631,"0.#"),1)&lt;&gt;"."),TRUE,FALSE)</formula>
    </cfRule>
    <cfRule type="expression" dxfId="248" priority="248">
      <formula>IF(AND(AU631&gt;=0, RIGHT(TEXT(AU631,"0.#"),1)="."),TRUE,FALSE)</formula>
    </cfRule>
    <cfRule type="expression" dxfId="247" priority="249">
      <formula>IF(AND(AU631&lt;0, RIGHT(TEXT(AU631,"0.#"),1)&lt;&gt;"."),TRUE,FALSE)</formula>
    </cfRule>
    <cfRule type="expression" dxfId="246" priority="250">
      <formula>IF(AND(AU631&lt;0, RIGHT(TEXT(AU631,"0.#"),1)="."),TRUE,FALSE)</formula>
    </cfRule>
  </conditionalFormatting>
  <conditionalFormatting sqref="AK632:AK660">
    <cfRule type="expression" dxfId="245" priority="245">
      <formula>IF(RIGHT(TEXT(AK632,"0.#"),1)=".",FALSE,TRUE)</formula>
    </cfRule>
    <cfRule type="expression" dxfId="244" priority="246">
      <formula>IF(RIGHT(TEXT(AK632,"0.#"),1)=".",TRUE,FALSE)</formula>
    </cfRule>
  </conditionalFormatting>
  <conditionalFormatting sqref="AU632:AX660">
    <cfRule type="expression" dxfId="243" priority="241">
      <formula>IF(AND(AU632&gt;=0, RIGHT(TEXT(AU632,"0.#"),1)&lt;&gt;"."),TRUE,FALSE)</formula>
    </cfRule>
    <cfRule type="expression" dxfId="242" priority="242">
      <formula>IF(AND(AU632&gt;=0, RIGHT(TEXT(AU632,"0.#"),1)="."),TRUE,FALSE)</formula>
    </cfRule>
    <cfRule type="expression" dxfId="241" priority="243">
      <formula>IF(AND(AU632&lt;0, RIGHT(TEXT(AU632,"0.#"),1)&lt;&gt;"."),TRUE,FALSE)</formula>
    </cfRule>
    <cfRule type="expression" dxfId="240" priority="244">
      <formula>IF(AND(AU632&lt;0, RIGHT(TEXT(AU632,"0.#"),1)="."),TRUE,FALSE)</formula>
    </cfRule>
  </conditionalFormatting>
  <conditionalFormatting sqref="AK664">
    <cfRule type="expression" dxfId="239" priority="239">
      <formula>IF(RIGHT(TEXT(AK664,"0.#"),1)=".",FALSE,TRUE)</formula>
    </cfRule>
    <cfRule type="expression" dxfId="238" priority="240">
      <formula>IF(RIGHT(TEXT(AK664,"0.#"),1)=".",TRUE,FALSE)</formula>
    </cfRule>
  </conditionalFormatting>
  <conditionalFormatting sqref="AU664:AX664">
    <cfRule type="expression" dxfId="237" priority="235">
      <formula>IF(AND(AU664&gt;=0, RIGHT(TEXT(AU664,"0.#"),1)&lt;&gt;"."),TRUE,FALSE)</formula>
    </cfRule>
    <cfRule type="expression" dxfId="236" priority="236">
      <formula>IF(AND(AU664&gt;=0, RIGHT(TEXT(AU664,"0.#"),1)="."),TRUE,FALSE)</formula>
    </cfRule>
    <cfRule type="expression" dxfId="235" priority="237">
      <formula>IF(AND(AU664&lt;0, RIGHT(TEXT(AU664,"0.#"),1)&lt;&gt;"."),TRUE,FALSE)</formula>
    </cfRule>
    <cfRule type="expression" dxfId="234" priority="238">
      <formula>IF(AND(AU664&lt;0, RIGHT(TEXT(AU664,"0.#"),1)="."),TRUE,FALSE)</formula>
    </cfRule>
  </conditionalFormatting>
  <conditionalFormatting sqref="AK665:AK693">
    <cfRule type="expression" dxfId="233" priority="233">
      <formula>IF(RIGHT(TEXT(AK665,"0.#"),1)=".",FALSE,TRUE)</formula>
    </cfRule>
    <cfRule type="expression" dxfId="232" priority="234">
      <formula>IF(RIGHT(TEXT(AK665,"0.#"),1)=".",TRUE,FALSE)</formula>
    </cfRule>
  </conditionalFormatting>
  <conditionalFormatting sqref="AU665:AX693">
    <cfRule type="expression" dxfId="231" priority="229">
      <formula>IF(AND(AU665&gt;=0, RIGHT(TEXT(AU665,"0.#"),1)&lt;&gt;"."),TRUE,FALSE)</formula>
    </cfRule>
    <cfRule type="expression" dxfId="230" priority="230">
      <formula>IF(AND(AU665&gt;=0, RIGHT(TEXT(AU665,"0.#"),1)="."),TRUE,FALSE)</formula>
    </cfRule>
    <cfRule type="expression" dxfId="229" priority="231">
      <formula>IF(AND(AU665&lt;0, RIGHT(TEXT(AU665,"0.#"),1)&lt;&gt;"."),TRUE,FALSE)</formula>
    </cfRule>
    <cfRule type="expression" dxfId="228" priority="232">
      <formula>IF(AND(AU665&lt;0, RIGHT(TEXT(AU665,"0.#"),1)="."),TRUE,FALSE)</formula>
    </cfRule>
  </conditionalFormatting>
  <conditionalFormatting sqref="AK697">
    <cfRule type="expression" dxfId="227" priority="227">
      <formula>IF(RIGHT(TEXT(AK697,"0.#"),1)=".",FALSE,TRUE)</formula>
    </cfRule>
    <cfRule type="expression" dxfId="226" priority="228">
      <formula>IF(RIGHT(TEXT(AK697,"0.#"),1)=".",TRUE,FALSE)</formula>
    </cfRule>
  </conditionalFormatting>
  <conditionalFormatting sqref="AU697:AX697">
    <cfRule type="expression" dxfId="225" priority="223">
      <formula>IF(AND(AU697&gt;=0, RIGHT(TEXT(AU697,"0.#"),1)&lt;&gt;"."),TRUE,FALSE)</formula>
    </cfRule>
    <cfRule type="expression" dxfId="224" priority="224">
      <formula>IF(AND(AU697&gt;=0, RIGHT(TEXT(AU697,"0.#"),1)="."),TRUE,FALSE)</formula>
    </cfRule>
    <cfRule type="expression" dxfId="223" priority="225">
      <formula>IF(AND(AU697&lt;0, RIGHT(TEXT(AU697,"0.#"),1)&lt;&gt;"."),TRUE,FALSE)</formula>
    </cfRule>
    <cfRule type="expression" dxfId="222" priority="226">
      <formula>IF(AND(AU697&lt;0, RIGHT(TEXT(AU697,"0.#"),1)="."),TRUE,FALSE)</formula>
    </cfRule>
  </conditionalFormatting>
  <conditionalFormatting sqref="AK698:AK726">
    <cfRule type="expression" dxfId="221" priority="221">
      <formula>IF(RIGHT(TEXT(AK698,"0.#"),1)=".",FALSE,TRUE)</formula>
    </cfRule>
    <cfRule type="expression" dxfId="220" priority="222">
      <formula>IF(RIGHT(TEXT(AK698,"0.#"),1)=".",TRUE,FALSE)</formula>
    </cfRule>
  </conditionalFormatting>
  <conditionalFormatting sqref="AU698:AX726">
    <cfRule type="expression" dxfId="219" priority="217">
      <formula>IF(AND(AU698&gt;=0, RIGHT(TEXT(AU698,"0.#"),1)&lt;&gt;"."),TRUE,FALSE)</formula>
    </cfRule>
    <cfRule type="expression" dxfId="218" priority="218">
      <formula>IF(AND(AU698&gt;=0, RIGHT(TEXT(AU698,"0.#"),1)="."),TRUE,FALSE)</formula>
    </cfRule>
    <cfRule type="expression" dxfId="217" priority="219">
      <formula>IF(AND(AU698&lt;0, RIGHT(TEXT(AU698,"0.#"),1)&lt;&gt;"."),TRUE,FALSE)</formula>
    </cfRule>
    <cfRule type="expression" dxfId="216" priority="220">
      <formula>IF(AND(AU698&lt;0, RIGHT(TEXT(AU698,"0.#"),1)="."),TRUE,FALSE)</formula>
    </cfRule>
  </conditionalFormatting>
  <conditionalFormatting sqref="AK730">
    <cfRule type="expression" dxfId="215" priority="215">
      <formula>IF(RIGHT(TEXT(AK730,"0.#"),1)=".",FALSE,TRUE)</formula>
    </cfRule>
    <cfRule type="expression" dxfId="214" priority="216">
      <formula>IF(RIGHT(TEXT(AK730,"0.#"),1)=".",TRUE,FALSE)</formula>
    </cfRule>
  </conditionalFormatting>
  <conditionalFormatting sqref="AU730:AX730">
    <cfRule type="expression" dxfId="213" priority="211">
      <formula>IF(AND(AU730&gt;=0, RIGHT(TEXT(AU730,"0.#"),1)&lt;&gt;"."),TRUE,FALSE)</formula>
    </cfRule>
    <cfRule type="expression" dxfId="212" priority="212">
      <formula>IF(AND(AU730&gt;=0, RIGHT(TEXT(AU730,"0.#"),1)="."),TRUE,FALSE)</formula>
    </cfRule>
    <cfRule type="expression" dxfId="211" priority="213">
      <formula>IF(AND(AU730&lt;0, RIGHT(TEXT(AU730,"0.#"),1)&lt;&gt;"."),TRUE,FALSE)</formula>
    </cfRule>
    <cfRule type="expression" dxfId="210" priority="214">
      <formula>IF(AND(AU730&lt;0, RIGHT(TEXT(AU730,"0.#"),1)="."),TRUE,FALSE)</formula>
    </cfRule>
  </conditionalFormatting>
  <conditionalFormatting sqref="AK731:AK759">
    <cfRule type="expression" dxfId="209" priority="209">
      <formula>IF(RIGHT(TEXT(AK731,"0.#"),1)=".",FALSE,TRUE)</formula>
    </cfRule>
    <cfRule type="expression" dxfId="208" priority="210">
      <formula>IF(RIGHT(TEXT(AK731,"0.#"),1)=".",TRUE,FALSE)</formula>
    </cfRule>
  </conditionalFormatting>
  <conditionalFormatting sqref="AU731:AX759">
    <cfRule type="expression" dxfId="207" priority="205">
      <formula>IF(AND(AU731&gt;=0, RIGHT(TEXT(AU731,"0.#"),1)&lt;&gt;"."),TRUE,FALSE)</formula>
    </cfRule>
    <cfRule type="expression" dxfId="206" priority="206">
      <formula>IF(AND(AU731&gt;=0, RIGHT(TEXT(AU731,"0.#"),1)="."),TRUE,FALSE)</formula>
    </cfRule>
    <cfRule type="expression" dxfId="205" priority="207">
      <formula>IF(AND(AU731&lt;0, RIGHT(TEXT(AU731,"0.#"),1)&lt;&gt;"."),TRUE,FALSE)</formula>
    </cfRule>
    <cfRule type="expression" dxfId="204" priority="208">
      <formula>IF(AND(AU731&lt;0, RIGHT(TEXT(AU731,"0.#"),1)="."),TRUE,FALSE)</formula>
    </cfRule>
  </conditionalFormatting>
  <conditionalFormatting sqref="AK763">
    <cfRule type="expression" dxfId="203" priority="203">
      <formula>IF(RIGHT(TEXT(AK763,"0.#"),1)=".",FALSE,TRUE)</formula>
    </cfRule>
    <cfRule type="expression" dxfId="202" priority="204">
      <formula>IF(RIGHT(TEXT(AK763,"0.#"),1)=".",TRUE,FALSE)</formula>
    </cfRule>
  </conditionalFormatting>
  <conditionalFormatting sqref="AU763:AX763">
    <cfRule type="expression" dxfId="201" priority="199">
      <formula>IF(AND(AU763&gt;=0, RIGHT(TEXT(AU763,"0.#"),1)&lt;&gt;"."),TRUE,FALSE)</formula>
    </cfRule>
    <cfRule type="expression" dxfId="200" priority="200">
      <formula>IF(AND(AU763&gt;=0, RIGHT(TEXT(AU763,"0.#"),1)="."),TRUE,FALSE)</formula>
    </cfRule>
    <cfRule type="expression" dxfId="199" priority="201">
      <formula>IF(AND(AU763&lt;0, RIGHT(TEXT(AU763,"0.#"),1)&lt;&gt;"."),TRUE,FALSE)</formula>
    </cfRule>
    <cfRule type="expression" dxfId="198" priority="202">
      <formula>IF(AND(AU763&lt;0, RIGHT(TEXT(AU763,"0.#"),1)="."),TRUE,FALSE)</formula>
    </cfRule>
  </conditionalFormatting>
  <conditionalFormatting sqref="AK764:AK792">
    <cfRule type="expression" dxfId="197" priority="197">
      <formula>IF(RIGHT(TEXT(AK764,"0.#"),1)=".",FALSE,TRUE)</formula>
    </cfRule>
    <cfRule type="expression" dxfId="196" priority="198">
      <formula>IF(RIGHT(TEXT(AK764,"0.#"),1)=".",TRUE,FALSE)</formula>
    </cfRule>
  </conditionalFormatting>
  <conditionalFormatting sqref="AU764:AX792">
    <cfRule type="expression" dxfId="195" priority="193">
      <formula>IF(AND(AU764&gt;=0, RIGHT(TEXT(AU764,"0.#"),1)&lt;&gt;"."),TRUE,FALSE)</formula>
    </cfRule>
    <cfRule type="expression" dxfId="194" priority="194">
      <formula>IF(AND(AU764&gt;=0, RIGHT(TEXT(AU764,"0.#"),1)="."),TRUE,FALSE)</formula>
    </cfRule>
    <cfRule type="expression" dxfId="193" priority="195">
      <formula>IF(AND(AU764&lt;0, RIGHT(TEXT(AU764,"0.#"),1)&lt;&gt;"."),TRUE,FALSE)</formula>
    </cfRule>
    <cfRule type="expression" dxfId="192" priority="196">
      <formula>IF(AND(AU764&lt;0, RIGHT(TEXT(AU764,"0.#"),1)="."),TRUE,FALSE)</formula>
    </cfRule>
  </conditionalFormatting>
  <conditionalFormatting sqref="AK796">
    <cfRule type="expression" dxfId="191" priority="191">
      <formula>IF(RIGHT(TEXT(AK796,"0.#"),1)=".",FALSE,TRUE)</formula>
    </cfRule>
    <cfRule type="expression" dxfId="190" priority="192">
      <formula>IF(RIGHT(TEXT(AK796,"0.#"),1)=".",TRUE,FALSE)</formula>
    </cfRule>
  </conditionalFormatting>
  <conditionalFormatting sqref="AU796:AX796">
    <cfRule type="expression" dxfId="189" priority="187">
      <formula>IF(AND(AU796&gt;=0, RIGHT(TEXT(AU796,"0.#"),1)&lt;&gt;"."),TRUE,FALSE)</formula>
    </cfRule>
    <cfRule type="expression" dxfId="188" priority="188">
      <formula>IF(AND(AU796&gt;=0, RIGHT(TEXT(AU796,"0.#"),1)="."),TRUE,FALSE)</formula>
    </cfRule>
    <cfRule type="expression" dxfId="187" priority="189">
      <formula>IF(AND(AU796&lt;0, RIGHT(TEXT(AU796,"0.#"),1)&lt;&gt;"."),TRUE,FALSE)</formula>
    </cfRule>
    <cfRule type="expression" dxfId="186" priority="190">
      <formula>IF(AND(AU796&lt;0, RIGHT(TEXT(AU796,"0.#"),1)="."),TRUE,FALSE)</formula>
    </cfRule>
  </conditionalFormatting>
  <conditionalFormatting sqref="AK797:AK825">
    <cfRule type="expression" dxfId="185" priority="185">
      <formula>IF(RIGHT(TEXT(AK797,"0.#"),1)=".",FALSE,TRUE)</formula>
    </cfRule>
    <cfRule type="expression" dxfId="184" priority="186">
      <formula>IF(RIGHT(TEXT(AK797,"0.#"),1)=".",TRUE,FALSE)</formula>
    </cfRule>
  </conditionalFormatting>
  <conditionalFormatting sqref="AU797:AX825">
    <cfRule type="expression" dxfId="183" priority="181">
      <formula>IF(AND(AU797&gt;=0, RIGHT(TEXT(AU797,"0.#"),1)&lt;&gt;"."),TRUE,FALSE)</formula>
    </cfRule>
    <cfRule type="expression" dxfId="182" priority="182">
      <formula>IF(AND(AU797&gt;=0, RIGHT(TEXT(AU797,"0.#"),1)="."),TRUE,FALSE)</formula>
    </cfRule>
    <cfRule type="expression" dxfId="181" priority="183">
      <formula>IF(AND(AU797&lt;0, RIGHT(TEXT(AU797,"0.#"),1)&lt;&gt;"."),TRUE,FALSE)</formula>
    </cfRule>
    <cfRule type="expression" dxfId="180" priority="184">
      <formula>IF(AND(AU797&lt;0, RIGHT(TEXT(AU797,"0.#"),1)="."),TRUE,FALSE)</formula>
    </cfRule>
  </conditionalFormatting>
  <conditionalFormatting sqref="AK829">
    <cfRule type="expression" dxfId="179" priority="179">
      <formula>IF(RIGHT(TEXT(AK829,"0.#"),1)=".",FALSE,TRUE)</formula>
    </cfRule>
    <cfRule type="expression" dxfId="178" priority="180">
      <formula>IF(RIGHT(TEXT(AK829,"0.#"),1)=".",TRUE,FALSE)</formula>
    </cfRule>
  </conditionalFormatting>
  <conditionalFormatting sqref="AU829:AX829">
    <cfRule type="expression" dxfId="177" priority="175">
      <formula>IF(AND(AU829&gt;=0, RIGHT(TEXT(AU829,"0.#"),1)&lt;&gt;"."),TRUE,FALSE)</formula>
    </cfRule>
    <cfRule type="expression" dxfId="176" priority="176">
      <formula>IF(AND(AU829&gt;=0, RIGHT(TEXT(AU829,"0.#"),1)="."),TRUE,FALSE)</formula>
    </cfRule>
    <cfRule type="expression" dxfId="175" priority="177">
      <formula>IF(AND(AU829&lt;0, RIGHT(TEXT(AU829,"0.#"),1)&lt;&gt;"."),TRUE,FALSE)</formula>
    </cfRule>
    <cfRule type="expression" dxfId="174" priority="178">
      <formula>IF(AND(AU829&lt;0, RIGHT(TEXT(AU829,"0.#"),1)="."),TRUE,FALSE)</formula>
    </cfRule>
  </conditionalFormatting>
  <conditionalFormatting sqref="AK830:AK858">
    <cfRule type="expression" dxfId="173" priority="173">
      <formula>IF(RIGHT(TEXT(AK830,"0.#"),1)=".",FALSE,TRUE)</formula>
    </cfRule>
    <cfRule type="expression" dxfId="172" priority="174">
      <formula>IF(RIGHT(TEXT(AK830,"0.#"),1)=".",TRUE,FALSE)</formula>
    </cfRule>
  </conditionalFormatting>
  <conditionalFormatting sqref="AU830:AX858">
    <cfRule type="expression" dxfId="171" priority="169">
      <formula>IF(AND(AU830&gt;=0, RIGHT(TEXT(AU830,"0.#"),1)&lt;&gt;"."),TRUE,FALSE)</formula>
    </cfRule>
    <cfRule type="expression" dxfId="170" priority="170">
      <formula>IF(AND(AU830&gt;=0, RIGHT(TEXT(AU830,"0.#"),1)="."),TRUE,FALSE)</formula>
    </cfRule>
    <cfRule type="expression" dxfId="169" priority="171">
      <formula>IF(AND(AU830&lt;0, RIGHT(TEXT(AU830,"0.#"),1)&lt;&gt;"."),TRUE,FALSE)</formula>
    </cfRule>
    <cfRule type="expression" dxfId="168" priority="172">
      <formula>IF(AND(AU830&lt;0, RIGHT(TEXT(AU830,"0.#"),1)="."),TRUE,FALSE)</formula>
    </cfRule>
  </conditionalFormatting>
  <conditionalFormatting sqref="AK862">
    <cfRule type="expression" dxfId="167" priority="167">
      <formula>IF(RIGHT(TEXT(AK862,"0.#"),1)=".",FALSE,TRUE)</formula>
    </cfRule>
    <cfRule type="expression" dxfId="166" priority="168">
      <formula>IF(RIGHT(TEXT(AK862,"0.#"),1)=".",TRUE,FALSE)</formula>
    </cfRule>
  </conditionalFormatting>
  <conditionalFormatting sqref="AU862:AX862">
    <cfRule type="expression" dxfId="165" priority="163">
      <formula>IF(AND(AU862&gt;=0, RIGHT(TEXT(AU862,"0.#"),1)&lt;&gt;"."),TRUE,FALSE)</formula>
    </cfRule>
    <cfRule type="expression" dxfId="164" priority="164">
      <formula>IF(AND(AU862&gt;=0, RIGHT(TEXT(AU862,"0.#"),1)="."),TRUE,FALSE)</formula>
    </cfRule>
    <cfRule type="expression" dxfId="163" priority="165">
      <formula>IF(AND(AU862&lt;0, RIGHT(TEXT(AU862,"0.#"),1)&lt;&gt;"."),TRUE,FALSE)</formula>
    </cfRule>
    <cfRule type="expression" dxfId="162" priority="166">
      <formula>IF(AND(AU862&lt;0, RIGHT(TEXT(AU862,"0.#"),1)="."),TRUE,FALSE)</formula>
    </cfRule>
  </conditionalFormatting>
  <conditionalFormatting sqref="AK863:AK891">
    <cfRule type="expression" dxfId="161" priority="161">
      <formula>IF(RIGHT(TEXT(AK863,"0.#"),1)=".",FALSE,TRUE)</formula>
    </cfRule>
    <cfRule type="expression" dxfId="160" priority="162">
      <formula>IF(RIGHT(TEXT(AK863,"0.#"),1)=".",TRUE,FALSE)</formula>
    </cfRule>
  </conditionalFormatting>
  <conditionalFormatting sqref="AU863:AX891">
    <cfRule type="expression" dxfId="159" priority="157">
      <formula>IF(AND(AU863&gt;=0, RIGHT(TEXT(AU863,"0.#"),1)&lt;&gt;"."),TRUE,FALSE)</formula>
    </cfRule>
    <cfRule type="expression" dxfId="158" priority="158">
      <formula>IF(AND(AU863&gt;=0, RIGHT(TEXT(AU863,"0.#"),1)="."),TRUE,FALSE)</formula>
    </cfRule>
    <cfRule type="expression" dxfId="157" priority="159">
      <formula>IF(AND(AU863&lt;0, RIGHT(TEXT(AU863,"0.#"),1)&lt;&gt;"."),TRUE,FALSE)</formula>
    </cfRule>
    <cfRule type="expression" dxfId="156" priority="160">
      <formula>IF(AND(AU863&lt;0, RIGHT(TEXT(AU863,"0.#"),1)="."),TRUE,FALSE)</formula>
    </cfRule>
  </conditionalFormatting>
  <conditionalFormatting sqref="AK895">
    <cfRule type="expression" dxfId="155" priority="155">
      <formula>IF(RIGHT(TEXT(AK895,"0.#"),1)=".",FALSE,TRUE)</formula>
    </cfRule>
    <cfRule type="expression" dxfId="154" priority="156">
      <formula>IF(RIGHT(TEXT(AK895,"0.#"),1)=".",TRUE,FALSE)</formula>
    </cfRule>
  </conditionalFormatting>
  <conditionalFormatting sqref="AU895:AX895">
    <cfRule type="expression" dxfId="153" priority="151">
      <formula>IF(AND(AU895&gt;=0, RIGHT(TEXT(AU895,"0.#"),1)&lt;&gt;"."),TRUE,FALSE)</formula>
    </cfRule>
    <cfRule type="expression" dxfId="152" priority="152">
      <formula>IF(AND(AU895&gt;=0, RIGHT(TEXT(AU895,"0.#"),1)="."),TRUE,FALSE)</formula>
    </cfRule>
    <cfRule type="expression" dxfId="151" priority="153">
      <formula>IF(AND(AU895&lt;0, RIGHT(TEXT(AU895,"0.#"),1)&lt;&gt;"."),TRUE,FALSE)</formula>
    </cfRule>
    <cfRule type="expression" dxfId="150" priority="154">
      <formula>IF(AND(AU895&lt;0, RIGHT(TEXT(AU895,"0.#"),1)="."),TRUE,FALSE)</formula>
    </cfRule>
  </conditionalFormatting>
  <conditionalFormatting sqref="AK896:AK924">
    <cfRule type="expression" dxfId="149" priority="149">
      <formula>IF(RIGHT(TEXT(AK896,"0.#"),1)=".",FALSE,TRUE)</formula>
    </cfRule>
    <cfRule type="expression" dxfId="148" priority="150">
      <formula>IF(RIGHT(TEXT(AK896,"0.#"),1)=".",TRUE,FALSE)</formula>
    </cfRule>
  </conditionalFormatting>
  <conditionalFormatting sqref="AU896:AX924">
    <cfRule type="expression" dxfId="147" priority="145">
      <formula>IF(AND(AU896&gt;=0, RIGHT(TEXT(AU896,"0.#"),1)&lt;&gt;"."),TRUE,FALSE)</formula>
    </cfRule>
    <cfRule type="expression" dxfId="146" priority="146">
      <formula>IF(AND(AU896&gt;=0, RIGHT(TEXT(AU896,"0.#"),1)="."),TRUE,FALSE)</formula>
    </cfRule>
    <cfRule type="expression" dxfId="145" priority="147">
      <formula>IF(AND(AU896&lt;0, RIGHT(TEXT(AU896,"0.#"),1)&lt;&gt;"."),TRUE,FALSE)</formula>
    </cfRule>
    <cfRule type="expression" dxfId="144" priority="148">
      <formula>IF(AND(AU896&lt;0, RIGHT(TEXT(AU896,"0.#"),1)="."),TRUE,FALSE)</formula>
    </cfRule>
  </conditionalFormatting>
  <conditionalFormatting sqref="AK928">
    <cfRule type="expression" dxfId="143" priority="143">
      <formula>IF(RIGHT(TEXT(AK928,"0.#"),1)=".",FALSE,TRUE)</formula>
    </cfRule>
    <cfRule type="expression" dxfId="142" priority="144">
      <formula>IF(RIGHT(TEXT(AK928,"0.#"),1)=".",TRUE,FALSE)</formula>
    </cfRule>
  </conditionalFormatting>
  <conditionalFormatting sqref="AU928:AX928">
    <cfRule type="expression" dxfId="141" priority="139">
      <formula>IF(AND(AU928&gt;=0, RIGHT(TEXT(AU928,"0.#"),1)&lt;&gt;"."),TRUE,FALSE)</formula>
    </cfRule>
    <cfRule type="expression" dxfId="140" priority="140">
      <formula>IF(AND(AU928&gt;=0, RIGHT(TEXT(AU928,"0.#"),1)="."),TRUE,FALSE)</formula>
    </cfRule>
    <cfRule type="expression" dxfId="139" priority="141">
      <formula>IF(AND(AU928&lt;0, RIGHT(TEXT(AU928,"0.#"),1)&lt;&gt;"."),TRUE,FALSE)</formula>
    </cfRule>
    <cfRule type="expression" dxfId="138" priority="142">
      <formula>IF(AND(AU928&lt;0, RIGHT(TEXT(AU928,"0.#"),1)="."),TRUE,FALSE)</formula>
    </cfRule>
  </conditionalFormatting>
  <conditionalFormatting sqref="AK929:AK957">
    <cfRule type="expression" dxfId="137" priority="137">
      <formula>IF(RIGHT(TEXT(AK929,"0.#"),1)=".",FALSE,TRUE)</formula>
    </cfRule>
    <cfRule type="expression" dxfId="136" priority="138">
      <formula>IF(RIGHT(TEXT(AK929,"0.#"),1)=".",TRUE,FALSE)</formula>
    </cfRule>
  </conditionalFormatting>
  <conditionalFormatting sqref="AU929:AX957">
    <cfRule type="expression" dxfId="135" priority="133">
      <formula>IF(AND(AU929&gt;=0, RIGHT(TEXT(AU929,"0.#"),1)&lt;&gt;"."),TRUE,FALSE)</formula>
    </cfRule>
    <cfRule type="expression" dxfId="134" priority="134">
      <formula>IF(AND(AU929&gt;=0, RIGHT(TEXT(AU929,"0.#"),1)="."),TRUE,FALSE)</formula>
    </cfRule>
    <cfRule type="expression" dxfId="133" priority="135">
      <formula>IF(AND(AU929&lt;0, RIGHT(TEXT(AU929,"0.#"),1)&lt;&gt;"."),TRUE,FALSE)</formula>
    </cfRule>
    <cfRule type="expression" dxfId="132" priority="136">
      <formula>IF(AND(AU929&lt;0, RIGHT(TEXT(AU929,"0.#"),1)="."),TRUE,FALSE)</formula>
    </cfRule>
  </conditionalFormatting>
  <conditionalFormatting sqref="AK961">
    <cfRule type="expression" dxfId="131" priority="131">
      <formula>IF(RIGHT(TEXT(AK961,"0.#"),1)=".",FALSE,TRUE)</formula>
    </cfRule>
    <cfRule type="expression" dxfId="130" priority="132">
      <formula>IF(RIGHT(TEXT(AK961,"0.#"),1)=".",TRUE,FALSE)</formula>
    </cfRule>
  </conditionalFormatting>
  <conditionalFormatting sqref="AU961:AX961">
    <cfRule type="expression" dxfId="129" priority="127">
      <formula>IF(AND(AU961&gt;=0, RIGHT(TEXT(AU961,"0.#"),1)&lt;&gt;"."),TRUE,FALSE)</formula>
    </cfRule>
    <cfRule type="expression" dxfId="128" priority="128">
      <formula>IF(AND(AU961&gt;=0, RIGHT(TEXT(AU961,"0.#"),1)="."),TRUE,FALSE)</formula>
    </cfRule>
    <cfRule type="expression" dxfId="127" priority="129">
      <formula>IF(AND(AU961&lt;0, RIGHT(TEXT(AU961,"0.#"),1)&lt;&gt;"."),TRUE,FALSE)</formula>
    </cfRule>
    <cfRule type="expression" dxfId="126" priority="130">
      <formula>IF(AND(AU961&lt;0, RIGHT(TEXT(AU961,"0.#"),1)="."),TRUE,FALSE)</formula>
    </cfRule>
  </conditionalFormatting>
  <conditionalFormatting sqref="AK962:AK990">
    <cfRule type="expression" dxfId="125" priority="125">
      <formula>IF(RIGHT(TEXT(AK962,"0.#"),1)=".",FALSE,TRUE)</formula>
    </cfRule>
    <cfRule type="expression" dxfId="124" priority="126">
      <formula>IF(RIGHT(TEXT(AK962,"0.#"),1)=".",TRUE,FALSE)</formula>
    </cfRule>
  </conditionalFormatting>
  <conditionalFormatting sqref="AU962:AX990">
    <cfRule type="expression" dxfId="123" priority="121">
      <formula>IF(AND(AU962&gt;=0, RIGHT(TEXT(AU962,"0.#"),1)&lt;&gt;"."),TRUE,FALSE)</formula>
    </cfRule>
    <cfRule type="expression" dxfId="122" priority="122">
      <formula>IF(AND(AU962&gt;=0, RIGHT(TEXT(AU962,"0.#"),1)="."),TRUE,FALSE)</formula>
    </cfRule>
    <cfRule type="expression" dxfId="121" priority="123">
      <formula>IF(AND(AU962&lt;0, RIGHT(TEXT(AU962,"0.#"),1)&lt;&gt;"."),TRUE,FALSE)</formula>
    </cfRule>
    <cfRule type="expression" dxfId="120" priority="124">
      <formula>IF(AND(AU962&lt;0, RIGHT(TEXT(AU962,"0.#"),1)="."),TRUE,FALSE)</formula>
    </cfRule>
  </conditionalFormatting>
  <conditionalFormatting sqref="AK994">
    <cfRule type="expression" dxfId="119" priority="119">
      <formula>IF(RIGHT(TEXT(AK994,"0.#"),1)=".",FALSE,TRUE)</formula>
    </cfRule>
    <cfRule type="expression" dxfId="118" priority="120">
      <formula>IF(RIGHT(TEXT(AK994,"0.#"),1)=".",TRUE,FALSE)</formula>
    </cfRule>
  </conditionalFormatting>
  <conditionalFormatting sqref="AU994:AX994">
    <cfRule type="expression" dxfId="117" priority="115">
      <formula>IF(AND(AU994&gt;=0, RIGHT(TEXT(AU994,"0.#"),1)&lt;&gt;"."),TRUE,FALSE)</formula>
    </cfRule>
    <cfRule type="expression" dxfId="116" priority="116">
      <formula>IF(AND(AU994&gt;=0, RIGHT(TEXT(AU994,"0.#"),1)="."),TRUE,FALSE)</formula>
    </cfRule>
    <cfRule type="expression" dxfId="115" priority="117">
      <formula>IF(AND(AU994&lt;0, RIGHT(TEXT(AU994,"0.#"),1)&lt;&gt;"."),TRUE,FALSE)</formula>
    </cfRule>
    <cfRule type="expression" dxfId="114" priority="118">
      <formula>IF(AND(AU994&lt;0, RIGHT(TEXT(AU994,"0.#"),1)="."),TRUE,FALSE)</formula>
    </cfRule>
  </conditionalFormatting>
  <conditionalFormatting sqref="AK995:AK1023">
    <cfRule type="expression" dxfId="113" priority="113">
      <formula>IF(RIGHT(TEXT(AK995,"0.#"),1)=".",FALSE,TRUE)</formula>
    </cfRule>
    <cfRule type="expression" dxfId="112" priority="114">
      <formula>IF(RIGHT(TEXT(AK995,"0.#"),1)=".",TRUE,FALSE)</formula>
    </cfRule>
  </conditionalFormatting>
  <conditionalFormatting sqref="AU995:AX1023">
    <cfRule type="expression" dxfId="111" priority="109">
      <formula>IF(AND(AU995&gt;=0, RIGHT(TEXT(AU995,"0.#"),1)&lt;&gt;"."),TRUE,FALSE)</formula>
    </cfRule>
    <cfRule type="expression" dxfId="110" priority="110">
      <formula>IF(AND(AU995&gt;=0, RIGHT(TEXT(AU995,"0.#"),1)="."),TRUE,FALSE)</formula>
    </cfRule>
    <cfRule type="expression" dxfId="109" priority="111">
      <formula>IF(AND(AU995&lt;0, RIGHT(TEXT(AU995,"0.#"),1)&lt;&gt;"."),TRUE,FALSE)</formula>
    </cfRule>
    <cfRule type="expression" dxfId="108" priority="112">
      <formula>IF(AND(AU995&lt;0, RIGHT(TEXT(AU995,"0.#"),1)="."),TRUE,FALSE)</formula>
    </cfRule>
  </conditionalFormatting>
  <conditionalFormatting sqref="AK1027">
    <cfRule type="expression" dxfId="107" priority="107">
      <formula>IF(RIGHT(TEXT(AK1027,"0.#"),1)=".",FALSE,TRUE)</formula>
    </cfRule>
    <cfRule type="expression" dxfId="106" priority="108">
      <formula>IF(RIGHT(TEXT(AK1027,"0.#"),1)=".",TRUE,FALSE)</formula>
    </cfRule>
  </conditionalFormatting>
  <conditionalFormatting sqref="AU1027:AX1027">
    <cfRule type="expression" dxfId="105" priority="103">
      <formula>IF(AND(AU1027&gt;=0, RIGHT(TEXT(AU1027,"0.#"),1)&lt;&gt;"."),TRUE,FALSE)</formula>
    </cfRule>
    <cfRule type="expression" dxfId="104" priority="104">
      <formula>IF(AND(AU1027&gt;=0, RIGHT(TEXT(AU1027,"0.#"),1)="."),TRUE,FALSE)</formula>
    </cfRule>
    <cfRule type="expression" dxfId="103" priority="105">
      <formula>IF(AND(AU1027&lt;0, RIGHT(TEXT(AU1027,"0.#"),1)&lt;&gt;"."),TRUE,FALSE)</formula>
    </cfRule>
    <cfRule type="expression" dxfId="102" priority="106">
      <formula>IF(AND(AU1027&lt;0, RIGHT(TEXT(AU1027,"0.#"),1)="."),TRUE,FALSE)</formula>
    </cfRule>
  </conditionalFormatting>
  <conditionalFormatting sqref="AK1028:AK1056">
    <cfRule type="expression" dxfId="101" priority="101">
      <formula>IF(RIGHT(TEXT(AK1028,"0.#"),1)=".",FALSE,TRUE)</formula>
    </cfRule>
    <cfRule type="expression" dxfId="100" priority="102">
      <formula>IF(RIGHT(TEXT(AK1028,"0.#"),1)=".",TRUE,FALSE)</formula>
    </cfRule>
  </conditionalFormatting>
  <conditionalFormatting sqref="AU1028:AX1056">
    <cfRule type="expression" dxfId="99" priority="97">
      <formula>IF(AND(AU1028&gt;=0, RIGHT(TEXT(AU1028,"0.#"),1)&lt;&gt;"."),TRUE,FALSE)</formula>
    </cfRule>
    <cfRule type="expression" dxfId="98" priority="98">
      <formula>IF(AND(AU1028&gt;=0, RIGHT(TEXT(AU1028,"0.#"),1)="."),TRUE,FALSE)</formula>
    </cfRule>
    <cfRule type="expression" dxfId="97" priority="99">
      <formula>IF(AND(AU1028&lt;0, RIGHT(TEXT(AU1028,"0.#"),1)&lt;&gt;"."),TRUE,FALSE)</formula>
    </cfRule>
    <cfRule type="expression" dxfId="96" priority="100">
      <formula>IF(AND(AU1028&lt;0, RIGHT(TEXT(AU1028,"0.#"),1)="."),TRUE,FALSE)</formula>
    </cfRule>
  </conditionalFormatting>
  <conditionalFormatting sqref="AK1060">
    <cfRule type="expression" dxfId="95" priority="95">
      <formula>IF(RIGHT(TEXT(AK1060,"0.#"),1)=".",FALSE,TRUE)</formula>
    </cfRule>
    <cfRule type="expression" dxfId="94" priority="96">
      <formula>IF(RIGHT(TEXT(AK1060,"0.#"),1)=".",TRUE,FALSE)</formula>
    </cfRule>
  </conditionalFormatting>
  <conditionalFormatting sqref="AU1060:AX1060">
    <cfRule type="expression" dxfId="93" priority="91">
      <formula>IF(AND(AU1060&gt;=0, RIGHT(TEXT(AU1060,"0.#"),1)&lt;&gt;"."),TRUE,FALSE)</formula>
    </cfRule>
    <cfRule type="expression" dxfId="92" priority="92">
      <formula>IF(AND(AU1060&gt;=0, RIGHT(TEXT(AU1060,"0.#"),1)="."),TRUE,FALSE)</formula>
    </cfRule>
    <cfRule type="expression" dxfId="91" priority="93">
      <formula>IF(AND(AU1060&lt;0, RIGHT(TEXT(AU1060,"0.#"),1)&lt;&gt;"."),TRUE,FALSE)</formula>
    </cfRule>
    <cfRule type="expression" dxfId="90" priority="94">
      <formula>IF(AND(AU1060&lt;0, RIGHT(TEXT(AU1060,"0.#"),1)="."),TRUE,FALSE)</formula>
    </cfRule>
  </conditionalFormatting>
  <conditionalFormatting sqref="AK1061:AK1089">
    <cfRule type="expression" dxfId="89" priority="89">
      <formula>IF(RIGHT(TEXT(AK1061,"0.#"),1)=".",FALSE,TRUE)</formula>
    </cfRule>
    <cfRule type="expression" dxfId="88" priority="90">
      <formula>IF(RIGHT(TEXT(AK1061,"0.#"),1)=".",TRUE,FALSE)</formula>
    </cfRule>
  </conditionalFormatting>
  <conditionalFormatting sqref="AU1061:AX1089">
    <cfRule type="expression" dxfId="87" priority="85">
      <formula>IF(AND(AU1061&gt;=0, RIGHT(TEXT(AU1061,"0.#"),1)&lt;&gt;"."),TRUE,FALSE)</formula>
    </cfRule>
    <cfRule type="expression" dxfId="86" priority="86">
      <formula>IF(AND(AU1061&gt;=0, RIGHT(TEXT(AU1061,"0.#"),1)="."),TRUE,FALSE)</formula>
    </cfRule>
    <cfRule type="expression" dxfId="85" priority="87">
      <formula>IF(AND(AU1061&lt;0, RIGHT(TEXT(AU1061,"0.#"),1)&lt;&gt;"."),TRUE,FALSE)</formula>
    </cfRule>
    <cfRule type="expression" dxfId="84" priority="88">
      <formula>IF(AND(AU1061&lt;0, RIGHT(TEXT(AU1061,"0.#"),1)="."),TRUE,FALSE)</formula>
    </cfRule>
  </conditionalFormatting>
  <conditionalFormatting sqref="AK1093">
    <cfRule type="expression" dxfId="83" priority="83">
      <formula>IF(RIGHT(TEXT(AK1093,"0.#"),1)=".",FALSE,TRUE)</formula>
    </cfRule>
    <cfRule type="expression" dxfId="82" priority="84">
      <formula>IF(RIGHT(TEXT(AK1093,"0.#"),1)=".",TRUE,FALSE)</formula>
    </cfRule>
  </conditionalFormatting>
  <conditionalFormatting sqref="AU1093:AX1093">
    <cfRule type="expression" dxfId="81" priority="79">
      <formula>IF(AND(AU1093&gt;=0, RIGHT(TEXT(AU1093,"0.#"),1)&lt;&gt;"."),TRUE,FALSE)</formula>
    </cfRule>
    <cfRule type="expression" dxfId="80" priority="80">
      <formula>IF(AND(AU1093&gt;=0, RIGHT(TEXT(AU1093,"0.#"),1)="."),TRUE,FALSE)</formula>
    </cfRule>
    <cfRule type="expression" dxfId="79" priority="81">
      <formula>IF(AND(AU1093&lt;0, RIGHT(TEXT(AU1093,"0.#"),1)&lt;&gt;"."),TRUE,FALSE)</formula>
    </cfRule>
    <cfRule type="expression" dxfId="78" priority="82">
      <formula>IF(AND(AU1093&lt;0, RIGHT(TEXT(AU1093,"0.#"),1)="."),TRUE,FALSE)</formula>
    </cfRule>
  </conditionalFormatting>
  <conditionalFormatting sqref="AK1094:AK1122">
    <cfRule type="expression" dxfId="77" priority="77">
      <formula>IF(RIGHT(TEXT(AK1094,"0.#"),1)=".",FALSE,TRUE)</formula>
    </cfRule>
    <cfRule type="expression" dxfId="76" priority="78">
      <formula>IF(RIGHT(TEXT(AK1094,"0.#"),1)=".",TRUE,FALSE)</formula>
    </cfRule>
  </conditionalFormatting>
  <conditionalFormatting sqref="AU1094:AX1122">
    <cfRule type="expression" dxfId="75" priority="73">
      <formula>IF(AND(AU1094&gt;=0, RIGHT(TEXT(AU1094,"0.#"),1)&lt;&gt;"."),TRUE,FALSE)</formula>
    </cfRule>
    <cfRule type="expression" dxfId="74" priority="74">
      <formula>IF(AND(AU1094&gt;=0, RIGHT(TEXT(AU1094,"0.#"),1)="."),TRUE,FALSE)</formula>
    </cfRule>
    <cfRule type="expression" dxfId="73" priority="75">
      <formula>IF(AND(AU1094&lt;0, RIGHT(TEXT(AU1094,"0.#"),1)&lt;&gt;"."),TRUE,FALSE)</formula>
    </cfRule>
    <cfRule type="expression" dxfId="72" priority="76">
      <formula>IF(AND(AU1094&lt;0, RIGHT(TEXT(AU1094,"0.#"),1)="."),TRUE,FALSE)</formula>
    </cfRule>
  </conditionalFormatting>
  <conditionalFormatting sqref="AK1126">
    <cfRule type="expression" dxfId="71" priority="71">
      <formula>IF(RIGHT(TEXT(AK1126,"0.#"),1)=".",FALSE,TRUE)</formula>
    </cfRule>
    <cfRule type="expression" dxfId="70" priority="72">
      <formula>IF(RIGHT(TEXT(AK1126,"0.#"),1)=".",TRUE,FALSE)</formula>
    </cfRule>
  </conditionalFormatting>
  <conditionalFormatting sqref="AU1126:AX1126">
    <cfRule type="expression" dxfId="69" priority="67">
      <formula>IF(AND(AU1126&gt;=0, RIGHT(TEXT(AU1126,"0.#"),1)&lt;&gt;"."),TRUE,FALSE)</formula>
    </cfRule>
    <cfRule type="expression" dxfId="68" priority="68">
      <formula>IF(AND(AU1126&gt;=0, RIGHT(TEXT(AU1126,"0.#"),1)="."),TRUE,FALSE)</formula>
    </cfRule>
    <cfRule type="expression" dxfId="67" priority="69">
      <formula>IF(AND(AU1126&lt;0, RIGHT(TEXT(AU1126,"0.#"),1)&lt;&gt;"."),TRUE,FALSE)</formula>
    </cfRule>
    <cfRule type="expression" dxfId="66" priority="70">
      <formula>IF(AND(AU1126&lt;0, RIGHT(TEXT(AU1126,"0.#"),1)="."),TRUE,FALSE)</formula>
    </cfRule>
  </conditionalFormatting>
  <conditionalFormatting sqref="AK1127:AK1155">
    <cfRule type="expression" dxfId="65" priority="65">
      <formula>IF(RIGHT(TEXT(AK1127,"0.#"),1)=".",FALSE,TRUE)</formula>
    </cfRule>
    <cfRule type="expression" dxfId="64" priority="66">
      <formula>IF(RIGHT(TEXT(AK1127,"0.#"),1)=".",TRUE,FALSE)</formula>
    </cfRule>
  </conditionalFormatting>
  <conditionalFormatting sqref="AU1127:AX1155">
    <cfRule type="expression" dxfId="63" priority="61">
      <formula>IF(AND(AU1127&gt;=0, RIGHT(TEXT(AU1127,"0.#"),1)&lt;&gt;"."),TRUE,FALSE)</formula>
    </cfRule>
    <cfRule type="expression" dxfId="62" priority="62">
      <formula>IF(AND(AU1127&gt;=0, RIGHT(TEXT(AU1127,"0.#"),1)="."),TRUE,FALSE)</formula>
    </cfRule>
    <cfRule type="expression" dxfId="61" priority="63">
      <formula>IF(AND(AU1127&lt;0, RIGHT(TEXT(AU1127,"0.#"),1)&lt;&gt;"."),TRUE,FALSE)</formula>
    </cfRule>
    <cfRule type="expression" dxfId="60" priority="64">
      <formula>IF(AND(AU1127&lt;0, RIGHT(TEXT(AU1127,"0.#"),1)="."),TRUE,FALSE)</formula>
    </cfRule>
  </conditionalFormatting>
  <conditionalFormatting sqref="AK1159">
    <cfRule type="expression" dxfId="59" priority="59">
      <formula>IF(RIGHT(TEXT(AK1159,"0.#"),1)=".",FALSE,TRUE)</formula>
    </cfRule>
    <cfRule type="expression" dxfId="58" priority="60">
      <formula>IF(RIGHT(TEXT(AK1159,"0.#"),1)=".",TRUE,FALSE)</formula>
    </cfRule>
  </conditionalFormatting>
  <conditionalFormatting sqref="AU1159:AX1159">
    <cfRule type="expression" dxfId="57" priority="55">
      <formula>IF(AND(AU1159&gt;=0, RIGHT(TEXT(AU1159,"0.#"),1)&lt;&gt;"."),TRUE,FALSE)</formula>
    </cfRule>
    <cfRule type="expression" dxfId="56" priority="56">
      <formula>IF(AND(AU1159&gt;=0, RIGHT(TEXT(AU1159,"0.#"),1)="."),TRUE,FALSE)</formula>
    </cfRule>
    <cfRule type="expression" dxfId="55" priority="57">
      <formula>IF(AND(AU1159&lt;0, RIGHT(TEXT(AU1159,"0.#"),1)&lt;&gt;"."),TRUE,FALSE)</formula>
    </cfRule>
    <cfRule type="expression" dxfId="54" priority="58">
      <formula>IF(AND(AU1159&lt;0, RIGHT(TEXT(AU1159,"0.#"),1)="."),TRUE,FALSE)</formula>
    </cfRule>
  </conditionalFormatting>
  <conditionalFormatting sqref="AK1160:AK1188">
    <cfRule type="expression" dxfId="53" priority="53">
      <formula>IF(RIGHT(TEXT(AK1160,"0.#"),1)=".",FALSE,TRUE)</formula>
    </cfRule>
    <cfRule type="expression" dxfId="52" priority="54">
      <formula>IF(RIGHT(TEXT(AK1160,"0.#"),1)=".",TRUE,FALSE)</formula>
    </cfRule>
  </conditionalFormatting>
  <conditionalFormatting sqref="AU1160:AX1188">
    <cfRule type="expression" dxfId="51" priority="49">
      <formula>IF(AND(AU1160&gt;=0, RIGHT(TEXT(AU1160,"0.#"),1)&lt;&gt;"."),TRUE,FALSE)</formula>
    </cfRule>
    <cfRule type="expression" dxfId="50" priority="50">
      <formula>IF(AND(AU1160&gt;=0, RIGHT(TEXT(AU1160,"0.#"),1)="."),TRUE,FALSE)</formula>
    </cfRule>
    <cfRule type="expression" dxfId="49" priority="51">
      <formula>IF(AND(AU1160&lt;0, RIGHT(TEXT(AU1160,"0.#"),1)&lt;&gt;"."),TRUE,FALSE)</formula>
    </cfRule>
    <cfRule type="expression" dxfId="48" priority="52">
      <formula>IF(AND(AU1160&lt;0, RIGHT(TEXT(AU1160,"0.#"),1)="."),TRUE,FALSE)</formula>
    </cfRule>
  </conditionalFormatting>
  <conditionalFormatting sqref="AK1192">
    <cfRule type="expression" dxfId="47" priority="47">
      <formula>IF(RIGHT(TEXT(AK1192,"0.#"),1)=".",FALSE,TRUE)</formula>
    </cfRule>
    <cfRule type="expression" dxfId="46" priority="48">
      <formula>IF(RIGHT(TEXT(AK1192,"0.#"),1)=".",TRUE,FALSE)</formula>
    </cfRule>
  </conditionalFormatting>
  <conditionalFormatting sqref="AU1192:AX1192">
    <cfRule type="expression" dxfId="45" priority="43">
      <formula>IF(AND(AU1192&gt;=0, RIGHT(TEXT(AU1192,"0.#"),1)&lt;&gt;"."),TRUE,FALSE)</formula>
    </cfRule>
    <cfRule type="expression" dxfId="44" priority="44">
      <formula>IF(AND(AU1192&gt;=0, RIGHT(TEXT(AU1192,"0.#"),1)="."),TRUE,FALSE)</formula>
    </cfRule>
    <cfRule type="expression" dxfId="43" priority="45">
      <formula>IF(AND(AU1192&lt;0, RIGHT(TEXT(AU1192,"0.#"),1)&lt;&gt;"."),TRUE,FALSE)</formula>
    </cfRule>
    <cfRule type="expression" dxfId="42" priority="46">
      <formula>IF(AND(AU1192&lt;0, RIGHT(TEXT(AU1192,"0.#"),1)="."),TRUE,FALSE)</formula>
    </cfRule>
  </conditionalFormatting>
  <conditionalFormatting sqref="AK1193:AK1221">
    <cfRule type="expression" dxfId="41" priority="41">
      <formula>IF(RIGHT(TEXT(AK1193,"0.#"),1)=".",FALSE,TRUE)</formula>
    </cfRule>
    <cfRule type="expression" dxfId="40" priority="42">
      <formula>IF(RIGHT(TEXT(AK1193,"0.#"),1)=".",TRUE,FALSE)</formula>
    </cfRule>
  </conditionalFormatting>
  <conditionalFormatting sqref="AU1193:AX1221">
    <cfRule type="expression" dxfId="39" priority="37">
      <formula>IF(AND(AU1193&gt;=0, RIGHT(TEXT(AU1193,"0.#"),1)&lt;&gt;"."),TRUE,FALSE)</formula>
    </cfRule>
    <cfRule type="expression" dxfId="38" priority="38">
      <formula>IF(AND(AU1193&gt;=0, RIGHT(TEXT(AU1193,"0.#"),1)="."),TRUE,FALSE)</formula>
    </cfRule>
    <cfRule type="expression" dxfId="37" priority="39">
      <formula>IF(AND(AU1193&lt;0, RIGHT(TEXT(AU1193,"0.#"),1)&lt;&gt;"."),TRUE,FALSE)</formula>
    </cfRule>
    <cfRule type="expression" dxfId="36" priority="40">
      <formula>IF(AND(AU1193&lt;0, RIGHT(TEXT(AU1193,"0.#"),1)="."),TRUE,FALSE)</formula>
    </cfRule>
  </conditionalFormatting>
  <conditionalFormatting sqref="AK1225">
    <cfRule type="expression" dxfId="35" priority="35">
      <formula>IF(RIGHT(TEXT(AK1225,"0.#"),1)=".",FALSE,TRUE)</formula>
    </cfRule>
    <cfRule type="expression" dxfId="34" priority="36">
      <formula>IF(RIGHT(TEXT(AK1225,"0.#"),1)=".",TRUE,FALSE)</formula>
    </cfRule>
  </conditionalFormatting>
  <conditionalFormatting sqref="AU1225:AX1225">
    <cfRule type="expression" dxfId="33" priority="31">
      <formula>IF(AND(AU1225&gt;=0, RIGHT(TEXT(AU1225,"0.#"),1)&lt;&gt;"."),TRUE,FALSE)</formula>
    </cfRule>
    <cfRule type="expression" dxfId="32" priority="32">
      <formula>IF(AND(AU1225&gt;=0, RIGHT(TEXT(AU1225,"0.#"),1)="."),TRUE,FALSE)</formula>
    </cfRule>
    <cfRule type="expression" dxfId="31" priority="33">
      <formula>IF(AND(AU1225&lt;0, RIGHT(TEXT(AU1225,"0.#"),1)&lt;&gt;"."),TRUE,FALSE)</formula>
    </cfRule>
    <cfRule type="expression" dxfId="30" priority="34">
      <formula>IF(AND(AU1225&lt;0, RIGHT(TEXT(AU1225,"0.#"),1)="."),TRUE,FALSE)</formula>
    </cfRule>
  </conditionalFormatting>
  <conditionalFormatting sqref="AK1226:AK1254">
    <cfRule type="expression" dxfId="29" priority="29">
      <formula>IF(RIGHT(TEXT(AK1226,"0.#"),1)=".",FALSE,TRUE)</formula>
    </cfRule>
    <cfRule type="expression" dxfId="28" priority="30">
      <formula>IF(RIGHT(TEXT(AK1226,"0.#"),1)=".",TRUE,FALSE)</formula>
    </cfRule>
  </conditionalFormatting>
  <conditionalFormatting sqref="AU1226:AX1254">
    <cfRule type="expression" dxfId="27" priority="25">
      <formula>IF(AND(AU1226&gt;=0, RIGHT(TEXT(AU1226,"0.#"),1)&lt;&gt;"."),TRUE,FALSE)</formula>
    </cfRule>
    <cfRule type="expression" dxfId="26" priority="26">
      <formula>IF(AND(AU1226&gt;=0, RIGHT(TEXT(AU1226,"0.#"),1)="."),TRUE,FALSE)</formula>
    </cfRule>
    <cfRule type="expression" dxfId="25" priority="27">
      <formula>IF(AND(AU1226&lt;0, RIGHT(TEXT(AU1226,"0.#"),1)&lt;&gt;"."),TRUE,FALSE)</formula>
    </cfRule>
    <cfRule type="expression" dxfId="24" priority="28">
      <formula>IF(AND(AU1226&lt;0, RIGHT(TEXT(AU1226,"0.#"),1)="."),TRUE,FALSE)</formula>
    </cfRule>
  </conditionalFormatting>
  <conditionalFormatting sqref="AK1258">
    <cfRule type="expression" dxfId="23" priority="23">
      <formula>IF(RIGHT(TEXT(AK1258,"0.#"),1)=".",FALSE,TRUE)</formula>
    </cfRule>
    <cfRule type="expression" dxfId="22" priority="24">
      <formula>IF(RIGHT(TEXT(AK1258,"0.#"),1)=".",TRUE,FALSE)</formula>
    </cfRule>
  </conditionalFormatting>
  <conditionalFormatting sqref="AU1258:AX1258">
    <cfRule type="expression" dxfId="21" priority="19">
      <formula>IF(AND(AU1258&gt;=0, RIGHT(TEXT(AU1258,"0.#"),1)&lt;&gt;"."),TRUE,FALSE)</formula>
    </cfRule>
    <cfRule type="expression" dxfId="20" priority="20">
      <formula>IF(AND(AU1258&gt;=0, RIGHT(TEXT(AU1258,"0.#"),1)="."),TRUE,FALSE)</formula>
    </cfRule>
    <cfRule type="expression" dxfId="19" priority="21">
      <formula>IF(AND(AU1258&lt;0, RIGHT(TEXT(AU1258,"0.#"),1)&lt;&gt;"."),TRUE,FALSE)</formula>
    </cfRule>
    <cfRule type="expression" dxfId="18" priority="22">
      <formula>IF(AND(AU1258&lt;0, RIGHT(TEXT(AU1258,"0.#"),1)="."),TRUE,FALSE)</formula>
    </cfRule>
  </conditionalFormatting>
  <conditionalFormatting sqref="AK1259:AK1287">
    <cfRule type="expression" dxfId="17" priority="17">
      <formula>IF(RIGHT(TEXT(AK1259,"0.#"),1)=".",FALSE,TRUE)</formula>
    </cfRule>
    <cfRule type="expression" dxfId="16" priority="18">
      <formula>IF(RIGHT(TEXT(AK1259,"0.#"),1)=".",TRUE,FALSE)</formula>
    </cfRule>
  </conditionalFormatting>
  <conditionalFormatting sqref="AU1259:AX1287">
    <cfRule type="expression" dxfId="15" priority="13">
      <formula>IF(AND(AU1259&gt;=0, RIGHT(TEXT(AU1259,"0.#"),1)&lt;&gt;"."),TRUE,FALSE)</formula>
    </cfRule>
    <cfRule type="expression" dxfId="14" priority="14">
      <formula>IF(AND(AU1259&gt;=0, RIGHT(TEXT(AU1259,"0.#"),1)="."),TRUE,FALSE)</formula>
    </cfRule>
    <cfRule type="expression" dxfId="13" priority="15">
      <formula>IF(AND(AU1259&lt;0, RIGHT(TEXT(AU1259,"0.#"),1)&lt;&gt;"."),TRUE,FALSE)</formula>
    </cfRule>
    <cfRule type="expression" dxfId="12" priority="16">
      <formula>IF(AND(AU1259&lt;0, RIGHT(TEXT(AU1259,"0.#"),1)="."),TRUE,FALSE)</formula>
    </cfRule>
  </conditionalFormatting>
  <conditionalFormatting sqref="AK1291">
    <cfRule type="expression" dxfId="11" priority="11">
      <formula>IF(RIGHT(TEXT(AK1291,"0.#"),1)=".",FALSE,TRUE)</formula>
    </cfRule>
    <cfRule type="expression" dxfId="10" priority="12">
      <formula>IF(RIGHT(TEXT(AK1291,"0.#"),1)=".",TRUE,FALSE)</formula>
    </cfRule>
  </conditionalFormatting>
  <conditionalFormatting sqref="AU1291:AX1291">
    <cfRule type="expression" dxfId="9" priority="7">
      <formula>IF(AND(AU1291&gt;=0, RIGHT(TEXT(AU1291,"0.#"),1)&lt;&gt;"."),TRUE,FALSE)</formula>
    </cfRule>
    <cfRule type="expression" dxfId="8" priority="8">
      <formula>IF(AND(AU1291&gt;=0, RIGHT(TEXT(AU1291,"0.#"),1)="."),TRUE,FALSE)</formula>
    </cfRule>
    <cfRule type="expression" dxfId="7" priority="9">
      <formula>IF(AND(AU1291&lt;0, RIGHT(TEXT(AU1291,"0.#"),1)&lt;&gt;"."),TRUE,FALSE)</formula>
    </cfRule>
    <cfRule type="expression" dxfId="6" priority="10">
      <formula>IF(AND(AU1291&lt;0, RIGHT(TEXT(AU1291,"0.#"),1)="."),TRUE,FALSE)</formula>
    </cfRule>
  </conditionalFormatting>
  <conditionalFormatting sqref="AK1292:AK1320">
    <cfRule type="expression" dxfId="5" priority="5">
      <formula>IF(RIGHT(TEXT(AK1292,"0.#"),1)=".",FALSE,TRUE)</formula>
    </cfRule>
    <cfRule type="expression" dxfId="4" priority="6">
      <formula>IF(RIGHT(TEXT(AK1292,"0.#"),1)=".",TRUE,FALSE)</formula>
    </cfRule>
  </conditionalFormatting>
  <conditionalFormatting sqref="AU1292:AX1320">
    <cfRule type="expression" dxfId="3" priority="1">
      <formula>IF(AND(AU1292&gt;=0, RIGHT(TEXT(AU1292,"0.#"),1)&lt;&gt;"."),TRUE,FALSE)</formula>
    </cfRule>
    <cfRule type="expression" dxfId="2" priority="2">
      <formula>IF(AND(AU1292&gt;=0, RIGHT(TEXT(AU1292,"0.#"),1)="."),TRUE,FALSE)</formula>
    </cfRule>
    <cfRule type="expression" dxfId="1" priority="3">
      <formula>IF(AND(AU1292&lt;0, RIGHT(TEXT(AU1292,"0.#"),1)&lt;&gt;"."),TRUE,FALSE)</formula>
    </cfRule>
    <cfRule type="expression" dxfId="0" priority="4">
      <formula>IF(AND(AU1292&lt;0, RIGHT(TEXT(AU1292,"0.#"),1)="."),TRUE,FALSE)</formula>
    </cfRule>
  </conditionalFormatting>
  <dataValidations count="1">
    <dataValidation type="custom" imeMode="disabled" allowBlank="1" showInputMessage="1" showErrorMessage="1" sqref="AU1192:AU1221 AU1225:AU1254 AU1258:AU1287 AU4:AU33 AU37:AU66 AU70:AU99 AU103:AU132 AU136:AU165 AU169:AU198 AU202:AU231 AU235:AU264 AU268:AU297 AU301:AU330 AU334:AU363 AU367:AU396 AU400:AU429 AU433:AU462 AU466:AU495 AU499:AU528 AU532:AU561 AU565:AU594 AU598:AU627 AU631:AU660 AU664:AU693 AU697:AU726 AU730:AU759 AU763:AU792 AU796:AU825 AU829:AU858 AU862:AU891 AU895:AU924 AU928:AU957 AU961:AU990 AU994:AU1023 AU1027:AU1056 AU1060:AU1089 AU1093:AU1122 AU1126:AU1155 AU1159:AU1188 AK1258:AK1287 AK664:AK693 AK4:AK33 AK895:AK924 AK37:AK66 AK1291:AK1320 AK70:AK99 AU1291:AU1320 AK103:AK132 AK961:AK990 AK136:AK165 AK1225:AK1254 AK169:AK198 AK697:AK726 AK202:AK231 AK1192:AK1221 AK235:AK264 AK829:AK858 AK268:AK297 AK1159:AK1188 AK301:AK330 AK730:AK759 AK334:AK363 AK1126:AK1155 AK367:AK396 AK928:AK957 AK400:AK429 AK1093:AK1122 AK433:AK462 AK763:AK792 AK466:AK495 AK1060:AK1089 AK499:AK528 AK862:AK891 AK532:AK561 AK1027:AK1056 AK565:AK594 AK796:AK825 AK598:AK627 AK994:AK1023 AK631:AK660">
      <formula1>OR(ISNUMBER(AK4), AK4="-")</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&amp;R&amp;"-,太字"&amp;18別紙３</first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行政事業レビューシート</vt:lpstr>
      <vt:lpstr>入力規則等</vt:lpstr>
      <vt:lpstr>別紙1</vt:lpstr>
      <vt:lpstr>別紙2</vt:lpstr>
      <vt:lpstr>別紙3</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2015-06-22T03:12:24Z</cp:lastPrinted>
  <dcterms:created xsi:type="dcterms:W3CDTF">2012-03-13T00:50:25Z</dcterms:created>
  <dcterms:modified xsi:type="dcterms:W3CDTF">2015-07-21T08:53:43Z</dcterms:modified>
</cp:coreProperties>
</file>