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0081" sheetId="3" r:id="rId1"/>
    <sheet name="入力規則等" sheetId="4" r:id="rId2"/>
    <sheet name="別紙1" sheetId="5" r:id="rId3"/>
    <sheet name="別紙2" sheetId="6" r:id="rId4"/>
    <sheet name="別紙3" sheetId="7" r:id="rId5"/>
  </sheets>
  <definedNames>
    <definedName name="_xlnm.Print_Area" localSheetId="0">'0081'!$A$1:$AX$497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<sst xmlns="http://schemas.openxmlformats.org/spreadsheetml/2006/main" count="1342" uniqueCount="532">
  <si>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</si>
  <si>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</si>
  <si>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</si>
  <si>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</si>
  <si>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</si>
  <si>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</si>
  <si>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</si>
  <si>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</si>
  <si>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</si>
  <si>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</si>
  <si>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</si>
  <si>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</si>
  <si>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</si>
  <si>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</si>
  <si>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</si>
  <si>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</si>
  <si>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</si>
  <si>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</si>
  <si>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</si>
  <si>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</si>
  <si>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</si>
  <si>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</si>
  <si>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</si>
  <si>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</si>
  <si>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</si>
  <si>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</si>
  <si>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</si>
  <si>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</si>
  <si>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</si>
  <si>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</si>
  <si>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</si>
  <si>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</si>
  <si>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</si>
  <si>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</si>
  <si>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</si>
  <si>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</si>
  <si>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</si>
  <si>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</si>
  <si>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</si>
  <si>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</si>
  <si>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</si>
  <si>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</si>
  <si>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</si>
  <si>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</si>
  <si>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</si>
  <si>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</si>
  <si>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</si>
  <si>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</si>
  <si>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</si>
  <si>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</si>
  <si>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</si>
  <si>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</si>
  <si>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</si>
  <si>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</si>
  <si>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</si>
  <si>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</si>
  <si>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</si>
  <si>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</si>
  <si>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</si>
  <si>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</si>
  <si>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</si>
  <si>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</si>
  <si>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</si>
  <si>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</si>
  <si>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</si>
  <si>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</si>
  <si>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</si>
  <si>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</si>
  <si>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</si>
  <si>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</si>
  <si>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</si>
  <si>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</si>
  <si>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</si>
  <si>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</si>
  <si>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</si>
  <si>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</si>
  <si>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</si>
  <si>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</si>
  <si>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</si>
  <si>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</si>
  <si>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</si>
  <si>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</si>
  <si>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</si>
  <si>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</si>
  <si>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</si>
  <si>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</si>
  <si>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</si>
  <si>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</si>
  <si>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</si>
  <si>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</si>
  <si>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</si>
  <si>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</si>
  <si>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</si>
  <si>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</si>
  <si>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</si>
  <si>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</si>
  <si>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</si>
  <si>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</si>
  <si>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</si>
  <si>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</si>
  <si>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</si>
  <si>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</si>
  <si>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</si>
  <si>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</si>
  <si>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</si>
  <si>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</si>
  <si>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</si>
  <si>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</si>
  <si>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</si>
  <si>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</si>
  <si>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</si>
  <si>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</si>
  <si>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</si>
  <si>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</si>
  <si>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</si>
  <si>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</si>
  <si>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</si>
  <si>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</si>
  <si>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</si>
  <si>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</si>
  <si>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</si>
  <si>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</si>
  <si>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</si>
  <si>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</si>
  <si>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</si>
  <si>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</si>
  <si>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</si>
  <si>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</si>
  <si>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</si>
  <si>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</si>
  <si>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</si>
  <si>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</si>
  <si>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</si>
  <si>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</si>
  <si>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</si>
  <si>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</si>
  <si>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</si>
  <si>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</si>
  <si>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</si>
  <si>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</si>
  <si>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</si>
  <si>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</si>
  <si>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</si>
  <si>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</si>
  <si>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</si>
  <si>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</si>
  <si>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</si>
  <si>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</si>
  <si>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</si>
  <si>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</si>
  <si>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</si>
  <si>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</si>
  <si>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</si>
  <si>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</si>
  <si>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</si>
  <si>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</si>
  <si>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</si>
  <si>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</si>
  <si>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</si>
  <si>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</si>
  <si>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</si>
  <si>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</si>
  <si>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</si>
  <si>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</si>
  <si>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</si>
  <si>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</si>
  <si>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</si>
  <si>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</si>
  <si>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</si>
  <si>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</si>
  <si>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</si>
  <si>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</si>
  <si>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</si>
  <si>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</si>
  <si>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</si>
  <si>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</si>
  <si>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</si>
  <si>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</si>
  <si>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</si>
  <si>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</si>
  <si>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</si>
  <si>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</si>
  <si>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</si>
  <si>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</si>
  <si>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</si>
  <si>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</si>
  <si>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</si>
  <si>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</si>
  <si>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</si>
  <si>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</si>
  <si>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</si>
  <si>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</si>
  <si>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</si>
  <si>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</si>
  <si>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</si>
  <si>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</si>
  <si>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</si>
  <si>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</si>
  <si>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</si>
  <si>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</si>
  <si>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</si>
  <si>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</si>
  <si>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</si>
  <si>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</si>
  <si>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</si>
  <si>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</si>
  <si>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</si>
  <si>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</si>
  <si>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</si>
  <si>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</si>
  <si>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</si>
  <si>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</si>
  <si>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</si>
  <si>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</si>
  <si>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</si>
  <si>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</si>
  <si>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</si>
  <si>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</si>
  <si>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</si>
  <si>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</si>
  <si>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</si>
  <si>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</si>
  <si>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</si>
  <si>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</si>
  <si>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</si>
  <si>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</si>
  <si>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</si>
  <si>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</si>
  <si>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</si>
  <si>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</si>
  <si>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</si>
  <si>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</si>
  <si>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</si>
  <si>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</si>
  <si>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</si>
  <si>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</si>
  <si>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</si>
  <si>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</si>
  <si>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</si>
  <si>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</si>
  <si>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</si>
  <si>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</si>
  <si>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</si>
  <si>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</si>
  <si>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</si>
  <si>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</si>
  <si>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</si>
  <si>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</si>
  <si>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</si>
  <si>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</si>
  <si>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</si>
  <si>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</si>
  <si>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</si>
  <si>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</si>
  <si>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</si>
  <si>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</si>
  <si>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</si>
  <si>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</si>
  <si>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</si>
  <si>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</si>
  <si>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</si>
  <si>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</si>
  <si>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</si>
  <si>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</si>
  <si>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</si>
  <si>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</si>
  <si>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</si>
  <si>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</si>
  <si>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</si>
  <si>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</si>
  <si>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</si>
  <si>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</si>
  <si>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</si>
  <si>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</si>
  <si>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</si>
  <si>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</si>
  <si>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</si>
  <si>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</si>
  <si>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</si>
  <si>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</si>
  <si>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</si>
  <si>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</si>
  <si>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</si>
  <si>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</si>
  <si>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</si>
  <si>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</si>
  <si>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</si>
  <si>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</si>
  <si>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</si>
  <si>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</si>
  <si>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</si>
  <si>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</si>
  <si>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</si>
  <si>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</si>
  <si>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</si>
  <si>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</si>
  <si>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</si>
  <si>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</si>
  <si>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</si>
  <si>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</si>
  <si>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</si>
  <si>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</si>
  <si>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</si>
  <si>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</si>
  <si>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</si>
  <si>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</si>
  <si>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</si>
  <si>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</si>
  <si>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</si>
  <si>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</si>
  <si>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</si>
  <si>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</si>
  <si>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</si>
  <si>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</si>
  <si>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</si>
  <si>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</si>
  <si>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</si>
  <si>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</si>
  <si>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</si>
  <si>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</si>
  <si>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</si>
  <si>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</si>
  <si>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</si>
  <si>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</si>
  <si>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</si>
  <si>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</si>
  <si>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</si>
  <si>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</si>
  <si>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</si>
  <si>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</si>
  <si>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</si>
  <si>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</si>
  <si>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</si>
  <si>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</si>
  <si>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</si>
  <si>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</si>
  <si>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</si>
  <si>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</si>
  <si>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</si>
  <si>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</si>
  <si>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</si>
  <si>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</si>
  <si>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</si>
  <si>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</si>
  <si>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</si>
  <si>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</si>
  <si>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</si>
  <si>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</si>
  <si>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</si>
  <si>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</si>
  <si>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</si>
  <si>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</si>
  <si>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</si>
  <si>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</si>
  <si>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</si>
  <si>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</si>
  <si>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</si>
  <si>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</si>
  <si>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</si>
  <si>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</si>
  <si>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</si>
  <si>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</si>
  <si>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</si>
  <si>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</si>
  <si>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</si>
  <si>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</si>
  <si>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</si>
  <si>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</si>
  <si>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</si>
  <si>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</si>
  <si>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</si>
  <si>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</si>
  <si>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</si>
  <si>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</si>
  <si>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</si>
  <si>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</si>
  <si>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</si>
  <si>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</si>
  <si>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</si>
  <si>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</si>
  <si>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</si>
  <si>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</si>
  <si>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</si>
  <si>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</si>
  <si>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</si>
  <si>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</si>
  <si>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</si>
  <si>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</si>
  <si>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</si>
  <si>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</si>
  <si>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</si>
  <si>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</si>
  <si>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</si>
  <si>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</si>
  <si>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</si>
  <si>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</si>
  <si>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</si>
  <si>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</si>
  <si>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</si>
  <si>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</si>
  <si>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</si>
  <si>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</si>
  <si>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</si>
  <si>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</si>
  <si>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</si>
  <si>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</si>
  <si>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</si>
  <si>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</si>
  <si>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</si>
  <si>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</si>
  <si>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</si>
  <si>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</si>
  <si>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</si>
  <si>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</si>
  <si>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</si>
  <si>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</si>
  <si>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</si>
  <si>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</si>
  <si>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</si>
  <si>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</si>
  <si>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</si>
  <si>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</si>
  <si>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</si>
  <si>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</si>
  <si>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</si>
  <si>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</si>
  <si>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</si>
  <si>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</si>
  <si>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</si>
  <si>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</si>
  <si>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</si>
  <si>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</si>
  <si>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</si>
  <si>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</si>
  <si>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</si>
  <si>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</si>
  <si>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</si>
  <si>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</si>
  <si>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</si>
  <si>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</si>
  <si>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</si>
  <si>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</si>
  <si>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</si>
  <si>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</si>
  <si>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</si>
  <si>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</si>
  <si>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</si>
  <si>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</si>
  <si>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</si>
  <si>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</si>
  <si>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</si>
  <si>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</si>
  <si>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</si>
  <si>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</si>
  <si>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</si>
  <si>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</si>
  <si>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</si>
  <si>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</si>
  <si>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</si>
  <si>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</si>
  <si>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</si>
  <si>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</si>
  <si>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</si>
  <si>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</si>
  <si>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</si>
  <si>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</si>
  <si>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</si>
  <si>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</si>
  <si>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</si>
  <si>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</si>
  <si>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</si>
  <si>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</si>
  <si>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人物交流室</t>
    <rPh sb="0" eb="2">
      <t>ジンブツ</t>
    </rPh>
    <rPh sb="2" eb="5">
      <t>コウリュウシツ</t>
    </rPh>
    <phoneticPr fontId="5"/>
  </si>
  <si>
    <t>外務省設置法第４条第１項</t>
    <rPh sb="0" eb="3">
      <t>ガイムショウ</t>
    </rPh>
    <rPh sb="3" eb="5">
      <t>セッチ</t>
    </rPh>
    <rPh sb="5" eb="6">
      <t>ホウ</t>
    </rPh>
    <rPh sb="9" eb="10">
      <t>ダイ</t>
    </rPh>
    <rPh sb="11" eb="12">
      <t>コウ</t>
    </rPh>
    <phoneticPr fontId="5"/>
  </si>
  <si>
    <t>○</t>
  </si>
  <si>
    <t>室長　品田光彦</t>
    <rPh sb="0" eb="2">
      <t>シツチョウ</t>
    </rPh>
    <rPh sb="3" eb="5">
      <t>シナダ</t>
    </rPh>
    <rPh sb="5" eb="7">
      <t>テルヒコ</t>
    </rPh>
    <phoneticPr fontId="5"/>
  </si>
  <si>
    <t>－</t>
  </si>
  <si>
    <t>－</t>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</si>
  <si>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</si>
  <si>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t>外務報道官・広報文化組織</t>
    <rPh sb="0" eb="2">
      <t>ガイム</t>
    </rPh>
    <rPh sb="2" eb="5">
      <t>ホウドウカン</t>
    </rPh>
    <rPh sb="6" eb="8">
      <t>コウホウ</t>
    </rPh>
    <rPh sb="8" eb="10">
      <t>ブンカ</t>
    </rPh>
    <rPh sb="10" eb="12">
      <t>ソシキ</t>
    </rPh>
    <phoneticPr fontId="5"/>
  </si>
  <si>
    <t>-</t>
    <phoneticPr fontId="5"/>
  </si>
  <si>
    <t xml:space="preserve">
　青少年交流事業及びオリンピック（夏季・冬季）が開催される機会に，開催地の在外公館において関係者を招いて意見交換会やレセプションを開催し，右を通じて対日理解の促進及び友好親善関係の強化を図る。</t>
    <phoneticPr fontId="5"/>
  </si>
  <si>
    <t>-</t>
    <phoneticPr fontId="5"/>
  </si>
  <si>
    <t>－</t>
    <phoneticPr fontId="5"/>
  </si>
  <si>
    <t>-</t>
    <phoneticPr fontId="5"/>
  </si>
  <si>
    <t>-</t>
    <phoneticPr fontId="5"/>
  </si>
  <si>
    <t>‐</t>
  </si>
  <si>
    <t xml:space="preserve">
１．夏季及び冬季オリンピックが開催される際に，開催地在外公館長，日本オリンピック委員会（JOC）及び日本選手団が共催でレセプションを開催し，IOC，開催国及び各国オリンピック関係者や競技連盟関係者等との関係強化を図る。
２．日米学生会議（本邦と米国とで交互に開催）の米国開催に際し、開催地在外公館長が参加者及び日米双方の関係者を招いた意見交換を実施する。
３．日本とカリフォルニア州の高校生交流事業（サンフランシスコにて隔年開催）の実施に際し，在サンフランシスコ総領事館が参加者に対するブリーフィングや日米関係者を招いての意見交換等の場を提供する。
</t>
    <rPh sb="183" eb="185">
      <t>ニホン</t>
    </rPh>
    <rPh sb="213" eb="215">
      <t>カクネン</t>
    </rPh>
    <phoneticPr fontId="5"/>
  </si>
  <si>
    <t>-</t>
    <phoneticPr fontId="5"/>
  </si>
  <si>
    <t>-</t>
    <phoneticPr fontId="5"/>
  </si>
  <si>
    <t>人</t>
    <rPh sb="0" eb="1">
      <t>ニン</t>
    </rPh>
    <phoneticPr fontId="5"/>
  </si>
  <si>
    <t>-</t>
    <phoneticPr fontId="5"/>
  </si>
  <si>
    <t>本件事業は，趣旨の異なる３つのレセプション経費をまとめたものであり，レセプション出席者に対するアンケート調査や効果測定等を行うことは実際的ではないため，定量的な目標値を設定することはできない。</t>
    <rPh sb="0" eb="2">
      <t>ホンケン</t>
    </rPh>
    <rPh sb="2" eb="4">
      <t>ジギョウ</t>
    </rPh>
    <rPh sb="6" eb="8">
      <t>シュシ</t>
    </rPh>
    <rPh sb="9" eb="10">
      <t>コト</t>
    </rPh>
    <rPh sb="21" eb="23">
      <t>ケイヒ</t>
    </rPh>
    <rPh sb="40" eb="43">
      <t>シュッセキシャ</t>
    </rPh>
    <rPh sb="44" eb="45">
      <t>タイ</t>
    </rPh>
    <rPh sb="52" eb="54">
      <t>チョウサ</t>
    </rPh>
    <rPh sb="55" eb="57">
      <t>コウカ</t>
    </rPh>
    <rPh sb="57" eb="59">
      <t>ソクテイ</t>
    </rPh>
    <rPh sb="59" eb="60">
      <t>トウ</t>
    </rPh>
    <rPh sb="61" eb="62">
      <t>オコナ</t>
    </rPh>
    <rPh sb="66" eb="69">
      <t>ジッサイテキ</t>
    </rPh>
    <rPh sb="76" eb="78">
      <t>テイリョウ</t>
    </rPh>
    <rPh sb="77" eb="78">
      <t>ソクテイ</t>
    </rPh>
    <rPh sb="80" eb="83">
      <t>モクヒョウチ</t>
    </rPh>
    <rPh sb="84" eb="86">
      <t>セッテイ</t>
    </rPh>
    <phoneticPr fontId="5"/>
  </si>
  <si>
    <t>回</t>
    <rPh sb="0" eb="1">
      <t>カイ</t>
    </rPh>
    <phoneticPr fontId="5"/>
  </si>
  <si>
    <t>（五輪レセプション）出席者数</t>
    <rPh sb="1" eb="3">
      <t>ゴリン</t>
    </rPh>
    <rPh sb="10" eb="13">
      <t>シュッセキシャ</t>
    </rPh>
    <rPh sb="13" eb="14">
      <t>スウ</t>
    </rPh>
    <phoneticPr fontId="5"/>
  </si>
  <si>
    <t>（日米学生会議レセプション）出席者数</t>
    <rPh sb="1" eb="3">
      <t>ニチベイ</t>
    </rPh>
    <rPh sb="3" eb="5">
      <t>ガクセイ</t>
    </rPh>
    <rPh sb="5" eb="7">
      <t>カイギ</t>
    </rPh>
    <rPh sb="14" eb="17">
      <t>シュッセキシャ</t>
    </rPh>
    <rPh sb="17" eb="18">
      <t>スウ</t>
    </rPh>
    <phoneticPr fontId="5"/>
  </si>
  <si>
    <t>（日・加州高校生交流レセプション）出席者数</t>
    <rPh sb="1" eb="2">
      <t>ニチ</t>
    </rPh>
    <rPh sb="3" eb="4">
      <t>カ</t>
    </rPh>
    <rPh sb="4" eb="5">
      <t>シュウ</t>
    </rPh>
    <rPh sb="5" eb="8">
      <t>コウコウセイ</t>
    </rPh>
    <rPh sb="8" eb="10">
      <t>コウリュウ</t>
    </rPh>
    <rPh sb="17" eb="20">
      <t>シュッセキシャ</t>
    </rPh>
    <rPh sb="20" eb="21">
      <t>スウ</t>
    </rPh>
    <phoneticPr fontId="5"/>
  </si>
  <si>
    <t>（五輪レセプション）
執行額／出席者数　　　　　　　　　　　　　　</t>
    <rPh sb="1" eb="3">
      <t>ゴリン</t>
    </rPh>
    <rPh sb="11" eb="13">
      <t>シッコウ</t>
    </rPh>
    <rPh sb="13" eb="14">
      <t>ガク</t>
    </rPh>
    <rPh sb="15" eb="18">
      <t>シュッセキシャ</t>
    </rPh>
    <rPh sb="18" eb="19">
      <t>スウ</t>
    </rPh>
    <phoneticPr fontId="5"/>
  </si>
  <si>
    <t>（日米学生会議レセプション）
執行額／出席者数　　　　　　　　　　　　　　</t>
    <rPh sb="1" eb="2">
      <t>ニチ</t>
    </rPh>
    <rPh sb="2" eb="3">
      <t>コメ</t>
    </rPh>
    <rPh sb="3" eb="5">
      <t>ガクセイ</t>
    </rPh>
    <rPh sb="5" eb="7">
      <t>カイギ</t>
    </rPh>
    <rPh sb="15" eb="17">
      <t>シッコウ</t>
    </rPh>
    <rPh sb="17" eb="18">
      <t>ガク</t>
    </rPh>
    <rPh sb="19" eb="22">
      <t>シュッセキシャ</t>
    </rPh>
    <rPh sb="22" eb="23">
      <t>スウ</t>
    </rPh>
    <phoneticPr fontId="5"/>
  </si>
  <si>
    <t>（日・加州高校生交流レセプション）
執行額／出席者数　　　　　　　　　　　　　　</t>
    <rPh sb="1" eb="2">
      <t>ニチ</t>
    </rPh>
    <rPh sb="3" eb="4">
      <t>カ</t>
    </rPh>
    <rPh sb="4" eb="5">
      <t>シュウ</t>
    </rPh>
    <rPh sb="5" eb="8">
      <t>コウコウセイ</t>
    </rPh>
    <rPh sb="8" eb="10">
      <t>コウリュウ</t>
    </rPh>
    <rPh sb="18" eb="20">
      <t>シッコウ</t>
    </rPh>
    <rPh sb="20" eb="21">
      <t>ガク</t>
    </rPh>
    <rPh sb="22" eb="25">
      <t>シュッセキシャ</t>
    </rPh>
    <rPh sb="25" eb="26">
      <t>スウ</t>
    </rPh>
    <phoneticPr fontId="5"/>
  </si>
  <si>
    <t>レセプション実施回数</t>
    <rPh sb="6" eb="8">
      <t>ジッシ</t>
    </rPh>
    <rPh sb="8" eb="10">
      <t>カイスウ</t>
    </rPh>
    <phoneticPr fontId="5"/>
  </si>
  <si>
    <t>千円/人</t>
    <rPh sb="0" eb="1">
      <t>セン</t>
    </rPh>
    <rPh sb="1" eb="2">
      <t>エン</t>
    </rPh>
    <rPh sb="3" eb="4">
      <t>ニン</t>
    </rPh>
    <phoneticPr fontId="5"/>
  </si>
  <si>
    <t>開催した在外公館から，実施報告書を確実に提出させ，レセプションの際に話題となった主要な事項等を詳しく報告してもらう。</t>
    <rPh sb="0" eb="2">
      <t>カイサイ</t>
    </rPh>
    <rPh sb="4" eb="6">
      <t>ザイガイ</t>
    </rPh>
    <rPh sb="6" eb="8">
      <t>コウカン</t>
    </rPh>
    <rPh sb="11" eb="13">
      <t>ジッシ</t>
    </rPh>
    <rPh sb="13" eb="16">
      <t>ホウコクショ</t>
    </rPh>
    <rPh sb="17" eb="19">
      <t>カクジツ</t>
    </rPh>
    <rPh sb="20" eb="22">
      <t>テイシュツ</t>
    </rPh>
    <rPh sb="32" eb="33">
      <t>サイ</t>
    </rPh>
    <rPh sb="34" eb="36">
      <t>ワダイ</t>
    </rPh>
    <rPh sb="40" eb="42">
      <t>シュヨウ</t>
    </rPh>
    <rPh sb="43" eb="45">
      <t>ジコウ</t>
    </rPh>
    <rPh sb="45" eb="46">
      <t>トウ</t>
    </rPh>
    <rPh sb="47" eb="48">
      <t>クワ</t>
    </rPh>
    <rPh sb="50" eb="52">
      <t>ホウコク</t>
    </rPh>
    <phoneticPr fontId="5"/>
  </si>
  <si>
    <t>１８６／１２７</t>
    <phoneticPr fontId="5"/>
  </si>
  <si>
    <t>３２６／１０６</t>
    <phoneticPr fontId="5"/>
  </si>
  <si>
    <t>-</t>
  </si>
  <si>
    <t>-</t>
    <phoneticPr fontId="5"/>
  </si>
  <si>
    <t>１，４７６／２８５</t>
    <phoneticPr fontId="5"/>
  </si>
  <si>
    <t>在外公館における本件レセプションを通じ，それぞれの関係者との意見交換の場を設け，対日理解の促進，友好親善関係の強化及び新たな人脈構築等を図ることを目標とする。２４～２６年度に計６回のレセプションを開催した。</t>
    <rPh sb="0" eb="2">
      <t>ザイガイ</t>
    </rPh>
    <rPh sb="2" eb="4">
      <t>コウカン</t>
    </rPh>
    <rPh sb="8" eb="10">
      <t>ホンケン</t>
    </rPh>
    <rPh sb="17" eb="18">
      <t>ツウ</t>
    </rPh>
    <rPh sb="25" eb="28">
      <t>カンケイシャ</t>
    </rPh>
    <rPh sb="30" eb="32">
      <t>イケン</t>
    </rPh>
    <rPh sb="32" eb="34">
      <t>コウカン</t>
    </rPh>
    <rPh sb="35" eb="36">
      <t>バ</t>
    </rPh>
    <rPh sb="37" eb="38">
      <t>モウ</t>
    </rPh>
    <rPh sb="40" eb="42">
      <t>タイニチ</t>
    </rPh>
    <rPh sb="42" eb="44">
      <t>リカイ</t>
    </rPh>
    <rPh sb="45" eb="47">
      <t>ソクシン</t>
    </rPh>
    <rPh sb="48" eb="50">
      <t>ユウコウ</t>
    </rPh>
    <rPh sb="50" eb="52">
      <t>シンゼン</t>
    </rPh>
    <rPh sb="52" eb="54">
      <t>カンケイ</t>
    </rPh>
    <rPh sb="55" eb="57">
      <t>キョウカ</t>
    </rPh>
    <rPh sb="57" eb="58">
      <t>オヨ</t>
    </rPh>
    <rPh sb="59" eb="60">
      <t>アラ</t>
    </rPh>
    <rPh sb="62" eb="64">
      <t>ジンミャク</t>
    </rPh>
    <rPh sb="64" eb="66">
      <t>コウチク</t>
    </rPh>
    <rPh sb="66" eb="67">
      <t>トウ</t>
    </rPh>
    <rPh sb="68" eb="69">
      <t>ハカ</t>
    </rPh>
    <rPh sb="73" eb="75">
      <t>モクヒョウ</t>
    </rPh>
    <rPh sb="84" eb="86">
      <t>ネンド</t>
    </rPh>
    <rPh sb="87" eb="88">
      <t>ケイ</t>
    </rPh>
    <rPh sb="89" eb="90">
      <t>カイ</t>
    </rPh>
    <rPh sb="98" eb="100">
      <t>カイサイ</t>
    </rPh>
    <phoneticPr fontId="5"/>
  </si>
  <si>
    <t>-</t>
    <phoneticPr fontId="5"/>
  </si>
  <si>
    <t>１６２／８９</t>
    <phoneticPr fontId="5"/>
  </si>
  <si>
    <t>１４６／７４</t>
    <phoneticPr fontId="5"/>
  </si>
  <si>
    <t>１，４５７／１６６</t>
    <phoneticPr fontId="5"/>
  </si>
  <si>
    <t>本件事業は，対日理解の促進等を目的としており，国際社会における我が国の立場を高めることに寄与していることから，国益に資するものであり，国民や社会のニーズを的確に反映しているものである。</t>
    <rPh sb="0" eb="2">
      <t>ホンケン</t>
    </rPh>
    <rPh sb="2" eb="4">
      <t>ジギョウ</t>
    </rPh>
    <rPh sb="6" eb="8">
      <t>タイニチ</t>
    </rPh>
    <rPh sb="8" eb="10">
      <t>リカイ</t>
    </rPh>
    <rPh sb="11" eb="13">
      <t>ソクシン</t>
    </rPh>
    <rPh sb="13" eb="14">
      <t>トウ</t>
    </rPh>
    <rPh sb="15" eb="17">
      <t>モクテキ</t>
    </rPh>
    <rPh sb="23" eb="25">
      <t>コクサイ</t>
    </rPh>
    <rPh sb="25" eb="27">
      <t>シャカイ</t>
    </rPh>
    <rPh sb="31" eb="32">
      <t>ワ</t>
    </rPh>
    <rPh sb="33" eb="34">
      <t>クニ</t>
    </rPh>
    <rPh sb="35" eb="37">
      <t>タチバ</t>
    </rPh>
    <rPh sb="38" eb="39">
      <t>タカ</t>
    </rPh>
    <rPh sb="44" eb="46">
      <t>キヨ</t>
    </rPh>
    <rPh sb="55" eb="57">
      <t>コクエキ</t>
    </rPh>
    <rPh sb="58" eb="59">
      <t>シ</t>
    </rPh>
    <rPh sb="67" eb="69">
      <t>コクミン</t>
    </rPh>
    <rPh sb="70" eb="72">
      <t>シャカイ</t>
    </rPh>
    <rPh sb="77" eb="79">
      <t>テキカク</t>
    </rPh>
    <rPh sb="80" eb="82">
      <t>ハンエイ</t>
    </rPh>
    <phoneticPr fontId="5"/>
  </si>
  <si>
    <t>本件事業は，在外公館において，意見交換の場を設けるものであるため，外務省が行う事業である。</t>
    <rPh sb="0" eb="2">
      <t>ホンケン</t>
    </rPh>
    <rPh sb="2" eb="4">
      <t>ジギョウ</t>
    </rPh>
    <rPh sb="6" eb="8">
      <t>ザイガイ</t>
    </rPh>
    <rPh sb="8" eb="10">
      <t>コウカン</t>
    </rPh>
    <rPh sb="15" eb="17">
      <t>イケン</t>
    </rPh>
    <rPh sb="17" eb="19">
      <t>コウカン</t>
    </rPh>
    <rPh sb="20" eb="21">
      <t>バ</t>
    </rPh>
    <rPh sb="22" eb="23">
      <t>モウ</t>
    </rPh>
    <rPh sb="33" eb="36">
      <t>ガイムショウ</t>
    </rPh>
    <rPh sb="37" eb="38">
      <t>オコナ</t>
    </rPh>
    <rPh sb="39" eb="41">
      <t>ジギョウ</t>
    </rPh>
    <phoneticPr fontId="5"/>
  </si>
  <si>
    <t>在外公館で行う事業のため，見積もり合わせ等を行い，適切な支出先となっている。</t>
    <rPh sb="0" eb="2">
      <t>ザイガイ</t>
    </rPh>
    <rPh sb="2" eb="4">
      <t>コウカン</t>
    </rPh>
    <rPh sb="5" eb="6">
      <t>オコナ</t>
    </rPh>
    <rPh sb="7" eb="9">
      <t>ジギョウ</t>
    </rPh>
    <rPh sb="13" eb="15">
      <t>ミツ</t>
    </rPh>
    <rPh sb="17" eb="18">
      <t>ア</t>
    </rPh>
    <rPh sb="20" eb="21">
      <t>トウ</t>
    </rPh>
    <rPh sb="22" eb="23">
      <t>オコナ</t>
    </rPh>
    <rPh sb="25" eb="27">
      <t>テキセツ</t>
    </rPh>
    <rPh sb="28" eb="31">
      <t>シシュツサキ</t>
    </rPh>
    <phoneticPr fontId="5"/>
  </si>
  <si>
    <t>本件交流事業は，在外公館において，日本と米国の青少年に意見交換の場を提供し，両国の相互理解に資するものであり，また，五輪開催時に日本と各国関係者と交流の機会を設けることは，更なる関係強化を効果的に達成する手段として，必要かつ適切なものであり，政策体系の中でも優先度の高い事業である。</t>
    <rPh sb="0" eb="2">
      <t>ホンケン</t>
    </rPh>
    <rPh sb="2" eb="4">
      <t>コウリュウ</t>
    </rPh>
    <rPh sb="4" eb="6">
      <t>ジギョウ</t>
    </rPh>
    <rPh sb="8" eb="10">
      <t>ザイガイ</t>
    </rPh>
    <rPh sb="10" eb="12">
      <t>コウカン</t>
    </rPh>
    <rPh sb="17" eb="19">
      <t>ニホン</t>
    </rPh>
    <rPh sb="20" eb="22">
      <t>ベイコク</t>
    </rPh>
    <rPh sb="23" eb="26">
      <t>セイショウネン</t>
    </rPh>
    <rPh sb="27" eb="29">
      <t>イケン</t>
    </rPh>
    <rPh sb="29" eb="31">
      <t>コウカン</t>
    </rPh>
    <rPh sb="32" eb="33">
      <t>バ</t>
    </rPh>
    <rPh sb="34" eb="36">
      <t>テイキョウ</t>
    </rPh>
    <rPh sb="38" eb="40">
      <t>リョウコク</t>
    </rPh>
    <rPh sb="41" eb="43">
      <t>ソウゴ</t>
    </rPh>
    <rPh sb="43" eb="45">
      <t>リカイ</t>
    </rPh>
    <rPh sb="46" eb="47">
      <t>シ</t>
    </rPh>
    <rPh sb="58" eb="60">
      <t>ゴリン</t>
    </rPh>
    <rPh sb="60" eb="63">
      <t>カイサイジ</t>
    </rPh>
    <rPh sb="64" eb="66">
      <t>ニホン</t>
    </rPh>
    <rPh sb="67" eb="69">
      <t>カクコク</t>
    </rPh>
    <rPh sb="69" eb="72">
      <t>カンケイシャ</t>
    </rPh>
    <rPh sb="73" eb="75">
      <t>コウリュウ</t>
    </rPh>
    <rPh sb="76" eb="78">
      <t>キカイ</t>
    </rPh>
    <rPh sb="79" eb="80">
      <t>モウ</t>
    </rPh>
    <rPh sb="86" eb="87">
      <t>サラ</t>
    </rPh>
    <rPh sb="89" eb="93">
      <t>カンケイキョウカ</t>
    </rPh>
    <rPh sb="94" eb="97">
      <t>コウカテキ</t>
    </rPh>
    <rPh sb="98" eb="100">
      <t>タッセイ</t>
    </rPh>
    <rPh sb="102" eb="104">
      <t>シュダン</t>
    </rPh>
    <rPh sb="108" eb="110">
      <t>ヒツヨウ</t>
    </rPh>
    <rPh sb="112" eb="114">
      <t>テキセツ</t>
    </rPh>
    <rPh sb="121" eb="123">
      <t>セイサク</t>
    </rPh>
    <rPh sb="123" eb="125">
      <t>タイケイ</t>
    </rPh>
    <rPh sb="126" eb="127">
      <t>ナカ</t>
    </rPh>
    <rPh sb="129" eb="132">
      <t>ユウセンド</t>
    </rPh>
    <rPh sb="133" eb="134">
      <t>タカ</t>
    </rPh>
    <rPh sb="135" eb="137">
      <t>ジギョウ</t>
    </rPh>
    <phoneticPr fontId="5"/>
  </si>
  <si>
    <t>単価基準を設けており，妥当な水準となっている。</t>
    <rPh sb="0" eb="2">
      <t>タンカ</t>
    </rPh>
    <rPh sb="2" eb="4">
      <t>キジュン</t>
    </rPh>
    <rPh sb="5" eb="6">
      <t>モウ</t>
    </rPh>
    <rPh sb="11" eb="13">
      <t>ダトウ</t>
    </rPh>
    <rPh sb="14" eb="16">
      <t>スイジュン</t>
    </rPh>
    <phoneticPr fontId="5"/>
  </si>
  <si>
    <t>レセプションにおける必要最小限度の単価としており妥当な経費負担となっている。</t>
    <rPh sb="10" eb="12">
      <t>ヒツヨウ</t>
    </rPh>
    <rPh sb="12" eb="14">
      <t>サイショウ</t>
    </rPh>
    <rPh sb="14" eb="16">
      <t>ゲンド</t>
    </rPh>
    <rPh sb="17" eb="19">
      <t>タンカ</t>
    </rPh>
    <rPh sb="24" eb="26">
      <t>ダトウ</t>
    </rPh>
    <rPh sb="27" eb="29">
      <t>ケイヒ</t>
    </rPh>
    <rPh sb="29" eb="31">
      <t>フタン</t>
    </rPh>
    <phoneticPr fontId="5"/>
  </si>
  <si>
    <t>本件支出は，レセプションに必要なケータリングサービス等であり，真に必要なものに限定されている。</t>
    <rPh sb="0" eb="2">
      <t>ホンケン</t>
    </rPh>
    <rPh sb="2" eb="4">
      <t>シシュツ</t>
    </rPh>
    <rPh sb="13" eb="15">
      <t>ヒツヨウ</t>
    </rPh>
    <rPh sb="26" eb="27">
      <t>トウ</t>
    </rPh>
    <rPh sb="31" eb="32">
      <t>シン</t>
    </rPh>
    <rPh sb="33" eb="35">
      <t>ヒツヨウ</t>
    </rPh>
    <rPh sb="39" eb="41">
      <t>ゲンテイ</t>
    </rPh>
    <phoneticPr fontId="5"/>
  </si>
  <si>
    <t>五輪レセプションにおいては，関係団体との共催とすることで，経費を軽減している。</t>
    <rPh sb="0" eb="2">
      <t>ゴリン</t>
    </rPh>
    <rPh sb="14" eb="16">
      <t>カンケイ</t>
    </rPh>
    <rPh sb="16" eb="18">
      <t>ダンタイ</t>
    </rPh>
    <rPh sb="20" eb="22">
      <t>キョウサイ</t>
    </rPh>
    <rPh sb="29" eb="31">
      <t>ケイヒ</t>
    </rPh>
    <rPh sb="32" eb="34">
      <t>ケイゲン</t>
    </rPh>
    <phoneticPr fontId="5"/>
  </si>
  <si>
    <t>本件事業は，在外公館における交流の場を提供することに意義があり，また最小限度の単価コストで実施している。</t>
    <rPh sb="0" eb="2">
      <t>ホンケン</t>
    </rPh>
    <rPh sb="2" eb="4">
      <t>ジギョウ</t>
    </rPh>
    <rPh sb="6" eb="8">
      <t>ザイガイ</t>
    </rPh>
    <rPh sb="8" eb="10">
      <t>コウカン</t>
    </rPh>
    <rPh sb="14" eb="16">
      <t>コウリュウ</t>
    </rPh>
    <rPh sb="17" eb="18">
      <t>バ</t>
    </rPh>
    <rPh sb="19" eb="21">
      <t>テイキョウ</t>
    </rPh>
    <rPh sb="26" eb="28">
      <t>イギ</t>
    </rPh>
    <rPh sb="34" eb="36">
      <t>サイショウ</t>
    </rPh>
    <rPh sb="36" eb="38">
      <t>ゲンド</t>
    </rPh>
    <rPh sb="39" eb="41">
      <t>タンカ</t>
    </rPh>
    <rPh sb="45" eb="47">
      <t>ジッシ</t>
    </rPh>
    <phoneticPr fontId="5"/>
  </si>
  <si>
    <t>出席者数は，当初見込み人数の９０％以上（平均）となっており，活動実績は見込みに見合ったものである。</t>
    <rPh sb="0" eb="3">
      <t>シュッセキシャ</t>
    </rPh>
    <rPh sb="3" eb="4">
      <t>スウ</t>
    </rPh>
    <rPh sb="6" eb="8">
      <t>トウショ</t>
    </rPh>
    <rPh sb="8" eb="10">
      <t>ミコ</t>
    </rPh>
    <rPh sb="11" eb="13">
      <t>ニンズウ</t>
    </rPh>
    <rPh sb="17" eb="19">
      <t>イジョウ</t>
    </rPh>
    <rPh sb="20" eb="22">
      <t>ヘイキン</t>
    </rPh>
    <rPh sb="30" eb="32">
      <t>カツドウ</t>
    </rPh>
    <rPh sb="32" eb="34">
      <t>ジッセキ</t>
    </rPh>
    <rPh sb="35" eb="37">
      <t>ミコ</t>
    </rPh>
    <rPh sb="39" eb="41">
      <t>ミア</t>
    </rPh>
    <phoneticPr fontId="5"/>
  </si>
  <si>
    <t>各在外公館から実施報告が提出されており，十分活用されている。</t>
    <rPh sb="0" eb="1">
      <t>カク</t>
    </rPh>
    <rPh sb="1" eb="3">
      <t>ザイガイ</t>
    </rPh>
    <rPh sb="3" eb="5">
      <t>コウカン</t>
    </rPh>
    <rPh sb="7" eb="9">
      <t>ジッシ</t>
    </rPh>
    <rPh sb="9" eb="11">
      <t>ホウコク</t>
    </rPh>
    <rPh sb="12" eb="14">
      <t>テイシュツ</t>
    </rPh>
    <rPh sb="20" eb="22">
      <t>ジュウブン</t>
    </rPh>
    <rPh sb="22" eb="24">
      <t>カツヨウ</t>
    </rPh>
    <phoneticPr fontId="5"/>
  </si>
  <si>
    <t>定量的な成果目標は設定できないが，本件レセプションを通じての各国関係者との友好関係強化，新たな人脈構築等，各在外公館からの報告により本件事業が対日理解促進に役立っていることを確認している。</t>
    <rPh sb="0" eb="3">
      <t>テイリョウテキ</t>
    </rPh>
    <rPh sb="4" eb="6">
      <t>セイカ</t>
    </rPh>
    <rPh sb="6" eb="8">
      <t>モクヒョウ</t>
    </rPh>
    <rPh sb="9" eb="11">
      <t>セッテイ</t>
    </rPh>
    <rPh sb="17" eb="19">
      <t>ホンケン</t>
    </rPh>
    <rPh sb="26" eb="27">
      <t>ツウ</t>
    </rPh>
    <rPh sb="30" eb="32">
      <t>カクコク</t>
    </rPh>
    <rPh sb="32" eb="35">
      <t>カンケイシャ</t>
    </rPh>
    <rPh sb="37" eb="39">
      <t>ユウコウ</t>
    </rPh>
    <rPh sb="39" eb="43">
      <t>カンケイキョウカ</t>
    </rPh>
    <rPh sb="44" eb="45">
      <t>アラ</t>
    </rPh>
    <rPh sb="47" eb="49">
      <t>ジンミャク</t>
    </rPh>
    <rPh sb="49" eb="51">
      <t>コウチク</t>
    </rPh>
    <rPh sb="51" eb="52">
      <t>トウ</t>
    </rPh>
    <rPh sb="53" eb="54">
      <t>カク</t>
    </rPh>
    <rPh sb="54" eb="56">
      <t>ザイガイ</t>
    </rPh>
    <rPh sb="56" eb="58">
      <t>コウカン</t>
    </rPh>
    <rPh sb="61" eb="63">
      <t>ホウコク</t>
    </rPh>
    <rPh sb="66" eb="68">
      <t>ホンケン</t>
    </rPh>
    <rPh sb="68" eb="70">
      <t>ジギョウ</t>
    </rPh>
    <rPh sb="71" eb="73">
      <t>タイニチ</t>
    </rPh>
    <rPh sb="73" eb="75">
      <t>リカイ</t>
    </rPh>
    <rPh sb="75" eb="77">
      <t>ソクシン</t>
    </rPh>
    <rPh sb="78" eb="80">
      <t>ヤクダ</t>
    </rPh>
    <rPh sb="87" eb="89">
      <t>カクニン</t>
    </rPh>
    <phoneticPr fontId="5"/>
  </si>
  <si>
    <t>いずれのレセプションにおいても適切かつ効率的な事業実施に努める。</t>
    <rPh sb="15" eb="17">
      <t>テキセツ</t>
    </rPh>
    <rPh sb="19" eb="22">
      <t>コウリツテキ</t>
    </rPh>
    <rPh sb="23" eb="25">
      <t>ジギョウ</t>
    </rPh>
    <rPh sb="25" eb="27">
      <t>ジッシ</t>
    </rPh>
    <rPh sb="28" eb="29">
      <t>ツト</t>
    </rPh>
    <phoneticPr fontId="5"/>
  </si>
  <si>
    <t>本件事業は，趣旨の異なる３つのレセプション開催経費のみをまとめたものであり，レセプション参加者へのアンケート調査や効果測定等を行うことは実際的ではないため，定量的な成果目標は設定できないが，本件レセプションを通じ，各国関係者と意見交換を行うことは，友好親善関係の強化や新たな人脈構築等，対日理解促進に資するものである。</t>
    <rPh sb="0" eb="2">
      <t>ホンケン</t>
    </rPh>
    <rPh sb="2" eb="4">
      <t>ジギョウ</t>
    </rPh>
    <rPh sb="6" eb="8">
      <t>シュシ</t>
    </rPh>
    <rPh sb="9" eb="10">
      <t>コト</t>
    </rPh>
    <rPh sb="21" eb="23">
      <t>カイサイ</t>
    </rPh>
    <rPh sb="23" eb="25">
      <t>ケイヒ</t>
    </rPh>
    <rPh sb="44" eb="47">
      <t>サンカシャ</t>
    </rPh>
    <rPh sb="54" eb="56">
      <t>チョウサ</t>
    </rPh>
    <rPh sb="57" eb="59">
      <t>コウカ</t>
    </rPh>
    <rPh sb="59" eb="61">
      <t>ソクテイ</t>
    </rPh>
    <rPh sb="61" eb="62">
      <t>トウ</t>
    </rPh>
    <rPh sb="63" eb="64">
      <t>オコナ</t>
    </rPh>
    <rPh sb="68" eb="71">
      <t>ジッサイテキ</t>
    </rPh>
    <rPh sb="78" eb="81">
      <t>テイリョウテキ</t>
    </rPh>
    <rPh sb="82" eb="84">
      <t>セイカ</t>
    </rPh>
    <rPh sb="84" eb="86">
      <t>モクヒョウ</t>
    </rPh>
    <rPh sb="87" eb="89">
      <t>セッテイ</t>
    </rPh>
    <rPh sb="95" eb="97">
      <t>ホンケン</t>
    </rPh>
    <rPh sb="104" eb="105">
      <t>ツウ</t>
    </rPh>
    <rPh sb="107" eb="109">
      <t>カクコク</t>
    </rPh>
    <rPh sb="109" eb="112">
      <t>カンケイシャ</t>
    </rPh>
    <rPh sb="113" eb="115">
      <t>イケン</t>
    </rPh>
    <rPh sb="115" eb="117">
      <t>コウカン</t>
    </rPh>
    <rPh sb="118" eb="119">
      <t>オコナ</t>
    </rPh>
    <rPh sb="124" eb="126">
      <t>ユウコウ</t>
    </rPh>
    <rPh sb="126" eb="128">
      <t>シンゼン</t>
    </rPh>
    <rPh sb="128" eb="130">
      <t>カンケイ</t>
    </rPh>
    <rPh sb="131" eb="133">
      <t>キョウカ</t>
    </rPh>
    <rPh sb="134" eb="135">
      <t>アラ</t>
    </rPh>
    <rPh sb="137" eb="139">
      <t>ジンミャク</t>
    </rPh>
    <rPh sb="139" eb="141">
      <t>コウチク</t>
    </rPh>
    <rPh sb="141" eb="142">
      <t>トウ</t>
    </rPh>
    <rPh sb="143" eb="145">
      <t>タイニチ</t>
    </rPh>
    <rPh sb="145" eb="147">
      <t>リカイ</t>
    </rPh>
    <rPh sb="147" eb="149">
      <t>ソクシン</t>
    </rPh>
    <rPh sb="150" eb="151">
      <t>シ</t>
    </rPh>
    <phoneticPr fontId="5"/>
  </si>
  <si>
    <t>会議費</t>
    <rPh sb="0" eb="3">
      <t>カイギヒ</t>
    </rPh>
    <phoneticPr fontId="5"/>
  </si>
  <si>
    <t>レセプション経費</t>
    <rPh sb="6" eb="8">
      <t>ケイヒ</t>
    </rPh>
    <phoneticPr fontId="5"/>
  </si>
  <si>
    <t>ケータリングサービス業者</t>
    <rPh sb="10" eb="12">
      <t>ギョウシャ</t>
    </rPh>
    <phoneticPr fontId="5"/>
  </si>
  <si>
    <t>ewes</t>
    <phoneticPr fontId="5"/>
  </si>
  <si>
    <t>レセプション・意見交換会議経費</t>
    <rPh sb="7" eb="9">
      <t>イケン</t>
    </rPh>
    <rPh sb="9" eb="11">
      <t>コウカン</t>
    </rPh>
    <rPh sb="11" eb="13">
      <t>カイギ</t>
    </rPh>
    <rPh sb="13" eb="1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</si>
</sst>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19050</xdr:colOff>
      <xdr:row>140</xdr:row>
      <xdr:rowOff>19050</xdr:rowOff>
    </xdr:from>
    <xdr:to>
      <xdr:col>30</xdr:col>
      <xdr:colOff>118275</xdr:colOff>
      <xdr:row>142</xdr:row>
      <xdr:rowOff>195150</xdr:rowOff>
    </xdr:to>
    <xdr:sp macro="" textlink="">
      <xdr:nvSpPr>
        <xdr:cNvPr id="6" name="正方形/長方形 5"/>
        <xdr:cNvSpPr/>
      </xdr:nvSpPr>
      <xdr:spPr>
        <a:xfrm>
          <a:off x="3819525" y="38061900"/>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０．５百万円</a:t>
          </a:r>
        </a:p>
      </xdr:txBody>
    </xdr:sp>
    <xdr:clientData/>
  </xdr:twoCellAnchor>
  <xdr:twoCellAnchor>
    <xdr:from>
      <xdr:col>13</xdr:col>
      <xdr:colOff>19050</xdr:colOff>
      <xdr:row>146</xdr:row>
      <xdr:rowOff>352425</xdr:rowOff>
    </xdr:from>
    <xdr:to>
      <xdr:col>25</xdr:col>
      <xdr:colOff>79350</xdr:colOff>
      <xdr:row>149</xdr:row>
      <xdr:rowOff>166575</xdr:rowOff>
    </xdr:to>
    <xdr:sp macro="" textlink="">
      <xdr:nvSpPr>
        <xdr:cNvPr id="7" name="正方形/長方形 6"/>
        <xdr:cNvSpPr/>
      </xdr:nvSpPr>
      <xdr:spPr>
        <a:xfrm>
          <a:off x="2371725" y="40566975"/>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27</xdr:col>
      <xdr:colOff>0</xdr:colOff>
      <xdr:row>147</xdr:row>
      <xdr:rowOff>0</xdr:rowOff>
    </xdr:from>
    <xdr:to>
      <xdr:col>39</xdr:col>
      <xdr:colOff>60300</xdr:colOff>
      <xdr:row>149</xdr:row>
      <xdr:rowOff>176100</xdr:rowOff>
    </xdr:to>
    <xdr:sp macro="" textlink="">
      <xdr:nvSpPr>
        <xdr:cNvPr id="8" name="正方形/長方形 7"/>
        <xdr:cNvSpPr/>
      </xdr:nvSpPr>
      <xdr:spPr>
        <a:xfrm>
          <a:off x="4886325" y="405765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Ｂ．ケータリングサービス業者</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22</xdr:col>
      <xdr:colOff>0</xdr:colOff>
      <xdr:row>142</xdr:row>
      <xdr:rowOff>190500</xdr:rowOff>
    </xdr:from>
    <xdr:to>
      <xdr:col>22</xdr:col>
      <xdr:colOff>8957</xdr:colOff>
      <xdr:row>147</xdr:row>
      <xdr:rowOff>750</xdr:rowOff>
    </xdr:to>
    <xdr:cxnSp macro="">
      <xdr:nvCxnSpPr>
        <xdr:cNvPr id="11" name="直線矢印コネクタ 10"/>
        <xdr:cNvCxnSpPr/>
      </xdr:nvCxnSpPr>
      <xdr:spPr>
        <a:xfrm>
          <a:off x="3981450" y="38957250"/>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149</xdr:row>
      <xdr:rowOff>323850</xdr:rowOff>
    </xdr:from>
    <xdr:to>
      <xdr:col>25</xdr:col>
      <xdr:colOff>102600</xdr:colOff>
      <xdr:row>151</xdr:row>
      <xdr:rowOff>319950</xdr:rowOff>
    </xdr:to>
    <xdr:sp macro="" textlink="">
      <xdr:nvSpPr>
        <xdr:cNvPr id="12" name="大かっこ 11"/>
        <xdr:cNvSpPr/>
      </xdr:nvSpPr>
      <xdr:spPr>
        <a:xfrm>
          <a:off x="2466975" y="41624250"/>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（在米国大使館）</a:t>
          </a:r>
          <a:endParaRPr lang="en-US" altLang="ja-JP" sz="900">
            <a:latin typeface="+mj-ea"/>
            <a:ea typeface="+mj-ea"/>
          </a:endParaRPr>
        </a:p>
        <a:p>
          <a:pPr algn="ctr"/>
          <a:r>
            <a:rPr lang="ja-JP" altLang="en-US" sz="900">
              <a:latin typeface="+mj-ea"/>
              <a:ea typeface="+mj-ea"/>
            </a:rPr>
            <a:t>日米学生会議レセプション</a:t>
          </a:r>
          <a:endParaRPr lang="en-US" altLang="ja-JP" sz="900">
            <a:latin typeface="+mj-ea"/>
            <a:ea typeface="+mj-ea"/>
          </a:endParaRPr>
        </a:p>
        <a:p>
          <a:pPr algn="ctr"/>
          <a:r>
            <a:rPr lang="ja-JP" altLang="en-US" sz="900">
              <a:latin typeface="+mj-ea"/>
              <a:ea typeface="+mj-ea"/>
            </a:rPr>
            <a:t>ケータリング経費</a:t>
          </a:r>
          <a:endParaRPr lang="en-US" altLang="ja-JP" sz="900">
            <a:latin typeface="+mj-ea"/>
            <a:ea typeface="+mj-ea"/>
          </a:endParaRPr>
        </a:p>
      </xdr:txBody>
    </xdr:sp>
    <xdr:clientData/>
  </xdr:twoCellAnchor>
  <xdr:twoCellAnchor>
    <xdr:from>
      <xdr:col>12</xdr:col>
      <xdr:colOff>114300</xdr:colOff>
      <xdr:row>146</xdr:row>
      <xdr:rowOff>85725</xdr:rowOff>
    </xdr:from>
    <xdr:to>
      <xdr:col>18</xdr:col>
      <xdr:colOff>108450</xdr:colOff>
      <xdr:row>146</xdr:row>
      <xdr:rowOff>301725</xdr:rowOff>
    </xdr:to>
    <xdr:sp macro="" textlink="">
      <xdr:nvSpPr>
        <xdr:cNvPr id="16" name="テキスト ボックス 15"/>
        <xdr:cNvSpPr txBox="1"/>
      </xdr:nvSpPr>
      <xdr:spPr>
        <a:xfrm>
          <a:off x="2286000" y="403002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57150</xdr:colOff>
      <xdr:row>149</xdr:row>
      <xdr:rowOff>323850</xdr:rowOff>
    </xdr:from>
    <xdr:to>
      <xdr:col>39</xdr:col>
      <xdr:colOff>45450</xdr:colOff>
      <xdr:row>151</xdr:row>
      <xdr:rowOff>319950</xdr:rowOff>
    </xdr:to>
    <xdr:sp macro="" textlink="">
      <xdr:nvSpPr>
        <xdr:cNvPr id="18" name="大かっこ 17"/>
        <xdr:cNvSpPr/>
      </xdr:nvSpPr>
      <xdr:spPr>
        <a:xfrm>
          <a:off x="4943475" y="41624250"/>
          <a:ext cx="216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（在サンフランシスコ総領事館）</a:t>
          </a:r>
          <a:endParaRPr lang="en-US" altLang="ja-JP" sz="900">
            <a:latin typeface="+mj-ea"/>
            <a:ea typeface="+mj-ea"/>
          </a:endParaRPr>
        </a:p>
        <a:p>
          <a:pPr algn="ctr"/>
          <a:r>
            <a:rPr lang="ja-JP" altLang="en-US" sz="900">
              <a:latin typeface="+mj-ea"/>
              <a:ea typeface="+mj-ea"/>
            </a:rPr>
            <a:t>日・加州高校生交流レセプション</a:t>
          </a:r>
          <a:endParaRPr lang="en-US" altLang="ja-JP" sz="900">
            <a:latin typeface="+mj-ea"/>
            <a:ea typeface="+mj-ea"/>
          </a:endParaRPr>
        </a:p>
        <a:p>
          <a:pPr algn="ctr"/>
          <a:r>
            <a:rPr lang="ja-JP" altLang="en-US" sz="900">
              <a:latin typeface="+mj-ea"/>
              <a:ea typeface="+mj-ea"/>
            </a:rPr>
            <a:t>ケータリング経費</a:t>
          </a:r>
          <a:endParaRPr lang="en-US" altLang="ja-JP" sz="900">
            <a:latin typeface="+mj-ea"/>
            <a:ea typeface="+mj-ea"/>
          </a:endParaRPr>
        </a:p>
      </xdr:txBody>
    </xdr:sp>
    <xdr:clientData/>
  </xdr:twoCellAnchor>
  <xdr:twoCellAnchor>
    <xdr:from>
      <xdr:col>29</xdr:col>
      <xdr:colOff>0</xdr:colOff>
      <xdr:row>142</xdr:row>
      <xdr:rowOff>200025</xdr:rowOff>
    </xdr:from>
    <xdr:to>
      <xdr:col>29</xdr:col>
      <xdr:colOff>8957</xdr:colOff>
      <xdr:row>147</xdr:row>
      <xdr:rowOff>10275</xdr:rowOff>
    </xdr:to>
    <xdr:cxnSp macro="">
      <xdr:nvCxnSpPr>
        <xdr:cNvPr id="19" name="直線矢印コネクタ 18"/>
        <xdr:cNvCxnSpPr/>
      </xdr:nvCxnSpPr>
      <xdr:spPr>
        <a:xfrm>
          <a:off x="5248275" y="38966775"/>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146</xdr:row>
      <xdr:rowOff>104775</xdr:rowOff>
    </xdr:from>
    <xdr:to>
      <xdr:col>35</xdr:col>
      <xdr:colOff>156075</xdr:colOff>
      <xdr:row>146</xdr:row>
      <xdr:rowOff>320775</xdr:rowOff>
    </xdr:to>
    <xdr:sp macro="" textlink="">
      <xdr:nvSpPr>
        <xdr:cNvPr id="20" name="テキスト ボックス 19"/>
        <xdr:cNvSpPr txBox="1"/>
      </xdr:nvSpPr>
      <xdr:spPr>
        <a:xfrm>
          <a:off x="5410200" y="4031932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466</v>
      </c>
      <c r="AR2" s="685"/>
      <c r="AS2" s="68" t="str">
        <f>IF(OR(AQ2="　", AQ2=""), "", "-")</f>
        <v/>
      </c>
      <c r="AT2" s="686">
        <v>81</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471</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531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203</v>
      </c>
      <c r="H5" s="622"/>
      <c r="I5" s="622"/>
      <c r="J5" s="622"/>
      <c r="K5" s="622"/>
      <c r="L5" s="622"/>
      <c r="M5" s="661" t="s">
        <v>92</v>
      </c>
      <c r="N5" s="662"/>
      <c r="O5" s="662"/>
      <c r="P5" s="662"/>
      <c r="Q5" s="662"/>
      <c r="R5" s="663"/>
      <c r="S5" s="621" t="s">
        <v>97</v>
      </c>
      <c r="T5" s="622"/>
      <c r="U5" s="622"/>
      <c r="V5" s="622"/>
      <c r="W5" s="622"/>
      <c r="X5" s="623"/>
      <c r="Y5" s="454" t="s">
        <v>3</v>
      </c>
      <c r="Z5" s="455"/>
      <c r="AA5" s="455"/>
      <c r="AB5" s="455"/>
      <c r="AC5" s="455"/>
      <c r="AD5" s="456"/>
      <c r="AE5" s="457" t="s">
        <v>472</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478</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481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08" customHeight="1" x14ac:dyDescent="0.15">
      <c r="A10" s="193" t="s">
        <v>36</v>
      </c>
      <c r="B10" s="194"/>
      <c r="C10" s="194"/>
      <c r="D10" s="194"/>
      <c r="E10" s="194"/>
      <c r="F10" s="194"/>
      <c r="G10" s="195" t="s">
        <v>487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v>
      </c>
      <c r="Q13" s="185"/>
      <c r="R13" s="185"/>
      <c r="S13" s="185"/>
      <c r="T13" s="185"/>
      <c r="U13" s="185"/>
      <c r="V13" s="186"/>
      <c r="W13" s="184">
        <v>2</v>
      </c>
      <c r="X13" s="185"/>
      <c r="Y13" s="185"/>
      <c r="Z13" s="185"/>
      <c r="AA13" s="185"/>
      <c r="AB13" s="185"/>
      <c r="AC13" s="186"/>
      <c r="AD13" s="184">
        <v>0.6</v>
      </c>
      <c r="AE13" s="185"/>
      <c r="AF13" s="185"/>
      <c r="AG13" s="185"/>
      <c r="AH13" s="185"/>
      <c r="AI13" s="185"/>
      <c r="AJ13" s="186"/>
      <c r="AK13" s="184" t="s">
        <v>488</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489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480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489</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2</v>
      </c>
      <c r="Q18" s="656"/>
      <c r="R18" s="656"/>
      <c r="S18" s="656"/>
      <c r="T18" s="656"/>
      <c r="U18" s="656"/>
      <c r="V18" s="657"/>
      <c r="W18" s="655">
        <f>SUM(W13:AC17)</f>
        <v>2</v>
      </c>
      <c r="X18" s="656"/>
      <c r="Y18" s="656"/>
      <c r="Z18" s="656"/>
      <c r="AA18" s="656"/>
      <c r="AB18" s="656"/>
      <c r="AC18" s="657"/>
      <c r="AD18" s="655">
        <f t="shared" ref="AD18" si="0">SUM(AD13:AJ17)</f>
        <v>0.6</v>
      </c>
      <c r="AE18" s="656"/>
      <c r="AF18" s="656"/>
      <c r="AG18" s="656"/>
      <c r="AH18" s="656"/>
      <c r="AI18" s="656"/>
      <c r="AJ18" s="657"/>
      <c r="AK18" s="655">
        <f t="shared" ref="AK18" si="1">SUM(AK13:AQ17)</f>
        <v>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2</v>
      </c>
      <c r="Q19" s="185"/>
      <c r="R19" s="185"/>
      <c r="S19" s="185"/>
      <c r="T19" s="185"/>
      <c r="U19" s="185"/>
      <c r="V19" s="186"/>
      <c r="W19" s="184">
        <v>2</v>
      </c>
      <c r="X19" s="185"/>
      <c r="Y19" s="185"/>
      <c r="Z19" s="185"/>
      <c r="AA19" s="185"/>
      <c r="AB19" s="185"/>
      <c r="AC19" s="186"/>
      <c r="AD19" s="184">
        <v>0.5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0.83333333333333337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5" customHeight="1" x14ac:dyDescent="0.15">
      <c r="A23" s="139"/>
      <c r="B23" s="137"/>
      <c r="C23" s="137"/>
      <c r="D23" s="137"/>
      <c r="E23" s="137"/>
      <c r="F23" s="138"/>
      <c r="G23" s="83" t="s">
        <v>483</v>
      </c>
      <c r="H23" s="84"/>
      <c r="I23" s="84"/>
      <c r="J23" s="84"/>
      <c r="K23" s="84"/>
      <c r="L23" s="84"/>
      <c r="M23" s="84"/>
      <c r="N23" s="84"/>
      <c r="O23" s="85"/>
      <c r="P23" s="228" t="s">
        <v>489</v>
      </c>
      <c r="Q23" s="243"/>
      <c r="R23" s="243"/>
      <c r="S23" s="243"/>
      <c r="T23" s="243"/>
      <c r="U23" s="243"/>
      <c r="V23" s="243"/>
      <c r="W23" s="243"/>
      <c r="X23" s="244"/>
      <c r="Y23" s="237" t="s">
        <v>14</v>
      </c>
      <c r="Z23" s="238"/>
      <c r="AA23" s="239"/>
      <c r="AB23" s="176" t="s">
        <v>489</v>
      </c>
      <c r="AC23" s="177"/>
      <c r="AD23" s="177"/>
      <c r="AE23" s="97" t="s">
        <v>489</v>
      </c>
      <c r="AF23" s="98"/>
      <c r="AG23" s="98"/>
      <c r="AH23" s="98"/>
      <c r="AI23" s="99"/>
      <c r="AJ23" s="97" t="s">
        <v>489</v>
      </c>
      <c r="AK23" s="98"/>
      <c r="AL23" s="98"/>
      <c r="AM23" s="98"/>
      <c r="AN23" s="99"/>
      <c r="AO23" s="97" t="s">
        <v>489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489</v>
      </c>
      <c r="AC24" s="206"/>
      <c r="AD24" s="206"/>
      <c r="AE24" s="97" t="s">
        <v>489</v>
      </c>
      <c r="AF24" s="98"/>
      <c r="AG24" s="98"/>
      <c r="AH24" s="98"/>
      <c r="AI24" s="99"/>
      <c r="AJ24" s="97" t="s">
        <v>489</v>
      </c>
      <c r="AK24" s="98"/>
      <c r="AL24" s="98"/>
      <c r="AM24" s="98"/>
      <c r="AN24" s="99"/>
      <c r="AO24" s="97" t="s">
        <v>489</v>
      </c>
      <c r="AP24" s="98"/>
      <c r="AQ24" s="98"/>
      <c r="AR24" s="98"/>
      <c r="AS24" s="99"/>
      <c r="AT24" s="97" t="s">
        <v>482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365</v>
      </c>
      <c r="AC25" s="96"/>
      <c r="AD25" s="96"/>
      <c r="AE25" s="97" t="s">
        <v>489</v>
      </c>
      <c r="AF25" s="98"/>
      <c r="AG25" s="98"/>
      <c r="AH25" s="98"/>
      <c r="AI25" s="99"/>
      <c r="AJ25" s="97" t="s">
        <v>489</v>
      </c>
      <c r="AK25" s="98"/>
      <c r="AL25" s="98"/>
      <c r="AM25" s="98"/>
      <c r="AN25" s="99"/>
      <c r="AO25" s="97" t="s">
        <v>489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4"/>
      <c r="B49" s="108"/>
      <c r="C49" s="109"/>
      <c r="D49" s="109"/>
      <c r="E49" s="109"/>
      <c r="F49" s="110"/>
      <c r="G49" s="307" t="s">
        <v>492</v>
      </c>
      <c r="H49" s="307"/>
      <c r="I49" s="307"/>
      <c r="J49" s="307"/>
      <c r="K49" s="307"/>
      <c r="L49" s="307"/>
      <c r="M49" s="307"/>
      <c r="N49" s="307"/>
      <c r="O49" s="307"/>
      <c r="P49" s="307"/>
      <c r="Q49" s="307"/>
      <c r="R49" s="307"/>
      <c r="S49" s="307"/>
      <c r="T49" s="307"/>
      <c r="U49" s="307"/>
      <c r="V49" s="307"/>
      <c r="W49" s="307"/>
      <c r="X49" s="307"/>
      <c r="Y49" s="307"/>
      <c r="Z49" s="307"/>
      <c r="AA49" s="628"/>
      <c r="AB49" s="306" t="s">
        <v>508</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15"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27</v>
      </c>
      <c r="AV53" s="80"/>
      <c r="AW53" s="81" t="s">
        <v>362</v>
      </c>
      <c r="AX53" s="82"/>
    </row>
    <row r="54" spans="1:50" ht="22.5" customHeight="1" x14ac:dyDescent="0.15">
      <c r="A54" s="664"/>
      <c r="B54" s="109"/>
      <c r="C54" s="109"/>
      <c r="D54" s="109"/>
      <c r="E54" s="109"/>
      <c r="F54" s="110"/>
      <c r="G54" s="615" t="s">
        <v>502</v>
      </c>
      <c r="H54" s="243"/>
      <c r="I54" s="243"/>
      <c r="J54" s="243"/>
      <c r="K54" s="243"/>
      <c r="L54" s="243"/>
      <c r="M54" s="243"/>
      <c r="N54" s="243"/>
      <c r="O54" s="244"/>
      <c r="P54" s="228" t="s">
        <v>500</v>
      </c>
      <c r="Q54" s="229"/>
      <c r="R54" s="229"/>
      <c r="S54" s="229"/>
      <c r="T54" s="229"/>
      <c r="U54" s="229"/>
      <c r="V54" s="229"/>
      <c r="W54" s="229"/>
      <c r="X54" s="230"/>
      <c r="Y54" s="592" t="s">
        <v>86</v>
      </c>
      <c r="Z54" s="593"/>
      <c r="AA54" s="594"/>
      <c r="AB54" s="595" t="s">
        <v>493</v>
      </c>
      <c r="AC54" s="596"/>
      <c r="AD54" s="596"/>
      <c r="AE54" s="97">
        <v>3</v>
      </c>
      <c r="AF54" s="98"/>
      <c r="AG54" s="98"/>
      <c r="AH54" s="98"/>
      <c r="AI54" s="99"/>
      <c r="AJ54" s="97">
        <v>1</v>
      </c>
      <c r="AK54" s="98"/>
      <c r="AL54" s="98"/>
      <c r="AM54" s="98"/>
      <c r="AN54" s="99"/>
      <c r="AO54" s="97">
        <v>2</v>
      </c>
      <c r="AP54" s="98"/>
      <c r="AQ54" s="98"/>
      <c r="AR54" s="98"/>
      <c r="AS54" s="99"/>
      <c r="AT54" s="204"/>
      <c r="AU54" s="204"/>
      <c r="AV54" s="204"/>
      <c r="AW54" s="204"/>
      <c r="AX54" s="205"/>
    </row>
    <row r="55" spans="1:50" ht="22.5"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t="s">
        <v>493</v>
      </c>
      <c r="AC55" s="236"/>
      <c r="AD55" s="236"/>
      <c r="AE55" s="97">
        <v>3</v>
      </c>
      <c r="AF55" s="98"/>
      <c r="AG55" s="98"/>
      <c r="AH55" s="98"/>
      <c r="AI55" s="99"/>
      <c r="AJ55" s="97">
        <v>1</v>
      </c>
      <c r="AK55" s="98"/>
      <c r="AL55" s="98"/>
      <c r="AM55" s="98"/>
      <c r="AN55" s="99"/>
      <c r="AO55" s="97">
        <v>2</v>
      </c>
      <c r="AP55" s="98"/>
      <c r="AQ55" s="98"/>
      <c r="AR55" s="98"/>
      <c r="AS55" s="99"/>
      <c r="AT55" s="97" t="s">
        <v>491</v>
      </c>
      <c r="AU55" s="98"/>
      <c r="AV55" s="98"/>
      <c r="AW55" s="98"/>
      <c r="AX55" s="357"/>
    </row>
    <row r="56" spans="1:50" ht="85.15"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100</v>
      </c>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494</v>
      </c>
      <c r="H68" s="243"/>
      <c r="I68" s="243"/>
      <c r="J68" s="243"/>
      <c r="K68" s="243"/>
      <c r="L68" s="243"/>
      <c r="M68" s="243"/>
      <c r="N68" s="243"/>
      <c r="O68" s="243"/>
      <c r="P68" s="243"/>
      <c r="Q68" s="243"/>
      <c r="R68" s="243"/>
      <c r="S68" s="243"/>
      <c r="T68" s="243"/>
      <c r="U68" s="243"/>
      <c r="V68" s="243"/>
      <c r="W68" s="243"/>
      <c r="X68" s="244"/>
      <c r="Y68" s="624" t="s">
        <v>66</v>
      </c>
      <c r="Z68" s="625"/>
      <c r="AA68" s="626"/>
      <c r="AB68" s="120" t="s">
        <v>490</v>
      </c>
      <c r="AC68" s="121"/>
      <c r="AD68" s="122"/>
      <c r="AE68" s="97">
        <v>166</v>
      </c>
      <c r="AF68" s="98"/>
      <c r="AG68" s="98"/>
      <c r="AH68" s="98"/>
      <c r="AI68" s="99"/>
      <c r="AJ68" s="97">
        <v>285</v>
      </c>
      <c r="AK68" s="98"/>
      <c r="AL68" s="98"/>
      <c r="AM68" s="98"/>
      <c r="AN68" s="99"/>
      <c r="AO68" s="97" t="s">
        <v>491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v>235</v>
      </c>
      <c r="AF69" s="98"/>
      <c r="AG69" s="98"/>
      <c r="AH69" s="98"/>
      <c r="AI69" s="99"/>
      <c r="AJ69" s="97">
        <v>300</v>
      </c>
      <c r="AK69" s="98"/>
      <c r="AL69" s="98"/>
      <c r="AM69" s="98"/>
      <c r="AN69" s="99"/>
      <c r="AO69" s="97" t="s">
        <v>491</v>
      </c>
      <c r="AP69" s="98"/>
      <c r="AQ69" s="98"/>
      <c r="AR69" s="98"/>
      <c r="AS69" s="99"/>
      <c r="AT69" s="97" t="s">
        <v>491</v>
      </c>
      <c r="AU69" s="98"/>
      <c r="AV69" s="98"/>
      <c r="AW69" s="98"/>
      <c r="AX69" s="357"/>
      <c r="AY69" s="10"/>
      <c r="AZ69" s="10"/>
      <c r="BA69" s="10"/>
      <c r="BB69" s="10"/>
      <c r="BC69" s="10"/>
      <c r="BD69" s="10"/>
      <c r="BE69" s="10"/>
      <c r="BF69" s="10"/>
      <c r="BG69" s="10"/>
      <c r="BH69" s="10"/>
    </row>
    <row r="70" spans="1:60" ht="33"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x14ac:dyDescent="0.15">
      <c r="A71" s="534"/>
      <c r="B71" s="535"/>
      <c r="C71" s="535"/>
      <c r="D71" s="535"/>
      <c r="E71" s="535"/>
      <c r="F71" s="536"/>
      <c r="G71" s="228" t="s">
        <v>495</v>
      </c>
      <c r="H71" s="243"/>
      <c r="I71" s="243"/>
      <c r="J71" s="243"/>
      <c r="K71" s="243"/>
      <c r="L71" s="243"/>
      <c r="M71" s="243"/>
      <c r="N71" s="243"/>
      <c r="O71" s="243"/>
      <c r="P71" s="243"/>
      <c r="Q71" s="243"/>
      <c r="R71" s="243"/>
      <c r="S71" s="243"/>
      <c r="T71" s="243"/>
      <c r="U71" s="243"/>
      <c r="V71" s="243"/>
      <c r="W71" s="243"/>
      <c r="X71" s="244"/>
      <c r="Y71" s="666" t="s">
        <v>66</v>
      </c>
      <c r="Z71" s="667"/>
      <c r="AA71" s="668"/>
      <c r="AB71" s="120" t="s">
        <v>490</v>
      </c>
      <c r="AC71" s="121"/>
      <c r="AD71" s="122"/>
      <c r="AE71" s="97">
        <v>127</v>
      </c>
      <c r="AF71" s="98"/>
      <c r="AG71" s="98"/>
      <c r="AH71" s="98"/>
      <c r="AI71" s="99"/>
      <c r="AJ71" s="97" t="s">
        <v>491</v>
      </c>
      <c r="AK71" s="98"/>
      <c r="AL71" s="98"/>
      <c r="AM71" s="98"/>
      <c r="AN71" s="99"/>
      <c r="AO71" s="97">
        <v>106</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490</v>
      </c>
      <c r="AC72" s="212"/>
      <c r="AD72" s="213"/>
      <c r="AE72" s="97">
        <v>130</v>
      </c>
      <c r="AF72" s="98"/>
      <c r="AG72" s="98"/>
      <c r="AH72" s="98"/>
      <c r="AI72" s="99"/>
      <c r="AJ72" s="97" t="s">
        <v>491</v>
      </c>
      <c r="AK72" s="98"/>
      <c r="AL72" s="98"/>
      <c r="AM72" s="98"/>
      <c r="AN72" s="99"/>
      <c r="AO72" s="97">
        <v>110</v>
      </c>
      <c r="AP72" s="98"/>
      <c r="AQ72" s="98"/>
      <c r="AR72" s="98"/>
      <c r="AS72" s="99"/>
      <c r="AT72" s="97" t="s">
        <v>491</v>
      </c>
      <c r="AU72" s="98"/>
      <c r="AV72" s="98"/>
      <c r="AW72" s="98"/>
      <c r="AX72" s="357"/>
      <c r="AY72" s="10"/>
      <c r="AZ72" s="10"/>
      <c r="BA72" s="10"/>
      <c r="BB72" s="10"/>
      <c r="BC72" s="10"/>
      <c r="BD72" s="10"/>
      <c r="BE72" s="10"/>
      <c r="BF72" s="10"/>
      <c r="BG72" s="10"/>
      <c r="BH72" s="10"/>
    </row>
    <row r="73" spans="1:60" ht="31.7"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customHeight="1" x14ac:dyDescent="0.15">
      <c r="A74" s="534"/>
      <c r="B74" s="535"/>
      <c r="C74" s="535"/>
      <c r="D74" s="535"/>
      <c r="E74" s="535"/>
      <c r="F74" s="536"/>
      <c r="G74" s="228" t="s">
        <v>496</v>
      </c>
      <c r="H74" s="243"/>
      <c r="I74" s="243"/>
      <c r="J74" s="243"/>
      <c r="K74" s="243"/>
      <c r="L74" s="243"/>
      <c r="M74" s="243"/>
      <c r="N74" s="243"/>
      <c r="O74" s="243"/>
      <c r="P74" s="243"/>
      <c r="Q74" s="243"/>
      <c r="R74" s="243"/>
      <c r="S74" s="243"/>
      <c r="T74" s="243"/>
      <c r="U74" s="243"/>
      <c r="V74" s="243"/>
      <c r="W74" s="243"/>
      <c r="X74" s="244"/>
      <c r="Y74" s="666" t="s">
        <v>66</v>
      </c>
      <c r="Z74" s="667"/>
      <c r="AA74" s="668"/>
      <c r="AB74" s="120" t="s">
        <v>490</v>
      </c>
      <c r="AC74" s="121"/>
      <c r="AD74" s="122"/>
      <c r="AE74" s="97">
        <v>89</v>
      </c>
      <c r="AF74" s="98"/>
      <c r="AG74" s="98"/>
      <c r="AH74" s="98"/>
      <c r="AI74" s="99"/>
      <c r="AJ74" s="97" t="s">
        <v>491</v>
      </c>
      <c r="AK74" s="98"/>
      <c r="AL74" s="98"/>
      <c r="AM74" s="98"/>
      <c r="AN74" s="99"/>
      <c r="AO74" s="97">
        <v>74</v>
      </c>
      <c r="AP74" s="98"/>
      <c r="AQ74" s="98"/>
      <c r="AR74" s="98"/>
      <c r="AS74" s="99"/>
      <c r="AT74" s="546"/>
      <c r="AU74" s="546"/>
      <c r="AV74" s="546"/>
      <c r="AW74" s="546"/>
      <c r="AX74" s="547"/>
      <c r="AY74" s="10"/>
      <c r="AZ74" s="10"/>
      <c r="BA74" s="10"/>
      <c r="BB74" s="10"/>
      <c r="BC74" s="10"/>
    </row>
    <row r="75" spans="1:60" ht="22.5"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t="s">
        <v>490</v>
      </c>
      <c r="AC75" s="212"/>
      <c r="AD75" s="213"/>
      <c r="AE75" s="97">
        <v>77</v>
      </c>
      <c r="AF75" s="98"/>
      <c r="AG75" s="98"/>
      <c r="AH75" s="98"/>
      <c r="AI75" s="99"/>
      <c r="AJ75" s="97" t="s">
        <v>491</v>
      </c>
      <c r="AK75" s="98"/>
      <c r="AL75" s="98"/>
      <c r="AM75" s="98"/>
      <c r="AN75" s="99"/>
      <c r="AO75" s="97">
        <v>74</v>
      </c>
      <c r="AP75" s="98"/>
      <c r="AQ75" s="98"/>
      <c r="AR75" s="98"/>
      <c r="AS75" s="99"/>
      <c r="AT75" s="97" t="s">
        <v>491</v>
      </c>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497</v>
      </c>
      <c r="H83" s="304"/>
      <c r="I83" s="304"/>
      <c r="J83" s="304"/>
      <c r="K83" s="304"/>
      <c r="L83" s="304"/>
      <c r="M83" s="304"/>
      <c r="N83" s="304"/>
      <c r="O83" s="304"/>
      <c r="P83" s="304"/>
      <c r="Q83" s="304"/>
      <c r="R83" s="304"/>
      <c r="S83" s="304"/>
      <c r="T83" s="304"/>
      <c r="U83" s="304"/>
      <c r="V83" s="304"/>
      <c r="W83" s="304"/>
      <c r="X83" s="304"/>
      <c r="Y83" s="543" t="s">
        <v>17</v>
      </c>
      <c r="Z83" s="544"/>
      <c r="AA83" s="545"/>
      <c r="AB83" s="671" t="s">
        <v>501</v>
      </c>
      <c r="AC83" s="124"/>
      <c r="AD83" s="125"/>
      <c r="AE83" s="214">
        <v>8.8000000000000007</v>
      </c>
      <c r="AF83" s="215"/>
      <c r="AG83" s="215"/>
      <c r="AH83" s="215"/>
      <c r="AI83" s="215"/>
      <c r="AJ83" s="214">
        <v>5.2</v>
      </c>
      <c r="AK83" s="215"/>
      <c r="AL83" s="215"/>
      <c r="AM83" s="215"/>
      <c r="AN83" s="215"/>
      <c r="AO83" s="214" t="s">
        <v>506</v>
      </c>
      <c r="AP83" s="215"/>
      <c r="AQ83" s="215"/>
      <c r="AR83" s="215"/>
      <c r="AS83" s="215"/>
      <c r="AT83" s="97" t="s">
        <v>505</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501</v>
      </c>
      <c r="AC84" s="101"/>
      <c r="AD84" s="102"/>
      <c r="AE84" s="100" t="s">
        <v>512</v>
      </c>
      <c r="AF84" s="101"/>
      <c r="AG84" s="101"/>
      <c r="AH84" s="101"/>
      <c r="AI84" s="102"/>
      <c r="AJ84" s="100" t="s">
        <v>507</v>
      </c>
      <c r="AK84" s="101"/>
      <c r="AL84" s="101"/>
      <c r="AM84" s="101"/>
      <c r="AN84" s="102"/>
      <c r="AO84" s="100" t="s">
        <v>505</v>
      </c>
      <c r="AP84" s="101"/>
      <c r="AQ84" s="101"/>
      <c r="AR84" s="101"/>
      <c r="AS84" s="102"/>
      <c r="AT84" s="100" t="s">
        <v>505</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498</v>
      </c>
      <c r="H86" s="304"/>
      <c r="I86" s="304"/>
      <c r="J86" s="304"/>
      <c r="K86" s="304"/>
      <c r="L86" s="304"/>
      <c r="M86" s="304"/>
      <c r="N86" s="304"/>
      <c r="O86" s="304"/>
      <c r="P86" s="304"/>
      <c r="Q86" s="304"/>
      <c r="R86" s="304"/>
      <c r="S86" s="304"/>
      <c r="T86" s="304"/>
      <c r="U86" s="304"/>
      <c r="V86" s="304"/>
      <c r="W86" s="304"/>
      <c r="X86" s="304"/>
      <c r="Y86" s="543" t="s">
        <v>17</v>
      </c>
      <c r="Z86" s="544"/>
      <c r="AA86" s="545"/>
      <c r="AB86" s="123" t="s">
        <v>501</v>
      </c>
      <c r="AC86" s="124"/>
      <c r="AD86" s="125"/>
      <c r="AE86" s="214">
        <v>1.5</v>
      </c>
      <c r="AF86" s="215"/>
      <c r="AG86" s="215"/>
      <c r="AH86" s="215"/>
      <c r="AI86" s="215"/>
      <c r="AJ86" s="214" t="s">
        <v>491</v>
      </c>
      <c r="AK86" s="215"/>
      <c r="AL86" s="215"/>
      <c r="AM86" s="215"/>
      <c r="AN86" s="215"/>
      <c r="AO86" s="214">
        <v>3.1</v>
      </c>
      <c r="AP86" s="215"/>
      <c r="AQ86" s="215"/>
      <c r="AR86" s="215"/>
      <c r="AS86" s="215"/>
      <c r="AT86" s="97" t="s">
        <v>491</v>
      </c>
      <c r="AU86" s="98"/>
      <c r="AV86" s="98"/>
      <c r="AW86" s="98"/>
      <c r="AX86" s="357"/>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501</v>
      </c>
      <c r="AC87" s="101"/>
      <c r="AD87" s="102"/>
      <c r="AE87" s="100" t="s">
        <v>503</v>
      </c>
      <c r="AF87" s="101"/>
      <c r="AG87" s="101"/>
      <c r="AH87" s="101"/>
      <c r="AI87" s="102"/>
      <c r="AJ87" s="100" t="s">
        <v>491</v>
      </c>
      <c r="AK87" s="101"/>
      <c r="AL87" s="101"/>
      <c r="AM87" s="101"/>
      <c r="AN87" s="102"/>
      <c r="AO87" s="100" t="s">
        <v>504</v>
      </c>
      <c r="AP87" s="101"/>
      <c r="AQ87" s="101"/>
      <c r="AR87" s="101"/>
      <c r="AS87" s="102"/>
      <c r="AT87" s="100" t="s">
        <v>491</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499</v>
      </c>
      <c r="H89" s="304"/>
      <c r="I89" s="304"/>
      <c r="J89" s="304"/>
      <c r="K89" s="304"/>
      <c r="L89" s="304"/>
      <c r="M89" s="304"/>
      <c r="N89" s="304"/>
      <c r="O89" s="304"/>
      <c r="P89" s="304"/>
      <c r="Q89" s="304"/>
      <c r="R89" s="304"/>
      <c r="S89" s="304"/>
      <c r="T89" s="304"/>
      <c r="U89" s="304"/>
      <c r="V89" s="304"/>
      <c r="W89" s="304"/>
      <c r="X89" s="304"/>
      <c r="Y89" s="543" t="s">
        <v>17</v>
      </c>
      <c r="Z89" s="544"/>
      <c r="AA89" s="545"/>
      <c r="AB89" s="123" t="s">
        <v>501</v>
      </c>
      <c r="AC89" s="124"/>
      <c r="AD89" s="125"/>
      <c r="AE89" s="214">
        <v>1.8</v>
      </c>
      <c r="AF89" s="215"/>
      <c r="AG89" s="215"/>
      <c r="AH89" s="215"/>
      <c r="AI89" s="215"/>
      <c r="AJ89" s="214" t="s">
        <v>509</v>
      </c>
      <c r="AK89" s="215"/>
      <c r="AL89" s="215"/>
      <c r="AM89" s="215"/>
      <c r="AN89" s="215"/>
      <c r="AO89" s="214">
        <v>2</v>
      </c>
      <c r="AP89" s="215"/>
      <c r="AQ89" s="215"/>
      <c r="AR89" s="215"/>
      <c r="AS89" s="215"/>
      <c r="AT89" s="97" t="s">
        <v>509</v>
      </c>
      <c r="AU89" s="98"/>
      <c r="AV89" s="98"/>
      <c r="AW89" s="98"/>
      <c r="AX89" s="357"/>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501</v>
      </c>
      <c r="AC90" s="101"/>
      <c r="AD90" s="102"/>
      <c r="AE90" s="100" t="s">
        <v>510</v>
      </c>
      <c r="AF90" s="101"/>
      <c r="AG90" s="101"/>
      <c r="AH90" s="101"/>
      <c r="AI90" s="102"/>
      <c r="AJ90" s="100" t="s">
        <v>509</v>
      </c>
      <c r="AK90" s="101"/>
      <c r="AL90" s="101"/>
      <c r="AM90" s="101"/>
      <c r="AN90" s="102"/>
      <c r="AO90" s="100" t="s">
        <v>511</v>
      </c>
      <c r="AP90" s="101"/>
      <c r="AQ90" s="101"/>
      <c r="AR90" s="101"/>
      <c r="AS90" s="102"/>
      <c r="AT90" s="100" t="s">
        <v>509</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485</v>
      </c>
      <c r="D98" s="541"/>
      <c r="E98" s="541"/>
      <c r="F98" s="541"/>
      <c r="G98" s="541"/>
      <c r="H98" s="541"/>
      <c r="I98" s="541"/>
      <c r="J98" s="541"/>
      <c r="K98" s="542"/>
      <c r="L98" s="184" t="s">
        <v>484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3.900000000000006"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513</v>
      </c>
      <c r="AH108" s="348"/>
      <c r="AI108" s="348"/>
      <c r="AJ108" s="348"/>
      <c r="AK108" s="348"/>
      <c r="AL108" s="348"/>
      <c r="AM108" s="348"/>
      <c r="AN108" s="348"/>
      <c r="AO108" s="348"/>
      <c r="AP108" s="348"/>
      <c r="AQ108" s="348"/>
      <c r="AR108" s="348"/>
      <c r="AS108" s="348"/>
      <c r="AT108" s="348"/>
      <c r="AU108" s="348"/>
      <c r="AV108" s="348"/>
      <c r="AW108" s="348"/>
      <c r="AX108" s="349"/>
    </row>
    <row r="109" spans="1:50" ht="30.6"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514</v>
      </c>
      <c r="AH109" s="259"/>
      <c r="AI109" s="259"/>
      <c r="AJ109" s="259"/>
      <c r="AK109" s="259"/>
      <c r="AL109" s="259"/>
      <c r="AM109" s="259"/>
      <c r="AN109" s="259"/>
      <c r="AO109" s="259"/>
      <c r="AP109" s="259"/>
      <c r="AQ109" s="259"/>
      <c r="AR109" s="259"/>
      <c r="AS109" s="259"/>
      <c r="AT109" s="259"/>
      <c r="AU109" s="259"/>
      <c r="AV109" s="259"/>
      <c r="AW109" s="259"/>
      <c r="AX109" s="283"/>
    </row>
    <row r="110" spans="1:50" ht="93.6"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516</v>
      </c>
      <c r="AH110" s="247"/>
      <c r="AI110" s="247"/>
      <c r="AJ110" s="247"/>
      <c r="AK110" s="247"/>
      <c r="AL110" s="247"/>
      <c r="AM110" s="247"/>
      <c r="AN110" s="247"/>
      <c r="AO110" s="247"/>
      <c r="AP110" s="247"/>
      <c r="AQ110" s="247"/>
      <c r="AR110" s="247"/>
      <c r="AS110" s="247"/>
      <c r="AT110" s="247"/>
      <c r="AU110" s="247"/>
      <c r="AV110" s="247"/>
      <c r="AW110" s="247"/>
      <c r="AX110" s="328"/>
    </row>
    <row r="111" spans="1:50" ht="40.9"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515</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518</v>
      </c>
      <c r="AH112" s="259"/>
      <c r="AI112" s="259"/>
      <c r="AJ112" s="259"/>
      <c r="AK112" s="259"/>
      <c r="AL112" s="259"/>
      <c r="AM112" s="259"/>
      <c r="AN112" s="259"/>
      <c r="AO112" s="259"/>
      <c r="AP112" s="259"/>
      <c r="AQ112" s="259"/>
      <c r="AR112" s="259"/>
      <c r="AS112" s="259"/>
      <c r="AT112" s="259"/>
      <c r="AU112" s="259"/>
      <c r="AV112" s="259"/>
      <c r="AW112" s="259"/>
      <c r="AX112" s="283"/>
    </row>
    <row r="113" spans="1:64" ht="30.6"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517</v>
      </c>
      <c r="AH113" s="259"/>
      <c r="AI113" s="259"/>
      <c r="AJ113" s="259"/>
      <c r="AK113" s="259"/>
      <c r="AL113" s="259"/>
      <c r="AM113" s="259"/>
      <c r="AN113" s="259"/>
      <c r="AO113" s="259"/>
      <c r="AP113" s="259"/>
      <c r="AQ113" s="259"/>
      <c r="AR113" s="259"/>
      <c r="AS113" s="259"/>
      <c r="AT113" s="259"/>
      <c r="AU113" s="259"/>
      <c r="AV113" s="259"/>
      <c r="AW113" s="259"/>
      <c r="AX113" s="283"/>
    </row>
    <row r="114" spans="1:64" ht="35.450000000000003"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8.6"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519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486</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520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6"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524</v>
      </c>
      <c r="AH118" s="280"/>
      <c r="AI118" s="280"/>
      <c r="AJ118" s="280"/>
      <c r="AK118" s="280"/>
      <c r="AL118" s="280"/>
      <c r="AM118" s="280"/>
      <c r="AN118" s="280"/>
      <c r="AO118" s="280"/>
      <c r="AP118" s="280"/>
      <c r="AQ118" s="280"/>
      <c r="AR118" s="280"/>
      <c r="AS118" s="280"/>
      <c r="AT118" s="280"/>
      <c r="AU118" s="280"/>
      <c r="AV118" s="280"/>
      <c r="AW118" s="280"/>
      <c r="AX118" s="281"/>
    </row>
    <row r="119" spans="1:64" ht="41.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521</v>
      </c>
      <c r="AH119" s="259"/>
      <c r="AI119" s="259"/>
      <c r="AJ119" s="259"/>
      <c r="AK119" s="259"/>
      <c r="AL119" s="259"/>
      <c r="AM119" s="259"/>
      <c r="AN119" s="259"/>
      <c r="AO119" s="259"/>
      <c r="AP119" s="259"/>
      <c r="AQ119" s="259"/>
      <c r="AR119" s="259"/>
      <c r="AS119" s="259"/>
      <c r="AT119" s="259"/>
      <c r="AU119" s="259"/>
      <c r="AV119" s="259"/>
      <c r="AW119" s="259"/>
      <c r="AX119" s="283"/>
    </row>
    <row r="120" spans="1:64" ht="42"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522</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523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526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525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358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260</v>
      </c>
      <c r="H137" s="549"/>
      <c r="I137" s="549"/>
      <c r="J137" s="549"/>
      <c r="K137" s="549"/>
      <c r="L137" s="549"/>
      <c r="M137" s="549"/>
      <c r="N137" s="549"/>
      <c r="O137" s="549"/>
      <c r="P137" s="550"/>
      <c r="Q137" s="320" t="s">
        <v>225</v>
      </c>
      <c r="R137" s="320"/>
      <c r="S137" s="320"/>
      <c r="T137" s="320"/>
      <c r="U137" s="320"/>
      <c r="V137" s="320"/>
      <c r="W137" s="548">
        <v>248</v>
      </c>
      <c r="X137" s="549"/>
      <c r="Y137" s="549"/>
      <c r="Z137" s="549"/>
      <c r="AA137" s="549"/>
      <c r="AB137" s="549"/>
      <c r="AC137" s="549"/>
      <c r="AD137" s="549"/>
      <c r="AE137" s="549"/>
      <c r="AF137" s="550"/>
      <c r="AG137" s="320" t="s">
        <v>226</v>
      </c>
      <c r="AH137" s="320"/>
      <c r="AI137" s="320"/>
      <c r="AJ137" s="320"/>
      <c r="AK137" s="320"/>
      <c r="AL137" s="320"/>
      <c r="AM137" s="520">
        <v>203</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79</v>
      </c>
      <c r="H138" s="318"/>
      <c r="I138" s="318"/>
      <c r="J138" s="318"/>
      <c r="K138" s="318"/>
      <c r="L138" s="318"/>
      <c r="M138" s="318"/>
      <c r="N138" s="318"/>
      <c r="O138" s="318"/>
      <c r="P138" s="319"/>
      <c r="Q138" s="429" t="s">
        <v>228</v>
      </c>
      <c r="R138" s="429"/>
      <c r="S138" s="429"/>
      <c r="T138" s="429"/>
      <c r="U138" s="429"/>
      <c r="V138" s="429"/>
      <c r="W138" s="317">
        <v>77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t="s">
        <v>530</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x14ac:dyDescent="0.2">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527</v>
      </c>
      <c r="H180" s="362"/>
      <c r="I180" s="362"/>
      <c r="J180" s="362"/>
      <c r="K180" s="363"/>
      <c r="L180" s="364" t="s">
        <v>528</v>
      </c>
      <c r="M180" s="365"/>
      <c r="N180" s="365"/>
      <c r="O180" s="365"/>
      <c r="P180" s="365"/>
      <c r="Q180" s="365"/>
      <c r="R180" s="365"/>
      <c r="S180" s="365"/>
      <c r="T180" s="365"/>
      <c r="U180" s="365"/>
      <c r="V180" s="365"/>
      <c r="W180" s="365"/>
      <c r="X180" s="366"/>
      <c r="Y180" s="396">
        <v>0.3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0.3</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373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527</v>
      </c>
      <c r="H193" s="362"/>
      <c r="I193" s="362"/>
      <c r="J193" s="362"/>
      <c r="K193" s="363"/>
      <c r="L193" s="364" t="s">
        <v>528</v>
      </c>
      <c r="M193" s="365"/>
      <c r="N193" s="365"/>
      <c r="O193" s="365"/>
      <c r="P193" s="365"/>
      <c r="Q193" s="365"/>
      <c r="R193" s="365"/>
      <c r="S193" s="365"/>
      <c r="T193" s="365"/>
      <c r="U193" s="365"/>
      <c r="V193" s="365"/>
      <c r="W193" s="365"/>
      <c r="X193" s="366"/>
      <c r="Y193" s="396">
        <v>0.2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367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529</v>
      </c>
      <c r="D236" s="574"/>
      <c r="E236" s="574"/>
      <c r="F236" s="574"/>
      <c r="G236" s="574"/>
      <c r="H236" s="574"/>
      <c r="I236" s="574"/>
      <c r="J236" s="574"/>
      <c r="K236" s="574"/>
      <c r="L236" s="574"/>
      <c r="M236" s="575" t="s">
        <v>528</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0.3</v>
      </c>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413</v>
      </c>
      <c r="D268" s="241"/>
      <c r="E268" s="241"/>
      <c r="F268" s="241"/>
      <c r="G268" s="241"/>
      <c r="H268" s="241"/>
      <c r="I268" s="241"/>
      <c r="J268" s="241"/>
      <c r="K268" s="241"/>
      <c r="L268" s="241"/>
      <c r="M268" s="241" t="s">
        <v>414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415</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4" t="s">
        <v>529</v>
      </c>
      <c r="D269" s="574"/>
      <c r="E269" s="574"/>
      <c r="F269" s="574"/>
      <c r="G269" s="574"/>
      <c r="H269" s="574"/>
      <c r="I269" s="574"/>
      <c r="J269" s="574"/>
      <c r="K269" s="574"/>
      <c r="L269" s="574"/>
      <c r="M269" s="574" t="s">
        <v>528</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0.3</v>
      </c>
      <c r="AL269" s="577"/>
      <c r="AM269" s="577"/>
      <c r="AN269" s="577"/>
      <c r="AO269" s="577"/>
      <c r="AP269" s="578"/>
      <c r="AQ269" s="575"/>
      <c r="AR269" s="574"/>
      <c r="AS269" s="574"/>
      <c r="AT269" s="574"/>
      <c r="AU269" s="576"/>
      <c r="AV269" s="577"/>
      <c r="AW269" s="577"/>
      <c r="AX269" s="578"/>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413</v>
      </c>
      <c r="D301" s="241"/>
      <c r="E301" s="241"/>
      <c r="F301" s="241"/>
      <c r="G301" s="241"/>
      <c r="H301" s="241"/>
      <c r="I301" s="241"/>
      <c r="J301" s="241"/>
      <c r="K301" s="241"/>
      <c r="L301" s="241"/>
      <c r="M301" s="241" t="s">
        <v>414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415</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413</v>
      </c>
      <c r="D334" s="241"/>
      <c r="E334" s="241"/>
      <c r="F334" s="241"/>
      <c r="G334" s="241"/>
      <c r="H334" s="241"/>
      <c r="I334" s="241"/>
      <c r="J334" s="241"/>
      <c r="K334" s="241"/>
      <c r="L334" s="241"/>
      <c r="M334" s="241" t="s">
        <v>414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415</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413</v>
      </c>
      <c r="D367" s="241"/>
      <c r="E367" s="241"/>
      <c r="F367" s="241"/>
      <c r="G367" s="241"/>
      <c r="H367" s="241"/>
      <c r="I367" s="241"/>
      <c r="J367" s="241"/>
      <c r="K367" s="241"/>
      <c r="L367" s="241"/>
      <c r="M367" s="241" t="s">
        <v>414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415</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413</v>
      </c>
      <c r="D400" s="241"/>
      <c r="E400" s="241"/>
      <c r="F400" s="241"/>
      <c r="G400" s="241"/>
      <c r="H400" s="241"/>
      <c r="I400" s="241"/>
      <c r="J400" s="241"/>
      <c r="K400" s="241"/>
      <c r="L400" s="241"/>
      <c r="M400" s="241" t="s">
        <v>414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415</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413</v>
      </c>
      <c r="D433" s="241"/>
      <c r="E433" s="241"/>
      <c r="F433" s="241"/>
      <c r="G433" s="241"/>
      <c r="H433" s="241"/>
      <c r="I433" s="241"/>
      <c r="J433" s="241"/>
      <c r="K433" s="241"/>
      <c r="L433" s="241"/>
      <c r="M433" s="241" t="s">
        <v>414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415</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413</v>
      </c>
      <c r="D466" s="241"/>
      <c r="E466" s="241"/>
      <c r="F466" s="241"/>
      <c r="G466" s="241"/>
      <c r="H466" s="241"/>
      <c r="I466" s="241"/>
      <c r="J466" s="241"/>
      <c r="K466" s="241"/>
      <c r="L466" s="241"/>
      <c r="M466" s="241" t="s">
        <v>414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415</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72" max="16383" man="1"/>
    <brk id="121" max="16383" man="1"/>
    <brk id="176" max="49"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468</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374</v>
      </c>
      <c r="H2" s="377"/>
      <c r="I2" s="377"/>
      <c r="J2" s="377"/>
      <c r="K2" s="377"/>
      <c r="L2" s="377"/>
      <c r="M2" s="377"/>
      <c r="N2" s="377"/>
      <c r="O2" s="377"/>
      <c r="P2" s="377"/>
      <c r="Q2" s="377"/>
      <c r="R2" s="377"/>
      <c r="S2" s="377"/>
      <c r="T2" s="377"/>
      <c r="U2" s="377"/>
      <c r="V2" s="377"/>
      <c r="W2" s="377"/>
      <c r="X2" s="377"/>
      <c r="Y2" s="377"/>
      <c r="Z2" s="377"/>
      <c r="AA2" s="377"/>
      <c r="AB2" s="378"/>
      <c r="AC2" s="376" t="s">
        <v>464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375</v>
      </c>
      <c r="H15" s="377"/>
      <c r="I15" s="377"/>
      <c r="J15" s="377"/>
      <c r="K15" s="377"/>
      <c r="L15" s="377"/>
      <c r="M15" s="377"/>
      <c r="N15" s="377"/>
      <c r="O15" s="377"/>
      <c r="P15" s="377"/>
      <c r="Q15" s="377"/>
      <c r="R15" s="377"/>
      <c r="S15" s="377"/>
      <c r="T15" s="377"/>
      <c r="U15" s="377"/>
      <c r="V15" s="377"/>
      <c r="W15" s="377"/>
      <c r="X15" s="377"/>
      <c r="Y15" s="377"/>
      <c r="Z15" s="377"/>
      <c r="AA15" s="377"/>
      <c r="AB15" s="378"/>
      <c r="AC15" s="376" t="s">
        <v>376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377</v>
      </c>
      <c r="H28" s="377"/>
      <c r="I28" s="377"/>
      <c r="J28" s="377"/>
      <c r="K28" s="377"/>
      <c r="L28" s="377"/>
      <c r="M28" s="377"/>
      <c r="N28" s="377"/>
      <c r="O28" s="377"/>
      <c r="P28" s="377"/>
      <c r="Q28" s="377"/>
      <c r="R28" s="377"/>
      <c r="S28" s="377"/>
      <c r="T28" s="377"/>
      <c r="U28" s="377"/>
      <c r="V28" s="377"/>
      <c r="W28" s="377"/>
      <c r="X28" s="377"/>
      <c r="Y28" s="377"/>
      <c r="Z28" s="377"/>
      <c r="AA28" s="377"/>
      <c r="AB28" s="378"/>
      <c r="AC28" s="376" t="s">
        <v>378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379</v>
      </c>
      <c r="H41" s="377"/>
      <c r="I41" s="377"/>
      <c r="J41" s="377"/>
      <c r="K41" s="377"/>
      <c r="L41" s="377"/>
      <c r="M41" s="377"/>
      <c r="N41" s="377"/>
      <c r="O41" s="377"/>
      <c r="P41" s="377"/>
      <c r="Q41" s="377"/>
      <c r="R41" s="377"/>
      <c r="S41" s="377"/>
      <c r="T41" s="377"/>
      <c r="U41" s="377"/>
      <c r="V41" s="377"/>
      <c r="W41" s="377"/>
      <c r="X41" s="377"/>
      <c r="Y41" s="377"/>
      <c r="Z41" s="377"/>
      <c r="AA41" s="377"/>
      <c r="AB41" s="378"/>
      <c r="AC41" s="376" t="s">
        <v>380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381</v>
      </c>
      <c r="H55" s="377"/>
      <c r="I55" s="377"/>
      <c r="J55" s="377"/>
      <c r="K55" s="377"/>
      <c r="L55" s="377"/>
      <c r="M55" s="377"/>
      <c r="N55" s="377"/>
      <c r="O55" s="377"/>
      <c r="P55" s="377"/>
      <c r="Q55" s="377"/>
      <c r="R55" s="377"/>
      <c r="S55" s="377"/>
      <c r="T55" s="377"/>
      <c r="U55" s="377"/>
      <c r="V55" s="377"/>
      <c r="W55" s="377"/>
      <c r="X55" s="377"/>
      <c r="Y55" s="377"/>
      <c r="Z55" s="377"/>
      <c r="AA55" s="377"/>
      <c r="AB55" s="378"/>
      <c r="AC55" s="376" t="s">
        <v>382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383</v>
      </c>
      <c r="H68" s="377"/>
      <c r="I68" s="377"/>
      <c r="J68" s="377"/>
      <c r="K68" s="377"/>
      <c r="L68" s="377"/>
      <c r="M68" s="377"/>
      <c r="N68" s="377"/>
      <c r="O68" s="377"/>
      <c r="P68" s="377"/>
      <c r="Q68" s="377"/>
      <c r="R68" s="377"/>
      <c r="S68" s="377"/>
      <c r="T68" s="377"/>
      <c r="U68" s="377"/>
      <c r="V68" s="377"/>
      <c r="W68" s="377"/>
      <c r="X68" s="377"/>
      <c r="Y68" s="377"/>
      <c r="Z68" s="377"/>
      <c r="AA68" s="377"/>
      <c r="AB68" s="378"/>
      <c r="AC68" s="376" t="s">
        <v>384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385</v>
      </c>
      <c r="H81" s="377"/>
      <c r="I81" s="377"/>
      <c r="J81" s="377"/>
      <c r="K81" s="377"/>
      <c r="L81" s="377"/>
      <c r="M81" s="377"/>
      <c r="N81" s="377"/>
      <c r="O81" s="377"/>
      <c r="P81" s="377"/>
      <c r="Q81" s="377"/>
      <c r="R81" s="377"/>
      <c r="S81" s="377"/>
      <c r="T81" s="377"/>
      <c r="U81" s="377"/>
      <c r="V81" s="377"/>
      <c r="W81" s="377"/>
      <c r="X81" s="377"/>
      <c r="Y81" s="377"/>
      <c r="Z81" s="377"/>
      <c r="AA81" s="377"/>
      <c r="AB81" s="378"/>
      <c r="AC81" s="376" t="s">
        <v>386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387</v>
      </c>
      <c r="H94" s="377"/>
      <c r="I94" s="377"/>
      <c r="J94" s="377"/>
      <c r="K94" s="377"/>
      <c r="L94" s="377"/>
      <c r="M94" s="377"/>
      <c r="N94" s="377"/>
      <c r="O94" s="377"/>
      <c r="P94" s="377"/>
      <c r="Q94" s="377"/>
      <c r="R94" s="377"/>
      <c r="S94" s="377"/>
      <c r="T94" s="377"/>
      <c r="U94" s="377"/>
      <c r="V94" s="377"/>
      <c r="W94" s="377"/>
      <c r="X94" s="377"/>
      <c r="Y94" s="377"/>
      <c r="Z94" s="377"/>
      <c r="AA94" s="377"/>
      <c r="AB94" s="378"/>
      <c r="AC94" s="376" t="s">
        <v>388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400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413</v>
      </c>
      <c r="D135" s="241"/>
      <c r="E135" s="241"/>
      <c r="F135" s="241"/>
      <c r="G135" s="241"/>
      <c r="H135" s="241"/>
      <c r="I135" s="241"/>
      <c r="J135" s="241"/>
      <c r="K135" s="241"/>
      <c r="L135" s="241"/>
      <c r="M135" s="241" t="s">
        <v>414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415</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413</v>
      </c>
      <c r="D168" s="241"/>
      <c r="E168" s="241"/>
      <c r="F168" s="241"/>
      <c r="G168" s="241"/>
      <c r="H168" s="241"/>
      <c r="I168" s="241"/>
      <c r="J168" s="241"/>
      <c r="K168" s="241"/>
      <c r="L168" s="241"/>
      <c r="M168" s="241" t="s">
        <v>414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415</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413</v>
      </c>
      <c r="D201" s="241"/>
      <c r="E201" s="241"/>
      <c r="F201" s="241"/>
      <c r="G201" s="241"/>
      <c r="H201" s="241"/>
      <c r="I201" s="241"/>
      <c r="J201" s="241"/>
      <c r="K201" s="241"/>
      <c r="L201" s="241"/>
      <c r="M201" s="241" t="s">
        <v>414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415</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428</v>
      </c>
      <c r="D234" s="241"/>
      <c r="E234" s="241"/>
      <c r="F234" s="241"/>
      <c r="G234" s="241"/>
      <c r="H234" s="241"/>
      <c r="I234" s="241"/>
      <c r="J234" s="241"/>
      <c r="K234" s="241"/>
      <c r="L234" s="241"/>
      <c r="M234" s="241" t="s">
        <v>429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430</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413</v>
      </c>
      <c r="D267" s="241"/>
      <c r="E267" s="241"/>
      <c r="F267" s="241"/>
      <c r="G267" s="241"/>
      <c r="H267" s="241"/>
      <c r="I267" s="241"/>
      <c r="J267" s="241"/>
      <c r="K267" s="241"/>
      <c r="L267" s="241"/>
      <c r="M267" s="241" t="s">
        <v>414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415</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413</v>
      </c>
      <c r="D333" s="241"/>
      <c r="E333" s="241"/>
      <c r="F333" s="241"/>
      <c r="G333" s="241"/>
      <c r="H333" s="241"/>
      <c r="I333" s="241"/>
      <c r="J333" s="241"/>
      <c r="K333" s="241"/>
      <c r="L333" s="241"/>
      <c r="M333" s="241" t="s">
        <v>414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415</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413</v>
      </c>
      <c r="D399" s="241"/>
      <c r="E399" s="241"/>
      <c r="F399" s="241"/>
      <c r="G399" s="241"/>
      <c r="H399" s="241"/>
      <c r="I399" s="241"/>
      <c r="J399" s="241"/>
      <c r="K399" s="241"/>
      <c r="L399" s="241"/>
      <c r="M399" s="241" t="s">
        <v>414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415</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413</v>
      </c>
      <c r="D531" s="241"/>
      <c r="E531" s="241"/>
      <c r="F531" s="241"/>
      <c r="G531" s="241"/>
      <c r="H531" s="241"/>
      <c r="I531" s="241"/>
      <c r="J531" s="241"/>
      <c r="K531" s="241"/>
      <c r="L531" s="241"/>
      <c r="M531" s="241" t="s">
        <v>414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415</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413</v>
      </c>
      <c r="D597" s="241"/>
      <c r="E597" s="241"/>
      <c r="F597" s="241"/>
      <c r="G597" s="241"/>
      <c r="H597" s="241"/>
      <c r="I597" s="241"/>
      <c r="J597" s="241"/>
      <c r="K597" s="241"/>
      <c r="L597" s="241"/>
      <c r="M597" s="241" t="s">
        <v>414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415</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413</v>
      </c>
      <c r="D663" s="241"/>
      <c r="E663" s="241"/>
      <c r="F663" s="241"/>
      <c r="G663" s="241"/>
      <c r="H663" s="241"/>
      <c r="I663" s="241"/>
      <c r="J663" s="241"/>
      <c r="K663" s="241"/>
      <c r="L663" s="241"/>
      <c r="M663" s="241" t="s">
        <v>414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415</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413</v>
      </c>
      <c r="D696" s="241"/>
      <c r="E696" s="241"/>
      <c r="F696" s="241"/>
      <c r="G696" s="241"/>
      <c r="H696" s="241"/>
      <c r="I696" s="241"/>
      <c r="J696" s="241"/>
      <c r="K696" s="241"/>
      <c r="L696" s="241"/>
      <c r="M696" s="241" t="s">
        <v>414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415</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413</v>
      </c>
      <c r="D762" s="241"/>
      <c r="E762" s="241"/>
      <c r="F762" s="241"/>
      <c r="G762" s="241"/>
      <c r="H762" s="241"/>
      <c r="I762" s="241"/>
      <c r="J762" s="241"/>
      <c r="K762" s="241"/>
      <c r="L762" s="241"/>
      <c r="M762" s="241" t="s">
        <v>414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415</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413</v>
      </c>
      <c r="D861" s="241"/>
      <c r="E861" s="241"/>
      <c r="F861" s="241"/>
      <c r="G861" s="241"/>
      <c r="H861" s="241"/>
      <c r="I861" s="241"/>
      <c r="J861" s="241"/>
      <c r="K861" s="241"/>
      <c r="L861" s="241"/>
      <c r="M861" s="241" t="s">
        <v>414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415</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413</v>
      </c>
      <c r="D894" s="241"/>
      <c r="E894" s="241"/>
      <c r="F894" s="241"/>
      <c r="G894" s="241"/>
      <c r="H894" s="241"/>
      <c r="I894" s="241"/>
      <c r="J894" s="241"/>
      <c r="K894" s="241"/>
      <c r="L894" s="241"/>
      <c r="M894" s="241" t="s">
        <v>414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415</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453</v>
      </c>
      <c r="D1026" s="241"/>
      <c r="E1026" s="241"/>
      <c r="F1026" s="241"/>
      <c r="G1026" s="241"/>
      <c r="H1026" s="241"/>
      <c r="I1026" s="241"/>
      <c r="J1026" s="241"/>
      <c r="K1026" s="241"/>
      <c r="L1026" s="241"/>
      <c r="M1026" s="241" t="s">
        <v>454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455</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413</v>
      </c>
      <c r="D1092" s="241"/>
      <c r="E1092" s="241"/>
      <c r="F1092" s="241"/>
      <c r="G1092" s="241"/>
      <c r="H1092" s="241"/>
      <c r="I1092" s="241"/>
      <c r="J1092" s="241"/>
      <c r="K1092" s="241"/>
      <c r="L1092" s="241"/>
      <c r="M1092" s="241" t="s">
        <v>414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415</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413</v>
      </c>
      <c r="D1158" s="241"/>
      <c r="E1158" s="241"/>
      <c r="F1158" s="241"/>
      <c r="G1158" s="241"/>
      <c r="H1158" s="241"/>
      <c r="I1158" s="241"/>
      <c r="J1158" s="241"/>
      <c r="K1158" s="241"/>
      <c r="L1158" s="241"/>
      <c r="M1158" s="241" t="s">
        <v>414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415</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0081</vt:lpstr>
      <vt:lpstr>入力規則等</vt:lpstr>
      <vt:lpstr>別紙1</vt:lpstr>
      <vt:lpstr>別紙2</vt:lpstr>
      <vt:lpstr>別紙3</vt:lpstr>
      <vt:lpstr>'0081'!Print_Area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2015-06-09T06:04:55Z</cp:lastPrinted>
  <dcterms:created xsi:type="dcterms:W3CDTF">2012-03-13T00:50:25Z</dcterms:created>
  <dcterms:modified xsi:type="dcterms:W3CDTF">2015-07-21T08:52:02Z</dcterms:modified>
</cp:coreProperties>
</file>