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0073" sheetId="3" r:id="rId1"/>
    <sheet name="入力規則等" sheetId="4" r:id="rId2"/>
    <sheet name="別紙1" sheetId="5" r:id="rId3"/>
    <sheet name="別紙2" sheetId="6" r:id="rId4"/>
    <sheet name="別紙3" sheetId="7" r:id="rId5"/>
  </sheets>
  <definedNames>
    <definedName name="_xlnm.Print_Area" localSheetId="0">'0073'!$A$1:$AX$498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<sst xmlns="http://schemas.openxmlformats.org/spreadsheetml/2006/main" count="1303" uniqueCount="511">
  <si>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</si>
  <si>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</si>
  <si>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</si>
  <si>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</si>
  <si>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</si>
  <si>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</si>
  <si>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</si>
  <si>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</si>
  <si>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</si>
  <si>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</si>
  <si>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</si>
  <si>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</si>
  <si>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</si>
  <si>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</si>
  <si>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</si>
  <si>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</si>
  <si>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</si>
  <si>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</si>
  <si>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</si>
  <si>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</si>
  <si>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</si>
  <si>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</si>
  <si>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</si>
  <si>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</si>
  <si>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</si>
  <si>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</si>
  <si>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</si>
  <si>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</si>
  <si>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</si>
  <si>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</si>
  <si>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</si>
  <si>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</si>
  <si>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</si>
  <si>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</si>
  <si>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</si>
  <si>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</si>
  <si>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</si>
  <si>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</si>
  <si>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</si>
  <si>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</si>
  <si>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</si>
  <si>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</si>
  <si>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</si>
  <si>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</si>
  <si>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</si>
  <si>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</si>
  <si>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</si>
  <si>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</si>
  <si>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</si>
  <si>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</si>
  <si>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</si>
  <si>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</si>
  <si>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</si>
  <si>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</si>
  <si>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</si>
  <si>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</si>
  <si>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</si>
  <si>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</si>
  <si>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</si>
  <si>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</si>
  <si>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</si>
  <si>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</si>
  <si>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</si>
  <si>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</si>
  <si>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</si>
  <si>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</si>
  <si>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</si>
  <si>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</si>
  <si>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</si>
  <si>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</si>
  <si>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</si>
  <si>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</si>
  <si>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</si>
  <si>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</si>
  <si>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</si>
  <si>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</si>
  <si>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</si>
  <si>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</si>
  <si>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</si>
  <si>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</si>
  <si>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</si>
  <si>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</si>
  <si>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</si>
  <si>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</si>
  <si>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</si>
  <si>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</si>
  <si>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</si>
  <si>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</si>
  <si>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</si>
  <si>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</si>
  <si>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</si>
  <si>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</si>
  <si>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</si>
  <si>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</si>
  <si>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</si>
  <si>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</si>
  <si>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</si>
  <si>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</si>
  <si>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</si>
  <si>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</si>
  <si>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</si>
  <si>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</si>
  <si>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</si>
  <si>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</si>
  <si>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</si>
  <si>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</si>
  <si>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</si>
  <si>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</si>
  <si>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</si>
  <si>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</si>
  <si>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</si>
  <si>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</si>
  <si>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</si>
  <si>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</si>
  <si>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</si>
  <si>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</si>
  <si>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</si>
  <si>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</si>
  <si>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</si>
  <si>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</si>
  <si>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</si>
  <si>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</si>
  <si>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</si>
  <si>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</si>
  <si>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</si>
  <si>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</si>
  <si>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</si>
  <si>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</si>
  <si>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</si>
  <si>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</si>
  <si>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</si>
  <si>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</si>
  <si>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</si>
  <si>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</si>
  <si>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</si>
  <si>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</si>
  <si>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</si>
  <si>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</si>
  <si>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</si>
  <si>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</si>
  <si>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</si>
  <si>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</si>
  <si>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</si>
  <si>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</si>
  <si>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</si>
  <si>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</si>
  <si>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</si>
  <si>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</si>
  <si>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</si>
  <si>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</si>
  <si>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</si>
  <si>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</si>
  <si>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</si>
  <si>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</si>
  <si>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</si>
  <si>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</si>
  <si>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</si>
  <si>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</si>
  <si>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</si>
  <si>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</si>
  <si>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</si>
  <si>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</si>
  <si>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</si>
  <si>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</si>
  <si>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</si>
  <si>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</si>
  <si>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</si>
  <si>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</si>
  <si>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</si>
  <si>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</si>
  <si>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</si>
  <si>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</si>
  <si>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</si>
  <si>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</si>
  <si>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</si>
  <si>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</si>
  <si>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</si>
  <si>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</si>
  <si>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</si>
  <si>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</si>
  <si>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</si>
  <si>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</si>
  <si>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</si>
  <si>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</si>
  <si>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</si>
  <si>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</si>
  <si>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</si>
  <si>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</si>
  <si>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</si>
  <si>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</si>
  <si>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</si>
  <si>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</si>
  <si>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</si>
  <si>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</si>
  <si>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</si>
  <si>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</si>
  <si>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</si>
  <si>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</si>
  <si>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</si>
  <si>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</si>
  <si>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</si>
  <si>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</si>
  <si>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</si>
  <si>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</si>
  <si>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</si>
  <si>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</si>
  <si>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</si>
  <si>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</si>
  <si>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</si>
  <si>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</si>
  <si>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</si>
  <si>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</si>
  <si>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</si>
  <si>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</si>
  <si>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</si>
  <si>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</si>
  <si>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</si>
  <si>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</si>
  <si>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</si>
  <si>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</si>
  <si>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</si>
  <si>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</si>
  <si>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</si>
  <si>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</si>
  <si>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</si>
  <si>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</si>
  <si>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</si>
  <si>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</si>
  <si>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</si>
  <si>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</si>
  <si>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</si>
  <si>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</si>
  <si>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</si>
  <si>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</si>
  <si>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</si>
  <si>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</si>
  <si>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</si>
  <si>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</si>
  <si>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</si>
  <si>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</si>
  <si>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</si>
  <si>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</si>
  <si>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</si>
  <si>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</si>
  <si>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</si>
  <si>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</si>
  <si>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</si>
  <si>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</si>
  <si>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</si>
  <si>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</si>
  <si>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</si>
  <si>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</si>
  <si>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</si>
  <si>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</si>
  <si>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</si>
  <si>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</si>
  <si>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</si>
  <si>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</si>
  <si>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</si>
  <si>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</si>
  <si>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</si>
  <si>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</si>
  <si>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</si>
  <si>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</si>
  <si>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</si>
  <si>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</si>
  <si>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</si>
  <si>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</si>
  <si>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</si>
  <si>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</si>
  <si>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</si>
  <si>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</si>
  <si>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</si>
  <si>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</si>
  <si>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</si>
  <si>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</si>
  <si>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</si>
  <si>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</si>
  <si>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</si>
  <si>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</si>
  <si>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</si>
  <si>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</si>
  <si>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</si>
  <si>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</si>
  <si>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</si>
  <si>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</si>
  <si>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</si>
  <si>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</si>
  <si>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</si>
  <si>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</si>
  <si>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</si>
  <si>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</si>
  <si>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</si>
  <si>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</si>
  <si>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</si>
  <si>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</si>
  <si>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</si>
  <si>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</si>
  <si>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</si>
  <si>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</si>
  <si>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</si>
  <si>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</si>
  <si>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</si>
  <si>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</si>
  <si>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</si>
  <si>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</si>
  <si>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</si>
  <si>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</si>
  <si>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</si>
  <si>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</si>
  <si>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</si>
  <si>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</si>
  <si>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</si>
  <si>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</si>
  <si>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</si>
  <si>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</si>
  <si>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</si>
  <si>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</si>
  <si>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</si>
  <si>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</si>
  <si>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</si>
  <si>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</si>
  <si>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</si>
  <si>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</si>
  <si>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</si>
  <si>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</si>
  <si>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</si>
  <si>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</si>
  <si>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</si>
  <si>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</si>
  <si>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</si>
  <si>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</si>
  <si>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</si>
  <si>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</si>
  <si>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</si>
  <si>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</si>
  <si>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</si>
  <si>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</si>
  <si>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</si>
  <si>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</si>
  <si>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</si>
  <si>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</si>
  <si>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</si>
  <si>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</si>
  <si>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</si>
  <si>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</si>
  <si>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</si>
  <si>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</si>
  <si>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</si>
  <si>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</si>
  <si>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</si>
  <si>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</si>
  <si>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</si>
  <si>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</si>
  <si>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</si>
  <si>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</si>
  <si>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</si>
  <si>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</si>
  <si>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</si>
  <si>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</si>
  <si>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</si>
  <si>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</si>
  <si>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</si>
  <si>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</si>
  <si>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</si>
  <si>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</si>
  <si>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</si>
  <si>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</si>
  <si>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</si>
  <si>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</si>
  <si>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</si>
  <si>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</si>
  <si>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</si>
  <si>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</si>
  <si>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</si>
  <si>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</si>
  <si>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</si>
  <si>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</si>
  <si>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</si>
  <si>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</si>
  <si>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</si>
  <si>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</si>
  <si>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</si>
  <si>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</si>
  <si>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</si>
  <si>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</si>
  <si>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</si>
  <si>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</si>
  <si>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</si>
  <si>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</si>
  <si>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</si>
  <si>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</si>
  <si>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</si>
  <si>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</si>
  <si>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</si>
  <si>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</si>
  <si>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</si>
  <si>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</si>
  <si>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</si>
  <si>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</si>
  <si>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</si>
  <si>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</si>
  <si>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</si>
  <si>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</si>
  <si>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</si>
  <si>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</si>
  <si>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</si>
  <si>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</si>
  <si>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</si>
  <si>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</si>
  <si>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</si>
  <si>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</si>
  <si>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</si>
  <si>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</si>
  <si>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</si>
  <si>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</si>
  <si>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</si>
  <si>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</si>
  <si>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</si>
  <si>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</si>
  <si>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</si>
  <si>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</si>
  <si>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</si>
  <si>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</si>
  <si>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</si>
  <si>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</si>
  <si>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</si>
  <si>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</si>
  <si>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</si>
  <si>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</si>
  <si>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</si>
  <si>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</si>
  <si>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</si>
  <si>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</si>
  <si>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</si>
  <si>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</si>
  <si>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</si>
  <si>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</si>
  <si>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</si>
  <si>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</si>
  <si>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</si>
  <si>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</si>
  <si>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</si>
  <si>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</si>
  <si>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</si>
  <si>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</si>
  <si>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</si>
  <si>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</si>
  <si>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</si>
  <si>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</si>
  <si>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</si>
  <si>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</si>
  <si>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</si>
  <si>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</si>
  <si>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</si>
  <si>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</si>
  <si>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</si>
  <si>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</si>
  <si>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</si>
  <si>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</si>
  <si>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</si>
  <si>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</si>
  <si>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</si>
  <si>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</si>
  <si>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</si>
  <si>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</si>
  <si>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</si>
  <si>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</si>
  <si>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</si>
  <si>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</si>
  <si>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</si>
  <si>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</si>
  <si>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</si>
  <si>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</si>
  <si>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</si>
  <si>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外務報道官・広報文化組織</t>
    <rPh sb="0" eb="2">
      <t>ガイム</t>
    </rPh>
    <rPh sb="2" eb="4">
      <t>ホウドウ</t>
    </rPh>
    <rPh sb="4" eb="5">
      <t>カン</t>
    </rPh>
    <rPh sb="6" eb="8">
      <t>コウホウ</t>
    </rPh>
    <rPh sb="8" eb="10">
      <t>ブンカ</t>
    </rPh>
    <rPh sb="10" eb="12">
      <t>ソシキ</t>
    </rPh>
    <phoneticPr fontId="5"/>
  </si>
  <si>
    <t>外務省</t>
  </si>
  <si>
    <t>広報文化外交戦略課</t>
    <rPh sb="0" eb="2">
      <t>コウホウ</t>
    </rPh>
    <rPh sb="2" eb="4">
      <t>ブンカ</t>
    </rPh>
    <rPh sb="4" eb="6">
      <t>ガイコウ</t>
    </rPh>
    <rPh sb="6" eb="8">
      <t>センリャク</t>
    </rPh>
    <rPh sb="8" eb="9">
      <t>カ</t>
    </rPh>
    <phoneticPr fontId="5"/>
  </si>
  <si>
    <t>基本目標：　Ⅲ　広報，文化交流及び報道対策
具体的施策：Ⅲ－１－４　国際文化交流の促進</t>
    <rPh sb="0" eb="2">
      <t>キホン</t>
    </rPh>
    <rPh sb="2" eb="4">
      <t>モクヒョウ</t>
    </rPh>
    <rPh sb="8" eb="10">
      <t>コウホウ</t>
    </rPh>
    <rPh sb="11" eb="13">
      <t>ブンカ</t>
    </rPh>
    <rPh sb="13" eb="15">
      <t>コウリュウ</t>
    </rPh>
    <rPh sb="15" eb="16">
      <t>オヨ</t>
    </rPh>
    <rPh sb="17" eb="19">
      <t>ホウドウ</t>
    </rPh>
    <rPh sb="19" eb="21">
      <t>タイサク</t>
    </rPh>
    <rPh sb="22" eb="25">
      <t>グタイテキ</t>
    </rPh>
    <rPh sb="25" eb="27">
      <t>シサク</t>
    </rPh>
    <rPh sb="34" eb="36">
      <t>コクサイ</t>
    </rPh>
    <rPh sb="36" eb="38">
      <t>ブンカ</t>
    </rPh>
    <rPh sb="38" eb="40">
      <t>コウリュウ</t>
    </rPh>
    <rPh sb="41" eb="43">
      <t>ソクシン</t>
    </rPh>
    <phoneticPr fontId="5"/>
  </si>
  <si>
    <t>－</t>
    <phoneticPr fontId="5"/>
  </si>
  <si>
    <t>-</t>
    <phoneticPr fontId="5"/>
  </si>
  <si>
    <t>-</t>
    <phoneticPr fontId="5"/>
  </si>
  <si>
    <t>-</t>
    <phoneticPr fontId="5"/>
  </si>
  <si>
    <t>施設整備費補助金</t>
    <rPh sb="0" eb="2">
      <t>シセツ</t>
    </rPh>
    <rPh sb="2" eb="5">
      <t>セイビヒ</t>
    </rPh>
    <rPh sb="5" eb="8">
      <t>ホジョキン</t>
    </rPh>
    <phoneticPr fontId="5"/>
  </si>
  <si>
    <t>‐</t>
  </si>
  <si>
    <t>-</t>
    <phoneticPr fontId="5"/>
  </si>
  <si>
    <t>-</t>
    <phoneticPr fontId="5"/>
  </si>
  <si>
    <t>-</t>
    <phoneticPr fontId="5"/>
  </si>
  <si>
    <t>課長　新居　雄介</t>
    <rPh sb="0" eb="2">
      <t>カチョウ</t>
    </rPh>
    <rPh sb="3" eb="5">
      <t>アライ</t>
    </rPh>
    <rPh sb="6" eb="8">
      <t>ユウスケ</t>
    </rPh>
    <phoneticPr fontId="5"/>
  </si>
  <si>
    <t>平成28年1月末までに改修工事を完了。</t>
    <rPh sb="0" eb="2">
      <t>ヘイセイ</t>
    </rPh>
    <rPh sb="4" eb="5">
      <t>ネン</t>
    </rPh>
    <rPh sb="6" eb="7">
      <t>ガツ</t>
    </rPh>
    <rPh sb="7" eb="8">
      <t>マツ</t>
    </rPh>
    <rPh sb="11" eb="13">
      <t>カイシュウ</t>
    </rPh>
    <rPh sb="13" eb="15">
      <t>コウジ</t>
    </rPh>
    <rPh sb="16" eb="18">
      <t>カンリョウ</t>
    </rPh>
    <phoneticPr fontId="5"/>
  </si>
  <si>
    <t>改修工事の完了事業数</t>
    <rPh sb="0" eb="2">
      <t>カイシュウ</t>
    </rPh>
    <rPh sb="2" eb="4">
      <t>コウジ</t>
    </rPh>
    <rPh sb="5" eb="7">
      <t>カンリョウ</t>
    </rPh>
    <rPh sb="7" eb="9">
      <t>ジギョウ</t>
    </rPh>
    <rPh sb="9" eb="10">
      <t>スウ</t>
    </rPh>
    <phoneticPr fontId="5"/>
  </si>
  <si>
    <t>完了事業数</t>
    <rPh sb="0" eb="2">
      <t>カンリョウ</t>
    </rPh>
    <rPh sb="2" eb="4">
      <t>ジギョウ</t>
    </rPh>
    <rPh sb="4" eb="5">
      <t>スウ</t>
    </rPh>
    <phoneticPr fontId="5"/>
  </si>
  <si>
    <t>平成27年8月末までに全ての契約を締結。</t>
    <rPh sb="0" eb="2">
      <t>ヘイセイ</t>
    </rPh>
    <rPh sb="4" eb="5">
      <t>ネン</t>
    </rPh>
    <rPh sb="6" eb="7">
      <t>ガツ</t>
    </rPh>
    <rPh sb="7" eb="8">
      <t>マツ</t>
    </rPh>
    <rPh sb="11" eb="12">
      <t>スベ</t>
    </rPh>
    <rPh sb="14" eb="16">
      <t>ケイヤク</t>
    </rPh>
    <rPh sb="17" eb="19">
      <t>テイケツ</t>
    </rPh>
    <phoneticPr fontId="5"/>
  </si>
  <si>
    <t>件</t>
    <rPh sb="0" eb="1">
      <t>ケン</t>
    </rPh>
    <phoneticPr fontId="5"/>
  </si>
  <si>
    <t>-</t>
    <phoneticPr fontId="5"/>
  </si>
  <si>
    <t>－　　　　　　　　　　　　</t>
    <phoneticPr fontId="5"/>
  </si>
  <si>
    <t>現地の状況確認や、補助事業完了時の確定検査等により、支出の適正性を確認できる仕組みとなっている。また、国際交流基金が、補助事業を遂行するために請負等の契約を行う場合、一般競争に付さなければならないことにより、契約の競争性及び透明性を確保できる仕組みとしている。</t>
    <rPh sb="0" eb="2">
      <t>ゲンチ</t>
    </rPh>
    <rPh sb="3" eb="5">
      <t>ジョウキョウ</t>
    </rPh>
    <rPh sb="5" eb="7">
      <t>カクニン</t>
    </rPh>
    <rPh sb="9" eb="11">
      <t>ホジョ</t>
    </rPh>
    <rPh sb="11" eb="13">
      <t>ジギョウ</t>
    </rPh>
    <rPh sb="13" eb="15">
      <t>カンリョウ</t>
    </rPh>
    <rPh sb="15" eb="16">
      <t>ジ</t>
    </rPh>
    <rPh sb="17" eb="19">
      <t>カクテイ</t>
    </rPh>
    <rPh sb="19" eb="21">
      <t>ケンサ</t>
    </rPh>
    <rPh sb="21" eb="22">
      <t>トウ</t>
    </rPh>
    <rPh sb="26" eb="28">
      <t>シシュツ</t>
    </rPh>
    <rPh sb="29" eb="32">
      <t>テキセイセイ</t>
    </rPh>
    <rPh sb="33" eb="35">
      <t>カクニン</t>
    </rPh>
    <rPh sb="38" eb="40">
      <t>シク</t>
    </rPh>
    <rPh sb="51" eb="53">
      <t>コクサイ</t>
    </rPh>
    <rPh sb="53" eb="55">
      <t>コウリュウ</t>
    </rPh>
    <rPh sb="55" eb="57">
      <t>キキン</t>
    </rPh>
    <rPh sb="59" eb="61">
      <t>ホジョ</t>
    </rPh>
    <rPh sb="61" eb="63">
      <t>ジギョウ</t>
    </rPh>
    <rPh sb="64" eb="66">
      <t>スイコウ</t>
    </rPh>
    <rPh sb="71" eb="74">
      <t>ウケオイトウ</t>
    </rPh>
    <rPh sb="75" eb="77">
      <t>ケイヤク</t>
    </rPh>
    <rPh sb="78" eb="79">
      <t>オコナ</t>
    </rPh>
    <rPh sb="80" eb="82">
      <t>バアイ</t>
    </rPh>
    <rPh sb="83" eb="85">
      <t>イッパン</t>
    </rPh>
    <rPh sb="85" eb="87">
      <t>キョウソウ</t>
    </rPh>
    <rPh sb="88" eb="89">
      <t>フ</t>
    </rPh>
    <rPh sb="104" eb="106">
      <t>ケイヤク</t>
    </rPh>
    <rPh sb="107" eb="109">
      <t>キョウソウ</t>
    </rPh>
    <rPh sb="109" eb="110">
      <t>セイ</t>
    </rPh>
    <rPh sb="110" eb="111">
      <t>オヨ</t>
    </rPh>
    <rPh sb="112" eb="115">
      <t>トウメイセイ</t>
    </rPh>
    <rPh sb="116" eb="118">
      <t>カクホ</t>
    </rPh>
    <rPh sb="121" eb="123">
      <t>シク</t>
    </rPh>
    <phoneticPr fontId="5"/>
  </si>
  <si>
    <t>-</t>
    <phoneticPr fontId="5"/>
  </si>
  <si>
    <t>-</t>
    <phoneticPr fontId="5"/>
  </si>
  <si>
    <t>既製品を活用することにより経費の節減を図る。</t>
    <rPh sb="0" eb="3">
      <t>キセイヒン</t>
    </rPh>
    <rPh sb="4" eb="6">
      <t>カツヨウ</t>
    </rPh>
    <rPh sb="13" eb="15">
      <t>ケイヒ</t>
    </rPh>
    <rPh sb="16" eb="18">
      <t>セツゲン</t>
    </rPh>
    <rPh sb="19" eb="20">
      <t>ハカ</t>
    </rPh>
    <phoneticPr fontId="5"/>
  </si>
  <si>
    <t>国際交流基金が所有している施設は同基金が責任をもって維持管理を行う必要があり、地方自治体等に委ねることはできない。</t>
    <rPh sb="0" eb="2">
      <t>コクサイ</t>
    </rPh>
    <rPh sb="2" eb="4">
      <t>コウリュウ</t>
    </rPh>
    <rPh sb="4" eb="6">
      <t>キキン</t>
    </rPh>
    <rPh sb="7" eb="9">
      <t>ショユウ</t>
    </rPh>
    <rPh sb="13" eb="15">
      <t>シセツ</t>
    </rPh>
    <rPh sb="16" eb="17">
      <t>ドウ</t>
    </rPh>
    <rPh sb="17" eb="19">
      <t>キキン</t>
    </rPh>
    <rPh sb="20" eb="22">
      <t>セキニン</t>
    </rPh>
    <rPh sb="26" eb="28">
      <t>イジ</t>
    </rPh>
    <rPh sb="28" eb="30">
      <t>カンリ</t>
    </rPh>
    <rPh sb="31" eb="32">
      <t>オコナ</t>
    </rPh>
    <rPh sb="33" eb="35">
      <t>ヒツヨウ</t>
    </rPh>
    <rPh sb="39" eb="41">
      <t>チホウ</t>
    </rPh>
    <rPh sb="41" eb="44">
      <t>ジチタイ</t>
    </rPh>
    <rPh sb="44" eb="45">
      <t>トウ</t>
    </rPh>
    <rPh sb="46" eb="47">
      <t>ユダ</t>
    </rPh>
    <phoneticPr fontId="5"/>
  </si>
  <si>
    <t>補助対象を日本語研修事業を実施するための施設の改修に要する経費に限定している。</t>
    <rPh sb="0" eb="2">
      <t>ホジョ</t>
    </rPh>
    <rPh sb="2" eb="4">
      <t>タイショウ</t>
    </rPh>
    <rPh sb="5" eb="8">
      <t>ニホンゴ</t>
    </rPh>
    <rPh sb="8" eb="10">
      <t>ケンシュウ</t>
    </rPh>
    <rPh sb="10" eb="12">
      <t>ジギョウ</t>
    </rPh>
    <rPh sb="13" eb="15">
      <t>ジッシ</t>
    </rPh>
    <rPh sb="20" eb="22">
      <t>シセツ</t>
    </rPh>
    <rPh sb="23" eb="25">
      <t>カイシュウ</t>
    </rPh>
    <rPh sb="26" eb="27">
      <t>ヨウ</t>
    </rPh>
    <rPh sb="29" eb="31">
      <t>ケイヒ</t>
    </rPh>
    <rPh sb="32" eb="34">
      <t>ゲンテイ</t>
    </rPh>
    <phoneticPr fontId="5"/>
  </si>
  <si>
    <t>一般競争入札（一般競争入札に馴染まない場合にあっても企画競争入札等競争性及び透明性の高い契約方式）により支出先を決定する。</t>
    <rPh sb="0" eb="2">
      <t>イッパン</t>
    </rPh>
    <rPh sb="2" eb="4">
      <t>キョウソウ</t>
    </rPh>
    <rPh sb="4" eb="6">
      <t>ニュウサツ</t>
    </rPh>
    <rPh sb="7" eb="9">
      <t>イッパン</t>
    </rPh>
    <rPh sb="9" eb="11">
      <t>キョウソウ</t>
    </rPh>
    <rPh sb="11" eb="13">
      <t>ニュウサツ</t>
    </rPh>
    <rPh sb="14" eb="16">
      <t>ナジ</t>
    </rPh>
    <rPh sb="19" eb="21">
      <t>バアイ</t>
    </rPh>
    <rPh sb="26" eb="28">
      <t>キカク</t>
    </rPh>
    <rPh sb="28" eb="30">
      <t>キョウソウ</t>
    </rPh>
    <rPh sb="30" eb="32">
      <t>ニュウサツ</t>
    </rPh>
    <rPh sb="32" eb="33">
      <t>トウ</t>
    </rPh>
    <rPh sb="33" eb="36">
      <t>キョウソウセイ</t>
    </rPh>
    <rPh sb="36" eb="37">
      <t>オヨ</t>
    </rPh>
    <rPh sb="38" eb="41">
      <t>トウメイセイ</t>
    </rPh>
    <rPh sb="42" eb="43">
      <t>タカ</t>
    </rPh>
    <rPh sb="44" eb="46">
      <t>ケイヤク</t>
    </rPh>
    <rPh sb="46" eb="48">
      <t>ホウシキ</t>
    </rPh>
    <rPh sb="52" eb="54">
      <t>シシュツ</t>
    </rPh>
    <rPh sb="54" eb="55">
      <t>サキ</t>
    </rPh>
    <rPh sb="56" eb="58">
      <t>ケッテイ</t>
    </rPh>
    <phoneticPr fontId="5"/>
  </si>
  <si>
    <t>公共施設の防災・減災の観点から、（独）国際交流基金の国内施設について、老朽化の著しい施設の改修を行うほか、研修生及び施設利用者の安全面の向上を図る。</t>
    <rPh sb="0" eb="2">
      <t>コウキョウ</t>
    </rPh>
    <rPh sb="2" eb="4">
      <t>シセツ</t>
    </rPh>
    <rPh sb="5" eb="7">
      <t>ボウサイ</t>
    </rPh>
    <rPh sb="8" eb="10">
      <t>ゲンサイ</t>
    </rPh>
    <rPh sb="11" eb="13">
      <t>カンテン</t>
    </rPh>
    <rPh sb="16" eb="19">
      <t>ドク</t>
    </rPh>
    <rPh sb="19" eb="21">
      <t>コクサイ</t>
    </rPh>
    <rPh sb="21" eb="23">
      <t>コウリュウ</t>
    </rPh>
    <rPh sb="23" eb="25">
      <t>キキン</t>
    </rPh>
    <rPh sb="26" eb="28">
      <t>コクナイ</t>
    </rPh>
    <rPh sb="28" eb="30">
      <t>シセツ</t>
    </rPh>
    <rPh sb="35" eb="38">
      <t>ロウキュウカ</t>
    </rPh>
    <rPh sb="39" eb="40">
      <t>イチジル</t>
    </rPh>
    <rPh sb="42" eb="44">
      <t>シセツ</t>
    </rPh>
    <rPh sb="45" eb="47">
      <t>カイシュウ</t>
    </rPh>
    <rPh sb="48" eb="49">
      <t>オコナ</t>
    </rPh>
    <rPh sb="53" eb="56">
      <t>ケンシュウセイ</t>
    </rPh>
    <rPh sb="56" eb="57">
      <t>オヨ</t>
    </rPh>
    <rPh sb="58" eb="60">
      <t>シセツ</t>
    </rPh>
    <rPh sb="60" eb="63">
      <t>リヨウシャ</t>
    </rPh>
    <rPh sb="64" eb="67">
      <t>アンゼンメン</t>
    </rPh>
    <rPh sb="68" eb="70">
      <t>コウジョウ</t>
    </rPh>
    <rPh sb="71" eb="72">
      <t>ハカ</t>
    </rPh>
    <phoneticPr fontId="5"/>
  </si>
  <si>
    <t>平成26年度補正予算：国際交流基金日本語国際センターの施設について、災害・危機等への対応を図るための整備（宿泊棟セキュリティシステム導入及び宿泊室等空調機一斉更新）を行う。（補助率：100％）。</t>
    <rPh sb="0" eb="2">
      <t>ヘイセイ</t>
    </rPh>
    <rPh sb="4" eb="6">
      <t>ネンド</t>
    </rPh>
    <rPh sb="6" eb="8">
      <t>ホセイ</t>
    </rPh>
    <rPh sb="8" eb="10">
      <t>ヨサン</t>
    </rPh>
    <rPh sb="11" eb="13">
      <t>コクサイ</t>
    </rPh>
    <rPh sb="13" eb="15">
      <t>コウリュウ</t>
    </rPh>
    <rPh sb="15" eb="17">
      <t>キキン</t>
    </rPh>
    <rPh sb="17" eb="20">
      <t>ニホンゴ</t>
    </rPh>
    <rPh sb="20" eb="22">
      <t>コクサイ</t>
    </rPh>
    <rPh sb="27" eb="29">
      <t>シセツ</t>
    </rPh>
    <rPh sb="34" eb="36">
      <t>サイガイ</t>
    </rPh>
    <rPh sb="37" eb="39">
      <t>キキ</t>
    </rPh>
    <rPh sb="39" eb="40">
      <t>トウ</t>
    </rPh>
    <rPh sb="42" eb="44">
      <t>タイオウ</t>
    </rPh>
    <rPh sb="45" eb="46">
      <t>ハカ</t>
    </rPh>
    <rPh sb="50" eb="52">
      <t>セイビ</t>
    </rPh>
    <rPh sb="53" eb="56">
      <t>シュクハクトウ</t>
    </rPh>
    <rPh sb="66" eb="68">
      <t>ドウニュウ</t>
    </rPh>
    <rPh sb="68" eb="69">
      <t>オヨ</t>
    </rPh>
    <rPh sb="70" eb="74">
      <t>シュクハクシツナド</t>
    </rPh>
    <rPh sb="74" eb="77">
      <t>クウチョウキ</t>
    </rPh>
    <rPh sb="77" eb="79">
      <t>イッセイ</t>
    </rPh>
    <rPh sb="79" eb="81">
      <t>コウシン</t>
    </rPh>
    <rPh sb="83" eb="84">
      <t>オコナ</t>
    </rPh>
    <rPh sb="87" eb="90">
      <t>ホジョリツ</t>
    </rPh>
    <phoneticPr fontId="5"/>
  </si>
  <si>
    <t>国際交流基金が実施する日本語研修事業に必要な施設を適切に維持管理することは、研修生及び施設利用者の安全確保上重要であり、国際交流事業の円滑な実施の上でも不可欠である。</t>
    <rPh sb="0" eb="2">
      <t>コクサイ</t>
    </rPh>
    <rPh sb="2" eb="4">
      <t>コウリュウ</t>
    </rPh>
    <rPh sb="4" eb="6">
      <t>キキン</t>
    </rPh>
    <rPh sb="7" eb="9">
      <t>ジッシ</t>
    </rPh>
    <rPh sb="11" eb="14">
      <t>ニホンゴ</t>
    </rPh>
    <rPh sb="14" eb="16">
      <t>ケンシュウ</t>
    </rPh>
    <rPh sb="16" eb="18">
      <t>ジギョウ</t>
    </rPh>
    <rPh sb="19" eb="21">
      <t>ヒツヨウ</t>
    </rPh>
    <rPh sb="22" eb="24">
      <t>シセツ</t>
    </rPh>
    <rPh sb="25" eb="27">
      <t>テキセツ</t>
    </rPh>
    <rPh sb="28" eb="30">
      <t>イジ</t>
    </rPh>
    <rPh sb="30" eb="32">
      <t>カンリ</t>
    </rPh>
    <rPh sb="38" eb="41">
      <t>ケンシュウセイ</t>
    </rPh>
    <rPh sb="41" eb="42">
      <t>オヨ</t>
    </rPh>
    <rPh sb="43" eb="45">
      <t>シセツ</t>
    </rPh>
    <rPh sb="45" eb="48">
      <t>リヨウシャ</t>
    </rPh>
    <rPh sb="49" eb="51">
      <t>アンゼン</t>
    </rPh>
    <rPh sb="51" eb="53">
      <t>カクホ</t>
    </rPh>
    <rPh sb="53" eb="54">
      <t>ジョウ</t>
    </rPh>
    <rPh sb="54" eb="56">
      <t>ジュウヨウ</t>
    </rPh>
    <rPh sb="60" eb="62">
      <t>コクサイ</t>
    </rPh>
    <rPh sb="62" eb="64">
      <t>コウリュウ</t>
    </rPh>
    <rPh sb="64" eb="66">
      <t>ジギョウ</t>
    </rPh>
    <rPh sb="67" eb="69">
      <t>エンカツ</t>
    </rPh>
    <rPh sb="70" eb="72">
      <t>ジッシ</t>
    </rPh>
    <rPh sb="73" eb="74">
      <t>ウエ</t>
    </rPh>
    <rPh sb="76" eb="79">
      <t>フカケツ</t>
    </rPh>
    <phoneticPr fontId="5"/>
  </si>
  <si>
    <t>日本語研修事業の実施には研修施設の適切な維持管理が必要。さらに、本事業は研修生及び施設利用者の安全確保に資する事業であり優先度も高い。</t>
    <rPh sb="8" eb="10">
      <t>ジッシ</t>
    </rPh>
    <rPh sb="12" eb="14">
      <t>ケンシュウ</t>
    </rPh>
    <rPh sb="14" eb="16">
      <t>シセツ</t>
    </rPh>
    <rPh sb="17" eb="19">
      <t>テキセツ</t>
    </rPh>
    <rPh sb="20" eb="22">
      <t>イジ</t>
    </rPh>
    <rPh sb="22" eb="24">
      <t>カンリ</t>
    </rPh>
    <rPh sb="25" eb="27">
      <t>ヒツヨウ</t>
    </rPh>
    <rPh sb="32" eb="33">
      <t>ホン</t>
    </rPh>
    <rPh sb="33" eb="35">
      <t>ジギョウ</t>
    </rPh>
    <rPh sb="36" eb="39">
      <t>ケンシュウセイ</t>
    </rPh>
    <rPh sb="39" eb="40">
      <t>オヨ</t>
    </rPh>
    <rPh sb="41" eb="43">
      <t>シセツ</t>
    </rPh>
    <rPh sb="43" eb="46">
      <t>リヨウシャ</t>
    </rPh>
    <rPh sb="47" eb="49">
      <t>アンゼン</t>
    </rPh>
    <rPh sb="49" eb="51">
      <t>カクホ</t>
    </rPh>
    <rPh sb="52" eb="53">
      <t>シ</t>
    </rPh>
    <rPh sb="55" eb="57">
      <t>ジギョウ</t>
    </rPh>
    <rPh sb="60" eb="63">
      <t>ユウセンド</t>
    </rPh>
    <rPh sb="64" eb="65">
      <t>タカ</t>
    </rPh>
    <phoneticPr fontId="5"/>
  </si>
  <si>
    <t>-</t>
    <phoneticPr fontId="5"/>
  </si>
  <si>
    <t>-</t>
    <phoneticPr fontId="5"/>
  </si>
  <si>
    <t>国際交流基金の自己収入等を踏まえたものであり妥当である。</t>
    <phoneticPr fontId="5"/>
  </si>
  <si>
    <t>独立行政法人国際交流基金施設整備費補助金</t>
    <rPh sb="0" eb="2">
      <t>ドクリツ</t>
    </rPh>
    <rPh sb="2" eb="4">
      <t>ギョウセイ</t>
    </rPh>
    <rPh sb="4" eb="6">
      <t>ホウジン</t>
    </rPh>
    <rPh sb="6" eb="8">
      <t>コクサイ</t>
    </rPh>
    <rPh sb="8" eb="10">
      <t>コウリュウ</t>
    </rPh>
    <rPh sb="10" eb="12">
      <t>キキン</t>
    </rPh>
    <rPh sb="12" eb="14">
      <t>シセツ</t>
    </rPh>
    <rPh sb="14" eb="17">
      <t>セイビヒ</t>
    </rPh>
    <rPh sb="17" eb="20">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</si>
</sst>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2"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11206</xdr:colOff>
      <xdr:row>140</xdr:row>
      <xdr:rowOff>0</xdr:rowOff>
    </xdr:from>
    <xdr:to>
      <xdr:col>33</xdr:col>
      <xdr:colOff>0</xdr:colOff>
      <xdr:row>143</xdr:row>
      <xdr:rowOff>11206</xdr:rowOff>
    </xdr:to>
    <xdr:sp macro="" textlink="">
      <xdr:nvSpPr>
        <xdr:cNvPr id="2" name="テキスト ボックス 1"/>
        <xdr:cNvSpPr txBox="1"/>
      </xdr:nvSpPr>
      <xdr:spPr>
        <a:xfrm>
          <a:off x="3597088" y="50729029"/>
          <a:ext cx="2319618" cy="105335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外務省</a:t>
          </a:r>
          <a:endParaRPr kumimoji="1" lang="en-US" altLang="ja-JP" sz="1800" b="1"/>
        </a:p>
        <a:p>
          <a:pPr algn="ctr"/>
          <a:endParaRPr kumimoji="1" lang="en-US" altLang="ja-JP" sz="1100"/>
        </a:p>
        <a:p>
          <a:pPr algn="ctr"/>
          <a:r>
            <a:rPr kumimoji="1" lang="ja-JP" altLang="en-US" sz="1100"/>
            <a:t>交付決定額</a:t>
          </a:r>
          <a:endParaRPr kumimoji="1" lang="en-US" altLang="ja-JP" sz="1100"/>
        </a:p>
        <a:p>
          <a:pPr algn="ctr"/>
          <a:r>
            <a:rPr kumimoji="1" lang="en-US" altLang="ja-JP" sz="1100"/>
            <a:t>165</a:t>
          </a:r>
          <a:r>
            <a:rPr kumimoji="1" lang="ja-JP" altLang="en-US" sz="1100"/>
            <a:t>百万円</a:t>
          </a:r>
        </a:p>
      </xdr:txBody>
    </xdr:sp>
    <xdr:clientData/>
  </xdr:twoCellAnchor>
  <xdr:twoCellAnchor>
    <xdr:from>
      <xdr:col>21</xdr:col>
      <xdr:colOff>11207</xdr:colOff>
      <xdr:row>145</xdr:row>
      <xdr:rowOff>0</xdr:rowOff>
    </xdr:from>
    <xdr:to>
      <xdr:col>32</xdr:col>
      <xdr:colOff>0</xdr:colOff>
      <xdr:row>148</xdr:row>
      <xdr:rowOff>0</xdr:rowOff>
    </xdr:to>
    <xdr:sp macro="" textlink="">
      <xdr:nvSpPr>
        <xdr:cNvPr id="3" name="テキスト ボックス 2"/>
        <xdr:cNvSpPr txBox="1"/>
      </xdr:nvSpPr>
      <xdr:spPr>
        <a:xfrm>
          <a:off x="3776383" y="52465941"/>
          <a:ext cx="1961029"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国際交流基金</a:t>
          </a:r>
          <a:endParaRPr kumimoji="1" lang="en-US" altLang="ja-JP" sz="1600" b="1"/>
        </a:p>
        <a:p>
          <a:pPr algn="ctr"/>
          <a:r>
            <a:rPr kumimoji="1" lang="ja-JP" altLang="en-US" sz="1100" b="0"/>
            <a:t>（一般会計）</a:t>
          </a:r>
          <a:endParaRPr kumimoji="1" lang="en-US" altLang="ja-JP" sz="1100" b="0"/>
        </a:p>
        <a:p>
          <a:pPr algn="ctr"/>
          <a:endParaRPr kumimoji="1" lang="en-US" altLang="ja-JP" sz="1100" b="1"/>
        </a:p>
        <a:p>
          <a:pPr algn="ctr"/>
          <a:r>
            <a:rPr kumimoji="1" lang="ja-JP" altLang="en-US" sz="1100" b="0"/>
            <a:t>－百万円</a:t>
          </a:r>
        </a:p>
      </xdr:txBody>
    </xdr:sp>
    <xdr:clientData/>
  </xdr:twoCellAnchor>
  <xdr:twoCellAnchor>
    <xdr:from>
      <xdr:col>22</xdr:col>
      <xdr:colOff>0</xdr:colOff>
      <xdr:row>150</xdr:row>
      <xdr:rowOff>11205</xdr:rowOff>
    </xdr:from>
    <xdr:to>
      <xdr:col>31</xdr:col>
      <xdr:colOff>11207</xdr:colOff>
      <xdr:row>152</xdr:row>
      <xdr:rowOff>347381</xdr:rowOff>
    </xdr:to>
    <xdr:sp macro="" textlink="">
      <xdr:nvSpPr>
        <xdr:cNvPr id="4" name="テキスト ボックス 3"/>
        <xdr:cNvSpPr txBox="1"/>
      </xdr:nvSpPr>
      <xdr:spPr>
        <a:xfrm>
          <a:off x="3944471" y="54214058"/>
          <a:ext cx="1624854" cy="103094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400" b="1"/>
            <a:t>Ａ．民間業者等</a:t>
          </a:r>
          <a:endParaRPr kumimoji="1" lang="en-US" altLang="ja-JP" sz="1400" b="1"/>
        </a:p>
        <a:p>
          <a:pPr algn="ctr"/>
          <a:r>
            <a:rPr kumimoji="1" lang="ja-JP" altLang="en-US" sz="1100" b="0"/>
            <a:t>（－法人）</a:t>
          </a:r>
          <a:endParaRPr kumimoji="1" lang="en-US" altLang="ja-JP" sz="1100" b="0"/>
        </a:p>
        <a:p>
          <a:endParaRPr kumimoji="1" lang="ja-JP" altLang="en-US" sz="1100" b="1"/>
        </a:p>
      </xdr:txBody>
    </xdr:sp>
    <xdr:clientData/>
  </xdr:twoCellAnchor>
  <xdr:twoCellAnchor>
    <xdr:from>
      <xdr:col>22</xdr:col>
      <xdr:colOff>168087</xdr:colOff>
      <xdr:row>153</xdr:row>
      <xdr:rowOff>134470</xdr:rowOff>
    </xdr:from>
    <xdr:to>
      <xdr:col>30</xdr:col>
      <xdr:colOff>100851</xdr:colOff>
      <xdr:row>155</xdr:row>
      <xdr:rowOff>123264</xdr:rowOff>
    </xdr:to>
    <xdr:sp macro="" textlink="">
      <xdr:nvSpPr>
        <xdr:cNvPr id="5" name="テキスト ボックス 4"/>
        <xdr:cNvSpPr txBox="1"/>
      </xdr:nvSpPr>
      <xdr:spPr>
        <a:xfrm>
          <a:off x="4112558" y="55379470"/>
          <a:ext cx="1367117" cy="683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・施設改修等の実施に際し、本邦事業者に支出する経費。</a:t>
          </a:r>
        </a:p>
      </xdr:txBody>
    </xdr:sp>
    <xdr:clientData/>
  </xdr:twoCellAnchor>
  <xdr:twoCellAnchor>
    <xdr:from>
      <xdr:col>22</xdr:col>
      <xdr:colOff>89646</xdr:colOff>
      <xdr:row>153</xdr:row>
      <xdr:rowOff>123265</xdr:rowOff>
    </xdr:from>
    <xdr:to>
      <xdr:col>23</xdr:col>
      <xdr:colOff>56028</xdr:colOff>
      <xdr:row>155</xdr:row>
      <xdr:rowOff>134470</xdr:rowOff>
    </xdr:to>
    <xdr:sp macro="" textlink="">
      <xdr:nvSpPr>
        <xdr:cNvPr id="7" name="左大かっこ 6"/>
        <xdr:cNvSpPr/>
      </xdr:nvSpPr>
      <xdr:spPr>
        <a:xfrm>
          <a:off x="4034117" y="55368265"/>
          <a:ext cx="145676" cy="7059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134471</xdr:colOff>
      <xdr:row>153</xdr:row>
      <xdr:rowOff>123265</xdr:rowOff>
    </xdr:from>
    <xdr:to>
      <xdr:col>30</xdr:col>
      <xdr:colOff>100853</xdr:colOff>
      <xdr:row>155</xdr:row>
      <xdr:rowOff>134471</xdr:rowOff>
    </xdr:to>
    <xdr:sp macro="" textlink="">
      <xdr:nvSpPr>
        <xdr:cNvPr id="8" name="右大かっこ 7"/>
        <xdr:cNvSpPr/>
      </xdr:nvSpPr>
      <xdr:spPr>
        <a:xfrm>
          <a:off x="5334000" y="55368265"/>
          <a:ext cx="145677"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0</xdr:colOff>
      <xdr:row>155</xdr:row>
      <xdr:rowOff>179294</xdr:rowOff>
    </xdr:from>
    <xdr:to>
      <xdr:col>29</xdr:col>
      <xdr:colOff>0</xdr:colOff>
      <xdr:row>156</xdr:row>
      <xdr:rowOff>134471</xdr:rowOff>
    </xdr:to>
    <xdr:sp macro="" textlink="">
      <xdr:nvSpPr>
        <xdr:cNvPr id="9" name="テキスト ボックス 8"/>
        <xdr:cNvSpPr txBox="1"/>
      </xdr:nvSpPr>
      <xdr:spPr>
        <a:xfrm>
          <a:off x="4303059" y="56119059"/>
          <a:ext cx="896470"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（－百万円）</a:t>
          </a:r>
        </a:p>
      </xdr:txBody>
    </xdr:sp>
    <xdr:clientData/>
  </xdr:twoCellAnchor>
  <xdr:twoCellAnchor>
    <xdr:from>
      <xdr:col>31</xdr:col>
      <xdr:colOff>0</xdr:colOff>
      <xdr:row>155</xdr:row>
      <xdr:rowOff>235323</xdr:rowOff>
    </xdr:from>
    <xdr:to>
      <xdr:col>49</xdr:col>
      <xdr:colOff>11206</xdr:colOff>
      <xdr:row>159</xdr:row>
      <xdr:rowOff>336177</xdr:rowOff>
    </xdr:to>
    <xdr:sp macro="" textlink="">
      <xdr:nvSpPr>
        <xdr:cNvPr id="10" name="テキスト ボックス 9"/>
        <xdr:cNvSpPr txBox="1"/>
      </xdr:nvSpPr>
      <xdr:spPr>
        <a:xfrm>
          <a:off x="5558118" y="56175088"/>
          <a:ext cx="3238500" cy="1490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26</a:t>
          </a:r>
          <a:r>
            <a:rPr kumimoji="1" lang="ja-JP" altLang="en-US" sz="1100"/>
            <a:t>年度の執行が無かった理由</a:t>
          </a:r>
          <a:endParaRPr kumimoji="1" lang="en-US" altLang="ja-JP" sz="1100"/>
        </a:p>
        <a:p>
          <a:r>
            <a:rPr kumimoji="1" lang="ja-JP" altLang="en-US" sz="1100"/>
            <a:t>当初設計に基づき、仕様の設定等詳細な検討を専門業者と行ったところ、さらなる既存設備の現状確認と工事範囲の特定、必要な資機材の仕様選定（見直し）、工法の選択等に不測の日数を要することが判明した。これに伴い、改修工事の完了見込が平成</a:t>
          </a:r>
          <a:r>
            <a:rPr kumimoji="1" lang="en-US" altLang="ja-JP" sz="1100"/>
            <a:t>28</a:t>
          </a:r>
          <a:r>
            <a:rPr kumimoji="1" lang="ja-JP" altLang="en-US" sz="1100"/>
            <a:t>年</a:t>
          </a:r>
          <a:r>
            <a:rPr kumimoji="1" lang="en-US" altLang="ja-JP" sz="1100"/>
            <a:t>1</a:t>
          </a:r>
          <a:r>
            <a:rPr kumimoji="1" lang="ja-JP" altLang="en-US" sz="1100"/>
            <a:t>月末となった。</a:t>
          </a:r>
          <a:endParaRPr kumimoji="1" lang="en-US" altLang="ja-JP" sz="1100"/>
        </a:p>
      </xdr:txBody>
    </xdr:sp>
    <xdr:clientData/>
  </xdr:twoCellAnchor>
  <xdr:twoCellAnchor>
    <xdr:from>
      <xdr:col>26</xdr:col>
      <xdr:colOff>95250</xdr:colOff>
      <xdr:row>143</xdr:row>
      <xdr:rowOff>11206</xdr:rowOff>
    </xdr:from>
    <xdr:to>
      <xdr:col>26</xdr:col>
      <xdr:colOff>95251</xdr:colOff>
      <xdr:row>145</xdr:row>
      <xdr:rowOff>0</xdr:rowOff>
    </xdr:to>
    <xdr:cxnSp macro="">
      <xdr:nvCxnSpPr>
        <xdr:cNvPr id="12" name="直線コネクタ 11"/>
        <xdr:cNvCxnSpPr>
          <a:stCxn id="2" idx="2"/>
          <a:endCxn id="3" idx="0"/>
        </xdr:cNvCxnSpPr>
      </xdr:nvCxnSpPr>
      <xdr:spPr>
        <a:xfrm>
          <a:off x="4756897" y="51782382"/>
          <a:ext cx="1" cy="6835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95251</xdr:colOff>
      <xdr:row>147</xdr:row>
      <xdr:rowOff>336176</xdr:rowOff>
    </xdr:from>
    <xdr:to>
      <xdr:col>26</xdr:col>
      <xdr:colOff>95251</xdr:colOff>
      <xdr:row>149</xdr:row>
      <xdr:rowOff>347381</xdr:rowOff>
    </xdr:to>
    <xdr:cxnSp macro="">
      <xdr:nvCxnSpPr>
        <xdr:cNvPr id="15" name="直線コネクタ 14"/>
        <xdr:cNvCxnSpPr/>
      </xdr:nvCxnSpPr>
      <xdr:spPr>
        <a:xfrm>
          <a:off x="4756898" y="53496882"/>
          <a:ext cx="0" cy="7059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showWhiteSpace="0"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467</v>
      </c>
      <c r="AR2" s="686"/>
      <c r="AS2" s="68" t="str">
        <f>IF(OR(AQ2="　", AQ2=""), "", "-")</f>
        <v/>
      </c>
      <c r="AT2" s="687">
        <v>73</v>
      </c>
      <c r="AU2" s="687"/>
      <c r="AV2" s="69" t="str">
        <f>IF(AW2="", "", "-")</f>
        <v/>
      </c>
      <c r="AW2" s="688"/>
      <c r="AX2" s="688"/>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476</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510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475</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97</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477</v>
      </c>
      <c r="AF5" s="458"/>
      <c r="AG5" s="458"/>
      <c r="AH5" s="458"/>
      <c r="AI5" s="458"/>
      <c r="AJ5" s="458"/>
      <c r="AK5" s="458"/>
      <c r="AL5" s="458"/>
      <c r="AM5" s="458"/>
      <c r="AN5" s="458"/>
      <c r="AO5" s="458"/>
      <c r="AP5" s="459"/>
      <c r="AQ5" s="460" t="s">
        <v>488</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478</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474</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479</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503</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t="s">
        <v>480</v>
      </c>
      <c r="Q13" s="185"/>
      <c r="R13" s="185"/>
      <c r="S13" s="185"/>
      <c r="T13" s="185"/>
      <c r="U13" s="185"/>
      <c r="V13" s="186"/>
      <c r="W13" s="184" t="s">
        <v>480</v>
      </c>
      <c r="X13" s="185"/>
      <c r="Y13" s="185"/>
      <c r="Z13" s="185"/>
      <c r="AA13" s="185"/>
      <c r="AB13" s="185"/>
      <c r="AC13" s="186"/>
      <c r="AD13" s="184" t="s">
        <v>480</v>
      </c>
      <c r="AE13" s="185"/>
      <c r="AF13" s="185"/>
      <c r="AG13" s="185"/>
      <c r="AH13" s="185"/>
      <c r="AI13" s="185"/>
      <c r="AJ13" s="186"/>
      <c r="AK13" s="184" t="s">
        <v>480</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480</v>
      </c>
      <c r="Q14" s="185"/>
      <c r="R14" s="185"/>
      <c r="S14" s="185"/>
      <c r="T14" s="185"/>
      <c r="U14" s="185"/>
      <c r="V14" s="186"/>
      <c r="W14" s="184" t="s">
        <v>480</v>
      </c>
      <c r="X14" s="185"/>
      <c r="Y14" s="185"/>
      <c r="Z14" s="185"/>
      <c r="AA14" s="185"/>
      <c r="AB14" s="185"/>
      <c r="AC14" s="186"/>
      <c r="AD14" s="184">
        <v>165</v>
      </c>
      <c r="AE14" s="185"/>
      <c r="AF14" s="185"/>
      <c r="AG14" s="185"/>
      <c r="AH14" s="185"/>
      <c r="AI14" s="185"/>
      <c r="AJ14" s="186"/>
      <c r="AK14" s="184" t="s">
        <v>480</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480</v>
      </c>
      <c r="Q15" s="185"/>
      <c r="R15" s="185"/>
      <c r="S15" s="185"/>
      <c r="T15" s="185"/>
      <c r="U15" s="185"/>
      <c r="V15" s="186"/>
      <c r="W15" s="184" t="s">
        <v>480</v>
      </c>
      <c r="X15" s="185"/>
      <c r="Y15" s="185"/>
      <c r="Z15" s="185"/>
      <c r="AA15" s="185"/>
      <c r="AB15" s="185"/>
      <c r="AC15" s="186"/>
      <c r="AD15" s="184" t="s">
        <v>480</v>
      </c>
      <c r="AE15" s="185"/>
      <c r="AF15" s="185"/>
      <c r="AG15" s="185"/>
      <c r="AH15" s="185"/>
      <c r="AI15" s="185"/>
      <c r="AJ15" s="186"/>
      <c r="AK15" s="184">
        <v>165</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480</v>
      </c>
      <c r="Q16" s="185"/>
      <c r="R16" s="185"/>
      <c r="S16" s="185"/>
      <c r="T16" s="185"/>
      <c r="U16" s="185"/>
      <c r="V16" s="186"/>
      <c r="W16" s="184" t="s">
        <v>480</v>
      </c>
      <c r="X16" s="185"/>
      <c r="Y16" s="185"/>
      <c r="Z16" s="185"/>
      <c r="AA16" s="185"/>
      <c r="AB16" s="185"/>
      <c r="AC16" s="186"/>
      <c r="AD16" s="184" t="s">
        <v>480</v>
      </c>
      <c r="AE16" s="185"/>
      <c r="AF16" s="185"/>
      <c r="AG16" s="185"/>
      <c r="AH16" s="185"/>
      <c r="AI16" s="185"/>
      <c r="AJ16" s="186"/>
      <c r="AK16" s="184" t="s">
        <v>480</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480</v>
      </c>
      <c r="Q17" s="185"/>
      <c r="R17" s="185"/>
      <c r="S17" s="185"/>
      <c r="T17" s="185"/>
      <c r="U17" s="185"/>
      <c r="V17" s="186"/>
      <c r="W17" s="184" t="s">
        <v>480</v>
      </c>
      <c r="X17" s="185"/>
      <c r="Y17" s="185"/>
      <c r="Z17" s="185"/>
      <c r="AA17" s="185"/>
      <c r="AB17" s="185"/>
      <c r="AC17" s="186"/>
      <c r="AD17" s="184" t="s">
        <v>480</v>
      </c>
      <c r="AE17" s="185"/>
      <c r="AF17" s="185"/>
      <c r="AG17" s="185"/>
      <c r="AH17" s="185"/>
      <c r="AI17" s="185"/>
      <c r="AJ17" s="186"/>
      <c r="AK17" s="184" t="s">
        <v>480</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165</v>
      </c>
      <c r="AE18" s="656"/>
      <c r="AF18" s="656"/>
      <c r="AG18" s="656"/>
      <c r="AH18" s="656"/>
      <c r="AI18" s="656"/>
      <c r="AJ18" s="657"/>
      <c r="AK18" s="655">
        <f t="shared" ref="AK18" si="1">SUM(AK13:AQ17)</f>
        <v>165</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t="s">
        <v>480</v>
      </c>
      <c r="Q19" s="185"/>
      <c r="R19" s="185"/>
      <c r="S19" s="185"/>
      <c r="T19" s="185"/>
      <c r="U19" s="185"/>
      <c r="V19" s="186"/>
      <c r="W19" s="184" t="s">
        <v>480</v>
      </c>
      <c r="X19" s="185"/>
      <c r="Y19" s="185"/>
      <c r="Z19" s="185"/>
      <c r="AA19" s="185"/>
      <c r="AB19" s="185"/>
      <c r="AC19" s="186"/>
      <c r="AD19" s="184">
        <v>0</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f>IF(AD18=0, "-", AD19/AD18)</f>
        <v>0</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362</v>
      </c>
      <c r="AX22" s="82"/>
    </row>
    <row r="23" spans="1:50" ht="22.5" customHeight="1" x14ac:dyDescent="0.15">
      <c r="A23" s="139"/>
      <c r="B23" s="137"/>
      <c r="C23" s="137"/>
      <c r="D23" s="137"/>
      <c r="E23" s="137"/>
      <c r="F23" s="138"/>
      <c r="G23" s="83" t="s">
        <v>489</v>
      </c>
      <c r="H23" s="84"/>
      <c r="I23" s="84"/>
      <c r="J23" s="84"/>
      <c r="K23" s="84"/>
      <c r="L23" s="84"/>
      <c r="M23" s="84"/>
      <c r="N23" s="84"/>
      <c r="O23" s="85"/>
      <c r="P23" s="228" t="s">
        <v>490</v>
      </c>
      <c r="Q23" s="243"/>
      <c r="R23" s="243"/>
      <c r="S23" s="243"/>
      <c r="T23" s="243"/>
      <c r="U23" s="243"/>
      <c r="V23" s="243"/>
      <c r="W23" s="243"/>
      <c r="X23" s="244"/>
      <c r="Y23" s="237" t="s">
        <v>14</v>
      </c>
      <c r="Z23" s="238"/>
      <c r="AA23" s="239"/>
      <c r="AB23" s="176" t="s">
        <v>491</v>
      </c>
      <c r="AC23" s="177"/>
      <c r="AD23" s="177"/>
      <c r="AE23" s="97" t="s">
        <v>480</v>
      </c>
      <c r="AF23" s="98"/>
      <c r="AG23" s="98"/>
      <c r="AH23" s="98"/>
      <c r="AI23" s="99"/>
      <c r="AJ23" s="97" t="s">
        <v>480</v>
      </c>
      <c r="AK23" s="98"/>
      <c r="AL23" s="98"/>
      <c r="AM23" s="98"/>
      <c r="AN23" s="99"/>
      <c r="AO23" s="97" t="s">
        <v>486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491</v>
      </c>
      <c r="AC24" s="206"/>
      <c r="AD24" s="206"/>
      <c r="AE24" s="97" t="s">
        <v>482</v>
      </c>
      <c r="AF24" s="98"/>
      <c r="AG24" s="98"/>
      <c r="AH24" s="98"/>
      <c r="AI24" s="99"/>
      <c r="AJ24" s="97" t="s">
        <v>485</v>
      </c>
      <c r="AK24" s="98"/>
      <c r="AL24" s="98"/>
      <c r="AM24" s="98"/>
      <c r="AN24" s="99"/>
      <c r="AO24" s="97">
        <v>1</v>
      </c>
      <c r="AP24" s="98"/>
      <c r="AQ24" s="98"/>
      <c r="AR24" s="98"/>
      <c r="AS24" s="99"/>
      <c r="AT24" s="97">
        <v>1</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366</v>
      </c>
      <c r="AC25" s="96"/>
      <c r="AD25" s="96"/>
      <c r="AE25" s="97" t="s">
        <v>482</v>
      </c>
      <c r="AF25" s="98"/>
      <c r="AG25" s="98"/>
      <c r="AH25" s="98"/>
      <c r="AI25" s="99"/>
      <c r="AJ25" s="97" t="s">
        <v>485</v>
      </c>
      <c r="AK25" s="98"/>
      <c r="AL25" s="98"/>
      <c r="AM25" s="98"/>
      <c r="AN25" s="99"/>
      <c r="AO25" s="97">
        <v>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6"/>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27"/>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492</v>
      </c>
      <c r="H68" s="243"/>
      <c r="I68" s="243"/>
      <c r="J68" s="243"/>
      <c r="K68" s="243"/>
      <c r="L68" s="243"/>
      <c r="M68" s="243"/>
      <c r="N68" s="243"/>
      <c r="O68" s="243"/>
      <c r="P68" s="243"/>
      <c r="Q68" s="243"/>
      <c r="R68" s="243"/>
      <c r="S68" s="243"/>
      <c r="T68" s="243"/>
      <c r="U68" s="243"/>
      <c r="V68" s="243"/>
      <c r="W68" s="243"/>
      <c r="X68" s="244"/>
      <c r="Y68" s="624" t="s">
        <v>66</v>
      </c>
      <c r="Z68" s="625"/>
      <c r="AA68" s="626"/>
      <c r="AB68" s="120" t="s">
        <v>493</v>
      </c>
      <c r="AC68" s="121"/>
      <c r="AD68" s="122"/>
      <c r="AE68" s="97" t="s">
        <v>494</v>
      </c>
      <c r="AF68" s="98"/>
      <c r="AG68" s="98"/>
      <c r="AH68" s="98"/>
      <c r="AI68" s="99"/>
      <c r="AJ68" s="97" t="s">
        <v>494</v>
      </c>
      <c r="AK68" s="98"/>
      <c r="AL68" s="98"/>
      <c r="AM68" s="98"/>
      <c r="AN68" s="99"/>
      <c r="AO68" s="97">
        <v>1</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493</v>
      </c>
      <c r="AC69" s="212"/>
      <c r="AD69" s="213"/>
      <c r="AE69" s="97" t="s">
        <v>494</v>
      </c>
      <c r="AF69" s="98"/>
      <c r="AG69" s="98"/>
      <c r="AH69" s="98"/>
      <c r="AI69" s="99"/>
      <c r="AJ69" s="97" t="s">
        <v>494</v>
      </c>
      <c r="AK69" s="98"/>
      <c r="AL69" s="98"/>
      <c r="AM69" s="98"/>
      <c r="AN69" s="99"/>
      <c r="AO69" s="97">
        <v>1</v>
      </c>
      <c r="AP69" s="98"/>
      <c r="AQ69" s="98"/>
      <c r="AR69" s="98"/>
      <c r="AS69" s="99"/>
      <c r="AT69" s="97">
        <v>1</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671" t="s">
        <v>495</v>
      </c>
      <c r="H83" s="304"/>
      <c r="I83" s="304"/>
      <c r="J83" s="304"/>
      <c r="K83" s="304"/>
      <c r="L83" s="304"/>
      <c r="M83" s="304"/>
      <c r="N83" s="304"/>
      <c r="O83" s="304"/>
      <c r="P83" s="304"/>
      <c r="Q83" s="304"/>
      <c r="R83" s="304"/>
      <c r="S83" s="304"/>
      <c r="T83" s="304"/>
      <c r="U83" s="304"/>
      <c r="V83" s="304"/>
      <c r="W83" s="304"/>
      <c r="X83" s="304"/>
      <c r="Y83" s="543" t="s">
        <v>17</v>
      </c>
      <c r="Z83" s="544"/>
      <c r="AA83" s="545"/>
      <c r="AB83" s="672"/>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468</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365</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483</v>
      </c>
      <c r="D98" s="541"/>
      <c r="E98" s="541"/>
      <c r="F98" s="541"/>
      <c r="G98" s="541"/>
      <c r="H98" s="541"/>
      <c r="I98" s="541"/>
      <c r="J98" s="541"/>
      <c r="K98" s="542"/>
      <c r="L98" s="184" t="s">
        <v>480</v>
      </c>
      <c r="M98" s="185"/>
      <c r="N98" s="185"/>
      <c r="O98" s="185"/>
      <c r="P98" s="185"/>
      <c r="Q98" s="186"/>
      <c r="R98" s="184" t="s">
        <v>494</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0</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1.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473</v>
      </c>
      <c r="AE108" s="351"/>
      <c r="AF108" s="351"/>
      <c r="AG108" s="347" t="s">
        <v>505</v>
      </c>
      <c r="AH108" s="348"/>
      <c r="AI108" s="348"/>
      <c r="AJ108" s="348"/>
      <c r="AK108" s="348"/>
      <c r="AL108" s="348"/>
      <c r="AM108" s="348"/>
      <c r="AN108" s="348"/>
      <c r="AO108" s="348"/>
      <c r="AP108" s="348"/>
      <c r="AQ108" s="348"/>
      <c r="AR108" s="348"/>
      <c r="AS108" s="348"/>
      <c r="AT108" s="348"/>
      <c r="AU108" s="348"/>
      <c r="AV108" s="348"/>
      <c r="AW108" s="348"/>
      <c r="AX108" s="349"/>
    </row>
    <row r="109" spans="1:50" ht="45.7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473</v>
      </c>
      <c r="AE109" s="303"/>
      <c r="AF109" s="303"/>
      <c r="AG109" s="282" t="s">
        <v>500</v>
      </c>
      <c r="AH109" s="259"/>
      <c r="AI109" s="259"/>
      <c r="AJ109" s="259"/>
      <c r="AK109" s="259"/>
      <c r="AL109" s="259"/>
      <c r="AM109" s="259"/>
      <c r="AN109" s="259"/>
      <c r="AO109" s="259"/>
      <c r="AP109" s="259"/>
      <c r="AQ109" s="259"/>
      <c r="AR109" s="259"/>
      <c r="AS109" s="259"/>
      <c r="AT109" s="259"/>
      <c r="AU109" s="259"/>
      <c r="AV109" s="259"/>
      <c r="AW109" s="259"/>
      <c r="AX109" s="283"/>
    </row>
    <row r="110" spans="1:50" ht="48.75"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473</v>
      </c>
      <c r="AE110" s="333"/>
      <c r="AF110" s="333"/>
      <c r="AG110" s="342" t="s">
        <v>506</v>
      </c>
      <c r="AH110" s="247"/>
      <c r="AI110" s="247"/>
      <c r="AJ110" s="247"/>
      <c r="AK110" s="247"/>
      <c r="AL110" s="247"/>
      <c r="AM110" s="247"/>
      <c r="AN110" s="247"/>
      <c r="AO110" s="247"/>
      <c r="AP110" s="247"/>
      <c r="AQ110" s="247"/>
      <c r="AR110" s="247"/>
      <c r="AS110" s="247"/>
      <c r="AT110" s="247"/>
      <c r="AU110" s="247"/>
      <c r="AV110" s="247"/>
      <c r="AW110" s="247"/>
      <c r="AX110" s="328"/>
    </row>
    <row r="111" spans="1:50" ht="57"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473</v>
      </c>
      <c r="AE111" s="277"/>
      <c r="AF111" s="277"/>
      <c r="AG111" s="279" t="s">
        <v>502</v>
      </c>
      <c r="AH111" s="280"/>
      <c r="AI111" s="280"/>
      <c r="AJ111" s="280"/>
      <c r="AK111" s="280"/>
      <c r="AL111" s="280"/>
      <c r="AM111" s="280"/>
      <c r="AN111" s="280"/>
      <c r="AO111" s="280"/>
      <c r="AP111" s="280"/>
      <c r="AQ111" s="280"/>
      <c r="AR111" s="280"/>
      <c r="AS111" s="280"/>
      <c r="AT111" s="280"/>
      <c r="AU111" s="280"/>
      <c r="AV111" s="280"/>
      <c r="AW111" s="280"/>
      <c r="AX111" s="281"/>
    </row>
    <row r="112" spans="1:50" ht="37.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473</v>
      </c>
      <c r="AE112" s="303"/>
      <c r="AF112" s="303"/>
      <c r="AG112" s="282" t="s">
        <v>509</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484</v>
      </c>
      <c r="AE113" s="303"/>
      <c r="AF113" s="303"/>
      <c r="AG113" s="282" t="s">
        <v>508</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484</v>
      </c>
      <c r="AE114" s="303"/>
      <c r="AF114" s="303"/>
      <c r="AG114" s="282" t="s">
        <v>508</v>
      </c>
      <c r="AH114" s="259"/>
      <c r="AI114" s="259"/>
      <c r="AJ114" s="259"/>
      <c r="AK114" s="259"/>
      <c r="AL114" s="259"/>
      <c r="AM114" s="259"/>
      <c r="AN114" s="259"/>
      <c r="AO114" s="259"/>
      <c r="AP114" s="259"/>
      <c r="AQ114" s="259"/>
      <c r="AR114" s="259"/>
      <c r="AS114" s="259"/>
      <c r="AT114" s="259"/>
      <c r="AU114" s="259"/>
      <c r="AV114" s="259"/>
      <c r="AW114" s="259"/>
      <c r="AX114" s="283"/>
    </row>
    <row r="115" spans="1:64" ht="31.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473</v>
      </c>
      <c r="AE115" s="303"/>
      <c r="AF115" s="303"/>
      <c r="AG115" s="282" t="s">
        <v>501</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484</v>
      </c>
      <c r="AE116" s="262"/>
      <c r="AF116" s="262"/>
      <c r="AG116" s="589" t="s">
        <v>487</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473</v>
      </c>
      <c r="AE117" s="333"/>
      <c r="AF117" s="337"/>
      <c r="AG117" s="343" t="s">
        <v>499</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9.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484</v>
      </c>
      <c r="AE118" s="277"/>
      <c r="AF118" s="278"/>
      <c r="AG118" s="279" t="s">
        <v>507</v>
      </c>
      <c r="AH118" s="280"/>
      <c r="AI118" s="280"/>
      <c r="AJ118" s="280"/>
      <c r="AK118" s="280"/>
      <c r="AL118" s="280"/>
      <c r="AM118" s="280"/>
      <c r="AN118" s="280"/>
      <c r="AO118" s="280"/>
      <c r="AP118" s="280"/>
      <c r="AQ118" s="280"/>
      <c r="AR118" s="280"/>
      <c r="AS118" s="280"/>
      <c r="AT118" s="280"/>
      <c r="AU118" s="280"/>
      <c r="AV118" s="280"/>
      <c r="AW118" s="280"/>
      <c r="AX118" s="281"/>
    </row>
    <row r="119" spans="1:64" ht="48.7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484</v>
      </c>
      <c r="AE119" s="353"/>
      <c r="AF119" s="353"/>
      <c r="AG119" s="282" t="s">
        <v>497</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484</v>
      </c>
      <c r="AE120" s="303"/>
      <c r="AF120" s="303"/>
      <c r="AG120" s="282" t="s">
        <v>487</v>
      </c>
      <c r="AH120" s="259"/>
      <c r="AI120" s="259"/>
      <c r="AJ120" s="259"/>
      <c r="AK120" s="259"/>
      <c r="AL120" s="259"/>
      <c r="AM120" s="259"/>
      <c r="AN120" s="259"/>
      <c r="AO120" s="259"/>
      <c r="AP120" s="259"/>
      <c r="AQ120" s="259"/>
      <c r="AR120" s="259"/>
      <c r="AS120" s="259"/>
      <c r="AT120" s="259"/>
      <c r="AU120" s="259"/>
      <c r="AV120" s="259"/>
      <c r="AW120" s="259"/>
      <c r="AX120" s="283"/>
    </row>
    <row r="121" spans="1:64" ht="33.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484</v>
      </c>
      <c r="AE121" s="303"/>
      <c r="AF121" s="303"/>
      <c r="AG121" s="342" t="s">
        <v>498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c r="AE122" s="277"/>
      <c r="AF122" s="277"/>
      <c r="AG122" s="323" t="s">
        <v>481</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481</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00.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09.5" customHeight="1" thickBot="1" x14ac:dyDescent="0.2">
      <c r="A131" s="390" t="s">
        <v>359</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88.5" customHeight="1" thickBot="1" x14ac:dyDescent="0.2">
      <c r="A133" s="557" t="s">
        <v>358</v>
      </c>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71.2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481</v>
      </c>
      <c r="H137" s="549"/>
      <c r="I137" s="549"/>
      <c r="J137" s="549"/>
      <c r="K137" s="549"/>
      <c r="L137" s="549"/>
      <c r="M137" s="549"/>
      <c r="N137" s="549"/>
      <c r="O137" s="549"/>
      <c r="P137" s="550"/>
      <c r="Q137" s="320" t="s">
        <v>225</v>
      </c>
      <c r="R137" s="320"/>
      <c r="S137" s="320"/>
      <c r="T137" s="320"/>
      <c r="U137" s="320"/>
      <c r="V137" s="320"/>
      <c r="W137" s="548" t="s">
        <v>481</v>
      </c>
      <c r="X137" s="549"/>
      <c r="Y137" s="549"/>
      <c r="Z137" s="549"/>
      <c r="AA137" s="549"/>
      <c r="AB137" s="549"/>
      <c r="AC137" s="549"/>
      <c r="AD137" s="549"/>
      <c r="AE137" s="549"/>
      <c r="AF137" s="550"/>
      <c r="AG137" s="320" t="s">
        <v>226</v>
      </c>
      <c r="AH137" s="320"/>
      <c r="AI137" s="320"/>
      <c r="AJ137" s="320"/>
      <c r="AK137" s="320"/>
      <c r="AL137" s="320"/>
      <c r="AM137" s="520" t="s">
        <v>481</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t="s">
        <v>481</v>
      </c>
      <c r="H138" s="318"/>
      <c r="I138" s="318"/>
      <c r="J138" s="318"/>
      <c r="K138" s="318"/>
      <c r="L138" s="318"/>
      <c r="M138" s="318"/>
      <c r="N138" s="318"/>
      <c r="O138" s="318"/>
      <c r="P138" s="319"/>
      <c r="Q138" s="429" t="s">
        <v>228</v>
      </c>
      <c r="R138" s="429"/>
      <c r="S138" s="429"/>
      <c r="T138" s="429"/>
      <c r="U138" s="429"/>
      <c r="V138" s="429"/>
      <c r="W138" s="317" t="s">
        <v>481</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466</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0</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customHeight="1" x14ac:dyDescent="0.15">
      <c r="A191" s="370"/>
      <c r="B191" s="371"/>
      <c r="C191" s="371"/>
      <c r="D191" s="371"/>
      <c r="E191" s="371"/>
      <c r="F191" s="372"/>
      <c r="G191" s="376" t="s">
        <v>374</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367</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customHeight="1" x14ac:dyDescent="0.15">
      <c r="A204" s="370"/>
      <c r="B204" s="371"/>
      <c r="C204" s="371"/>
      <c r="D204" s="371"/>
      <c r="E204" s="371"/>
      <c r="F204" s="372"/>
      <c r="G204" s="376" t="s">
        <v>368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369</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customHeight="1" x14ac:dyDescent="0.15">
      <c r="A217" s="370"/>
      <c r="B217" s="371"/>
      <c r="C217" s="371"/>
      <c r="D217" s="371"/>
      <c r="E217" s="371"/>
      <c r="F217" s="372"/>
      <c r="G217" s="376" t="s">
        <v>370</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371</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2"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2"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x14ac:dyDescent="0.15">
      <c r="A238" s="573">
        <v>3</v>
      </c>
      <c r="B238" s="573">
        <v>1</v>
      </c>
      <c r="C238" s="574"/>
      <c r="D238" s="574"/>
      <c r="E238" s="574"/>
      <c r="F238" s="574"/>
      <c r="G238" s="574"/>
      <c r="H238" s="574"/>
      <c r="I238" s="574"/>
      <c r="J238" s="574"/>
      <c r="K238" s="574"/>
      <c r="L238" s="574"/>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5"/>
      <c r="AL238" s="576"/>
      <c r="AM238" s="576"/>
      <c r="AN238" s="576"/>
      <c r="AO238" s="576"/>
      <c r="AP238" s="577"/>
      <c r="AQ238" s="578"/>
      <c r="AR238" s="574"/>
      <c r="AS238" s="574"/>
      <c r="AT238" s="574"/>
      <c r="AU238" s="575"/>
      <c r="AV238" s="576"/>
      <c r="AW238" s="576"/>
      <c r="AX238" s="577"/>
    </row>
    <row r="239" spans="1:50" ht="24"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414</v>
      </c>
      <c r="D268" s="241"/>
      <c r="E268" s="241"/>
      <c r="F268" s="241"/>
      <c r="G268" s="241"/>
      <c r="H268" s="241"/>
      <c r="I268" s="241"/>
      <c r="J268" s="241"/>
      <c r="K268" s="241"/>
      <c r="L268" s="241"/>
      <c r="M268" s="241" t="s">
        <v>415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416</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414</v>
      </c>
      <c r="D301" s="241"/>
      <c r="E301" s="241"/>
      <c r="F301" s="241"/>
      <c r="G301" s="241"/>
      <c r="H301" s="241"/>
      <c r="I301" s="241"/>
      <c r="J301" s="241"/>
      <c r="K301" s="241"/>
      <c r="L301" s="241"/>
      <c r="M301" s="241" t="s">
        <v>415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416</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414</v>
      </c>
      <c r="D334" s="241"/>
      <c r="E334" s="241"/>
      <c r="F334" s="241"/>
      <c r="G334" s="241"/>
      <c r="H334" s="241"/>
      <c r="I334" s="241"/>
      <c r="J334" s="241"/>
      <c r="K334" s="241"/>
      <c r="L334" s="241"/>
      <c r="M334" s="241" t="s">
        <v>415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416</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414</v>
      </c>
      <c r="D367" s="241"/>
      <c r="E367" s="241"/>
      <c r="F367" s="241"/>
      <c r="G367" s="241"/>
      <c r="H367" s="241"/>
      <c r="I367" s="241"/>
      <c r="J367" s="241"/>
      <c r="K367" s="241"/>
      <c r="L367" s="241"/>
      <c r="M367" s="241" t="s">
        <v>415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416</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414</v>
      </c>
      <c r="D400" s="241"/>
      <c r="E400" s="241"/>
      <c r="F400" s="241"/>
      <c r="G400" s="241"/>
      <c r="H400" s="241"/>
      <c r="I400" s="241"/>
      <c r="J400" s="241"/>
      <c r="K400" s="241"/>
      <c r="L400" s="241"/>
      <c r="M400" s="241" t="s">
        <v>415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416</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414</v>
      </c>
      <c r="D433" s="241"/>
      <c r="E433" s="241"/>
      <c r="F433" s="241"/>
      <c r="G433" s="241"/>
      <c r="H433" s="241"/>
      <c r="I433" s="241"/>
      <c r="J433" s="241"/>
      <c r="K433" s="241"/>
      <c r="L433" s="241"/>
      <c r="M433" s="241" t="s">
        <v>415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416</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414</v>
      </c>
      <c r="D466" s="241"/>
      <c r="E466" s="241"/>
      <c r="F466" s="241"/>
      <c r="G466" s="241"/>
      <c r="H466" s="241"/>
      <c r="I466" s="241"/>
      <c r="J466" s="241"/>
      <c r="K466" s="241"/>
      <c r="L466" s="241"/>
      <c r="M466" s="241" t="s">
        <v>415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416</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5" max="16383" man="1"/>
    <brk id="138" max="16383" man="1"/>
    <brk id="177" max="16383" man="1"/>
    <brk id="4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266</xdr:row>
                    <xdr:rowOff>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473</v>
      </c>
      <c r="R4" s="15" t="str">
        <f t="shared" si="3"/>
        <v>補助</v>
      </c>
      <c r="S4" s="15" t="str">
        <f t="shared" si="4"/>
        <v>補助</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469</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470</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471</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472</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471</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469</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470</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472</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471</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472</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471</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472</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471</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469</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470</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375</v>
      </c>
      <c r="H2" s="377"/>
      <c r="I2" s="377"/>
      <c r="J2" s="377"/>
      <c r="K2" s="377"/>
      <c r="L2" s="377"/>
      <c r="M2" s="377"/>
      <c r="N2" s="377"/>
      <c r="O2" s="377"/>
      <c r="P2" s="377"/>
      <c r="Q2" s="377"/>
      <c r="R2" s="377"/>
      <c r="S2" s="377"/>
      <c r="T2" s="377"/>
      <c r="U2" s="377"/>
      <c r="V2" s="377"/>
      <c r="W2" s="377"/>
      <c r="X2" s="377"/>
      <c r="Y2" s="377"/>
      <c r="Z2" s="377"/>
      <c r="AA2" s="377"/>
      <c r="AB2" s="378"/>
      <c r="AC2" s="376" t="s">
        <v>465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3"/>
      <c r="B14" s="704"/>
      <c r="C14" s="704"/>
      <c r="D14" s="704"/>
      <c r="E14" s="704"/>
      <c r="F14" s="705"/>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3"/>
      <c r="B15" s="704"/>
      <c r="C15" s="704"/>
      <c r="D15" s="704"/>
      <c r="E15" s="704"/>
      <c r="F15" s="705"/>
      <c r="G15" s="376" t="s">
        <v>376</v>
      </c>
      <c r="H15" s="377"/>
      <c r="I15" s="377"/>
      <c r="J15" s="377"/>
      <c r="K15" s="377"/>
      <c r="L15" s="377"/>
      <c r="M15" s="377"/>
      <c r="N15" s="377"/>
      <c r="O15" s="377"/>
      <c r="P15" s="377"/>
      <c r="Q15" s="377"/>
      <c r="R15" s="377"/>
      <c r="S15" s="377"/>
      <c r="T15" s="377"/>
      <c r="U15" s="377"/>
      <c r="V15" s="377"/>
      <c r="W15" s="377"/>
      <c r="X15" s="377"/>
      <c r="Y15" s="377"/>
      <c r="Z15" s="377"/>
      <c r="AA15" s="377"/>
      <c r="AB15" s="378"/>
      <c r="AC15" s="376" t="s">
        <v>377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3"/>
      <c r="B27" s="704"/>
      <c r="C27" s="704"/>
      <c r="D27" s="704"/>
      <c r="E27" s="704"/>
      <c r="F27" s="705"/>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3"/>
      <c r="B28" s="704"/>
      <c r="C28" s="704"/>
      <c r="D28" s="704"/>
      <c r="E28" s="704"/>
      <c r="F28" s="705"/>
      <c r="G28" s="376" t="s">
        <v>378</v>
      </c>
      <c r="H28" s="377"/>
      <c r="I28" s="377"/>
      <c r="J28" s="377"/>
      <c r="K28" s="377"/>
      <c r="L28" s="377"/>
      <c r="M28" s="377"/>
      <c r="N28" s="377"/>
      <c r="O28" s="377"/>
      <c r="P28" s="377"/>
      <c r="Q28" s="377"/>
      <c r="R28" s="377"/>
      <c r="S28" s="377"/>
      <c r="T28" s="377"/>
      <c r="U28" s="377"/>
      <c r="V28" s="377"/>
      <c r="W28" s="377"/>
      <c r="X28" s="377"/>
      <c r="Y28" s="377"/>
      <c r="Z28" s="377"/>
      <c r="AA28" s="377"/>
      <c r="AB28" s="378"/>
      <c r="AC28" s="376" t="s">
        <v>379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3"/>
      <c r="B40" s="704"/>
      <c r="C40" s="704"/>
      <c r="D40" s="704"/>
      <c r="E40" s="704"/>
      <c r="F40" s="705"/>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3"/>
      <c r="B41" s="704"/>
      <c r="C41" s="704"/>
      <c r="D41" s="704"/>
      <c r="E41" s="704"/>
      <c r="F41" s="705"/>
      <c r="G41" s="376" t="s">
        <v>380</v>
      </c>
      <c r="H41" s="377"/>
      <c r="I41" s="377"/>
      <c r="J41" s="377"/>
      <c r="K41" s="377"/>
      <c r="L41" s="377"/>
      <c r="M41" s="377"/>
      <c r="N41" s="377"/>
      <c r="O41" s="377"/>
      <c r="P41" s="377"/>
      <c r="Q41" s="377"/>
      <c r="R41" s="377"/>
      <c r="S41" s="377"/>
      <c r="T41" s="377"/>
      <c r="U41" s="377"/>
      <c r="V41" s="377"/>
      <c r="W41" s="377"/>
      <c r="X41" s="377"/>
      <c r="Y41" s="377"/>
      <c r="Z41" s="377"/>
      <c r="AA41" s="377"/>
      <c r="AB41" s="378"/>
      <c r="AC41" s="376" t="s">
        <v>381</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382</v>
      </c>
      <c r="H55" s="377"/>
      <c r="I55" s="377"/>
      <c r="J55" s="377"/>
      <c r="K55" s="377"/>
      <c r="L55" s="377"/>
      <c r="M55" s="377"/>
      <c r="N55" s="377"/>
      <c r="O55" s="377"/>
      <c r="P55" s="377"/>
      <c r="Q55" s="377"/>
      <c r="R55" s="377"/>
      <c r="S55" s="377"/>
      <c r="T55" s="377"/>
      <c r="U55" s="377"/>
      <c r="V55" s="377"/>
      <c r="W55" s="377"/>
      <c r="X55" s="377"/>
      <c r="Y55" s="377"/>
      <c r="Z55" s="377"/>
      <c r="AA55" s="377"/>
      <c r="AB55" s="378"/>
      <c r="AC55" s="376" t="s">
        <v>383</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3"/>
      <c r="B67" s="704"/>
      <c r="C67" s="704"/>
      <c r="D67" s="704"/>
      <c r="E67" s="704"/>
      <c r="F67" s="705"/>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3"/>
      <c r="B68" s="704"/>
      <c r="C68" s="704"/>
      <c r="D68" s="704"/>
      <c r="E68" s="704"/>
      <c r="F68" s="705"/>
      <c r="G68" s="376" t="s">
        <v>384</v>
      </c>
      <c r="H68" s="377"/>
      <c r="I68" s="377"/>
      <c r="J68" s="377"/>
      <c r="K68" s="377"/>
      <c r="L68" s="377"/>
      <c r="M68" s="377"/>
      <c r="N68" s="377"/>
      <c r="O68" s="377"/>
      <c r="P68" s="377"/>
      <c r="Q68" s="377"/>
      <c r="R68" s="377"/>
      <c r="S68" s="377"/>
      <c r="T68" s="377"/>
      <c r="U68" s="377"/>
      <c r="V68" s="377"/>
      <c r="W68" s="377"/>
      <c r="X68" s="377"/>
      <c r="Y68" s="377"/>
      <c r="Z68" s="377"/>
      <c r="AA68" s="377"/>
      <c r="AB68" s="378"/>
      <c r="AC68" s="376" t="s">
        <v>385</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3"/>
      <c r="B80" s="704"/>
      <c r="C80" s="704"/>
      <c r="D80" s="704"/>
      <c r="E80" s="704"/>
      <c r="F80" s="705"/>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3"/>
      <c r="B81" s="704"/>
      <c r="C81" s="704"/>
      <c r="D81" s="704"/>
      <c r="E81" s="704"/>
      <c r="F81" s="705"/>
      <c r="G81" s="376" t="s">
        <v>386</v>
      </c>
      <c r="H81" s="377"/>
      <c r="I81" s="377"/>
      <c r="J81" s="377"/>
      <c r="K81" s="377"/>
      <c r="L81" s="377"/>
      <c r="M81" s="377"/>
      <c r="N81" s="377"/>
      <c r="O81" s="377"/>
      <c r="P81" s="377"/>
      <c r="Q81" s="377"/>
      <c r="R81" s="377"/>
      <c r="S81" s="377"/>
      <c r="T81" s="377"/>
      <c r="U81" s="377"/>
      <c r="V81" s="377"/>
      <c r="W81" s="377"/>
      <c r="X81" s="377"/>
      <c r="Y81" s="377"/>
      <c r="Z81" s="377"/>
      <c r="AA81" s="377"/>
      <c r="AB81" s="378"/>
      <c r="AC81" s="376" t="s">
        <v>387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3"/>
      <c r="B93" s="704"/>
      <c r="C93" s="704"/>
      <c r="D93" s="704"/>
      <c r="E93" s="704"/>
      <c r="F93" s="705"/>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3"/>
      <c r="B94" s="704"/>
      <c r="C94" s="704"/>
      <c r="D94" s="704"/>
      <c r="E94" s="704"/>
      <c r="F94" s="705"/>
      <c r="G94" s="376" t="s">
        <v>388</v>
      </c>
      <c r="H94" s="377"/>
      <c r="I94" s="377"/>
      <c r="J94" s="377"/>
      <c r="K94" s="377"/>
      <c r="L94" s="377"/>
      <c r="M94" s="377"/>
      <c r="N94" s="377"/>
      <c r="O94" s="377"/>
      <c r="P94" s="377"/>
      <c r="Q94" s="377"/>
      <c r="R94" s="377"/>
      <c r="S94" s="377"/>
      <c r="T94" s="377"/>
      <c r="U94" s="377"/>
      <c r="V94" s="377"/>
      <c r="W94" s="377"/>
      <c r="X94" s="377"/>
      <c r="Y94" s="377"/>
      <c r="Z94" s="377"/>
      <c r="AA94" s="377"/>
      <c r="AB94" s="378"/>
      <c r="AC94" s="376" t="s">
        <v>389</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390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391</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3"/>
      <c r="B120" s="704"/>
      <c r="C120" s="704"/>
      <c r="D120" s="704"/>
      <c r="E120" s="704"/>
      <c r="F120" s="705"/>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3"/>
      <c r="B121" s="704"/>
      <c r="C121" s="704"/>
      <c r="D121" s="704"/>
      <c r="E121" s="704"/>
      <c r="F121" s="705"/>
      <c r="G121" s="376" t="s">
        <v>412</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3"/>
      <c r="B133" s="704"/>
      <c r="C133" s="704"/>
      <c r="D133" s="704"/>
      <c r="E133" s="704"/>
      <c r="F133" s="705"/>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3"/>
      <c r="B134" s="704"/>
      <c r="C134" s="704"/>
      <c r="D134" s="704"/>
      <c r="E134" s="704"/>
      <c r="F134" s="705"/>
      <c r="G134" s="376" t="s">
        <v>393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3"/>
      <c r="B146" s="704"/>
      <c r="C146" s="704"/>
      <c r="D146" s="704"/>
      <c r="E146" s="704"/>
      <c r="F146" s="705"/>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3"/>
      <c r="B147" s="704"/>
      <c r="C147" s="704"/>
      <c r="D147" s="704"/>
      <c r="E147" s="704"/>
      <c r="F147" s="705"/>
      <c r="G147" s="376" t="s">
        <v>395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397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3"/>
      <c r="B173" s="704"/>
      <c r="C173" s="704"/>
      <c r="D173" s="704"/>
      <c r="E173" s="704"/>
      <c r="F173" s="705"/>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3"/>
      <c r="B174" s="704"/>
      <c r="C174" s="704"/>
      <c r="D174" s="704"/>
      <c r="E174" s="704"/>
      <c r="F174" s="705"/>
      <c r="G174" s="376" t="s">
        <v>399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400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3"/>
      <c r="B186" s="704"/>
      <c r="C186" s="704"/>
      <c r="D186" s="704"/>
      <c r="E186" s="704"/>
      <c r="F186" s="705"/>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3"/>
      <c r="B187" s="704"/>
      <c r="C187" s="704"/>
      <c r="D187" s="704"/>
      <c r="E187" s="704"/>
      <c r="F187" s="705"/>
      <c r="G187" s="376" t="s">
        <v>401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3"/>
      <c r="B199" s="704"/>
      <c r="C199" s="704"/>
      <c r="D199" s="704"/>
      <c r="E199" s="704"/>
      <c r="F199" s="705"/>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404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405</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3"/>
      <c r="B226" s="704"/>
      <c r="C226" s="704"/>
      <c r="D226" s="704"/>
      <c r="E226" s="704"/>
      <c r="F226" s="705"/>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3"/>
      <c r="B227" s="704"/>
      <c r="C227" s="704"/>
      <c r="D227" s="704"/>
      <c r="E227" s="704"/>
      <c r="F227" s="705"/>
      <c r="G227" s="376" t="s">
        <v>406</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407</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3"/>
      <c r="B239" s="704"/>
      <c r="C239" s="704"/>
      <c r="D239" s="704"/>
      <c r="E239" s="704"/>
      <c r="F239" s="705"/>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3"/>
      <c r="B240" s="704"/>
      <c r="C240" s="704"/>
      <c r="D240" s="704"/>
      <c r="E240" s="704"/>
      <c r="F240" s="705"/>
      <c r="G240" s="376" t="s">
        <v>408</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409</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3"/>
      <c r="B252" s="704"/>
      <c r="C252" s="704"/>
      <c r="D252" s="704"/>
      <c r="E252" s="704"/>
      <c r="F252" s="705"/>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3"/>
      <c r="B253" s="704"/>
      <c r="C253" s="704"/>
      <c r="D253" s="704"/>
      <c r="E253" s="704"/>
      <c r="F253" s="705"/>
      <c r="G253" s="376" t="s">
        <v>410</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411</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8"/>
      <c r="AR4" s="574"/>
      <c r="AS4" s="574"/>
      <c r="AT4" s="574"/>
      <c r="AU4" s="575"/>
      <c r="AV4" s="576"/>
      <c r="AW4" s="576"/>
      <c r="AX4" s="577"/>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414</v>
      </c>
      <c r="D135" s="241"/>
      <c r="E135" s="241"/>
      <c r="F135" s="241"/>
      <c r="G135" s="241"/>
      <c r="H135" s="241"/>
      <c r="I135" s="241"/>
      <c r="J135" s="241"/>
      <c r="K135" s="241"/>
      <c r="L135" s="241"/>
      <c r="M135" s="241" t="s">
        <v>415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416</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414</v>
      </c>
      <c r="D168" s="241"/>
      <c r="E168" s="241"/>
      <c r="F168" s="241"/>
      <c r="G168" s="241"/>
      <c r="H168" s="241"/>
      <c r="I168" s="241"/>
      <c r="J168" s="241"/>
      <c r="K168" s="241"/>
      <c r="L168" s="241"/>
      <c r="M168" s="241" t="s">
        <v>415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416</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414</v>
      </c>
      <c r="D201" s="241"/>
      <c r="E201" s="241"/>
      <c r="F201" s="241"/>
      <c r="G201" s="241"/>
      <c r="H201" s="241"/>
      <c r="I201" s="241"/>
      <c r="J201" s="241"/>
      <c r="K201" s="241"/>
      <c r="L201" s="241"/>
      <c r="M201" s="241" t="s">
        <v>415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416</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429</v>
      </c>
      <c r="D234" s="241"/>
      <c r="E234" s="241"/>
      <c r="F234" s="241"/>
      <c r="G234" s="241"/>
      <c r="H234" s="241"/>
      <c r="I234" s="241"/>
      <c r="J234" s="241"/>
      <c r="K234" s="241"/>
      <c r="L234" s="241"/>
      <c r="M234" s="241" t="s">
        <v>430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431</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414</v>
      </c>
      <c r="D267" s="241"/>
      <c r="E267" s="241"/>
      <c r="F267" s="241"/>
      <c r="G267" s="241"/>
      <c r="H267" s="241"/>
      <c r="I267" s="241"/>
      <c r="J267" s="241"/>
      <c r="K267" s="241"/>
      <c r="L267" s="241"/>
      <c r="M267" s="241" t="s">
        <v>415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416</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414</v>
      </c>
      <c r="D333" s="241"/>
      <c r="E333" s="241"/>
      <c r="F333" s="241"/>
      <c r="G333" s="241"/>
      <c r="H333" s="241"/>
      <c r="I333" s="241"/>
      <c r="J333" s="241"/>
      <c r="K333" s="241"/>
      <c r="L333" s="241"/>
      <c r="M333" s="241" t="s">
        <v>415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416</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414</v>
      </c>
      <c r="D399" s="241"/>
      <c r="E399" s="241"/>
      <c r="F399" s="241"/>
      <c r="G399" s="241"/>
      <c r="H399" s="241"/>
      <c r="I399" s="241"/>
      <c r="J399" s="241"/>
      <c r="K399" s="241"/>
      <c r="L399" s="241"/>
      <c r="M399" s="241" t="s">
        <v>415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416</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414</v>
      </c>
      <c r="D531" s="241"/>
      <c r="E531" s="241"/>
      <c r="F531" s="241"/>
      <c r="G531" s="241"/>
      <c r="H531" s="241"/>
      <c r="I531" s="241"/>
      <c r="J531" s="241"/>
      <c r="K531" s="241"/>
      <c r="L531" s="241"/>
      <c r="M531" s="241" t="s">
        <v>415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416</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414</v>
      </c>
      <c r="D597" s="241"/>
      <c r="E597" s="241"/>
      <c r="F597" s="241"/>
      <c r="G597" s="241"/>
      <c r="H597" s="241"/>
      <c r="I597" s="241"/>
      <c r="J597" s="241"/>
      <c r="K597" s="241"/>
      <c r="L597" s="241"/>
      <c r="M597" s="241" t="s">
        <v>415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416</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414</v>
      </c>
      <c r="D663" s="241"/>
      <c r="E663" s="241"/>
      <c r="F663" s="241"/>
      <c r="G663" s="241"/>
      <c r="H663" s="241"/>
      <c r="I663" s="241"/>
      <c r="J663" s="241"/>
      <c r="K663" s="241"/>
      <c r="L663" s="241"/>
      <c r="M663" s="241" t="s">
        <v>415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416</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414</v>
      </c>
      <c r="D696" s="241"/>
      <c r="E696" s="241"/>
      <c r="F696" s="241"/>
      <c r="G696" s="241"/>
      <c r="H696" s="241"/>
      <c r="I696" s="241"/>
      <c r="J696" s="241"/>
      <c r="K696" s="241"/>
      <c r="L696" s="241"/>
      <c r="M696" s="241" t="s">
        <v>415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416</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414</v>
      </c>
      <c r="D762" s="241"/>
      <c r="E762" s="241"/>
      <c r="F762" s="241"/>
      <c r="G762" s="241"/>
      <c r="H762" s="241"/>
      <c r="I762" s="241"/>
      <c r="J762" s="241"/>
      <c r="K762" s="241"/>
      <c r="L762" s="241"/>
      <c r="M762" s="241" t="s">
        <v>415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416</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414</v>
      </c>
      <c r="D861" s="241"/>
      <c r="E861" s="241"/>
      <c r="F861" s="241"/>
      <c r="G861" s="241"/>
      <c r="H861" s="241"/>
      <c r="I861" s="241"/>
      <c r="J861" s="241"/>
      <c r="K861" s="241"/>
      <c r="L861" s="241"/>
      <c r="M861" s="241" t="s">
        <v>415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416</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414</v>
      </c>
      <c r="D894" s="241"/>
      <c r="E894" s="241"/>
      <c r="F894" s="241"/>
      <c r="G894" s="241"/>
      <c r="H894" s="241"/>
      <c r="I894" s="241"/>
      <c r="J894" s="241"/>
      <c r="K894" s="241"/>
      <c r="L894" s="241"/>
      <c r="M894" s="241" t="s">
        <v>415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416</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454</v>
      </c>
      <c r="D1026" s="241"/>
      <c r="E1026" s="241"/>
      <c r="F1026" s="241"/>
      <c r="G1026" s="241"/>
      <c r="H1026" s="241"/>
      <c r="I1026" s="241"/>
      <c r="J1026" s="241"/>
      <c r="K1026" s="241"/>
      <c r="L1026" s="241"/>
      <c r="M1026" s="241" t="s">
        <v>455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456</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414</v>
      </c>
      <c r="D1092" s="241"/>
      <c r="E1092" s="241"/>
      <c r="F1092" s="241"/>
      <c r="G1092" s="241"/>
      <c r="H1092" s="241"/>
      <c r="I1092" s="241"/>
      <c r="J1092" s="241"/>
      <c r="K1092" s="241"/>
      <c r="L1092" s="241"/>
      <c r="M1092" s="241" t="s">
        <v>415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416</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414</v>
      </c>
      <c r="D1158" s="241"/>
      <c r="E1158" s="241"/>
      <c r="F1158" s="241"/>
      <c r="G1158" s="241"/>
      <c r="H1158" s="241"/>
      <c r="I1158" s="241"/>
      <c r="J1158" s="241"/>
      <c r="K1158" s="241"/>
      <c r="L1158" s="241"/>
      <c r="M1158" s="241" t="s">
        <v>415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416</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customHeight="1" x14ac:dyDescent="0.15">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0073</vt:lpstr>
      <vt:lpstr>入力規則等</vt:lpstr>
      <vt:lpstr>別紙1</vt:lpstr>
      <vt:lpstr>別紙2</vt:lpstr>
      <vt:lpstr>別紙3</vt:lpstr>
      <vt:lpstr>'0073'!Print_Area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2015-06-24T14:17:14Z</cp:lastPrinted>
  <dcterms:created xsi:type="dcterms:W3CDTF">2012-03-13T00:50:25Z</dcterms:created>
  <dcterms:modified xsi:type="dcterms:W3CDTF">2015-07-21T08:50:12Z</dcterms:modified>
</cp:coreProperties>
</file>