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<sst xmlns="http://schemas.openxmlformats.org/spreadsheetml/2006/main" count="695" uniqueCount="419">
  <si>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</si>
  <si>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</si>
  <si>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</si>
  <si>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</si>
  <si>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</si>
  <si>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</si>
  <si>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</si>
  <si>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</si>
  <si>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</si>
  <si>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</si>
  <si>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</si>
  <si>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</si>
  <si>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</si>
  <si>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</si>
  <si>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</si>
  <si>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</si>
  <si>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</si>
  <si>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</si>
  <si>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</si>
  <si>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</si>
  <si>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</si>
  <si>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</si>
  <si>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</si>
  <si>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</si>
  <si>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</si>
  <si>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</si>
  <si>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</si>
  <si>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</si>
  <si>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</si>
  <si>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</si>
  <si>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</si>
  <si>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</si>
  <si>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</si>
  <si>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</si>
  <si>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</si>
  <si>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</si>
  <si>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</si>
  <si>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</si>
  <si>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</si>
  <si>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</si>
  <si>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</si>
  <si>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</si>
  <si>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</si>
  <si>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</si>
  <si>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</si>
  <si>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</si>
  <si>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</si>
  <si>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</si>
  <si>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</si>
  <si>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</si>
  <si>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</si>
  <si>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</si>
  <si>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</si>
  <si>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</si>
  <si>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</si>
  <si>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</si>
  <si>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</si>
  <si>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</si>
  <si>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</si>
  <si>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</si>
  <si>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</si>
  <si>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</si>
  <si>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</si>
  <si>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</si>
  <si>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</si>
  <si>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</si>
  <si>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</si>
  <si>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</si>
  <si>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</si>
  <si>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</si>
  <si>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</si>
  <si>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</si>
  <si>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</si>
  <si>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</si>
  <si>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</si>
  <si>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</si>
  <si>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</si>
  <si>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</si>
  <si>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</si>
  <si>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</si>
  <si>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</si>
  <si>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</si>
  <si>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</si>
  <si>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</si>
  <si>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</si>
  <si>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</si>
  <si>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</si>
  <si>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</si>
  <si>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</si>
  <si>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</si>
  <si>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</si>
  <si>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</si>
  <si>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</si>
  <si>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</si>
  <si>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</si>
  <si>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</si>
  <si>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</si>
  <si>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</si>
  <si>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</si>
  <si>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</si>
  <si>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</si>
  <si>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</si>
  <si>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</si>
  <si>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</si>
  <si>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</si>
  <si>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</si>
  <si>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</si>
  <si>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</si>
  <si>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</si>
  <si>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</si>
  <si>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</si>
  <si>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</si>
  <si>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</si>
  <si>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</si>
  <si>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</si>
  <si>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</si>
  <si>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</si>
  <si>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</si>
  <si>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</si>
  <si>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</si>
  <si>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</si>
  <si>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</si>
  <si>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</si>
  <si>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</si>
  <si>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</si>
  <si>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</si>
  <si>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</si>
  <si>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</si>
  <si>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</si>
  <si>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</si>
  <si>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</si>
  <si>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</si>
  <si>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</si>
  <si>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</si>
  <si>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</si>
  <si>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</si>
  <si>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</si>
  <si>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</si>
  <si>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</si>
  <si>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</si>
  <si>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</si>
  <si>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</si>
  <si>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</si>
  <si>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</si>
  <si>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</si>
  <si>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</si>
  <si>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</si>
  <si>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</si>
  <si>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</si>
  <si>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</si>
  <si>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</si>
  <si>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</si>
  <si>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</si>
  <si>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</si>
  <si>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</si>
  <si>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</si>
  <si>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</si>
  <si>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</si>
  <si>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</si>
  <si>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</si>
  <si>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</si>
  <si>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</si>
  <si>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</si>
  <si>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</si>
  <si>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</si>
  <si>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</si>
  <si>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</si>
  <si>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</si>
  <si>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</si>
  <si>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</si>
  <si>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</si>
  <si>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</si>
  <si>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</si>
  <si>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</si>
  <si>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</si>
  <si>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</si>
  <si>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</si>
  <si>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</si>
  <si>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</si>
  <si>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</si>
  <si>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</si>
  <si>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</si>
  <si>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</si>
  <si>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</si>
  <si>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</si>
  <si>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</si>
  <si>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</si>
  <si>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</si>
  <si>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</si>
  <si>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</si>
  <si>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</si>
  <si>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</si>
  <si>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</si>
  <si>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</si>
  <si>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</si>
  <si>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</si>
  <si>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</si>
  <si>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</si>
  <si>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</si>
  <si>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</si>
  <si>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</si>
  <si>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</si>
  <si>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</si>
  <si>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</si>
  <si>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</si>
  <si>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</si>
  <si>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</si>
  <si>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</si>
  <si>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</si>
  <si>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</si>
  <si>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</si>
  <si>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</si>
  <si>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</si>
  <si>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</si>
  <si>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</si>
  <si>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</si>
  <si>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</si>
  <si>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</si>
  <si>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</si>
  <si>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</si>
  <si>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</si>
  <si>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</si>
  <si>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</si>
  <si>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</si>
  <si>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</si>
  <si>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</si>
  <si>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</si>
  <si>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</si>
  <si>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</si>
  <si>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</si>
  <si>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</si>
  <si>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</si>
  <si>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</si>
  <si>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</si>
  <si>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</si>
  <si>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</si>
  <si>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</si>
  <si>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</si>
  <si>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</si>
  <si>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</si>
  <si>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</si>
  <si>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</si>
  <si>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</si>
  <si>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</si>
  <si>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</si>
  <si>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</si>
  <si>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</si>
  <si>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</si>
  <si>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</si>
  <si>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</si>
  <si>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</si>
  <si>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</si>
  <si>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</si>
  <si>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</si>
  <si>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</si>
  <si>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</si>
  <si>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</si>
  <si>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</si>
  <si>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</si>
  <si>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</si>
  <si>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</si>
  <si>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</si>
  <si>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</si>
  <si>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</si>
  <si>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</si>
  <si>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</si>
  <si>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</si>
  <si>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</si>
  <si>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</si>
  <si>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</si>
  <si>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</si>
  <si>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</si>
  <si>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</si>
  <si>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</si>
  <si>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</si>
  <si>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</si>
  <si>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</si>
  <si>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</si>
  <si>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</si>
  <si>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</si>
  <si>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</si>
  <si>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</si>
  <si>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</si>
  <si>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</si>
  <si>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</si>
  <si>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</si>
  <si>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</si>
  <si>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</si>
  <si>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</si>
  <si>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</si>
  <si>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</si>
  <si>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</si>
  <si>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</si>
  <si>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</si>
  <si>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</si>
  <si>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</si>
  <si>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</si>
  <si>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</si>
  <si>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</si>
  <si>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</si>
  <si>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</si>
  <si>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</si>
  <si>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</si>
  <si>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</si>
  <si>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</si>
  <si>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</si>
  <si>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</si>
  <si>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</si>
  <si>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</si>
  <si>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</si>
  <si>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</si>
  <si>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</si>
  <si>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</si>
  <si>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</si>
  <si>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</si>
  <si>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</si>
  <si>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</si>
  <si>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</si>
  <si>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</si>
  <si>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</si>
  <si>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</si>
  <si>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</si>
  <si>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</si>
  <si>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</si>
  <si>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</si>
  <si>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</si>
  <si>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</si>
  <si>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</si>
  <si>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</si>
  <si>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</si>
  <si>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</si>
  <si>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</si>
  <si>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</si>
  <si>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</si>
  <si>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</si>
  <si>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</si>
  <si>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</si>
  <si>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</si>
  <si>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</si>
  <si>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</si>
  <si>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</si>
  <si>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</si>
  <si>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</si>
  <si>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</si>
  <si>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</si>
  <si>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</si>
  <si>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</si>
  <si>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</si>
  <si>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</si>
  <si>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</si>
  <si>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</si>
  <si>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</si>
  <si>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</si>
  <si>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</si>
  <si>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</si>
  <si>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</si>
  <si>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</si>
  <si>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</si>
  <si>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</si>
  <si>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</si>
  <si>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</si>
  <si>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</si>
  <si>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</si>
  <si>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</si>
  <si>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</si>
  <si>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</si>
  <si>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</si>
  <si>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</si>
  <si>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</si>
  <si>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</si>
  <si>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</si>
  <si>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</si>
  <si>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</si>
  <si>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</si>
  <si>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</si>
  <si>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</si>
  <si>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</si>
  <si>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</si>
  <si>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</si>
  <si>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</si>
  <si>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</si>
  <si>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</si>
  <si>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</si>
  <si>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シー・シェパード対策に係る委託調査</t>
    <rPh sb="8" eb="10">
      <t>タイサク</t>
    </rPh>
    <rPh sb="11" eb="12">
      <t>カカ</t>
    </rPh>
    <rPh sb="13" eb="15">
      <t>イタク</t>
    </rPh>
    <rPh sb="15" eb="17">
      <t>チョウサ</t>
    </rPh>
    <phoneticPr fontId="5"/>
  </si>
  <si>
    <t>外務省</t>
  </si>
  <si>
    <t>経済局</t>
    <rPh sb="0" eb="3">
      <t>ケイザイキョク</t>
    </rPh>
    <phoneticPr fontId="5"/>
  </si>
  <si>
    <t>漁業室</t>
    <rPh sb="0" eb="2">
      <t>ギョギョウ</t>
    </rPh>
    <rPh sb="2" eb="3">
      <t>シツ</t>
    </rPh>
    <phoneticPr fontId="5"/>
  </si>
  <si>
    <t>室長　平山　達夫</t>
    <rPh sb="0" eb="2">
      <t>シツチョウ</t>
    </rPh>
    <rPh sb="3" eb="5">
      <t>ヒラヤマ</t>
    </rPh>
    <rPh sb="6" eb="8">
      <t>タツオ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</si>
  <si>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</si>
  <si>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</si>
  <si>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</si>
  <si>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申入れ回数</t>
    <rPh sb="0" eb="2">
      <t>モウシイ</t>
    </rPh>
    <rPh sb="3" eb="5">
      <t>カイスウ</t>
    </rPh>
    <phoneticPr fontId="5"/>
  </si>
  <si>
    <t>法律事務所１社への委託</t>
    <rPh sb="0" eb="2">
      <t>ホウリツ</t>
    </rPh>
    <rPh sb="2" eb="5">
      <t>ジムショ</t>
    </rPh>
    <rPh sb="6" eb="7">
      <t>シャ</t>
    </rPh>
    <rPh sb="9" eb="11">
      <t>イタク</t>
    </rPh>
    <phoneticPr fontId="5"/>
  </si>
  <si>
    <t>委託費用</t>
    <rPh sb="0" eb="2">
      <t>イタク</t>
    </rPh>
    <rPh sb="2" eb="4">
      <t>ヒヨウ</t>
    </rPh>
    <phoneticPr fontId="5"/>
  </si>
  <si>
    <t>委託経費/回数</t>
    <rPh sb="0" eb="2">
      <t>イタク</t>
    </rPh>
    <rPh sb="2" eb="4">
      <t>ケイヒ</t>
    </rPh>
    <rPh sb="5" eb="7">
      <t>カイスウ</t>
    </rPh>
    <phoneticPr fontId="5"/>
  </si>
  <si>
    <t>謝礼金</t>
    <rPh sb="0" eb="3">
      <t>シャレイキン</t>
    </rPh>
    <phoneticPr fontId="5"/>
  </si>
  <si>
    <t>新２６－１５</t>
    <rPh sb="0" eb="1">
      <t>シン</t>
    </rPh>
    <phoneticPr fontId="5"/>
  </si>
  <si>
    <t>報告書件数</t>
    <rPh sb="0" eb="3">
      <t>ホウコクショ</t>
    </rPh>
    <rPh sb="3" eb="5">
      <t>ケンスウ</t>
    </rPh>
    <phoneticPr fontId="5"/>
  </si>
  <si>
    <t>-</t>
    <phoneticPr fontId="5"/>
  </si>
  <si>
    <t>-</t>
    <phoneticPr fontId="5"/>
  </si>
  <si>
    <t>法律専門家による関係国の国内法制度及び関連国際法との関係・解釈に関する調査及び必要に応じた法律相談</t>
    <rPh sb="0" eb="2">
      <t>ホウリツ</t>
    </rPh>
    <rPh sb="2" eb="5">
      <t>センモンカ</t>
    </rPh>
    <rPh sb="8" eb="11">
      <t>カンケイコク</t>
    </rPh>
    <rPh sb="12" eb="14">
      <t>コクナイ</t>
    </rPh>
    <rPh sb="14" eb="17">
      <t>ホウセイド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5"/>
  </si>
  <si>
    <t>-</t>
    <phoneticPr fontId="5"/>
  </si>
  <si>
    <t>‐</t>
  </si>
  <si>
    <t>国として積極的に参加していくべき事業</t>
    <phoneticPr fontId="5"/>
  </si>
  <si>
    <t>国として積極的に参加していくべき事業</t>
    <phoneticPr fontId="5"/>
  </si>
  <si>
    <t>必要に応じコスト削減に努めると共に事業目的に即したものとなっている。</t>
    <phoneticPr fontId="5"/>
  </si>
  <si>
    <t>必要に応じコスト削減に努めている。</t>
    <phoneticPr fontId="5"/>
  </si>
  <si>
    <t>事業目的に即したものとなっている。</t>
    <phoneticPr fontId="5"/>
  </si>
  <si>
    <t>申し入れを行う際の参考となった。</t>
    <rPh sb="0" eb="1">
      <t>モウ</t>
    </rPh>
    <rPh sb="2" eb="3">
      <t>イ</t>
    </rPh>
    <rPh sb="5" eb="6">
      <t>オコナ</t>
    </rPh>
    <rPh sb="7" eb="8">
      <t>サイ</t>
    </rPh>
    <rPh sb="9" eb="11">
      <t>サンコウ</t>
    </rPh>
    <phoneticPr fontId="5"/>
  </si>
  <si>
    <t>関係国に適切な対応を求める上で有効な意見を得られた。</t>
    <rPh sb="0" eb="3">
      <t>カンケイコク</t>
    </rPh>
    <rPh sb="4" eb="6">
      <t>テキセツ</t>
    </rPh>
    <rPh sb="7" eb="9">
      <t>タイオウ</t>
    </rPh>
    <rPh sb="10" eb="11">
      <t>モト</t>
    </rPh>
    <rPh sb="13" eb="14">
      <t>ウエ</t>
    </rPh>
    <rPh sb="15" eb="17">
      <t>ユウコウ</t>
    </rPh>
    <rPh sb="18" eb="20">
      <t>イケン</t>
    </rPh>
    <rPh sb="21" eb="22">
      <t>エ</t>
    </rPh>
    <phoneticPr fontId="5"/>
  </si>
  <si>
    <t>更に効果的な手段を模索し，関係国による実効的措置を求めていく。</t>
    <rPh sb="0" eb="1">
      <t>サラ</t>
    </rPh>
    <rPh sb="2" eb="5">
      <t>コウカテキ</t>
    </rPh>
    <rPh sb="6" eb="8">
      <t>シュダン</t>
    </rPh>
    <rPh sb="9" eb="11">
      <t>モサク</t>
    </rPh>
    <rPh sb="13" eb="16">
      <t>カンケイコク</t>
    </rPh>
    <rPh sb="19" eb="22">
      <t>ジッコウテキ</t>
    </rPh>
    <rPh sb="22" eb="24">
      <t>ソチ</t>
    </rPh>
    <rPh sb="25" eb="26">
      <t>モト</t>
    </rPh>
    <phoneticPr fontId="5"/>
  </si>
  <si>
    <t>委託費</t>
    <rPh sb="0" eb="3">
      <t>イタクヒ</t>
    </rPh>
    <phoneticPr fontId="5"/>
  </si>
  <si>
    <t>申入れ回数</t>
    <phoneticPr fontId="5"/>
  </si>
  <si>
    <t>本事業をもって，反捕鯨団体シー・シェパード（ＳＳ）による我が国調査捕鯨船への妨害行為等に関し，在外公館から法律顧問に相談し，我が国として法的観点からＳＳに対して採りうる措置を検討する。</t>
    <rPh sb="0" eb="1">
      <t>ホン</t>
    </rPh>
    <rPh sb="1" eb="3">
      <t>ジギョウ</t>
    </rPh>
    <rPh sb="8" eb="11">
      <t>ハンホゲイ</t>
    </rPh>
    <rPh sb="11" eb="13">
      <t>ダンタイ</t>
    </rPh>
    <rPh sb="28" eb="29">
      <t>ワ</t>
    </rPh>
    <rPh sb="30" eb="31">
      <t>クニ</t>
    </rPh>
    <rPh sb="31" eb="33">
      <t>チョウサ</t>
    </rPh>
    <rPh sb="33" eb="36">
      <t>ホゲイセン</t>
    </rPh>
    <rPh sb="38" eb="40">
      <t>ボウガイ</t>
    </rPh>
    <rPh sb="40" eb="42">
      <t>コウイ</t>
    </rPh>
    <rPh sb="42" eb="43">
      <t>トウ</t>
    </rPh>
    <rPh sb="44" eb="45">
      <t>カン</t>
    </rPh>
    <rPh sb="47" eb="49">
      <t>ザイガイ</t>
    </rPh>
    <rPh sb="49" eb="51">
      <t>コウカン</t>
    </rPh>
    <rPh sb="53" eb="55">
      <t>ホウリツ</t>
    </rPh>
    <rPh sb="55" eb="57">
      <t>コモン</t>
    </rPh>
    <rPh sb="58" eb="60">
      <t>ソウダン</t>
    </rPh>
    <rPh sb="62" eb="63">
      <t>ワ</t>
    </rPh>
    <rPh sb="64" eb="65">
      <t>クニ</t>
    </rPh>
    <rPh sb="68" eb="70">
      <t>ホウテキ</t>
    </rPh>
    <rPh sb="70" eb="72">
      <t>カンテン</t>
    </rPh>
    <rPh sb="77" eb="78">
      <t>タイ</t>
    </rPh>
    <rPh sb="80" eb="81">
      <t>ト</t>
    </rPh>
    <rPh sb="84" eb="86">
      <t>ソチ</t>
    </rPh>
    <rPh sb="87" eb="89">
      <t>ケントウ</t>
    </rPh>
    <phoneticPr fontId="5"/>
  </si>
  <si>
    <t>シーシェパード対策に係る関係国への申入れ</t>
    <phoneticPr fontId="5"/>
  </si>
  <si>
    <t>シー・シェパードによる妨害行為の根絶が最終目標であるが，法的な対応が必ずしもシー・シェパードによる妨害行為の減少に直結するわけではないことから，年度単位で成果を定量化することは困難。</t>
    <rPh sb="11" eb="13">
      <t>ボウガイ</t>
    </rPh>
    <rPh sb="13" eb="15">
      <t>コウイ</t>
    </rPh>
    <rPh sb="16" eb="18">
      <t>コンゼツ</t>
    </rPh>
    <rPh sb="19" eb="21">
      <t>サイシュウ</t>
    </rPh>
    <rPh sb="21" eb="23">
      <t>モクヒョウ</t>
    </rPh>
    <rPh sb="28" eb="30">
      <t>ホウテキ</t>
    </rPh>
    <rPh sb="31" eb="33">
      <t>タイオウ</t>
    </rPh>
    <rPh sb="34" eb="35">
      <t>カナラ</t>
    </rPh>
    <rPh sb="49" eb="51">
      <t>ボウガイ</t>
    </rPh>
    <rPh sb="51" eb="53">
      <t>コウイ</t>
    </rPh>
    <rPh sb="54" eb="56">
      <t>ゲンショウ</t>
    </rPh>
    <rPh sb="57" eb="59">
      <t>チョッケツ</t>
    </rPh>
    <rPh sb="72" eb="74">
      <t>ネンド</t>
    </rPh>
    <rPh sb="74" eb="76">
      <t>タンイ</t>
    </rPh>
    <rPh sb="77" eb="79">
      <t>セイカ</t>
    </rPh>
    <rPh sb="80" eb="83">
      <t>テイリョウカ</t>
    </rPh>
    <rPh sb="88" eb="90">
      <t>コンナン</t>
    </rPh>
    <phoneticPr fontId="5"/>
  </si>
  <si>
    <t>-</t>
    <phoneticPr fontId="5"/>
  </si>
  <si>
    <t>法的に採り得る措置の検討結果を踏まえて，関係国に働きかけを行い，シー・シェパードの妨害行為の停止につなげる。</t>
    <rPh sb="0" eb="2">
      <t>ホウテキ</t>
    </rPh>
    <rPh sb="3" eb="4">
      <t>ト</t>
    </rPh>
    <rPh sb="5" eb="6">
      <t>ウ</t>
    </rPh>
    <rPh sb="7" eb="9">
      <t>ソチ</t>
    </rPh>
    <rPh sb="10" eb="12">
      <t>ケントウ</t>
    </rPh>
    <rPh sb="12" eb="14">
      <t>ケッカ</t>
    </rPh>
    <rPh sb="15" eb="16">
      <t>フ</t>
    </rPh>
    <rPh sb="20" eb="22">
      <t>カンケイ</t>
    </rPh>
    <rPh sb="22" eb="23">
      <t>コク</t>
    </rPh>
    <rPh sb="24" eb="25">
      <t>ハタラ</t>
    </rPh>
    <rPh sb="29" eb="30">
      <t>オコナ</t>
    </rPh>
    <rPh sb="41" eb="43">
      <t>ボウガイ</t>
    </rPh>
    <rPh sb="43" eb="45">
      <t>コウイ</t>
    </rPh>
    <rPh sb="46" eb="48">
      <t>テイシ</t>
    </rPh>
    <phoneticPr fontId="5"/>
  </si>
  <si>
    <t>シー・シェパードが所有する船舶の旗国であるオランダが国内法上，ＳＳのような団体が行う暴力的な活動に対して如何なる措置を採り得るのか，法律専門家の意見を聴取し，法的観点から検討を行う。</t>
    <rPh sb="9" eb="11">
      <t>ショユウ</t>
    </rPh>
    <rPh sb="13" eb="15">
      <t>センパク</t>
    </rPh>
    <rPh sb="16" eb="18">
      <t>キコク</t>
    </rPh>
    <rPh sb="26" eb="29">
      <t>コクナイホウ</t>
    </rPh>
    <rPh sb="29" eb="30">
      <t>ジョウ</t>
    </rPh>
    <rPh sb="37" eb="39">
      <t>ダンタイ</t>
    </rPh>
    <rPh sb="40" eb="41">
      <t>オコナ</t>
    </rPh>
    <rPh sb="42" eb="45">
      <t>ボウリョクテキ</t>
    </rPh>
    <rPh sb="46" eb="48">
      <t>カツドウ</t>
    </rPh>
    <rPh sb="49" eb="50">
      <t>タイ</t>
    </rPh>
    <rPh sb="52" eb="54">
      <t>イカ</t>
    </rPh>
    <rPh sb="56" eb="58">
      <t>ソチ</t>
    </rPh>
    <rPh sb="59" eb="60">
      <t>ト</t>
    </rPh>
    <rPh sb="61" eb="62">
      <t>ウ</t>
    </rPh>
    <rPh sb="66" eb="68">
      <t>ホウリツ</t>
    </rPh>
    <rPh sb="68" eb="71">
      <t>センモンカ</t>
    </rPh>
    <rPh sb="72" eb="74">
      <t>イケン</t>
    </rPh>
    <rPh sb="75" eb="77">
      <t>チョウシュ</t>
    </rPh>
    <rPh sb="79" eb="81">
      <t>ホウテキ</t>
    </rPh>
    <rPh sb="81" eb="83">
      <t>カンテン</t>
    </rPh>
    <rPh sb="85" eb="87">
      <t>ケントウ</t>
    </rPh>
    <rPh sb="88" eb="8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</si>
</sst>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28575</xdr:rowOff>
        </xdr:from>
        <xdr:to>
          <xdr:col>47</xdr:col>
          <xdr:colOff>104775</xdr:colOff>
          <xdr:row>46</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76200</xdr:rowOff>
        </xdr:from>
        <xdr:to>
          <xdr:col>44</xdr:col>
          <xdr:colOff>104775</xdr:colOff>
          <xdr:row>230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498</xdr:row>
          <xdr:rowOff>47625</xdr:rowOff>
        </xdr:from>
        <xdr:to>
          <xdr:col>44</xdr:col>
          <xdr:colOff>104775</xdr:colOff>
          <xdr:row>500</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33618</xdr:colOff>
      <xdr:row>140</xdr:row>
      <xdr:rowOff>224118</xdr:rowOff>
    </xdr:from>
    <xdr:to>
      <xdr:col>32</xdr:col>
      <xdr:colOff>67235</xdr:colOff>
      <xdr:row>143</xdr:row>
      <xdr:rowOff>67236</xdr:rowOff>
    </xdr:to>
    <xdr:sp macro="" textlink="">
      <xdr:nvSpPr>
        <xdr:cNvPr id="10" name="角丸四角形 9"/>
        <xdr:cNvSpPr/>
      </xdr:nvSpPr>
      <xdr:spPr>
        <a:xfrm>
          <a:off x="2902324" y="50953147"/>
          <a:ext cx="2902323" cy="88526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14</xdr:col>
      <xdr:colOff>78441</xdr:colOff>
      <xdr:row>150</xdr:row>
      <xdr:rowOff>195542</xdr:rowOff>
    </xdr:from>
    <xdr:to>
      <xdr:col>34</xdr:col>
      <xdr:colOff>56028</xdr:colOff>
      <xdr:row>154</xdr:row>
      <xdr:rowOff>134471</xdr:rowOff>
    </xdr:to>
    <xdr:sp macro="" textlink="">
      <xdr:nvSpPr>
        <xdr:cNvPr id="11" name="角丸四角形 10"/>
        <xdr:cNvSpPr/>
      </xdr:nvSpPr>
      <xdr:spPr>
        <a:xfrm>
          <a:off x="2588559" y="54398395"/>
          <a:ext cx="3563469" cy="132845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50427</xdr:colOff>
      <xdr:row>143</xdr:row>
      <xdr:rowOff>67236</xdr:rowOff>
    </xdr:from>
    <xdr:to>
      <xdr:col>24</xdr:col>
      <xdr:colOff>58831</xdr:colOff>
      <xdr:row>145</xdr:row>
      <xdr:rowOff>11206</xdr:rowOff>
    </xdr:to>
    <xdr:cxnSp macro="">
      <xdr:nvCxnSpPr>
        <xdr:cNvPr id="12" name="直線矢印コネクタ 11"/>
        <xdr:cNvCxnSpPr>
          <a:stCxn id="10" idx="2"/>
          <a:endCxn id="13" idx="0"/>
        </xdr:cNvCxnSpPr>
      </xdr:nvCxnSpPr>
      <xdr:spPr>
        <a:xfrm>
          <a:off x="4353486" y="51838412"/>
          <a:ext cx="8404" cy="638735"/>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145</xdr:row>
      <xdr:rowOff>11206</xdr:rowOff>
    </xdr:from>
    <xdr:to>
      <xdr:col>30</xdr:col>
      <xdr:colOff>106455</xdr:colOff>
      <xdr:row>148</xdr:row>
      <xdr:rowOff>123265</xdr:rowOff>
    </xdr:to>
    <xdr:sp macro="" textlink="">
      <xdr:nvSpPr>
        <xdr:cNvPr id="13" name="角丸四角形 12"/>
        <xdr:cNvSpPr/>
      </xdr:nvSpPr>
      <xdr:spPr>
        <a:xfrm>
          <a:off x="3238500" y="52477147"/>
          <a:ext cx="2246779" cy="115420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24</xdr:col>
      <xdr:colOff>58831</xdr:colOff>
      <xdr:row>148</xdr:row>
      <xdr:rowOff>123265</xdr:rowOff>
    </xdr:from>
    <xdr:to>
      <xdr:col>24</xdr:col>
      <xdr:colOff>67235</xdr:colOff>
      <xdr:row>150</xdr:row>
      <xdr:rowOff>195542</xdr:rowOff>
    </xdr:to>
    <xdr:cxnSp macro="">
      <xdr:nvCxnSpPr>
        <xdr:cNvPr id="14" name="直線矢印コネクタ 13"/>
        <xdr:cNvCxnSpPr>
          <a:stCxn id="13" idx="2"/>
          <a:endCxn id="11" idx="0"/>
        </xdr:cNvCxnSpPr>
      </xdr:nvCxnSpPr>
      <xdr:spPr>
        <a:xfrm>
          <a:off x="4361890" y="53631353"/>
          <a:ext cx="8404" cy="767042"/>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381</v>
      </c>
      <c r="AR2" s="677"/>
      <c r="AS2" s="59" t="str">
        <f>IF(OR(AQ2="　", AQ2=""), "", "-")</f>
        <v/>
      </c>
      <c r="AT2" s="678">
        <v>62</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384</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97</v>
      </c>
      <c r="H5" s="614"/>
      <c r="I5" s="614"/>
      <c r="J5" s="614"/>
      <c r="K5" s="614"/>
      <c r="L5" s="614"/>
      <c r="M5" s="653" t="s">
        <v>92</v>
      </c>
      <c r="N5" s="654"/>
      <c r="O5" s="654"/>
      <c r="P5" s="654"/>
      <c r="Q5" s="654"/>
      <c r="R5" s="655"/>
      <c r="S5" s="613"/>
      <c r="T5" s="614"/>
      <c r="U5" s="614"/>
      <c r="V5" s="614"/>
      <c r="W5" s="614"/>
      <c r="X5" s="615"/>
      <c r="Y5" s="445" t="s">
        <v>3</v>
      </c>
      <c r="Z5" s="446"/>
      <c r="AA5" s="446"/>
      <c r="AB5" s="446"/>
      <c r="AC5" s="446"/>
      <c r="AD5" s="447"/>
      <c r="AE5" s="448" t="s">
        <v>386</v>
      </c>
      <c r="AF5" s="449"/>
      <c r="AG5" s="449"/>
      <c r="AH5" s="449"/>
      <c r="AI5" s="449"/>
      <c r="AJ5" s="449"/>
      <c r="AK5" s="449"/>
      <c r="AL5" s="449"/>
      <c r="AM5" s="449"/>
      <c r="AN5" s="449"/>
      <c r="AO5" s="449"/>
      <c r="AP5" s="450"/>
      <c r="AQ5" s="451" t="s">
        <v>387</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413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c r="Q13" s="176"/>
      <c r="R13" s="176"/>
      <c r="S13" s="176"/>
      <c r="T13" s="176"/>
      <c r="U13" s="176"/>
      <c r="V13" s="177"/>
      <c r="W13" s="175"/>
      <c r="X13" s="176"/>
      <c r="Y13" s="176"/>
      <c r="Z13" s="176"/>
      <c r="AA13" s="176"/>
      <c r="AB13" s="176"/>
      <c r="AC13" s="177"/>
      <c r="AD13" s="175">
        <v>8</v>
      </c>
      <c r="AE13" s="176"/>
      <c r="AF13" s="176"/>
      <c r="AG13" s="176"/>
      <c r="AH13" s="176"/>
      <c r="AI13" s="176"/>
      <c r="AJ13" s="177"/>
      <c r="AK13" s="175">
        <v>9</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c r="Q14" s="176"/>
      <c r="R14" s="176"/>
      <c r="S14" s="176"/>
      <c r="T14" s="176"/>
      <c r="U14" s="176"/>
      <c r="V14" s="177"/>
      <c r="W14" s="175"/>
      <c r="X14" s="176"/>
      <c r="Y14" s="176"/>
      <c r="Z14" s="176"/>
      <c r="AA14" s="176"/>
      <c r="AB14" s="176"/>
      <c r="AC14" s="177"/>
      <c r="AD14" s="175"/>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c r="Q15" s="176"/>
      <c r="R15" s="176"/>
      <c r="S15" s="176"/>
      <c r="T15" s="176"/>
      <c r="U15" s="176"/>
      <c r="V15" s="177"/>
      <c r="W15" s="175"/>
      <c r="X15" s="176"/>
      <c r="Y15" s="176"/>
      <c r="Z15" s="176"/>
      <c r="AA15" s="176"/>
      <c r="AB15" s="176"/>
      <c r="AC15" s="177"/>
      <c r="AD15" s="175"/>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c r="Q16" s="176"/>
      <c r="R16" s="176"/>
      <c r="S16" s="176"/>
      <c r="T16" s="176"/>
      <c r="U16" s="176"/>
      <c r="V16" s="177"/>
      <c r="W16" s="175"/>
      <c r="X16" s="176"/>
      <c r="Y16" s="176"/>
      <c r="Z16" s="176"/>
      <c r="AA16" s="176"/>
      <c r="AB16" s="176"/>
      <c r="AC16" s="177"/>
      <c r="AD16" s="175"/>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c r="Q17" s="176"/>
      <c r="R17" s="176"/>
      <c r="S17" s="176"/>
      <c r="T17" s="176"/>
      <c r="U17" s="176"/>
      <c r="V17" s="177"/>
      <c r="W17" s="175"/>
      <c r="X17" s="176"/>
      <c r="Y17" s="176"/>
      <c r="Z17" s="176"/>
      <c r="AA17" s="176"/>
      <c r="AB17" s="176"/>
      <c r="AC17" s="177"/>
      <c r="AD17" s="175"/>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0</v>
      </c>
      <c r="Q18" s="648"/>
      <c r="R18" s="648"/>
      <c r="S18" s="648"/>
      <c r="T18" s="648"/>
      <c r="U18" s="648"/>
      <c r="V18" s="649"/>
      <c r="W18" s="647">
        <f>SUM(W13:AC17)</f>
        <v>0</v>
      </c>
      <c r="X18" s="648"/>
      <c r="Y18" s="648"/>
      <c r="Z18" s="648"/>
      <c r="AA18" s="648"/>
      <c r="AB18" s="648"/>
      <c r="AC18" s="649"/>
      <c r="AD18" s="647">
        <f t="shared" ref="AD18" si="0">SUM(AD13:AJ17)</f>
        <v>8</v>
      </c>
      <c r="AE18" s="648"/>
      <c r="AF18" s="648"/>
      <c r="AG18" s="648"/>
      <c r="AH18" s="648"/>
      <c r="AI18" s="648"/>
      <c r="AJ18" s="649"/>
      <c r="AK18" s="647">
        <f t="shared" ref="AK18" si="1">SUM(AK13:AQ17)</f>
        <v>9</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c r="Q19" s="176"/>
      <c r="R19" s="176"/>
      <c r="S19" s="176"/>
      <c r="T19" s="176"/>
      <c r="U19" s="176"/>
      <c r="V19" s="177"/>
      <c r="W19" s="175"/>
      <c r="X19" s="176"/>
      <c r="Y19" s="176"/>
      <c r="Z19" s="176"/>
      <c r="AA19" s="176"/>
      <c r="AB19" s="176"/>
      <c r="AC19" s="177"/>
      <c r="AD19" s="175">
        <v>8</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t="str">
        <f>IF(P18=0, "-", P19/P18)</f>
        <v>-</v>
      </c>
      <c r="Q20" s="651"/>
      <c r="R20" s="651"/>
      <c r="S20" s="651"/>
      <c r="T20" s="651"/>
      <c r="U20" s="651"/>
      <c r="V20" s="651"/>
      <c r="W20" s="651" t="str">
        <f>IF(W18=0, "-", W19/W18)</f>
        <v>-</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357</v>
      </c>
      <c r="AX22" s="73"/>
    </row>
    <row r="23" spans="1:50" ht="22.5" customHeight="1" x14ac:dyDescent="0.15">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t="s">
        <v>399</v>
      </c>
      <c r="AF23" s="89"/>
      <c r="AG23" s="89"/>
      <c r="AH23" s="89"/>
      <c r="AI23" s="90"/>
      <c r="AJ23" s="88" t="s">
        <v>399</v>
      </c>
      <c r="AK23" s="89"/>
      <c r="AL23" s="89"/>
      <c r="AM23" s="89"/>
      <c r="AN23" s="90"/>
      <c r="AO23" s="88" t="s">
        <v>416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c r="AC24" s="197"/>
      <c r="AD24" s="197"/>
      <c r="AE24" s="88"/>
      <c r="AF24" s="89"/>
      <c r="AG24" s="89"/>
      <c r="AH24" s="89"/>
      <c r="AI24" s="90"/>
      <c r="AJ24" s="88"/>
      <c r="AK24" s="89"/>
      <c r="AL24" s="89"/>
      <c r="AM24" s="89"/>
      <c r="AN24" s="90"/>
      <c r="AO24" s="88"/>
      <c r="AP24" s="89"/>
      <c r="AQ24" s="89"/>
      <c r="AR24" s="89"/>
      <c r="AS24" s="90"/>
      <c r="AT24" s="88"/>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361</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357</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357</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357</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357</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6"/>
      <c r="B49" s="99"/>
      <c r="C49" s="100"/>
      <c r="D49" s="100"/>
      <c r="E49" s="100"/>
      <c r="F49" s="101"/>
      <c r="G49" s="298" t="s">
        <v>415</v>
      </c>
      <c r="H49" s="298"/>
      <c r="I49" s="298"/>
      <c r="J49" s="298"/>
      <c r="K49" s="298"/>
      <c r="L49" s="298"/>
      <c r="M49" s="298"/>
      <c r="N49" s="298"/>
      <c r="O49" s="298"/>
      <c r="P49" s="298"/>
      <c r="Q49" s="298"/>
      <c r="R49" s="298"/>
      <c r="S49" s="298"/>
      <c r="T49" s="298"/>
      <c r="U49" s="298"/>
      <c r="V49" s="298"/>
      <c r="W49" s="298"/>
      <c r="X49" s="298"/>
      <c r="Y49" s="298"/>
      <c r="Z49" s="298"/>
      <c r="AA49" s="620"/>
      <c r="AB49" s="297" t="s">
        <v>417</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357</v>
      </c>
      <c r="AX53" s="73"/>
    </row>
    <row r="54" spans="1:50" ht="22.5" customHeight="1" x14ac:dyDescent="0.15">
      <c r="A54" s="656"/>
      <c r="B54" s="100"/>
      <c r="C54" s="100"/>
      <c r="D54" s="100"/>
      <c r="E54" s="100"/>
      <c r="F54" s="101"/>
      <c r="G54" s="607" t="s">
        <v>414</v>
      </c>
      <c r="H54" s="234"/>
      <c r="I54" s="234"/>
      <c r="J54" s="234"/>
      <c r="K54" s="234"/>
      <c r="L54" s="234"/>
      <c r="M54" s="234"/>
      <c r="N54" s="234"/>
      <c r="O54" s="235"/>
      <c r="P54" s="219" t="s">
        <v>412</v>
      </c>
      <c r="Q54" s="220"/>
      <c r="R54" s="220"/>
      <c r="S54" s="220"/>
      <c r="T54" s="220"/>
      <c r="U54" s="220"/>
      <c r="V54" s="220"/>
      <c r="W54" s="220"/>
      <c r="X54" s="221"/>
      <c r="Y54" s="584" t="s">
        <v>86</v>
      </c>
      <c r="Z54" s="585"/>
      <c r="AA54" s="586"/>
      <c r="AB54" s="587" t="s">
        <v>391</v>
      </c>
      <c r="AC54" s="588"/>
      <c r="AD54" s="588"/>
      <c r="AE54" s="88"/>
      <c r="AF54" s="89"/>
      <c r="AG54" s="89"/>
      <c r="AH54" s="89"/>
      <c r="AI54" s="90"/>
      <c r="AJ54" s="88"/>
      <c r="AK54" s="89"/>
      <c r="AL54" s="89"/>
      <c r="AM54" s="89"/>
      <c r="AN54" s="90"/>
      <c r="AO54" s="88">
        <v>4</v>
      </c>
      <c r="AP54" s="89"/>
      <c r="AQ54" s="89"/>
      <c r="AR54" s="89"/>
      <c r="AS54" s="90"/>
      <c r="AT54" s="195"/>
      <c r="AU54" s="195"/>
      <c r="AV54" s="195"/>
      <c r="AW54" s="195"/>
      <c r="AX54" s="196"/>
    </row>
    <row r="55" spans="1:50" ht="22.5"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t="s">
        <v>391</v>
      </c>
      <c r="AC55" s="227"/>
      <c r="AD55" s="227"/>
      <c r="AE55" s="88"/>
      <c r="AF55" s="89"/>
      <c r="AG55" s="89"/>
      <c r="AH55" s="89"/>
      <c r="AI55" s="90"/>
      <c r="AJ55" s="88"/>
      <c r="AK55" s="89"/>
      <c r="AL55" s="89"/>
      <c r="AM55" s="89"/>
      <c r="AN55" s="90"/>
      <c r="AO55" s="88"/>
      <c r="AP55" s="89"/>
      <c r="AQ55" s="89"/>
      <c r="AR55" s="89"/>
      <c r="AS55" s="90"/>
      <c r="AT55" s="88">
        <v>4</v>
      </c>
      <c r="AU55" s="89"/>
      <c r="AV55" s="89"/>
      <c r="AW55" s="89"/>
      <c r="AX55" s="348"/>
    </row>
    <row r="56" spans="1:50" ht="22.5"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v>100</v>
      </c>
      <c r="AP56" s="89"/>
      <c r="AQ56" s="89"/>
      <c r="AR56" s="89"/>
      <c r="AS56" s="90"/>
      <c r="AT56" s="192"/>
      <c r="AU56" s="193"/>
      <c r="AV56" s="193"/>
      <c r="AW56" s="193"/>
      <c r="AX56" s="194"/>
    </row>
    <row r="57" spans="1:50" ht="18.75"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357</v>
      </c>
      <c r="AX58" s="73"/>
    </row>
    <row r="59" spans="1:50" ht="22.5"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357</v>
      </c>
      <c r="AX63" s="73"/>
    </row>
    <row r="64" spans="1:50" ht="22.5"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400</v>
      </c>
      <c r="H68" s="234"/>
      <c r="I68" s="234"/>
      <c r="J68" s="234"/>
      <c r="K68" s="234"/>
      <c r="L68" s="234"/>
      <c r="M68" s="234"/>
      <c r="N68" s="234"/>
      <c r="O68" s="234"/>
      <c r="P68" s="234"/>
      <c r="Q68" s="234"/>
      <c r="R68" s="234"/>
      <c r="S68" s="234"/>
      <c r="T68" s="234"/>
      <c r="U68" s="234"/>
      <c r="V68" s="234"/>
      <c r="W68" s="234"/>
      <c r="X68" s="235"/>
      <c r="Y68" s="616" t="s">
        <v>66</v>
      </c>
      <c r="Z68" s="617"/>
      <c r="AA68" s="618"/>
      <c r="AB68" s="111" t="s">
        <v>397</v>
      </c>
      <c r="AC68" s="112"/>
      <c r="AD68" s="113"/>
      <c r="AE68" s="88" t="s">
        <v>401</v>
      </c>
      <c r="AF68" s="89"/>
      <c r="AG68" s="89"/>
      <c r="AH68" s="89"/>
      <c r="AI68" s="90"/>
      <c r="AJ68" s="88" t="s">
        <v>401</v>
      </c>
      <c r="AK68" s="89"/>
      <c r="AL68" s="89"/>
      <c r="AM68" s="89"/>
      <c r="AN68" s="90"/>
      <c r="AO68" s="88">
        <v>2</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c r="AF69" s="89"/>
      <c r="AG69" s="89"/>
      <c r="AH69" s="89"/>
      <c r="AI69" s="90"/>
      <c r="AJ69" s="88"/>
      <c r="AK69" s="89"/>
      <c r="AL69" s="89"/>
      <c r="AM69" s="89"/>
      <c r="AN69" s="90"/>
      <c r="AO69" s="88">
        <v>2</v>
      </c>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19"/>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19" t="s">
        <v>392</v>
      </c>
      <c r="H83" s="234"/>
      <c r="I83" s="234"/>
      <c r="J83" s="234"/>
      <c r="K83" s="234"/>
      <c r="L83" s="234"/>
      <c r="M83" s="234"/>
      <c r="N83" s="234"/>
      <c r="O83" s="234"/>
      <c r="P83" s="234"/>
      <c r="Q83" s="234"/>
      <c r="R83" s="234"/>
      <c r="S83" s="234"/>
      <c r="T83" s="234"/>
      <c r="U83" s="234"/>
      <c r="V83" s="234"/>
      <c r="W83" s="234"/>
      <c r="X83" s="235"/>
      <c r="Y83" s="535" t="s">
        <v>17</v>
      </c>
      <c r="Z83" s="536"/>
      <c r="AA83" s="537"/>
      <c r="AB83" s="663" t="s">
        <v>393</v>
      </c>
      <c r="AC83" s="115"/>
      <c r="AD83" s="116"/>
      <c r="AE83" s="205" t="s">
        <v>398</v>
      </c>
      <c r="AF83" s="206"/>
      <c r="AG83" s="206"/>
      <c r="AH83" s="206"/>
      <c r="AI83" s="206"/>
      <c r="AJ83" s="205" t="s">
        <v>398</v>
      </c>
      <c r="AK83" s="206"/>
      <c r="AL83" s="206"/>
      <c r="AM83" s="206"/>
      <c r="AN83" s="206"/>
      <c r="AO83" s="205">
        <v>8</v>
      </c>
      <c r="AP83" s="206"/>
      <c r="AQ83" s="206"/>
      <c r="AR83" s="206"/>
      <c r="AS83" s="206"/>
      <c r="AT83" s="88">
        <v>9</v>
      </c>
      <c r="AU83" s="89"/>
      <c r="AV83" s="89"/>
      <c r="AW83" s="89"/>
      <c r="AX83" s="348"/>
    </row>
    <row r="84" spans="1:60" ht="47.1" customHeight="1" x14ac:dyDescent="0.15">
      <c r="A84" s="123"/>
      <c r="B84" s="124"/>
      <c r="C84" s="124"/>
      <c r="D84" s="124"/>
      <c r="E84" s="124"/>
      <c r="F84" s="125"/>
      <c r="G84" s="238"/>
      <c r="H84" s="238"/>
      <c r="I84" s="238"/>
      <c r="J84" s="238"/>
      <c r="K84" s="238"/>
      <c r="L84" s="238"/>
      <c r="M84" s="238"/>
      <c r="N84" s="238"/>
      <c r="O84" s="238"/>
      <c r="P84" s="238"/>
      <c r="Q84" s="238"/>
      <c r="R84" s="238"/>
      <c r="S84" s="238"/>
      <c r="T84" s="238"/>
      <c r="U84" s="238"/>
      <c r="V84" s="238"/>
      <c r="W84" s="238"/>
      <c r="X84" s="239"/>
      <c r="Y84" s="198" t="s">
        <v>59</v>
      </c>
      <c r="Z84" s="109"/>
      <c r="AA84" s="110"/>
      <c r="AB84" s="91" t="s">
        <v>382</v>
      </c>
      <c r="AC84" s="92"/>
      <c r="AD84" s="93"/>
      <c r="AE84" s="91"/>
      <c r="AF84" s="92"/>
      <c r="AG84" s="92"/>
      <c r="AH84" s="92"/>
      <c r="AI84" s="93"/>
      <c r="AJ84" s="91"/>
      <c r="AK84" s="92"/>
      <c r="AL84" s="92"/>
      <c r="AM84" s="92"/>
      <c r="AN84" s="93"/>
      <c r="AO84" s="91" t="s">
        <v>394</v>
      </c>
      <c r="AP84" s="92"/>
      <c r="AQ84" s="92"/>
      <c r="AR84" s="92"/>
      <c r="AS84" s="93"/>
      <c r="AT84" s="91" t="s">
        <v>394</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360</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395</v>
      </c>
      <c r="D98" s="533"/>
      <c r="E98" s="533"/>
      <c r="F98" s="533"/>
      <c r="G98" s="533"/>
      <c r="H98" s="533"/>
      <c r="I98" s="533"/>
      <c r="J98" s="533"/>
      <c r="K98" s="534"/>
      <c r="L98" s="175">
        <v>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9</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388</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388</v>
      </c>
      <c r="AE109" s="294"/>
      <c r="AF109" s="294"/>
      <c r="AG109" s="273" t="s">
        <v>403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388</v>
      </c>
      <c r="AE110" s="324"/>
      <c r="AF110" s="324"/>
      <c r="AG110" s="467" t="s">
        <v>404</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388</v>
      </c>
      <c r="AE111" s="268"/>
      <c r="AF111" s="268"/>
      <c r="AG111" s="270" t="s">
        <v>406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402</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388</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402</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388</v>
      </c>
      <c r="AE115" s="294"/>
      <c r="AF115" s="294"/>
      <c r="AG115" s="273" t="s">
        <v>407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402</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388</v>
      </c>
      <c r="AE117" s="324"/>
      <c r="AF117" s="328"/>
      <c r="AG117" s="334" t="s">
        <v>405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388</v>
      </c>
      <c r="AE118" s="268"/>
      <c r="AF118" s="269"/>
      <c r="AG118" s="270" t="s">
        <v>408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402</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402</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402</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409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354</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353</v>
      </c>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396</v>
      </c>
      <c r="H138" s="309"/>
      <c r="I138" s="309"/>
      <c r="J138" s="309"/>
      <c r="K138" s="309"/>
      <c r="L138" s="309"/>
      <c r="M138" s="309"/>
      <c r="N138" s="309"/>
      <c r="O138" s="309"/>
      <c r="P138" s="310"/>
      <c r="Q138" s="420" t="s">
        <v>228</v>
      </c>
      <c r="R138" s="420"/>
      <c r="S138" s="420"/>
      <c r="T138" s="420"/>
      <c r="U138" s="420"/>
      <c r="V138" s="420"/>
      <c r="W138" s="308" t="s">
        <v>396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380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411</v>
      </c>
      <c r="H180" s="353"/>
      <c r="I180" s="353"/>
      <c r="J180" s="353"/>
      <c r="K180" s="354"/>
      <c r="L180" s="355" t="s">
        <v>411</v>
      </c>
      <c r="M180" s="356"/>
      <c r="N180" s="356"/>
      <c r="O180" s="356"/>
      <c r="P180" s="356"/>
      <c r="Q180" s="356"/>
      <c r="R180" s="356"/>
      <c r="S180" s="356"/>
      <c r="T180" s="356"/>
      <c r="U180" s="356"/>
      <c r="V180" s="356"/>
      <c r="W180" s="356"/>
      <c r="X180" s="357"/>
      <c r="Y180" s="387">
        <v>7.68</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7.68</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364</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366</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70"/>
      <c r="AR238" s="566"/>
      <c r="AS238" s="566"/>
      <c r="AT238" s="566"/>
      <c r="AU238" s="567"/>
      <c r="AV238" s="568"/>
      <c r="AW238" s="568"/>
      <c r="AX238" s="569"/>
    </row>
    <row r="239" spans="1:50" ht="24"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370</v>
      </c>
      <c r="D268" s="232"/>
      <c r="E268" s="232"/>
      <c r="F268" s="232"/>
      <c r="G268" s="232"/>
      <c r="H268" s="232"/>
      <c r="I268" s="232"/>
      <c r="J268" s="232"/>
      <c r="K268" s="232"/>
      <c r="L268" s="232"/>
      <c r="M268" s="232" t="s">
        <v>371</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372</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370</v>
      </c>
      <c r="D301" s="232"/>
      <c r="E301" s="232"/>
      <c r="F301" s="232"/>
      <c r="G301" s="232"/>
      <c r="H301" s="232"/>
      <c r="I301" s="232"/>
      <c r="J301" s="232"/>
      <c r="K301" s="232"/>
      <c r="L301" s="232"/>
      <c r="M301" s="232" t="s">
        <v>371</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372</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370</v>
      </c>
      <c r="D334" s="232"/>
      <c r="E334" s="232"/>
      <c r="F334" s="232"/>
      <c r="G334" s="232"/>
      <c r="H334" s="232"/>
      <c r="I334" s="232"/>
      <c r="J334" s="232"/>
      <c r="K334" s="232"/>
      <c r="L334" s="232"/>
      <c r="M334" s="232" t="s">
        <v>371</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372</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370</v>
      </c>
      <c r="D367" s="232"/>
      <c r="E367" s="232"/>
      <c r="F367" s="232"/>
      <c r="G367" s="232"/>
      <c r="H367" s="232"/>
      <c r="I367" s="232"/>
      <c r="J367" s="232"/>
      <c r="K367" s="232"/>
      <c r="L367" s="232"/>
      <c r="M367" s="232" t="s">
        <v>371</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372</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370</v>
      </c>
      <c r="D400" s="232"/>
      <c r="E400" s="232"/>
      <c r="F400" s="232"/>
      <c r="G400" s="232"/>
      <c r="H400" s="232"/>
      <c r="I400" s="232"/>
      <c r="J400" s="232"/>
      <c r="K400" s="232"/>
      <c r="L400" s="232"/>
      <c r="M400" s="232" t="s">
        <v>371</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372</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370</v>
      </c>
      <c r="D433" s="232"/>
      <c r="E433" s="232"/>
      <c r="F433" s="232"/>
      <c r="G433" s="232"/>
      <c r="H433" s="232"/>
      <c r="I433" s="232"/>
      <c r="J433" s="232"/>
      <c r="K433" s="232"/>
      <c r="L433" s="232"/>
      <c r="M433" s="232" t="s">
        <v>371</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372</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370</v>
      </c>
      <c r="D466" s="232"/>
      <c r="E466" s="232"/>
      <c r="F466" s="232"/>
      <c r="G466" s="232"/>
      <c r="H466" s="232"/>
      <c r="I466" s="232"/>
      <c r="J466" s="232"/>
      <c r="K466" s="232"/>
      <c r="L466" s="232"/>
      <c r="M466" s="232" t="s">
        <v>371</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372</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28575</xdr:rowOff>
                  </from>
                  <to>
                    <xdr:col>47</xdr:col>
                    <xdr:colOff>104775</xdr:colOff>
                    <xdr:row>46</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76200</xdr:rowOff>
                  </from>
                  <to>
                    <xdr:col>44</xdr:col>
                    <xdr:colOff>104775</xdr:colOff>
                    <xdr:row>230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498</xdr:row>
                    <xdr:rowOff>47625</xdr:rowOff>
                  </from>
                  <to>
                    <xdr:col>44</xdr:col>
                    <xdr:colOff>104775</xdr:colOff>
                    <xdr:row>500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2015-07-13T04:51:33Z</cp:lastPrinted>
  <dcterms:created xsi:type="dcterms:W3CDTF">2012-03-13T00:50:25Z</dcterms:created>
  <dcterms:modified xsi:type="dcterms:W3CDTF">2015-07-21T08:48:51Z</dcterms:modified>
</cp:coreProperties>
</file>