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0" yWindow="2115" windowWidth="8640" windowHeight="9105"/>
  </bookViews>
  <sheets>
    <sheet name="行政事業レビューシート" sheetId="3" r:id="rId1"/>
    <sheet name="入力規則等" sheetId="4" r:id="rId2"/>
    <sheet name="別紙1" sheetId="5" r:id="rId3"/>
    <sheet name="別紙2" sheetId="9" r:id="rId4"/>
    <sheet name="別紙3" sheetId="7" r:id="rId5"/>
    <sheet name="0045-01" sheetId="10" r:id="rId6"/>
    <sheet name="0045-02" sheetId="12" r:id="rId7"/>
    <sheet name="0045-03" sheetId="13" r:id="rId8"/>
    <sheet name="0045-04" sheetId="14" r:id="rId9"/>
    <sheet name="0045-05" sheetId="15" r:id="rId10"/>
    <sheet name="0045-06" sheetId="16" r:id="rId11"/>
    <sheet name="0045-07" sheetId="17" r:id="rId12"/>
    <sheet name="0045-08" sheetId="18" r:id="rId13"/>
  </sheets>
  <definedNames>
    <definedName name="_xlnm.Print_Area" localSheetId="5">'0045-01'!$A$1:$AX$494</definedName>
    <definedName name="_xlnm.Print_Area" localSheetId="6">'0045-02'!$A$1:$AX$494</definedName>
    <definedName name="_xlnm.Print_Area" localSheetId="0">行政事業レビューシート!$A$1:$AY$498</definedName>
    <definedName name="T開始年度" localSheetId="3">#REF!</definedName>
    <definedName name="T開始年度">入力規則等!$Y$2:$Y$93</definedName>
    <definedName name="T行政事業レビュー推進チームの所見" localSheetId="3">#REF!</definedName>
    <definedName name="T行政事業レビュー推進チームの所見">入力規則等!$AC$2:$AC$6</definedName>
    <definedName name="T事業番号" localSheetId="3">#REF!</definedName>
    <definedName name="T事業番号">入力規則等!$U$2:$U$4</definedName>
    <definedName name="T終了年度" localSheetId="3">#REF!</definedName>
    <definedName name="T終了年度">入力規則等!$AA$2:$AA$34</definedName>
    <definedName name="T所見を踏まえた改善点" localSheetId="3">#REF!</definedName>
    <definedName name="T所見を踏まえた改善点">入力規則等!$AE$2:$AE$6</definedName>
    <definedName name="T省庁" localSheetId="3">#REF!</definedName>
    <definedName name="T省庁">入力規則等!$W$2:$W$22</definedName>
  </definedNames>
  <calcPr calcId="145621"/>
</workbook>
</file>

<file path=xl/calcChain.xml><?xml version="1.0" encoding="utf-8"?>
<calcChain xmlns="http://schemas.openxmlformats.org/spreadsheetml/2006/main">
  <c r="AU229" i="12" l="1"/>
  <c r="Y229" i="12"/>
  <c r="AU216" i="12"/>
  <c r="Y216" i="12"/>
  <c r="AU203" i="12"/>
  <c r="Y203" i="12"/>
  <c r="AU190" i="12"/>
  <c r="Y190" i="12"/>
  <c r="R104" i="12"/>
  <c r="L104" i="12"/>
  <c r="AD20" i="12"/>
  <c r="AR18" i="12"/>
  <c r="AK18" i="12"/>
  <c r="AD18" i="12"/>
  <c r="W18" i="12"/>
  <c r="W20" i="12" s="1"/>
  <c r="P18" i="12"/>
  <c r="P20" i="12" s="1"/>
  <c r="G11" i="12"/>
  <c r="AE8" i="12"/>
  <c r="G8" i="12"/>
  <c r="G6" i="12"/>
  <c r="AV2" i="12"/>
  <c r="AS2" i="12"/>
  <c r="AU229" i="10"/>
  <c r="Y229" i="10"/>
  <c r="AU216" i="10"/>
  <c r="Y216" i="10"/>
  <c r="AU203" i="10"/>
  <c r="Y203" i="10"/>
  <c r="AU190" i="10"/>
  <c r="Y190" i="10"/>
  <c r="R104" i="10"/>
  <c r="L104" i="10"/>
  <c r="AD20" i="10"/>
  <c r="AR18" i="10"/>
  <c r="AK18" i="10"/>
  <c r="AD18" i="10"/>
  <c r="W18" i="10"/>
  <c r="W20" i="10" s="1"/>
  <c r="P18" i="10"/>
  <c r="P20" i="10" s="1"/>
  <c r="AE8" i="10"/>
  <c r="G8" i="10"/>
  <c r="G6" i="10"/>
  <c r="AV2" i="10"/>
  <c r="AS2" i="10"/>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G6" i="3" s="1"/>
  <c r="A26" i="4"/>
  <c r="G8" i="3" s="1"/>
  <c r="G11" i="3" l="1"/>
  <c r="G11" i="10"/>
</calcChain>
</file>

<file path=xl/sharedStrings.xml><?xml version="1.0" encoding="utf-8"?>
<sst xmlns="http://schemas.openxmlformats.org/spreadsheetml/2006/main" count="3015" uniqueCount="747">
  <si>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</si>
  <si>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</si>
  <si>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</si>
  <si>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</si>
  <si>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</si>
  <si>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</si>
  <si>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</si>
  <si>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</si>
  <si>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</si>
  <si>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</si>
  <si>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</si>
  <si>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</si>
  <si>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</si>
  <si>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</si>
  <si>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</si>
  <si>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</si>
  <si>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</si>
  <si>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</si>
  <si>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</si>
  <si>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</si>
  <si>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</si>
  <si>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</si>
  <si>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</si>
  <si>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</si>
  <si>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</si>
  <si>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</si>
  <si>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</si>
  <si>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</si>
  <si>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</si>
  <si>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</si>
  <si>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</si>
  <si>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</si>
  <si>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</si>
  <si>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</si>
  <si>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</si>
  <si>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</si>
  <si>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</si>
  <si>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</si>
  <si>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</si>
  <si>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</si>
  <si>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</si>
  <si>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</si>
  <si>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</si>
  <si>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</si>
  <si>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</si>
  <si>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</si>
  <si>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</si>
  <si>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</si>
  <si>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</si>
  <si>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</si>
  <si>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</si>
  <si>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</si>
  <si>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</si>
  <si>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</si>
  <si>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</si>
  <si>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</si>
  <si>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</si>
  <si>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</si>
  <si>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</si>
  <si>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</si>
  <si>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</si>
  <si>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</si>
  <si>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</si>
  <si>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</si>
  <si>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</si>
  <si>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</si>
  <si>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</si>
  <si>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</si>
  <si>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</si>
  <si>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</si>
  <si>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</si>
  <si>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</si>
  <si>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</si>
  <si>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</si>
  <si>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</si>
  <si>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</si>
  <si>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</si>
  <si>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</si>
  <si>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</si>
  <si>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</si>
  <si>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</si>
  <si>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</si>
  <si>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</si>
  <si>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</si>
  <si>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</si>
  <si>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</si>
  <si>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</si>
  <si>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</si>
  <si>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</si>
  <si>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</si>
  <si>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</si>
  <si>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</si>
  <si>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</si>
  <si>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</si>
  <si>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</si>
  <si>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</si>
  <si>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</si>
  <si>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</si>
  <si>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</si>
  <si>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</si>
  <si>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</si>
  <si>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</si>
  <si>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</si>
  <si>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</si>
  <si>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</si>
  <si>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</si>
  <si>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</si>
  <si>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</si>
  <si>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</si>
  <si>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</si>
  <si>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</si>
  <si>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</si>
  <si>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</si>
  <si>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</si>
  <si>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</si>
  <si>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</si>
  <si>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</si>
  <si>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</si>
  <si>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</si>
  <si>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</si>
  <si>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</si>
  <si>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</si>
  <si>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</si>
  <si>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</si>
  <si>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</si>
  <si>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</si>
  <si>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</si>
  <si>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</si>
  <si>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</si>
  <si>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</si>
  <si>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</si>
  <si>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</si>
  <si>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</si>
  <si>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</si>
  <si>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</si>
  <si>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</si>
  <si>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</si>
  <si>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</si>
  <si>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</si>
  <si>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</si>
  <si>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</si>
  <si>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</si>
  <si>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</si>
  <si>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</si>
  <si>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</si>
  <si>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</si>
  <si>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</si>
  <si>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</si>
  <si>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</si>
  <si>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</si>
  <si>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</si>
  <si>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</si>
  <si>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</si>
  <si>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</si>
  <si>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</si>
  <si>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</si>
  <si>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</si>
  <si>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</si>
  <si>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</si>
  <si>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</si>
  <si>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</si>
  <si>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</si>
  <si>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</si>
  <si>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</si>
  <si>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</si>
  <si>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</si>
  <si>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</si>
  <si>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</si>
  <si>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</si>
  <si>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</si>
  <si>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</si>
  <si>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</si>
  <si>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</si>
  <si>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</si>
  <si>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</si>
  <si>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</si>
  <si>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</si>
  <si>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</si>
  <si>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</si>
  <si>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</si>
  <si>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</si>
  <si>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</si>
  <si>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</si>
  <si>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</si>
  <si>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</si>
  <si>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</si>
  <si>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</si>
  <si>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</si>
  <si>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</si>
  <si>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</si>
  <si>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</si>
  <si>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</si>
  <si>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</si>
  <si>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</si>
  <si>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</si>
  <si>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</si>
  <si>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</si>
  <si>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</si>
  <si>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</si>
  <si>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</si>
  <si>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</si>
  <si>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</si>
  <si>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</si>
  <si>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</si>
  <si>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</si>
  <si>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</si>
  <si>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</si>
  <si>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</si>
  <si>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</si>
  <si>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</si>
  <si>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</si>
  <si>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</si>
  <si>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</si>
  <si>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</si>
  <si>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</si>
  <si>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</si>
  <si>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</si>
  <si>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</si>
  <si>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</si>
  <si>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</si>
  <si>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</si>
  <si>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</si>
  <si>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</si>
  <si>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</si>
  <si>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</si>
  <si>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</si>
  <si>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</si>
  <si>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</si>
  <si>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</si>
  <si>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</si>
  <si>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</si>
  <si>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</si>
  <si>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</si>
  <si>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</si>
  <si>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</si>
  <si>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</si>
  <si>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</si>
  <si>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</si>
  <si>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</si>
  <si>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</si>
  <si>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</si>
  <si>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</si>
  <si>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</si>
  <si>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</si>
  <si>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</si>
  <si>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</si>
  <si>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</si>
  <si>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</si>
  <si>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</si>
  <si>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</si>
  <si>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</si>
  <si>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</si>
  <si>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</si>
  <si>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</si>
  <si>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</si>
  <si>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</si>
  <si>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</si>
  <si>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</si>
  <si>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</si>
  <si>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</si>
  <si>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</si>
  <si>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</si>
  <si>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</si>
  <si>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</si>
  <si>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</si>
  <si>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</si>
  <si>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</si>
  <si>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</si>
  <si>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</si>
  <si>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</si>
  <si>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</si>
  <si>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</si>
  <si>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</si>
  <si>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</si>
  <si>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</si>
  <si>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</si>
  <si>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</si>
  <si>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</si>
  <si>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</si>
  <si>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</si>
  <si>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</si>
  <si>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</si>
  <si>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</si>
  <si>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</si>
  <si>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</si>
  <si>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</si>
  <si>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</si>
  <si>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</si>
  <si>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</si>
  <si>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</si>
  <si>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</si>
  <si>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</si>
  <si>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</si>
  <si>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</si>
  <si>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</si>
  <si>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</si>
  <si>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</si>
  <si>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</si>
  <si>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</si>
  <si>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</si>
  <si>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</si>
  <si>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</si>
  <si>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</si>
  <si>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</si>
  <si>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</si>
  <si>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</si>
  <si>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</si>
  <si>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</si>
  <si>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</si>
  <si>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</si>
  <si>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</si>
  <si>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</si>
  <si>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</si>
  <si>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</si>
  <si>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</si>
  <si>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</si>
  <si>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</si>
  <si>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</si>
  <si>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</si>
  <si>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</si>
  <si>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</si>
  <si>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</si>
  <si>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</si>
  <si>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</si>
  <si>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</si>
  <si>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</si>
  <si>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</si>
  <si>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</si>
  <si>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</si>
  <si>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</si>
  <si>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</si>
  <si>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</si>
  <si>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</si>
  <si>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</si>
  <si>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</si>
  <si>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</si>
  <si>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</si>
  <si>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</si>
  <si>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</si>
  <si>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</si>
  <si>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</si>
  <si>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</si>
  <si>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</si>
  <si>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</si>
  <si>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</si>
  <si>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</si>
  <si>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</si>
  <si>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</si>
  <si>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</si>
  <si>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</si>
  <si>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</si>
  <si>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</si>
  <si>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</si>
  <si>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</si>
  <si>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</si>
  <si>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</si>
  <si>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</si>
  <si>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</si>
  <si>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</si>
  <si>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</si>
  <si>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</si>
  <si>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</si>
  <si>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</si>
  <si>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</si>
  <si>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</si>
  <si>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</si>
  <si>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</si>
  <si>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</si>
  <si>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</si>
  <si>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</si>
  <si>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</si>
  <si>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</si>
  <si>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</si>
  <si>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</si>
  <si>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</si>
  <si>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</si>
  <si>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</si>
  <si>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</si>
  <si>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</si>
  <si>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</si>
  <si>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</si>
  <si>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</si>
  <si>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</si>
  <si>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</si>
  <si>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</si>
  <si>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</si>
  <si>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</si>
  <si>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</si>
  <si>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</si>
  <si>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</si>
  <si>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</si>
  <si>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</si>
  <si>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</si>
  <si>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</si>
  <si>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</si>
  <si>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</si>
  <si>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</si>
  <si>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</si>
  <si>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</si>
  <si>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</si>
  <si>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</si>
  <si>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</si>
  <si>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</si>
  <si>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</si>
  <si>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</si>
  <si>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</si>
  <si>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</si>
  <si>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</si>
  <si>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</si>
  <si>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</si>
  <si>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</si>
  <si>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</si>
  <si>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</si>
  <si>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</si>
  <si>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</si>
  <si>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</si>
  <si>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</si>
  <si>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</si>
  <si>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</si>
  <si>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</si>
  <si>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</si>
  <si>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</si>
  <si>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</si>
  <si>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</si>
  <si>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</si>
  <si>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E.</t>
    <phoneticPr fontId="7"/>
  </si>
  <si>
    <t>　</t>
  </si>
  <si>
    <t>　　/</t>
    <phoneticPr fontId="7"/>
  </si>
  <si>
    <t>年度</t>
    <phoneticPr fontId="7"/>
  </si>
  <si>
    <t>％</t>
    <phoneticPr fontId="7"/>
  </si>
  <si>
    <t>％</t>
    <phoneticPr fontId="7"/>
  </si>
  <si>
    <t>年度</t>
    <phoneticPr fontId="7"/>
  </si>
  <si>
    <t>外務省</t>
  </si>
  <si>
    <t>国連政策</t>
    <rPh sb="0" eb="2">
      <t>コクレン</t>
    </rPh>
    <rPh sb="2" eb="4">
      <t>セイサク</t>
    </rPh>
    <phoneticPr fontId="7"/>
  </si>
  <si>
    <t>総合外交政策局</t>
    <rPh sb="0" eb="2">
      <t>ソウゴウ</t>
    </rPh>
    <rPh sb="2" eb="4">
      <t>ガイコウ</t>
    </rPh>
    <rPh sb="4" eb="7">
      <t>セイサクキョク</t>
    </rPh>
    <phoneticPr fontId="7"/>
  </si>
  <si>
    <t>国連企画調整課
国連政策課</t>
    <rPh sb="0" eb="2">
      <t>コクレン</t>
    </rPh>
    <rPh sb="2" eb="4">
      <t>キカク</t>
    </rPh>
    <rPh sb="4" eb="7">
      <t>チョウセイカ</t>
    </rPh>
    <rPh sb="8" eb="10">
      <t>コクレン</t>
    </rPh>
    <rPh sb="10" eb="12">
      <t>セイサク</t>
    </rPh>
    <rPh sb="12" eb="13">
      <t>カ</t>
    </rPh>
    <phoneticPr fontId="7"/>
  </si>
  <si>
    <t>課長　松田　賢一
課長　有馬　裕</t>
    <rPh sb="0" eb="2">
      <t>カチョウ</t>
    </rPh>
    <rPh sb="3" eb="5">
      <t>マツダ</t>
    </rPh>
    <rPh sb="6" eb="8">
      <t>ケンイチ</t>
    </rPh>
    <rPh sb="9" eb="11">
      <t>カチョウ</t>
    </rPh>
    <rPh sb="12" eb="14">
      <t>アリマ</t>
    </rPh>
    <rPh sb="15" eb="16">
      <t>ユウ</t>
    </rPh>
    <phoneticPr fontId="7"/>
  </si>
  <si>
    <t>基本目標Ⅱ：分野別外交
具体的施策Ⅱ－１－６：国連を始めとする国際機関における我が国の地位向上，望ましい国連の実現</t>
    <phoneticPr fontId="7"/>
  </si>
  <si>
    <t>○</t>
  </si>
  <si>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7"/>
  </si>
  <si>
    <t>-</t>
    <phoneticPr fontId="7"/>
  </si>
  <si>
    <t>-</t>
    <phoneticPr fontId="7"/>
  </si>
  <si>
    <t>-</t>
    <phoneticPr fontId="7"/>
  </si>
  <si>
    <t>％</t>
  </si>
  <si>
    <t>シンポジウム，セミナー，研究会等開催回数</t>
    <rPh sb="12" eb="14">
      <t>ケンキュウ</t>
    </rPh>
    <rPh sb="14" eb="16">
      <t>カイトウ</t>
    </rPh>
    <rPh sb="16" eb="18">
      <t>カイサイ</t>
    </rPh>
    <rPh sb="18" eb="20">
      <t>カイスウ</t>
    </rPh>
    <phoneticPr fontId="7"/>
  </si>
  <si>
    <t>委託業務回数</t>
    <rPh sb="0" eb="2">
      <t>イタク</t>
    </rPh>
    <rPh sb="2" eb="4">
      <t>ギョウム</t>
    </rPh>
    <rPh sb="4" eb="6">
      <t>カイスウ</t>
    </rPh>
    <phoneticPr fontId="7"/>
  </si>
  <si>
    <t>派遣業務回数</t>
    <rPh sb="0" eb="2">
      <t>ハケン</t>
    </rPh>
    <rPh sb="2" eb="4">
      <t>ギョウム</t>
    </rPh>
    <rPh sb="4" eb="6">
      <t>カイスウ</t>
    </rPh>
    <phoneticPr fontId="7"/>
  </si>
  <si>
    <t>回</t>
    <rPh sb="0" eb="1">
      <t>カイ</t>
    </rPh>
    <phoneticPr fontId="7"/>
  </si>
  <si>
    <t>シンポジウム等開催総経費／開催回数　　　　　　　　　　　　　　</t>
    <rPh sb="6" eb="7">
      <t>トウ</t>
    </rPh>
    <rPh sb="7" eb="9">
      <t>カイサイ</t>
    </rPh>
    <rPh sb="9" eb="12">
      <t>ソウケイヒ</t>
    </rPh>
    <rPh sb="13" eb="15">
      <t>カイサイ</t>
    </rPh>
    <rPh sb="15" eb="17">
      <t>カイスウ</t>
    </rPh>
    <phoneticPr fontId="7"/>
  </si>
  <si>
    <t>千円</t>
    <rPh sb="0" eb="2">
      <t>センエン</t>
    </rPh>
    <phoneticPr fontId="7"/>
  </si>
  <si>
    <t>委託事業総経費／委託回数　　　　　　　　　　　　　　</t>
    <rPh sb="0" eb="2">
      <t>イタク</t>
    </rPh>
    <rPh sb="2" eb="4">
      <t>ジギョウ</t>
    </rPh>
    <rPh sb="4" eb="7">
      <t>ソウケイヒ</t>
    </rPh>
    <rPh sb="8" eb="10">
      <t>イタク</t>
    </rPh>
    <rPh sb="10" eb="12">
      <t>カイスウ</t>
    </rPh>
    <phoneticPr fontId="7"/>
  </si>
  <si>
    <t>派遣事業総経費／派遣回数　　　　　　　　　　　　　　</t>
    <rPh sb="0" eb="2">
      <t>ハケン</t>
    </rPh>
    <rPh sb="2" eb="4">
      <t>ジギョウ</t>
    </rPh>
    <rPh sb="4" eb="7">
      <t>ソウケイヒ</t>
    </rPh>
    <rPh sb="8" eb="10">
      <t>ハケン</t>
    </rPh>
    <rPh sb="10" eb="12">
      <t>カイスウ</t>
    </rPh>
    <phoneticPr fontId="7"/>
  </si>
  <si>
    <t>6,909千円/7回</t>
    <phoneticPr fontId="7"/>
  </si>
  <si>
    <t>19,624千円/1１回</t>
    <phoneticPr fontId="7"/>
  </si>
  <si>
    <t>13,293千円/17回</t>
    <phoneticPr fontId="7"/>
  </si>
  <si>
    <t>6,761千円/10回</t>
    <phoneticPr fontId="7"/>
  </si>
  <si>
    <t>（１）青少年国際連合視察派遣関係経費（Ａ．～Ｇ．ブロック）</t>
    <phoneticPr fontId="7"/>
  </si>
  <si>
    <t>（２）国連マルチ外交研究会開催経費（Ｈ．～Ｉ．ブロック）．</t>
    <phoneticPr fontId="7"/>
  </si>
  <si>
    <t>（株）Ｎ社</t>
    <rPh sb="0" eb="3">
      <t>カブ</t>
    </rPh>
    <rPh sb="4" eb="5">
      <t>シャ</t>
    </rPh>
    <phoneticPr fontId="7"/>
  </si>
  <si>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7"/>
  </si>
  <si>
    <t>国連大学</t>
    <rPh sb="0" eb="2">
      <t>コクレン</t>
    </rPh>
    <rPh sb="2" eb="4">
      <t>ダイガク</t>
    </rPh>
    <phoneticPr fontId="7"/>
  </si>
  <si>
    <t>Ａ社</t>
    <rPh sb="1" eb="2">
      <t>シャ</t>
    </rPh>
    <phoneticPr fontId="7"/>
  </si>
  <si>
    <t>Ｂ社</t>
    <rPh sb="1" eb="2">
      <t>シャ</t>
    </rPh>
    <phoneticPr fontId="7"/>
  </si>
  <si>
    <t>Ｃ社</t>
    <rPh sb="1" eb="2">
      <t>シャ</t>
    </rPh>
    <phoneticPr fontId="7"/>
  </si>
  <si>
    <t>参加者Ａ</t>
    <rPh sb="0" eb="3">
      <t>サンカシャ</t>
    </rPh>
    <phoneticPr fontId="7"/>
  </si>
  <si>
    <t>参加者Ｂ</t>
    <rPh sb="0" eb="3">
      <t>サンカシャ</t>
    </rPh>
    <phoneticPr fontId="7"/>
  </si>
  <si>
    <t>参加者Ｃ</t>
    <rPh sb="0" eb="3">
      <t>サンカシャ</t>
    </rPh>
    <phoneticPr fontId="7"/>
  </si>
  <si>
    <t>参加者Ｄ</t>
    <rPh sb="0" eb="3">
      <t>サンカシャ</t>
    </rPh>
    <phoneticPr fontId="7"/>
  </si>
  <si>
    <t>参加者Ｅ</t>
    <rPh sb="0" eb="3">
      <t>サンカシャ</t>
    </rPh>
    <phoneticPr fontId="7"/>
  </si>
  <si>
    <t>参加者Ｆ</t>
    <rPh sb="0" eb="3">
      <t>サンカシャ</t>
    </rPh>
    <phoneticPr fontId="7"/>
  </si>
  <si>
    <t>参加者Ｇ</t>
    <rPh sb="0" eb="3">
      <t>サンカシャ</t>
    </rPh>
    <phoneticPr fontId="7"/>
  </si>
  <si>
    <t>参加者Ｈ</t>
    <rPh sb="0" eb="3">
      <t>サンカシャ</t>
    </rPh>
    <phoneticPr fontId="7"/>
  </si>
  <si>
    <t>参加者Ｉ</t>
    <rPh sb="0" eb="3">
      <t>サンカシャ</t>
    </rPh>
    <phoneticPr fontId="7"/>
  </si>
  <si>
    <t>参加者Ｊ</t>
    <rPh sb="0" eb="3">
      <t>サンカシャ</t>
    </rPh>
    <phoneticPr fontId="7"/>
  </si>
  <si>
    <t>国内交通費</t>
    <rPh sb="0" eb="2">
      <t>コクナイ</t>
    </rPh>
    <rPh sb="2" eb="5">
      <t>コウツウヒ</t>
    </rPh>
    <phoneticPr fontId="7"/>
  </si>
  <si>
    <t>－</t>
    <phoneticPr fontId="7"/>
  </si>
  <si>
    <t>-</t>
    <phoneticPr fontId="7"/>
  </si>
  <si>
    <t>-</t>
    <phoneticPr fontId="7"/>
  </si>
  <si>
    <t>－</t>
    <phoneticPr fontId="7"/>
  </si>
  <si>
    <t>会場借料</t>
    <rPh sb="0" eb="2">
      <t>カイジョウ</t>
    </rPh>
    <rPh sb="2" eb="4">
      <t>シャクリョウ</t>
    </rPh>
    <phoneticPr fontId="7"/>
  </si>
  <si>
    <t>審査会議費</t>
    <rPh sb="0" eb="2">
      <t>シンサ</t>
    </rPh>
    <rPh sb="2" eb="5">
      <t>カイギヒ</t>
    </rPh>
    <phoneticPr fontId="7"/>
  </si>
  <si>
    <t>審査会議費</t>
    <rPh sb="0" eb="2">
      <t>シンサ</t>
    </rPh>
    <rPh sb="2" eb="4">
      <t>カイギ</t>
    </rPh>
    <rPh sb="4" eb="5">
      <t>ヒ</t>
    </rPh>
    <phoneticPr fontId="7"/>
  </si>
  <si>
    <t>レストランＡ</t>
    <phoneticPr fontId="7"/>
  </si>
  <si>
    <t>レストランＢ</t>
    <phoneticPr fontId="7"/>
  </si>
  <si>
    <t>レストランＣ</t>
    <phoneticPr fontId="7"/>
  </si>
  <si>
    <t>レストランＤ</t>
    <phoneticPr fontId="7"/>
  </si>
  <si>
    <t>レストランＥ</t>
    <phoneticPr fontId="7"/>
  </si>
  <si>
    <t>レストランＦ</t>
    <phoneticPr fontId="7"/>
  </si>
  <si>
    <t>レストランＧ</t>
    <phoneticPr fontId="7"/>
  </si>
  <si>
    <t>レストランＨ</t>
    <phoneticPr fontId="7"/>
  </si>
  <si>
    <t>レストランＩ</t>
    <phoneticPr fontId="7"/>
  </si>
  <si>
    <t>食費</t>
    <rPh sb="0" eb="2">
      <t>ショクヒ</t>
    </rPh>
    <phoneticPr fontId="7"/>
  </si>
  <si>
    <t>視察先Ａ</t>
    <rPh sb="0" eb="3">
      <t>シサツサキ</t>
    </rPh>
    <phoneticPr fontId="7"/>
  </si>
  <si>
    <t>視察先Ｂ</t>
    <rPh sb="0" eb="3">
      <t>シサツサキ</t>
    </rPh>
    <phoneticPr fontId="7"/>
  </si>
  <si>
    <t>入館料</t>
    <rPh sb="0" eb="3">
      <t>ニュウカンリョウ</t>
    </rPh>
    <phoneticPr fontId="7"/>
  </si>
  <si>
    <t>-</t>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</si>
  <si>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</si>
  <si>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</si>
  <si>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</si>
  <si>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</si>
  <si>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7"/>
  </si>
  <si>
    <t>随意契約</t>
    <rPh sb="0" eb="2">
      <t>ズイイ</t>
    </rPh>
    <rPh sb="2" eb="4">
      <t>ケイヤク</t>
    </rPh>
    <phoneticPr fontId="7"/>
  </si>
  <si>
    <t>航空券手配</t>
    <rPh sb="0" eb="3">
      <t>コウクウケン</t>
    </rPh>
    <rPh sb="3" eb="5">
      <t>テハイ</t>
    </rPh>
    <phoneticPr fontId="7"/>
  </si>
  <si>
    <t>040</t>
    <phoneticPr fontId="7"/>
  </si>
  <si>
    <t>041</t>
    <phoneticPr fontId="7"/>
  </si>
  <si>
    <t>旅費</t>
    <rPh sb="0" eb="2">
      <t>リョヒ</t>
    </rPh>
    <phoneticPr fontId="7"/>
  </si>
  <si>
    <t>（株）Ａ社</t>
    <phoneticPr fontId="7"/>
  </si>
  <si>
    <t>会議用飲料水</t>
    <phoneticPr fontId="7"/>
  </si>
  <si>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6"/>
  </si>
  <si>
    <t>国連マルチ外交研究会開催経費</t>
    <rPh sb="0" eb="2">
      <t>コクレン</t>
    </rPh>
    <rPh sb="5" eb="7">
      <t>ガイコウ</t>
    </rPh>
    <rPh sb="7" eb="10">
      <t>ケンキュウカイ</t>
    </rPh>
    <rPh sb="10" eb="12">
      <t>カイサイ</t>
    </rPh>
    <rPh sb="12" eb="14">
      <t>ケイヒ</t>
    </rPh>
    <phoneticPr fontId="6"/>
  </si>
  <si>
    <t>260
266
271
277
278
284
286
298
305
307</t>
    <phoneticPr fontId="7"/>
  </si>
  <si>
    <t>273
275
282
283
284
294
298
312
319
324</t>
    <phoneticPr fontId="7"/>
  </si>
  <si>
    <t xml:space="preserve">
外交に関する世論調査（内閣府）</t>
    <phoneticPr fontId="7"/>
  </si>
  <si>
    <t>10,943千円/4回</t>
    <phoneticPr fontId="7"/>
  </si>
  <si>
    <t>外務省設置法第４条第一項，第二項，第三項
外務省組織令第３４条</t>
    <phoneticPr fontId="7"/>
  </si>
  <si>
    <t xml:space="preserve">第６９回国連総会における安倍総理一般討論演説及び第１８９回国会における岸田大臣外交演説
</t>
    <phoneticPr fontId="7"/>
  </si>
  <si>
    <t>2,998千円/8回</t>
    <phoneticPr fontId="7"/>
  </si>
  <si>
    <t>職員Ａ</t>
    <rPh sb="0" eb="2">
      <t>ショクイン</t>
    </rPh>
    <phoneticPr fontId="7"/>
  </si>
  <si>
    <t>出張旅費</t>
    <rPh sb="0" eb="2">
      <t>シュッチョウ</t>
    </rPh>
    <rPh sb="2" eb="4">
      <t>リョヒ</t>
    </rPh>
    <phoneticPr fontId="7"/>
  </si>
  <si>
    <t>-</t>
    <phoneticPr fontId="7"/>
  </si>
  <si>
    <t>職員Ｂ</t>
    <rPh sb="0" eb="2">
      <t>ショクイン</t>
    </rPh>
    <phoneticPr fontId="7"/>
  </si>
  <si>
    <t>職員Ｃ</t>
    <rPh sb="0" eb="2">
      <t>ショクイン</t>
    </rPh>
    <phoneticPr fontId="7"/>
  </si>
  <si>
    <t>職員Ｄ</t>
    <rPh sb="0" eb="2">
      <t>ショクイン</t>
    </rPh>
    <phoneticPr fontId="7"/>
  </si>
  <si>
    <t>職員Ｅ</t>
    <rPh sb="0" eb="2">
      <t>ショクイン</t>
    </rPh>
    <phoneticPr fontId="7"/>
  </si>
  <si>
    <t>職員Ｆ</t>
    <rPh sb="0" eb="2">
      <t>ショクイン</t>
    </rPh>
    <phoneticPr fontId="7"/>
  </si>
  <si>
    <t>職員Ｇ</t>
    <rPh sb="0" eb="2">
      <t>ショクイン</t>
    </rPh>
    <phoneticPr fontId="7"/>
  </si>
  <si>
    <t>職員Ｈ</t>
    <rPh sb="0" eb="2">
      <t>ショクイン</t>
    </rPh>
    <phoneticPr fontId="7"/>
  </si>
  <si>
    <t>-</t>
    <phoneticPr fontId="7"/>
  </si>
  <si>
    <t>－</t>
    <phoneticPr fontId="7"/>
  </si>
  <si>
    <t>有識者Ａ</t>
    <rPh sb="0" eb="3">
      <t>ユウシキシャ</t>
    </rPh>
    <phoneticPr fontId="7"/>
  </si>
  <si>
    <t>講演</t>
    <rPh sb="0" eb="2">
      <t>コウエン</t>
    </rPh>
    <phoneticPr fontId="7"/>
  </si>
  <si>
    <t>－</t>
    <phoneticPr fontId="7"/>
  </si>
  <si>
    <t>-</t>
    <phoneticPr fontId="7"/>
  </si>
  <si>
    <t>有識者Ｂ</t>
    <rPh sb="0" eb="3">
      <t>ユウシキシャ</t>
    </rPh>
    <phoneticPr fontId="7"/>
  </si>
  <si>
    <t>有識者Ｃ</t>
    <rPh sb="0" eb="3">
      <t>ユウシキシャ</t>
    </rPh>
    <phoneticPr fontId="7"/>
  </si>
  <si>
    <t>有識者Ｄ</t>
    <rPh sb="0" eb="3">
      <t>ユウシキシャ</t>
    </rPh>
    <phoneticPr fontId="7"/>
  </si>
  <si>
    <t>有識者Ｅ</t>
    <rPh sb="0" eb="3">
      <t>ユウシキシャ</t>
    </rPh>
    <phoneticPr fontId="7"/>
  </si>
  <si>
    <t>有識者Ｆ</t>
    <rPh sb="0" eb="2">
      <t>ユウシキ</t>
    </rPh>
    <rPh sb="2" eb="3">
      <t>モノ</t>
    </rPh>
    <phoneticPr fontId="7"/>
  </si>
  <si>
    <t>有識者Ｇ</t>
    <rPh sb="0" eb="3">
      <t>ユウシキシャ</t>
    </rPh>
    <phoneticPr fontId="7"/>
  </si>
  <si>
    <t>Ｓセンター</t>
    <phoneticPr fontId="7"/>
  </si>
  <si>
    <t>会場借料等（海外業者）</t>
    <rPh sb="0" eb="2">
      <t>カイジョウ</t>
    </rPh>
    <rPh sb="2" eb="4">
      <t>シャクリョウ</t>
    </rPh>
    <rPh sb="4" eb="5">
      <t>トウ</t>
    </rPh>
    <rPh sb="6" eb="8">
      <t>カイガイ</t>
    </rPh>
    <rPh sb="8" eb="10">
      <t>ギョウシャ</t>
    </rPh>
    <phoneticPr fontId="7"/>
  </si>
  <si>
    <t>会議出席，意見交換，助言提言</t>
    <rPh sb="0" eb="2">
      <t>カイギ</t>
    </rPh>
    <rPh sb="2" eb="4">
      <t>シュッセキ</t>
    </rPh>
    <rPh sb="5" eb="7">
      <t>イケン</t>
    </rPh>
    <rPh sb="7" eb="9">
      <t>コウカン</t>
    </rPh>
    <rPh sb="10" eb="12">
      <t>ジョゲン</t>
    </rPh>
    <rPh sb="12" eb="14">
      <t>テイゲン</t>
    </rPh>
    <phoneticPr fontId="7"/>
  </si>
  <si>
    <t>－</t>
    <phoneticPr fontId="7"/>
  </si>
  <si>
    <t>-</t>
    <phoneticPr fontId="7"/>
  </si>
  <si>
    <t>国際交流サービス協会</t>
    <rPh sb="0" eb="2">
      <t>コクサイ</t>
    </rPh>
    <rPh sb="2" eb="4">
      <t>コウリュウ</t>
    </rPh>
    <rPh sb="8" eb="10">
      <t>キョウカイ</t>
    </rPh>
    <phoneticPr fontId="7"/>
  </si>
  <si>
    <t>招聘事業接遇業務（一般競争入札による単価契約）</t>
    <rPh sb="0" eb="2">
      <t>ショウヘイ</t>
    </rPh>
    <rPh sb="2" eb="4">
      <t>ジギョウ</t>
    </rPh>
    <rPh sb="4" eb="6">
      <t>セツグウ</t>
    </rPh>
    <rPh sb="6" eb="8">
      <t>ギョウム</t>
    </rPh>
    <rPh sb="9" eb="11">
      <t>イッパン</t>
    </rPh>
    <rPh sb="11" eb="13">
      <t>キョウソウ</t>
    </rPh>
    <rPh sb="13" eb="15">
      <t>ニュウサツ</t>
    </rPh>
    <rPh sb="18" eb="20">
      <t>タンカ</t>
    </rPh>
    <rPh sb="20" eb="22">
      <t>ケイヤク</t>
    </rPh>
    <phoneticPr fontId="7"/>
  </si>
  <si>
    <t>被招聘者の国際航空券（海外業者）</t>
    <rPh sb="0" eb="1">
      <t>ヒ</t>
    </rPh>
    <rPh sb="1" eb="3">
      <t>ショウヘイ</t>
    </rPh>
    <rPh sb="3" eb="4">
      <t>モノ</t>
    </rPh>
    <rPh sb="5" eb="7">
      <t>コクサイ</t>
    </rPh>
    <rPh sb="7" eb="10">
      <t>コウクウケン</t>
    </rPh>
    <rPh sb="11" eb="13">
      <t>カイガイ</t>
    </rPh>
    <rPh sb="13" eb="15">
      <t>ギョウシャ</t>
    </rPh>
    <phoneticPr fontId="7"/>
  </si>
  <si>
    <r>
      <t>K</t>
    </r>
    <r>
      <rPr>
        <sz val="11"/>
        <rFont val="ＭＳ Ｐゴシック"/>
        <family val="3"/>
        <charset val="128"/>
      </rPr>
      <t>INTETSU INTERNATIONAL</t>
    </r>
    <phoneticPr fontId="7"/>
  </si>
  <si>
    <t>(株)プリオコーポレーション</t>
    <rPh sb="0" eb="3">
      <t>カブ</t>
    </rPh>
    <phoneticPr fontId="7"/>
  </si>
  <si>
    <t>被招聘者との意見交換</t>
    <rPh sb="0" eb="1">
      <t>ヒ</t>
    </rPh>
    <rPh sb="1" eb="3">
      <t>ショウヘイ</t>
    </rPh>
    <rPh sb="3" eb="4">
      <t>モノ</t>
    </rPh>
    <rPh sb="6" eb="8">
      <t>イケン</t>
    </rPh>
    <rPh sb="8" eb="10">
      <t>コウカン</t>
    </rPh>
    <phoneticPr fontId="7"/>
  </si>
  <si>
    <t>(株)ﾎﾗｲｽﾞﾝﾎﾃﾙｽﾞﾋﾛｼﾏ</t>
    <rPh sb="0" eb="3">
      <t>カブ</t>
    </rPh>
    <phoneticPr fontId="7"/>
  </si>
  <si>
    <t>(株)京都ホテル</t>
    <rPh sb="0" eb="3">
      <t>カブ</t>
    </rPh>
    <rPh sb="3" eb="5">
      <t>キョウト</t>
    </rPh>
    <phoneticPr fontId="7"/>
  </si>
  <si>
    <t>(株)醍醐</t>
    <rPh sb="0" eb="3">
      <t>カブ</t>
    </rPh>
    <rPh sb="3" eb="5">
      <t>ダイゴ</t>
    </rPh>
    <phoneticPr fontId="7"/>
  </si>
  <si>
    <t>(株)パレスホテル</t>
    <rPh sb="0" eb="3">
      <t>カブ</t>
    </rPh>
    <phoneticPr fontId="7"/>
  </si>
  <si>
    <t>ﾘｽﾄﾗﾝﾃﾞｻﾊﾞﾃｨｰﾆﾃﾞｨﾄｳｷｮｳ(株)</t>
    <rPh sb="22" eb="25">
      <t>カブ</t>
    </rPh>
    <phoneticPr fontId="7"/>
  </si>
  <si>
    <t>ザ・リッツカールトン</t>
    <phoneticPr fontId="7"/>
  </si>
  <si>
    <t>明治記念館</t>
    <rPh sb="0" eb="2">
      <t>メイジ</t>
    </rPh>
    <rPh sb="2" eb="5">
      <t>キネンカン</t>
    </rPh>
    <phoneticPr fontId="7"/>
  </si>
  <si>
    <t>(株)リーガロイヤルホテル広島</t>
    <rPh sb="0" eb="3">
      <t>カブ</t>
    </rPh>
    <rPh sb="13" eb="15">
      <t>ヒロシマ</t>
    </rPh>
    <phoneticPr fontId="7"/>
  </si>
  <si>
    <t>同行旅費</t>
    <rPh sb="0" eb="2">
      <t>ドウコウ</t>
    </rPh>
    <rPh sb="2" eb="4">
      <t>リョヒ</t>
    </rPh>
    <phoneticPr fontId="7"/>
  </si>
  <si>
    <t>－</t>
    <phoneticPr fontId="7"/>
  </si>
  <si>
    <t>職員Ｉ</t>
    <rPh sb="0" eb="2">
      <t>ショクイン</t>
    </rPh>
    <phoneticPr fontId="7"/>
  </si>
  <si>
    <t>職員Ｊ</t>
    <rPh sb="0" eb="2">
      <t>ショクイン</t>
    </rPh>
    <phoneticPr fontId="7"/>
  </si>
  <si>
    <t>講師謝金</t>
    <rPh sb="0" eb="2">
      <t>コウシ</t>
    </rPh>
    <rPh sb="2" eb="4">
      <t>シャキン</t>
    </rPh>
    <phoneticPr fontId="7"/>
  </si>
  <si>
    <t>有識者Ｆ</t>
    <rPh sb="0" eb="3">
      <t>ユウシキシャ</t>
    </rPh>
    <phoneticPr fontId="7"/>
  </si>
  <si>
    <t>職員F</t>
    <rPh sb="0" eb="2">
      <t>ショクイン</t>
    </rPh>
    <phoneticPr fontId="7"/>
  </si>
  <si>
    <t>辱員Ｊ</t>
    <rPh sb="0" eb="1">
      <t>ジョク</t>
    </rPh>
    <rPh sb="1" eb="2">
      <t>イン</t>
    </rPh>
    <phoneticPr fontId="7"/>
  </si>
  <si>
    <t>派遣旅費</t>
    <rPh sb="0" eb="2">
      <t>ハケン</t>
    </rPh>
    <rPh sb="2" eb="4">
      <t>リョヒ</t>
    </rPh>
    <phoneticPr fontId="7"/>
  </si>
  <si>
    <t>－</t>
  </si>
  <si>
    <t>-</t>
  </si>
  <si>
    <t>(株)Ｆ社</t>
    <rPh sb="0" eb="3">
      <t>カブ</t>
    </rPh>
    <rPh sb="4" eb="5">
      <t>シャ</t>
    </rPh>
    <phoneticPr fontId="7"/>
  </si>
  <si>
    <t>啓発宣伝品</t>
    <rPh sb="0" eb="2">
      <t>ケイハツ</t>
    </rPh>
    <rPh sb="2" eb="4">
      <t>センデン</t>
    </rPh>
    <rPh sb="4" eb="5">
      <t>ヒン</t>
    </rPh>
    <phoneticPr fontId="7"/>
  </si>
  <si>
    <t>(株)Ｉ社</t>
    <rPh sb="0" eb="3">
      <t>カブ</t>
    </rPh>
    <rPh sb="4" eb="5">
      <t>シャ</t>
    </rPh>
    <phoneticPr fontId="7"/>
  </si>
  <si>
    <t>中東和平セミナー同時通訳</t>
    <rPh sb="0" eb="2">
      <t>チュウトウ</t>
    </rPh>
    <rPh sb="2" eb="4">
      <t>ワヘイ</t>
    </rPh>
    <rPh sb="8" eb="9">
      <t>ドウ</t>
    </rPh>
    <rPh sb="9" eb="10">
      <t>トキ</t>
    </rPh>
    <rPh sb="10" eb="12">
      <t>ツウヤク</t>
    </rPh>
    <phoneticPr fontId="7"/>
  </si>
  <si>
    <t>(株)Ｍ社</t>
    <rPh sb="0" eb="3">
      <t>カブ</t>
    </rPh>
    <rPh sb="4" eb="5">
      <t>シャ</t>
    </rPh>
    <phoneticPr fontId="7"/>
  </si>
  <si>
    <t>中東和平セミナー・レセプション経費</t>
    <rPh sb="0" eb="2">
      <t>チュウトウ</t>
    </rPh>
    <rPh sb="2" eb="4">
      <t>ワヘイ</t>
    </rPh>
    <rPh sb="15" eb="17">
      <t>ケイヒ</t>
    </rPh>
    <phoneticPr fontId="7"/>
  </si>
  <si>
    <t>随意家約</t>
    <rPh sb="0" eb="2">
      <t>ズイイ</t>
    </rPh>
    <rPh sb="2" eb="3">
      <t>ケ</t>
    </rPh>
    <rPh sb="3" eb="4">
      <t>ヤク</t>
    </rPh>
    <phoneticPr fontId="7"/>
  </si>
  <si>
    <t>(株)軽井沢プリンスホテル</t>
    <rPh sb="0" eb="3">
      <t>カブ</t>
    </rPh>
    <rPh sb="3" eb="6">
      <t>カルイザワ</t>
    </rPh>
    <phoneticPr fontId="7"/>
  </si>
  <si>
    <t>安保理改革アウトリーチ会合　会場費等</t>
    <rPh sb="0" eb="3">
      <t>アンポリ</t>
    </rPh>
    <rPh sb="3" eb="5">
      <t>カイカク</t>
    </rPh>
    <rPh sb="11" eb="13">
      <t>カイゴウ</t>
    </rPh>
    <rPh sb="14" eb="17">
      <t>カイジョウヒ</t>
    </rPh>
    <rPh sb="17" eb="18">
      <t>トウ</t>
    </rPh>
    <phoneticPr fontId="7"/>
  </si>
  <si>
    <t>(株)　Ｅ社</t>
    <rPh sb="0" eb="3">
      <t>カブ</t>
    </rPh>
    <rPh sb="5" eb="6">
      <t>シャ</t>
    </rPh>
    <phoneticPr fontId="7"/>
  </si>
  <si>
    <t>安保理改革セミナー運営業務委嘱</t>
    <rPh sb="0" eb="3">
      <t>アンポリ</t>
    </rPh>
    <rPh sb="3" eb="5">
      <t>カイカク</t>
    </rPh>
    <rPh sb="9" eb="11">
      <t>ウンエイ</t>
    </rPh>
    <rPh sb="11" eb="13">
      <t>ギョウム</t>
    </rPh>
    <rPh sb="13" eb="15">
      <t>イショク</t>
    </rPh>
    <phoneticPr fontId="7"/>
  </si>
  <si>
    <t>（(株)　Ｐホテル</t>
    <rPh sb="2" eb="3">
      <t>カブ</t>
    </rPh>
    <phoneticPr fontId="7"/>
  </si>
  <si>
    <t>借料，食費）</t>
    <rPh sb="0" eb="2">
      <t>シャクリョウ</t>
    </rPh>
    <rPh sb="3" eb="5">
      <t>ショクヒ</t>
    </rPh>
    <phoneticPr fontId="7"/>
  </si>
  <si>
    <t>（(株)　Ｉ社</t>
    <rPh sb="1" eb="4">
      <t>カブ</t>
    </rPh>
    <rPh sb="6" eb="7">
      <t>シャ</t>
    </rPh>
    <phoneticPr fontId="7"/>
  </si>
  <si>
    <t>国旗手配・設置）</t>
    <rPh sb="0" eb="2">
      <t>コッキ</t>
    </rPh>
    <rPh sb="2" eb="4">
      <t>テハイ</t>
    </rPh>
    <rPh sb="5" eb="7">
      <t>セッチ</t>
    </rPh>
    <phoneticPr fontId="7"/>
  </si>
  <si>
    <t>（(株)　Ｅ社</t>
    <rPh sb="1" eb="4">
      <t>カブ</t>
    </rPh>
    <rPh sb="6" eb="7">
      <t>シャ</t>
    </rPh>
    <phoneticPr fontId="7"/>
  </si>
  <si>
    <t>事務機器借り上げ，設置／撤去）</t>
    <rPh sb="0" eb="2">
      <t>ジム</t>
    </rPh>
    <rPh sb="2" eb="4">
      <t>キキ</t>
    </rPh>
    <rPh sb="4" eb="5">
      <t>カ</t>
    </rPh>
    <rPh sb="6" eb="7">
      <t>ア</t>
    </rPh>
    <rPh sb="9" eb="11">
      <t>セッチ</t>
    </rPh>
    <rPh sb="12" eb="14">
      <t>テッキョ</t>
    </rPh>
    <phoneticPr fontId="7"/>
  </si>
  <si>
    <t>（(株)　N社</t>
    <rPh sb="1" eb="4">
      <t>カブ</t>
    </rPh>
    <rPh sb="6" eb="7">
      <t>シャ</t>
    </rPh>
    <phoneticPr fontId="7"/>
  </si>
  <si>
    <t>識別作成）</t>
    <rPh sb="0" eb="2">
      <t>シキベツ</t>
    </rPh>
    <rPh sb="2" eb="4">
      <t>サクセイ</t>
    </rPh>
    <phoneticPr fontId="7"/>
  </si>
  <si>
    <t>(株)Ｐホテル</t>
    <rPh sb="0" eb="3">
      <t>カブ</t>
    </rPh>
    <phoneticPr fontId="7"/>
  </si>
  <si>
    <t>安保理改革セミナー食事代</t>
    <rPh sb="0" eb="3">
      <t>アンポリ</t>
    </rPh>
    <rPh sb="3" eb="5">
      <t>カイカク</t>
    </rPh>
    <rPh sb="9" eb="12">
      <t>ショクジダイ</t>
    </rPh>
    <phoneticPr fontId="7"/>
  </si>
  <si>
    <t>安保理改革セミナー　会場借料</t>
    <rPh sb="0" eb="3">
      <t>アンポリ</t>
    </rPh>
    <rPh sb="3" eb="5">
      <t>カイカク</t>
    </rPh>
    <rPh sb="10" eb="12">
      <t>カイジョウ</t>
    </rPh>
    <rPh sb="12" eb="14">
      <t>シャクリョウ</t>
    </rPh>
    <phoneticPr fontId="7"/>
  </si>
  <si>
    <t>安保理改革セミナー宿舎借り上げ</t>
    <rPh sb="0" eb="3">
      <t>アンポリ</t>
    </rPh>
    <rPh sb="3" eb="5">
      <t>カイカク</t>
    </rPh>
    <rPh sb="9" eb="11">
      <t>シュクシャ</t>
    </rPh>
    <rPh sb="11" eb="12">
      <t>カ</t>
    </rPh>
    <rPh sb="13" eb="14">
      <t>ア</t>
    </rPh>
    <phoneticPr fontId="7"/>
  </si>
  <si>
    <t>(株)Ｎ社</t>
    <rPh sb="0" eb="3">
      <t>カブ</t>
    </rPh>
    <rPh sb="4" eb="5">
      <t>シャ</t>
    </rPh>
    <phoneticPr fontId="7"/>
  </si>
  <si>
    <t>国連主要議題に関するセミナー運営業務委嘱</t>
    <rPh sb="0" eb="2">
      <t>コクレン</t>
    </rPh>
    <rPh sb="2" eb="4">
      <t>シュヨウ</t>
    </rPh>
    <rPh sb="4" eb="6">
      <t>ギダイ</t>
    </rPh>
    <rPh sb="7" eb="8">
      <t>カン</t>
    </rPh>
    <rPh sb="14" eb="16">
      <t>ウンエイ</t>
    </rPh>
    <rPh sb="16" eb="18">
      <t>ギョウム</t>
    </rPh>
    <rPh sb="18" eb="20">
      <t>イショク</t>
    </rPh>
    <phoneticPr fontId="7"/>
  </si>
  <si>
    <t>セミナー講師，謝礼金</t>
    <rPh sb="4" eb="6">
      <t>コウシ</t>
    </rPh>
    <rPh sb="7" eb="10">
      <t>シャレイキン</t>
    </rPh>
    <phoneticPr fontId="7"/>
  </si>
  <si>
    <t>I.</t>
    <phoneticPr fontId="7"/>
  </si>
  <si>
    <t>M.</t>
    <phoneticPr fontId="7"/>
  </si>
  <si>
    <t>J.</t>
    <phoneticPr fontId="7"/>
  </si>
  <si>
    <t>N.</t>
    <phoneticPr fontId="7"/>
  </si>
  <si>
    <t>人件費</t>
    <rPh sb="0" eb="3">
      <t>ジンケンヒ</t>
    </rPh>
    <phoneticPr fontId="7"/>
  </si>
  <si>
    <t>通訳・エスコート</t>
    <rPh sb="0" eb="2">
      <t>ツウヤク</t>
    </rPh>
    <phoneticPr fontId="7"/>
  </si>
  <si>
    <t>宿泊</t>
    <rPh sb="0" eb="2">
      <t>シュクハク</t>
    </rPh>
    <phoneticPr fontId="7"/>
  </si>
  <si>
    <t>宿泊代</t>
    <rPh sb="0" eb="3">
      <t>シュクハクダイ</t>
    </rPh>
    <phoneticPr fontId="7"/>
  </si>
  <si>
    <t>車輌</t>
    <rPh sb="0" eb="2">
      <t>シャリョウ</t>
    </rPh>
    <phoneticPr fontId="7"/>
  </si>
  <si>
    <t>自動車借料</t>
    <rPh sb="0" eb="3">
      <t>ジドウシャ</t>
    </rPh>
    <rPh sb="3" eb="5">
      <t>シャクリョウ</t>
    </rPh>
    <phoneticPr fontId="7"/>
  </si>
  <si>
    <t>交通費</t>
    <rPh sb="0" eb="3">
      <t>コウツウヒ</t>
    </rPh>
    <phoneticPr fontId="7"/>
  </si>
  <si>
    <t>国内移動費</t>
    <rPh sb="0" eb="2">
      <t>コクナイ</t>
    </rPh>
    <rPh sb="2" eb="5">
      <t>イドウヒ</t>
    </rPh>
    <phoneticPr fontId="7"/>
  </si>
  <si>
    <t>食事代</t>
    <rPh sb="0" eb="3">
      <t>ショクジダイ</t>
    </rPh>
    <phoneticPr fontId="7"/>
  </si>
  <si>
    <t>入場料・立替金</t>
    <rPh sb="0" eb="3">
      <t>ニュウジョウリョウ</t>
    </rPh>
    <rPh sb="4" eb="7">
      <t>タテカエキン</t>
    </rPh>
    <phoneticPr fontId="7"/>
  </si>
  <si>
    <t>保険料</t>
    <rPh sb="0" eb="3">
      <t>ホケンリョウ</t>
    </rPh>
    <phoneticPr fontId="7"/>
  </si>
  <si>
    <t>K.</t>
    <phoneticPr fontId="7"/>
  </si>
  <si>
    <t>O.</t>
    <phoneticPr fontId="7"/>
  </si>
  <si>
    <t>渡航費</t>
    <rPh sb="0" eb="3">
      <t>トコウヒ</t>
    </rPh>
    <phoneticPr fontId="7"/>
  </si>
  <si>
    <t>国際航空券代</t>
    <rPh sb="0" eb="2">
      <t>コクサイ</t>
    </rPh>
    <rPh sb="2" eb="5">
      <t>コウクウケン</t>
    </rPh>
    <rPh sb="5" eb="6">
      <t>ダイ</t>
    </rPh>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</si>
  <si>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</si>
  <si>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</si>
  <si>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</si>
  <si>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</si>
  <si>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</si>
  <si>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</si>
  <si>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</si>
  <si>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</si>
  <si>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</si>
  <si>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</si>
  <si>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広報</t>
    <rPh sb="0" eb="2">
      <t>コウホウ</t>
    </rPh>
    <phoneticPr fontId="7"/>
  </si>
  <si>
    <t>会場費</t>
    <rPh sb="0" eb="3">
      <t>カイジョウヒ</t>
    </rPh>
    <phoneticPr fontId="7"/>
  </si>
  <si>
    <t>安保理改革アウトリーチ会合会場費</t>
    <rPh sb="0" eb="3">
      <t>アンポリ</t>
    </rPh>
    <rPh sb="3" eb="5">
      <t>カイカク</t>
    </rPh>
    <rPh sb="11" eb="13">
      <t>カイゴウ</t>
    </rPh>
    <rPh sb="13" eb="16">
      <t>カイジョウヒ</t>
    </rPh>
    <phoneticPr fontId="7"/>
  </si>
  <si>
    <t>Y.</t>
    <phoneticPr fontId="7"/>
  </si>
  <si>
    <t>c.</t>
    <phoneticPr fontId="7"/>
  </si>
  <si>
    <t>業務委嘱</t>
    <rPh sb="0" eb="2">
      <t>ギョウム</t>
    </rPh>
    <rPh sb="2" eb="4">
      <t>イショク</t>
    </rPh>
    <phoneticPr fontId="7"/>
  </si>
  <si>
    <t>安保理改革セミナー運営教務委嘱</t>
    <rPh sb="0" eb="3">
      <t>アンポリ</t>
    </rPh>
    <rPh sb="3" eb="5">
      <t>カイカク</t>
    </rPh>
    <rPh sb="9" eb="11">
      <t>ウンエイ</t>
    </rPh>
    <rPh sb="11" eb="13">
      <t>キョウム</t>
    </rPh>
    <rPh sb="13" eb="15">
      <t>イショク</t>
    </rPh>
    <phoneticPr fontId="7"/>
  </si>
  <si>
    <t>国連主要議題セミナー運営業務委嘱</t>
    <rPh sb="0" eb="2">
      <t>コクレン</t>
    </rPh>
    <rPh sb="2" eb="4">
      <t>シュヨウ</t>
    </rPh>
    <rPh sb="4" eb="6">
      <t>ギダイ</t>
    </rPh>
    <rPh sb="10" eb="12">
      <t>ウンエイ</t>
    </rPh>
    <rPh sb="12" eb="14">
      <t>ギョウム</t>
    </rPh>
    <rPh sb="14" eb="16">
      <t>イショク</t>
    </rPh>
    <phoneticPr fontId="7"/>
  </si>
  <si>
    <t>Z.</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</si>
  <si>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</si>
  <si>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</si>
  <si>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</si>
  <si>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</si>
  <si>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</si>
  <si>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</si>
  <si>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</si>
  <si>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</si>
  <si>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</si>
  <si>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</si>
  <si>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</si>
  <si>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j.</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</si>
  <si>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</si>
  <si>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</si>
  <si>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</si>
  <si>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</si>
  <si>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</si>
  <si>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</si>
  <si>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</si>
  <si>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</si>
  <si>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</si>
  <si>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国際連合改革対策費</t>
    <rPh sb="0" eb="2">
      <t>コクサイ</t>
    </rPh>
    <rPh sb="2" eb="4">
      <t>レンゴウ</t>
    </rPh>
    <rPh sb="4" eb="6">
      <t>カイカク</t>
    </rPh>
    <rPh sb="6" eb="9">
      <t>タイサクヒ</t>
    </rPh>
    <phoneticPr fontId="7"/>
  </si>
  <si>
    <t>（１）青少年国際連合視察派遣関係経費（Ａ．～Ｆ．ブロック）
（２）国連マルチ外交研究会開催経費（Ｇ．～Ｈ．ブロック）
（３）国際連合改革対策費（Ｉ．ブロック）
（４）平和構築活動支援経費（Ｊ．ブロック）
（５）国連主要議題に係るセミナー開催経費（Ｋ．～Ｌ．ブロック）
（６）安保理政策関係調査経費（Ｍ．ブロック）
（７）国連安保理非常任理事国選挙関係費（Ｎ．～ｄ．ブロック）</t>
    <phoneticPr fontId="7"/>
  </si>
  <si>
    <t>平和構築活動支援経費</t>
    <phoneticPr fontId="7"/>
  </si>
  <si>
    <t>.安保理の主要議題に係る国際会議開催経費</t>
    <rPh sb="1" eb="4">
      <t>アンポリ</t>
    </rPh>
    <rPh sb="5" eb="7">
      <t>シュヨウ</t>
    </rPh>
    <rPh sb="7" eb="9">
      <t>ギダイ</t>
    </rPh>
    <rPh sb="10" eb="11">
      <t>カカワ</t>
    </rPh>
    <rPh sb="12" eb="14">
      <t>コクサイ</t>
    </rPh>
    <rPh sb="14" eb="16">
      <t>カイギ</t>
    </rPh>
    <rPh sb="16" eb="18">
      <t>カイサイ</t>
    </rPh>
    <rPh sb="18" eb="20">
      <t>ケイヒ</t>
    </rPh>
    <phoneticPr fontId="7"/>
  </si>
  <si>
    <t>安保理政策関係調査経費他</t>
    <rPh sb="0" eb="3">
      <t>アンポリ</t>
    </rPh>
    <rPh sb="3" eb="5">
      <t>セイサク</t>
    </rPh>
    <rPh sb="5" eb="7">
      <t>カンケイ</t>
    </rPh>
    <rPh sb="7" eb="9">
      <t>チョウサ</t>
    </rPh>
    <rPh sb="9" eb="11">
      <t>ケイヒ</t>
    </rPh>
    <rPh sb="11" eb="12">
      <t>ホカ</t>
    </rPh>
    <phoneticPr fontId="7"/>
  </si>
  <si>
    <t>8,522千円/8回</t>
    <phoneticPr fontId="7"/>
  </si>
  <si>
    <t>93,931千円/51回</t>
    <phoneticPr fontId="7"/>
  </si>
  <si>
    <t>22,427千円/19回</t>
    <phoneticPr fontId="7"/>
  </si>
  <si>
    <t>‐</t>
  </si>
  <si>
    <t>国連企画調整課</t>
    <rPh sb="0" eb="2">
      <t>コクレン</t>
    </rPh>
    <rPh sb="2" eb="4">
      <t>キカク</t>
    </rPh>
    <rPh sb="4" eb="7">
      <t>チョウセイカ</t>
    </rPh>
    <phoneticPr fontId="7"/>
  </si>
  <si>
    <t>課長　松田　賢一</t>
    <rPh sb="0" eb="2">
      <t>カチョウ</t>
    </rPh>
    <rPh sb="3" eb="5">
      <t>マツダ</t>
    </rPh>
    <rPh sb="6" eb="8">
      <t>ケンイチ</t>
    </rPh>
    <phoneticPr fontId="7"/>
  </si>
  <si>
    <t>①中学生作文コンテストの実施
②高校生主張コンクールの実施
③上記コンテスト，コンクールの上位入賞者のＮＹへの派遣</t>
    <phoneticPr fontId="7"/>
  </si>
  <si>
    <t>中学生作文コンテスト，高校生主張コンクールの実施，及び同コンテスト，コンクールの上位入賞者のＮＹへの派遣を通じ，青少年の国際連合及び国際社会への理解・関心の増進，将来的な国際機関での活躍を含めたグローバル人材の育成，国民一般の国際連合に対する理解の促進を目指す。</t>
    <phoneticPr fontId="7"/>
  </si>
  <si>
    <t>外務省設置法第４条第３項</t>
    <phoneticPr fontId="7"/>
  </si>
  <si>
    <t>青少年国際連合視察派遣関係経費</t>
    <phoneticPr fontId="7"/>
  </si>
  <si>
    <t>派遣関係謝金</t>
    <rPh sb="0" eb="2">
      <t>ハケン</t>
    </rPh>
    <rPh sb="2" eb="4">
      <t>カンケイ</t>
    </rPh>
    <rPh sb="4" eb="6">
      <t>シャキン</t>
    </rPh>
    <phoneticPr fontId="5"/>
  </si>
  <si>
    <t>コンクール等関係謝金</t>
    <rPh sb="5" eb="6">
      <t>トウ</t>
    </rPh>
    <rPh sb="6" eb="8">
      <t>カンケイ</t>
    </rPh>
    <rPh sb="8" eb="10">
      <t>シャキン</t>
    </rPh>
    <phoneticPr fontId="5"/>
  </si>
  <si>
    <t>国連マルチ外交研究会（国連政策研究会より改称）</t>
    <phoneticPr fontId="7"/>
  </si>
  <si>
    <t>国連・マルチ外交分野での外務省と研究者との意見交換を実施し，①国連・マルチ外交に関する研究者の知見の活用，②国連・マルチ外交に関する政策研究の促進，③国連・マルチ外交の実務で活躍し得る研究者の育成を目指す。</t>
    <phoneticPr fontId="7"/>
  </si>
  <si>
    <t>①国連マルチ外交分野の研究者と外務省担当部局との意見交換の実施
②上記意見交換を通じた研究者と外務省担当部局との関係構築</t>
    <phoneticPr fontId="7"/>
  </si>
  <si>
    <t>謝礼</t>
    <rPh sb="0" eb="2">
      <t>シャレイ</t>
    </rPh>
    <phoneticPr fontId="3"/>
  </si>
  <si>
    <t>会議費</t>
    <rPh sb="0" eb="3">
      <t>カイギヒ</t>
    </rPh>
    <phoneticPr fontId="3"/>
  </si>
  <si>
    <t>外交は国の専権事項であり，地方自治体や民間等では対応できないものである。</t>
    <rPh sb="0" eb="2">
      <t>ガイコウ</t>
    </rPh>
    <rPh sb="3" eb="4">
      <t>クニ</t>
    </rPh>
    <rPh sb="5" eb="7">
      <t>センケン</t>
    </rPh>
    <rPh sb="7" eb="9">
      <t>ジコウ</t>
    </rPh>
    <rPh sb="13" eb="15">
      <t>チホウ</t>
    </rPh>
    <rPh sb="15" eb="18">
      <t>ジチタイ</t>
    </rPh>
    <rPh sb="19" eb="21">
      <t>ミンカン</t>
    </rPh>
    <rPh sb="21" eb="22">
      <t>トウ</t>
    </rPh>
    <rPh sb="24" eb="26">
      <t>タイオウ</t>
    </rPh>
    <phoneticPr fontId="7"/>
  </si>
  <si>
    <t>国連改革の推進に対しては広く国民のニーズがあり，優先度の高い事業と言える。</t>
    <rPh sb="0" eb="2">
      <t>コクレン</t>
    </rPh>
    <rPh sb="2" eb="4">
      <t>カイカク</t>
    </rPh>
    <rPh sb="5" eb="7">
      <t>スイシン</t>
    </rPh>
    <rPh sb="8" eb="9">
      <t>タイ</t>
    </rPh>
    <rPh sb="12" eb="13">
      <t>ヒロ</t>
    </rPh>
    <rPh sb="14" eb="16">
      <t>コクミン</t>
    </rPh>
    <rPh sb="24" eb="27">
      <t>ユウセンド</t>
    </rPh>
    <rPh sb="28" eb="29">
      <t>タカ</t>
    </rPh>
    <rPh sb="30" eb="32">
      <t>ジギョウ</t>
    </rPh>
    <rPh sb="33" eb="34">
      <t>イ</t>
    </rPh>
    <phoneticPr fontId="7"/>
  </si>
  <si>
    <t>安保理常任理事国入りに対する国民の支持割合</t>
    <phoneticPr fontId="7"/>
  </si>
  <si>
    <t>事業の成果物である報告書は，今後の国連政策を検討するにあたって重要な参考資料となっている。</t>
    <rPh sb="0" eb="2">
      <t>ジギョウ</t>
    </rPh>
    <rPh sb="3" eb="6">
      <t>セイカブツ</t>
    </rPh>
    <rPh sb="9" eb="12">
      <t>ホウコクショ</t>
    </rPh>
    <rPh sb="14" eb="16">
      <t>コンゴ</t>
    </rPh>
    <rPh sb="17" eb="19">
      <t>コクレン</t>
    </rPh>
    <rPh sb="19" eb="21">
      <t>セイサク</t>
    </rPh>
    <rPh sb="22" eb="24">
      <t>ケントウ</t>
    </rPh>
    <rPh sb="31" eb="33">
      <t>ジュウヨウ</t>
    </rPh>
    <rPh sb="34" eb="36">
      <t>サンコウ</t>
    </rPh>
    <rPh sb="36" eb="38">
      <t>シリョウ</t>
    </rPh>
    <phoneticPr fontId="7"/>
  </si>
  <si>
    <t>我が国の立場・考え方に対する理解促進，支持拡大等を図る観点から，セミナー，研究会，調査等は有効性の高い手段と言える。</t>
    <rPh sb="0" eb="1">
      <t>ワ</t>
    </rPh>
    <rPh sb="2" eb="3">
      <t>クニ</t>
    </rPh>
    <rPh sb="4" eb="6">
      <t>タチバ</t>
    </rPh>
    <rPh sb="7" eb="8">
      <t>カンガ</t>
    </rPh>
    <rPh sb="9" eb="10">
      <t>カタ</t>
    </rPh>
    <rPh sb="11" eb="12">
      <t>タイ</t>
    </rPh>
    <rPh sb="14" eb="16">
      <t>リカイ</t>
    </rPh>
    <rPh sb="16" eb="18">
      <t>ソクシン</t>
    </rPh>
    <rPh sb="19" eb="21">
      <t>シジ</t>
    </rPh>
    <rPh sb="21" eb="23">
      <t>カクダイ</t>
    </rPh>
    <rPh sb="23" eb="24">
      <t>トウ</t>
    </rPh>
    <rPh sb="25" eb="26">
      <t>ハカ</t>
    </rPh>
    <rPh sb="27" eb="29">
      <t>カンテン</t>
    </rPh>
    <rPh sb="37" eb="40">
      <t>ケンキュウカイ</t>
    </rPh>
    <rPh sb="41" eb="43">
      <t>チョウサ</t>
    </rPh>
    <rPh sb="43" eb="44">
      <t>トウ</t>
    </rPh>
    <rPh sb="45" eb="48">
      <t>ユウコウセイ</t>
    </rPh>
    <rPh sb="49" eb="50">
      <t>タカ</t>
    </rPh>
    <rPh sb="51" eb="53">
      <t>シュダン</t>
    </rPh>
    <rPh sb="54" eb="55">
      <t>イ</t>
    </rPh>
    <phoneticPr fontId="7"/>
  </si>
  <si>
    <t>限られた予算を有効活用し，２０１５年秋に行われる予定の国連安保理非常任理事国選挙での勝利に向けて，より一層効率的・効果的な予算の執行に努める。</t>
    <rPh sb="0" eb="1">
      <t>カギ</t>
    </rPh>
    <rPh sb="4" eb="6">
      <t>ヨサン</t>
    </rPh>
    <rPh sb="7" eb="9">
      <t>ユウコウ</t>
    </rPh>
    <rPh sb="9" eb="11">
      <t>カツヨウ</t>
    </rPh>
    <rPh sb="17" eb="18">
      <t>ネン</t>
    </rPh>
    <rPh sb="18" eb="19">
      <t>アキ</t>
    </rPh>
    <rPh sb="20" eb="21">
      <t>オコナ</t>
    </rPh>
    <rPh sb="24" eb="26">
      <t>ヨテイ</t>
    </rPh>
    <rPh sb="27" eb="29">
      <t>コクレン</t>
    </rPh>
    <rPh sb="29" eb="32">
      <t>アンポリ</t>
    </rPh>
    <rPh sb="32" eb="35">
      <t>ヒジョウニン</t>
    </rPh>
    <rPh sb="35" eb="38">
      <t>リジコク</t>
    </rPh>
    <rPh sb="38" eb="40">
      <t>センキョ</t>
    </rPh>
    <rPh sb="42" eb="44">
      <t>ショウリ</t>
    </rPh>
    <rPh sb="45" eb="46">
      <t>ム</t>
    </rPh>
    <rPh sb="51" eb="53">
      <t>イッソウ</t>
    </rPh>
    <rPh sb="53" eb="56">
      <t>コウリツテキ</t>
    </rPh>
    <rPh sb="57" eb="60">
      <t>コウカテキ</t>
    </rPh>
    <rPh sb="61" eb="63">
      <t>ヨサン</t>
    </rPh>
    <rPh sb="64" eb="66">
      <t>シッコウ</t>
    </rPh>
    <rPh sb="67" eb="68">
      <t>ツト</t>
    </rPh>
    <phoneticPr fontId="7"/>
  </si>
  <si>
    <t>安保理常任理事国入りに対する国民の支持割合は依然として高い状態が続いており，我が国の国連政策に対する国民の理解促進，支持拡大を図る目的で行われているセミナー，研究会等実施の結果と言える。</t>
    <rPh sb="22" eb="24">
      <t>イゼン</t>
    </rPh>
    <rPh sb="27" eb="28">
      <t>タカ</t>
    </rPh>
    <rPh sb="29" eb="31">
      <t>ジョウタイ</t>
    </rPh>
    <rPh sb="32" eb="33">
      <t>ツヅ</t>
    </rPh>
    <rPh sb="38" eb="39">
      <t>ワ</t>
    </rPh>
    <rPh sb="40" eb="41">
      <t>クニ</t>
    </rPh>
    <rPh sb="42" eb="44">
      <t>コクレン</t>
    </rPh>
    <rPh sb="44" eb="46">
      <t>セイサク</t>
    </rPh>
    <rPh sb="47" eb="48">
      <t>タイ</t>
    </rPh>
    <rPh sb="50" eb="52">
      <t>コクミン</t>
    </rPh>
    <rPh sb="53" eb="55">
      <t>リカイ</t>
    </rPh>
    <rPh sb="55" eb="57">
      <t>ソクシン</t>
    </rPh>
    <rPh sb="58" eb="60">
      <t>シジ</t>
    </rPh>
    <rPh sb="60" eb="62">
      <t>カクダイ</t>
    </rPh>
    <rPh sb="63" eb="64">
      <t>ハカ</t>
    </rPh>
    <rPh sb="65" eb="67">
      <t>モクテキ</t>
    </rPh>
    <rPh sb="68" eb="69">
      <t>オコナ</t>
    </rPh>
    <rPh sb="79" eb="82">
      <t>ケンキュウカイ</t>
    </rPh>
    <rPh sb="82" eb="83">
      <t>トウ</t>
    </rPh>
    <rPh sb="83" eb="85">
      <t>ジッシ</t>
    </rPh>
    <rPh sb="86" eb="88">
      <t>ケッカ</t>
    </rPh>
    <rPh sb="89" eb="90">
      <t>イ</t>
    </rPh>
    <phoneticPr fontId="7"/>
  </si>
  <si>
    <t>12,683円/11回</t>
    <rPh sb="6" eb="7">
      <t>エン</t>
    </rPh>
    <rPh sb="10" eb="11">
      <t>カイ</t>
    </rPh>
    <phoneticPr fontId="7"/>
  </si>
  <si>
    <t>24,356千円/12回</t>
    <phoneticPr fontId="7"/>
  </si>
  <si>
    <t>51,833千円/19回</t>
    <rPh sb="11" eb="12">
      <t>カイ</t>
    </rPh>
    <phoneticPr fontId="7"/>
  </si>
  <si>
    <t>職員の外国出張にあたっても，複数の業者から見積もりを取るなどコスト削減に努めた。</t>
    <rPh sb="0" eb="2">
      <t>ショクイン</t>
    </rPh>
    <rPh sb="3" eb="5">
      <t>ガイコク</t>
    </rPh>
    <rPh sb="5" eb="7">
      <t>シュッチョウ</t>
    </rPh>
    <rPh sb="14" eb="16">
      <t>フクスウ</t>
    </rPh>
    <rPh sb="17" eb="19">
      <t>ギョウシャ</t>
    </rPh>
    <rPh sb="21" eb="23">
      <t>ミツ</t>
    </rPh>
    <rPh sb="26" eb="27">
      <t>ト</t>
    </rPh>
    <rPh sb="33" eb="35">
      <t>サクゲン</t>
    </rPh>
    <rPh sb="36" eb="37">
      <t>ツト</t>
    </rPh>
    <phoneticPr fontId="7"/>
  </si>
  <si>
    <t>①青少年国際連合視察派遣：中学生作文コンテスト，高校生主張コンクールの実施，及び同コンテスト，コンクールの上位入所者のＮＹへの派遣を通じ，グローバル人材育成の促進等を目指す。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③国際連合改革対策費：安保理改革の早期実現を目指し，安保理常任理事国及びＧ４等の関係主要国の政府関係者との協議を行う。
④平和構築活動支援経費：我が国の平和構築活動に関し，ＮＹの国連事務局等において，我が国としての外交方針の立案に向けて協議を行う。
⑤国連主要議題に係るセミナー開催経費：国連の諸問題に関する我が国の立場を安保理等での議論に反映させるためにセミナーを開催し，決議実施への関心を高める。
⑥安保理政策関係調査費：国連や安保理に関する我が国の研究者との意見交換を通じ，我が国の国連・安保理政策に対する理解を深める。
⑦国連安保理非常任理事国選挙関係費：2015年秋に行われる国際連合安全保障理事会非常任理事国選挙に我が国が当選するために必要な働きかけを行う。</t>
    <rPh sb="257" eb="258">
      <t>トウ</t>
    </rPh>
    <phoneticPr fontId="7"/>
  </si>
  <si>
    <t>我が国の国連安保理常任理事国入りについては，前年から若干低下しているものの，国民から引き続き高い支持を得ており，安保理常任理事国入りに代表される国連改革の推進については広く国民のニーズがあると言える。</t>
    <rPh sb="0" eb="1">
      <t>ワ</t>
    </rPh>
    <rPh sb="2" eb="3">
      <t>クニ</t>
    </rPh>
    <rPh sb="4" eb="6">
      <t>コクレン</t>
    </rPh>
    <rPh sb="6" eb="9">
      <t>アンポリ</t>
    </rPh>
    <rPh sb="9" eb="11">
      <t>ジョウニン</t>
    </rPh>
    <rPh sb="11" eb="14">
      <t>リジコク</t>
    </rPh>
    <rPh sb="14" eb="15">
      <t>イ</t>
    </rPh>
    <rPh sb="22" eb="24">
      <t>ゼンネン</t>
    </rPh>
    <rPh sb="26" eb="28">
      <t>ジャッカン</t>
    </rPh>
    <rPh sb="28" eb="30">
      <t>テイカ</t>
    </rPh>
    <rPh sb="38" eb="40">
      <t>コクミン</t>
    </rPh>
    <rPh sb="42" eb="43">
      <t>ヒ</t>
    </rPh>
    <rPh sb="44" eb="45">
      <t>ツヅ</t>
    </rPh>
    <rPh sb="46" eb="47">
      <t>タカ</t>
    </rPh>
    <rPh sb="48" eb="50">
      <t>シジ</t>
    </rPh>
    <rPh sb="51" eb="52">
      <t>エ</t>
    </rPh>
    <rPh sb="56" eb="59">
      <t>アンポリ</t>
    </rPh>
    <rPh sb="59" eb="61">
      <t>ジョウニン</t>
    </rPh>
    <rPh sb="61" eb="64">
      <t>リジコク</t>
    </rPh>
    <rPh sb="64" eb="65">
      <t>イ</t>
    </rPh>
    <rPh sb="67" eb="69">
      <t>ダイヒョウ</t>
    </rPh>
    <rPh sb="72" eb="74">
      <t>コクレン</t>
    </rPh>
    <rPh sb="74" eb="76">
      <t>カイカク</t>
    </rPh>
    <rPh sb="77" eb="79">
      <t>スイシン</t>
    </rPh>
    <rPh sb="84" eb="85">
      <t>ヒロ</t>
    </rPh>
    <rPh sb="86" eb="88">
      <t>コクミン</t>
    </rPh>
    <rPh sb="96" eb="97">
      <t>イ</t>
    </rPh>
    <phoneticPr fontId="7"/>
  </si>
  <si>
    <t>競争入札及び見積もり合わせにより業者を選定。</t>
    <phoneticPr fontId="7"/>
  </si>
  <si>
    <t>安保理非常任理事国選挙を終えた後の平成２８年度予算要求では，同選挙のために増額計上としていた事業及び同選挙対策活動を優先させるために減額要求せざるを得なかった事業の必要性・効率性を再度検討のうえ，適切な予算要求を行うこととする。</t>
    <rPh sb="0" eb="3">
      <t>アンポリ</t>
    </rPh>
    <rPh sb="3" eb="6">
      <t>ヒジョウニン</t>
    </rPh>
    <rPh sb="6" eb="9">
      <t>リジコク</t>
    </rPh>
    <rPh sb="9" eb="11">
      <t>センキョ</t>
    </rPh>
    <rPh sb="12" eb="13">
      <t>オ</t>
    </rPh>
    <rPh sb="15" eb="16">
      <t>アト</t>
    </rPh>
    <rPh sb="17" eb="19">
      <t>ヘイセイ</t>
    </rPh>
    <rPh sb="21" eb="23">
      <t>ネンド</t>
    </rPh>
    <rPh sb="23" eb="25">
      <t>ヨサン</t>
    </rPh>
    <rPh sb="25" eb="27">
      <t>ヨウキュウ</t>
    </rPh>
    <rPh sb="30" eb="31">
      <t>ドウ</t>
    </rPh>
    <rPh sb="31" eb="33">
      <t>センキョ</t>
    </rPh>
    <rPh sb="37" eb="39">
      <t>ゾウガク</t>
    </rPh>
    <rPh sb="39" eb="41">
      <t>ケイジョウ</t>
    </rPh>
    <rPh sb="46" eb="48">
      <t>ジギョウ</t>
    </rPh>
    <rPh sb="48" eb="49">
      <t>オヨ</t>
    </rPh>
    <rPh sb="50" eb="51">
      <t>ドウ</t>
    </rPh>
    <rPh sb="51" eb="53">
      <t>センキョ</t>
    </rPh>
    <rPh sb="53" eb="55">
      <t>タイサク</t>
    </rPh>
    <rPh sb="55" eb="57">
      <t>カツドウ</t>
    </rPh>
    <rPh sb="58" eb="60">
      <t>ユウセン</t>
    </rPh>
    <rPh sb="66" eb="68">
      <t>ゲンガク</t>
    </rPh>
    <rPh sb="68" eb="70">
      <t>ヨウキュウ</t>
    </rPh>
    <rPh sb="74" eb="75">
      <t>エ</t>
    </rPh>
    <rPh sb="79" eb="81">
      <t>ジギョウ</t>
    </rPh>
    <rPh sb="82" eb="85">
      <t>ヒツヨウセイ</t>
    </rPh>
    <rPh sb="86" eb="89">
      <t>コウリツセイ</t>
    </rPh>
    <rPh sb="90" eb="92">
      <t>サイド</t>
    </rPh>
    <rPh sb="92" eb="94">
      <t>ケントウ</t>
    </rPh>
    <rPh sb="98" eb="100">
      <t>テキセツ</t>
    </rPh>
    <rPh sb="101" eb="103">
      <t>ヨサン</t>
    </rPh>
    <rPh sb="103" eb="105">
      <t>ヨウキュウ</t>
    </rPh>
    <rPh sb="106" eb="107">
      <t>オコナ</t>
    </rPh>
    <phoneticPr fontId="7"/>
  </si>
  <si>
    <t>同上</t>
    <rPh sb="0" eb="2">
      <t>ドウジョウ</t>
    </rPh>
    <phoneticPr fontId="7"/>
  </si>
  <si>
    <t>個別事業名</t>
    <rPh sb="0" eb="2">
      <t>コベツ</t>
    </rPh>
    <rPh sb="2" eb="4">
      <t>ジギョウ</t>
    </rPh>
    <rPh sb="4" eb="5">
      <t>メイ</t>
    </rPh>
    <phoneticPr fontId="7"/>
  </si>
  <si>
    <t>事業開始・
終了(予定）年度</t>
    <rPh sb="6" eb="8">
      <t>シュウリョウ</t>
    </rPh>
    <rPh sb="9" eb="11">
      <t>ヨテイ</t>
    </rPh>
    <phoneticPr fontId="7"/>
  </si>
  <si>
    <t>平成12年度開始　終了（予定）なし</t>
    <rPh sb="0" eb="2">
      <t>ヘイセイ</t>
    </rPh>
    <rPh sb="4" eb="6">
      <t>ネンド</t>
    </rPh>
    <rPh sb="6" eb="8">
      <t>カイシ</t>
    </rPh>
    <rPh sb="9" eb="11">
      <t>シュウリョウ</t>
    </rPh>
    <rPh sb="12" eb="14">
      <t>ヨテイ</t>
    </rPh>
    <phoneticPr fontId="7"/>
  </si>
  <si>
    <t>国連政策課</t>
    <rPh sb="0" eb="2">
      <t>コクレン</t>
    </rPh>
    <rPh sb="2" eb="5">
      <t>セイサクカ</t>
    </rPh>
    <phoneticPr fontId="7"/>
  </si>
  <si>
    <t>課長　有馬　裕</t>
    <rPh sb="0" eb="2">
      <t>カチョウ</t>
    </rPh>
    <rPh sb="3" eb="5">
      <t>アリマ</t>
    </rPh>
    <rPh sb="6" eb="7">
      <t>ユタカ</t>
    </rPh>
    <phoneticPr fontId="7"/>
  </si>
  <si>
    <r>
      <t xml:space="preserve">根拠法令
</t>
    </r>
    <r>
      <rPr>
        <sz val="10"/>
        <color rgb="FF00000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</si>
  <si>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外務省設置法第４条第一項，第二項，第三項
外務省組織令第34条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1" eb="24">
      <t>ガイムショウ</t>
    </rPh>
    <rPh sb="24" eb="26">
      <t>ソシキ</t>
    </rPh>
    <rPh sb="26" eb="27">
      <t>レイ</t>
    </rPh>
    <rPh sb="27" eb="28">
      <t>ダイ</t>
    </rPh>
    <rPh sb="30" eb="31">
      <t>ジョウ</t>
    </rPh>
    <phoneticPr fontId="7"/>
  </si>
  <si>
    <t>第69回国連総会における安倍総理一般討論演説及び
第189回国会における岸田外務大臣外交演説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5" eb="26">
      <t>ダイ</t>
    </rPh>
    <rPh sb="29" eb="30">
      <t>カイ</t>
    </rPh>
    <rPh sb="30" eb="32">
      <t>コッカイ</t>
    </rPh>
    <rPh sb="36" eb="38">
      <t>キシダ</t>
    </rPh>
    <rPh sb="38" eb="40">
      <t>ガイム</t>
    </rPh>
    <rPh sb="40" eb="42">
      <t>ダイジン</t>
    </rPh>
    <rPh sb="42" eb="44">
      <t>ガイコウ</t>
    </rPh>
    <rPh sb="44" eb="46">
      <t>エンゼツ</t>
    </rPh>
    <phoneticPr fontId="7"/>
  </si>
  <si>
    <r>
      <t xml:space="preserve">事業の目的
</t>
    </r>
    <r>
      <rPr>
        <sz val="11"/>
        <color rgb="FF00000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</si>
  <si>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我が国の国連外交の最重要課題の一つである安全保障理事会（安保理）の改革に関して，関係主要国の政府関係者，議会，世論等へ働きかける。</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2">
      <t>カンケイ</t>
    </rPh>
    <rPh sb="42" eb="45">
      <t>シュヨウコク</t>
    </rPh>
    <rPh sb="46" eb="48">
      <t>セイフ</t>
    </rPh>
    <rPh sb="48" eb="51">
      <t>カンケイシャ</t>
    </rPh>
    <rPh sb="52" eb="54">
      <t>ギカイ</t>
    </rPh>
    <rPh sb="55" eb="57">
      <t>ヨロン</t>
    </rPh>
    <rPh sb="57" eb="58">
      <t>トウ</t>
    </rPh>
    <rPh sb="59" eb="60">
      <t>ハタラ</t>
    </rPh>
    <phoneticPr fontId="7"/>
  </si>
  <si>
    <r>
      <t xml:space="preserve">事業概要
</t>
    </r>
    <r>
      <rPr>
        <sz val="11"/>
        <color rgb="FF00000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</si>
  <si>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安保理改革の主要推進国として，同改革の早期実現を目指し，国連憲章改正の批准プロセスで鍵を握る安保理常任理事国（米英仏中露）及び主要常任候補国であるG4（日印伯独）など関係国の政府関係者との協議を行う。</t>
    <rPh sb="0" eb="3">
      <t>アンポリ</t>
    </rPh>
    <rPh sb="3" eb="5">
      <t>カイカク</t>
    </rPh>
    <rPh sb="6" eb="8">
      <t>シュヨウ</t>
    </rPh>
    <rPh sb="8" eb="10">
      <t>スイシン</t>
    </rPh>
    <rPh sb="10" eb="11">
      <t>コク</t>
    </rPh>
    <rPh sb="15" eb="16">
      <t>ドウ</t>
    </rPh>
    <rPh sb="16" eb="18">
      <t>カイカク</t>
    </rPh>
    <rPh sb="19" eb="21">
      <t>ソウキ</t>
    </rPh>
    <rPh sb="21" eb="23">
      <t>ジツゲン</t>
    </rPh>
    <rPh sb="24" eb="26">
      <t>メザ</t>
    </rPh>
    <rPh sb="28" eb="30">
      <t>コクレン</t>
    </rPh>
    <rPh sb="30" eb="32">
      <t>ケンショウ</t>
    </rPh>
    <rPh sb="32" eb="34">
      <t>カイセイ</t>
    </rPh>
    <rPh sb="35" eb="37">
      <t>ヒジュン</t>
    </rPh>
    <rPh sb="42" eb="43">
      <t>カギ</t>
    </rPh>
    <rPh sb="44" eb="45">
      <t>ニギ</t>
    </rPh>
    <rPh sb="46" eb="49">
      <t>アンポリ</t>
    </rPh>
    <rPh sb="49" eb="51">
      <t>ジョウニン</t>
    </rPh>
    <rPh sb="51" eb="54">
      <t>リジコク</t>
    </rPh>
    <rPh sb="55" eb="56">
      <t>ベイ</t>
    </rPh>
    <rPh sb="56" eb="57">
      <t>エイ</t>
    </rPh>
    <rPh sb="57" eb="58">
      <t>フツ</t>
    </rPh>
    <rPh sb="58" eb="59">
      <t>ナカ</t>
    </rPh>
    <rPh sb="59" eb="60">
      <t>ロ</t>
    </rPh>
    <rPh sb="61" eb="62">
      <t>オヨ</t>
    </rPh>
    <rPh sb="63" eb="65">
      <t>シュヨウ</t>
    </rPh>
    <rPh sb="65" eb="67">
      <t>ジョウニン</t>
    </rPh>
    <rPh sb="67" eb="70">
      <t>コウホコク</t>
    </rPh>
    <rPh sb="76" eb="77">
      <t>ニチ</t>
    </rPh>
    <rPh sb="77" eb="78">
      <t>イン</t>
    </rPh>
    <rPh sb="78" eb="79">
      <t>ハク</t>
    </rPh>
    <rPh sb="79" eb="80">
      <t>ドク</t>
    </rPh>
    <rPh sb="83" eb="85">
      <t>カンケイ</t>
    </rPh>
    <rPh sb="85" eb="86">
      <t>コク</t>
    </rPh>
    <rPh sb="87" eb="89">
      <t>セイフ</t>
    </rPh>
    <rPh sb="89" eb="92">
      <t>カンケイシャ</t>
    </rPh>
    <rPh sb="94" eb="96">
      <t>キョウギ</t>
    </rPh>
    <rPh sb="97" eb="98">
      <t>オコナ</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</si>
  <si>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</si>
  <si>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color rgb="FF000000"/>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</si>
  <si>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24年度</t>
    <rPh sb="2" eb="4">
      <t>ネンド</t>
    </rPh>
    <phoneticPr fontId="7"/>
  </si>
  <si>
    <t>25年度</t>
    <rPh sb="2" eb="4">
      <t>ネンド</t>
    </rPh>
    <phoneticPr fontId="7"/>
  </si>
  <si>
    <t>26年度</t>
    <rPh sb="2" eb="4">
      <t>ネンド</t>
    </rPh>
    <phoneticPr fontId="7"/>
  </si>
  <si>
    <t>27年度</t>
    <rPh sb="2" eb="4">
      <t>ネンド</t>
    </rPh>
    <phoneticPr fontId="7"/>
  </si>
  <si>
    <t>28年度要求</t>
    <rPh sb="2" eb="4">
      <t>ネンド</t>
    </rPh>
    <rPh sb="4" eb="6">
      <t>ヨウキュウ</t>
    </rPh>
    <phoneticPr fontId="7"/>
  </si>
  <si>
    <t>職員旅費</t>
    <rPh sb="0" eb="2">
      <t>ショクイン</t>
    </rPh>
    <rPh sb="2" eb="4">
      <t>リョヒ</t>
    </rPh>
    <phoneticPr fontId="7"/>
  </si>
  <si>
    <t>担当部局庁</t>
    <phoneticPr fontId="7"/>
  </si>
  <si>
    <t>基本目標Ⅱ：分野別外交
具体的施策Ⅱ－１－６：国連を始めとする国際機関における我が国の地位向上，望ましい国連の実現</t>
    <phoneticPr fontId="7"/>
  </si>
  <si>
    <t>関係する計画、通知等</t>
    <phoneticPr fontId="7"/>
  </si>
  <si>
    <t>-</t>
    <phoneticPr fontId="7"/>
  </si>
  <si>
    <t>別紙</t>
    <rPh sb="0" eb="2">
      <t>ベッシ</t>
    </rPh>
    <phoneticPr fontId="7"/>
  </si>
  <si>
    <t>平和構築活動支援経費</t>
    <rPh sb="0" eb="2">
      <t>ヘイワ</t>
    </rPh>
    <rPh sb="2" eb="4">
      <t>コウチク</t>
    </rPh>
    <rPh sb="4" eb="6">
      <t>カツドウ</t>
    </rPh>
    <rPh sb="6" eb="8">
      <t>シエン</t>
    </rPh>
    <rPh sb="8" eb="10">
      <t>ケイヒ</t>
    </rPh>
    <phoneticPr fontId="7"/>
  </si>
  <si>
    <t>担当部局庁</t>
    <phoneticPr fontId="7"/>
  </si>
  <si>
    <t>平成19年度開始　終了（予定）なし</t>
    <rPh sb="0" eb="2">
      <t>ヘイセイ</t>
    </rPh>
    <rPh sb="4" eb="6">
      <t>ネンド</t>
    </rPh>
    <rPh sb="6" eb="8">
      <t>カイシ</t>
    </rPh>
    <rPh sb="9" eb="11">
      <t>シュウリョウ</t>
    </rPh>
    <rPh sb="12" eb="14">
      <t>ヨテイ</t>
    </rPh>
    <phoneticPr fontId="7"/>
  </si>
  <si>
    <t>基本目標Ⅱ：分野別外交
具体的施策Ⅱ－１－６：国連を始めとする国際機関における我が国の地位向上，望ましい国連の実現</t>
    <phoneticPr fontId="7"/>
  </si>
  <si>
    <t>関係する計画、通知等</t>
    <phoneticPr fontId="7"/>
  </si>
  <si>
    <t>我が国が平和構築分野の各種議論において実質的な貢献を果たすため，同分野に関する国連における議論を中心に情報の蓄積をはかるとともに，同分野に関する国際社会の動向を把握する。</t>
    <rPh sb="0" eb="1">
      <t>ワ</t>
    </rPh>
    <rPh sb="2" eb="3">
      <t>クニ</t>
    </rPh>
    <rPh sb="4" eb="6">
      <t>ヘイワ</t>
    </rPh>
    <rPh sb="6" eb="8">
      <t>コウチク</t>
    </rPh>
    <rPh sb="8" eb="10">
      <t>ブンヤ</t>
    </rPh>
    <rPh sb="11" eb="13">
      <t>カクシュ</t>
    </rPh>
    <rPh sb="13" eb="15">
      <t>ギロン</t>
    </rPh>
    <rPh sb="19" eb="22">
      <t>ジッシツテキ</t>
    </rPh>
    <rPh sb="23" eb="25">
      <t>コウケン</t>
    </rPh>
    <rPh sb="26" eb="27">
      <t>ハ</t>
    </rPh>
    <rPh sb="32" eb="33">
      <t>ドウ</t>
    </rPh>
    <rPh sb="33" eb="35">
      <t>ブンヤ</t>
    </rPh>
    <rPh sb="36" eb="37">
      <t>カン</t>
    </rPh>
    <rPh sb="39" eb="41">
      <t>コクレン</t>
    </rPh>
    <rPh sb="45" eb="47">
      <t>ギロン</t>
    </rPh>
    <rPh sb="48" eb="50">
      <t>チュウシン</t>
    </rPh>
    <rPh sb="51" eb="53">
      <t>ジョウホウ</t>
    </rPh>
    <rPh sb="54" eb="56">
      <t>チクセキ</t>
    </rPh>
    <rPh sb="65" eb="66">
      <t>ドウ</t>
    </rPh>
    <rPh sb="66" eb="68">
      <t>ブンヤ</t>
    </rPh>
    <rPh sb="69" eb="70">
      <t>カン</t>
    </rPh>
    <rPh sb="72" eb="74">
      <t>コクサイ</t>
    </rPh>
    <rPh sb="74" eb="76">
      <t>シャカイ</t>
    </rPh>
    <rPh sb="77" eb="79">
      <t>ドウコウ</t>
    </rPh>
    <rPh sb="80" eb="82">
      <t>ハアク</t>
    </rPh>
    <phoneticPr fontId="7"/>
  </si>
  <si>
    <t>国連本部の関係者と，特定地域の平和構築の諸課題について協議することを通じ，国連平和構築委員会の議論に我が国として行うべきインプットや，各地のPKOに対する協力・支援を行う上での具体的な問題点の把握と解決策の立案等に寄与する。</t>
    <rPh sb="0" eb="2">
      <t>コクレン</t>
    </rPh>
    <rPh sb="2" eb="4">
      <t>ホンブ</t>
    </rPh>
    <rPh sb="5" eb="8">
      <t>カンケイシャ</t>
    </rPh>
    <rPh sb="10" eb="12">
      <t>トクテイ</t>
    </rPh>
    <rPh sb="12" eb="14">
      <t>チイキ</t>
    </rPh>
    <rPh sb="15" eb="17">
      <t>ヘイワ</t>
    </rPh>
    <rPh sb="17" eb="19">
      <t>コウチク</t>
    </rPh>
    <rPh sb="20" eb="23">
      <t>ショカダイ</t>
    </rPh>
    <rPh sb="27" eb="29">
      <t>キョウギ</t>
    </rPh>
    <rPh sb="34" eb="35">
      <t>ツウ</t>
    </rPh>
    <rPh sb="37" eb="39">
      <t>コクレン</t>
    </rPh>
    <rPh sb="39" eb="41">
      <t>ヘイワ</t>
    </rPh>
    <rPh sb="41" eb="43">
      <t>コウチク</t>
    </rPh>
    <rPh sb="43" eb="46">
      <t>イインカイ</t>
    </rPh>
    <rPh sb="47" eb="49">
      <t>ギロン</t>
    </rPh>
    <rPh sb="50" eb="51">
      <t>ワ</t>
    </rPh>
    <rPh sb="52" eb="53">
      <t>クニ</t>
    </rPh>
    <rPh sb="56" eb="57">
      <t>オコナ</t>
    </rPh>
    <rPh sb="67" eb="69">
      <t>カクチ</t>
    </rPh>
    <rPh sb="74" eb="75">
      <t>タイ</t>
    </rPh>
    <rPh sb="77" eb="79">
      <t>キョウリョク</t>
    </rPh>
    <rPh sb="80" eb="82">
      <t>シエン</t>
    </rPh>
    <rPh sb="83" eb="84">
      <t>オコナ</t>
    </rPh>
    <rPh sb="85" eb="86">
      <t>ウエ</t>
    </rPh>
    <rPh sb="88" eb="91">
      <t>グタイテキ</t>
    </rPh>
    <rPh sb="92" eb="94">
      <t>モンダイ</t>
    </rPh>
    <rPh sb="94" eb="95">
      <t>テン</t>
    </rPh>
    <rPh sb="96" eb="98">
      <t>ハアク</t>
    </rPh>
    <rPh sb="99" eb="102">
      <t>カイケツサク</t>
    </rPh>
    <rPh sb="103" eb="105">
      <t>リツアン</t>
    </rPh>
    <rPh sb="105" eb="106">
      <t>トウ</t>
    </rPh>
    <rPh sb="107" eb="109">
      <t>キヨ</t>
    </rPh>
    <phoneticPr fontId="7"/>
  </si>
  <si>
    <t>-</t>
    <phoneticPr fontId="7"/>
  </si>
  <si>
    <t>国際連合改革担当大使派遣経費</t>
    <rPh sb="0" eb="2">
      <t>コクサイ</t>
    </rPh>
    <rPh sb="2" eb="4">
      <t>レンゴウ</t>
    </rPh>
    <rPh sb="4" eb="6">
      <t>カイカク</t>
    </rPh>
    <rPh sb="6" eb="8">
      <t>タントウ</t>
    </rPh>
    <rPh sb="8" eb="10">
      <t>タイシ</t>
    </rPh>
    <rPh sb="10" eb="12">
      <t>ハケン</t>
    </rPh>
    <rPh sb="12" eb="14">
      <t>ケイヒ</t>
    </rPh>
    <phoneticPr fontId="7"/>
  </si>
  <si>
    <t>平成17年度開始　平成25年度終了</t>
    <rPh sb="0" eb="2">
      <t>ヘイセイ</t>
    </rPh>
    <rPh sb="4" eb="6">
      <t>ネンド</t>
    </rPh>
    <rPh sb="6" eb="8">
      <t>カイシ</t>
    </rPh>
    <rPh sb="9" eb="11">
      <t>ヘイセイ</t>
    </rPh>
    <rPh sb="13" eb="15">
      <t>ネンド</t>
    </rPh>
    <rPh sb="15" eb="17">
      <t>シュウリョウ</t>
    </rPh>
    <phoneticPr fontId="7"/>
  </si>
  <si>
    <t>我が国の国連外交の最重要課題の一つである安全保障理事会（安保理）の改革に関して，途上国を含む幅広い関係国にハイレベルで効果的な働きかけを行う。</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3">
      <t>トジョウコク</t>
    </rPh>
    <rPh sb="44" eb="45">
      <t>フク</t>
    </rPh>
    <rPh sb="46" eb="48">
      <t>ハバヒロ</t>
    </rPh>
    <rPh sb="49" eb="52">
      <t>カンケイコク</t>
    </rPh>
    <rPh sb="59" eb="62">
      <t>コウカテキ</t>
    </rPh>
    <rPh sb="63" eb="64">
      <t>ハタラ</t>
    </rPh>
    <rPh sb="68" eb="69">
      <t>オコナ</t>
    </rPh>
    <phoneticPr fontId="7"/>
  </si>
  <si>
    <t>安全保障理事会（安保理）改革の実現には，国連総会で全加盟国の3分の２（129か国）以上の賛成を得ることが必要であり，多数の途上国を含め幅広い関係国から効果的な形で支持・協力を得るべく，然るべき肩書き（特命大使等）を有する者を派遣し，直接ハイレベルへの働きかけを行う。</t>
    <rPh sb="0" eb="2">
      <t>アンゼン</t>
    </rPh>
    <rPh sb="2" eb="4">
      <t>ホショウ</t>
    </rPh>
    <rPh sb="4" eb="7">
      <t>リジカイ</t>
    </rPh>
    <rPh sb="8" eb="11">
      <t>アンポリ</t>
    </rPh>
    <rPh sb="12" eb="14">
      <t>カイカク</t>
    </rPh>
    <rPh sb="15" eb="17">
      <t>ジツゲン</t>
    </rPh>
    <rPh sb="20" eb="22">
      <t>コクレン</t>
    </rPh>
    <rPh sb="22" eb="24">
      <t>ソウカイ</t>
    </rPh>
    <rPh sb="25" eb="26">
      <t>ゼン</t>
    </rPh>
    <rPh sb="26" eb="29">
      <t>カメイコク</t>
    </rPh>
    <rPh sb="31" eb="32">
      <t>ブン</t>
    </rPh>
    <rPh sb="39" eb="40">
      <t>コク</t>
    </rPh>
    <rPh sb="41" eb="43">
      <t>イジョウ</t>
    </rPh>
    <rPh sb="44" eb="46">
      <t>サンセイ</t>
    </rPh>
    <rPh sb="47" eb="48">
      <t>エ</t>
    </rPh>
    <rPh sb="52" eb="54">
      <t>ヒツヨウ</t>
    </rPh>
    <rPh sb="58" eb="60">
      <t>タスウ</t>
    </rPh>
    <rPh sb="61" eb="64">
      <t>トジョウコク</t>
    </rPh>
    <rPh sb="65" eb="66">
      <t>フク</t>
    </rPh>
    <rPh sb="67" eb="69">
      <t>ハバヒロ</t>
    </rPh>
    <rPh sb="70" eb="73">
      <t>カンケイコク</t>
    </rPh>
    <rPh sb="75" eb="78">
      <t>コウカテキ</t>
    </rPh>
    <rPh sb="79" eb="80">
      <t>カタチ</t>
    </rPh>
    <rPh sb="81" eb="83">
      <t>シジ</t>
    </rPh>
    <rPh sb="84" eb="86">
      <t>キョウリョク</t>
    </rPh>
    <rPh sb="87" eb="88">
      <t>エ</t>
    </rPh>
    <rPh sb="92" eb="93">
      <t>シカ</t>
    </rPh>
    <rPh sb="96" eb="98">
      <t>カタガ</t>
    </rPh>
    <rPh sb="100" eb="102">
      <t>トクメイ</t>
    </rPh>
    <rPh sb="102" eb="104">
      <t>タイシ</t>
    </rPh>
    <rPh sb="104" eb="105">
      <t>トウ</t>
    </rPh>
    <rPh sb="107" eb="108">
      <t>ユウ</t>
    </rPh>
    <rPh sb="110" eb="111">
      <t>モノ</t>
    </rPh>
    <rPh sb="112" eb="114">
      <t>ハケン</t>
    </rPh>
    <rPh sb="116" eb="118">
      <t>チョクセツ</t>
    </rPh>
    <rPh sb="125" eb="126">
      <t>ハタラ</t>
    </rPh>
    <rPh sb="130" eb="131">
      <t>オコナ</t>
    </rPh>
    <phoneticPr fontId="7"/>
  </si>
  <si>
    <t>国連主要議題に係るセミナー開催経費</t>
    <rPh sb="0" eb="2">
      <t>コクレン</t>
    </rPh>
    <rPh sb="2" eb="4">
      <t>シュヨウ</t>
    </rPh>
    <rPh sb="4" eb="6">
      <t>ギダイ</t>
    </rPh>
    <rPh sb="7" eb="8">
      <t>カカ</t>
    </rPh>
    <rPh sb="13" eb="15">
      <t>カイサイ</t>
    </rPh>
    <rPh sb="15" eb="17">
      <t>ケイヒ</t>
    </rPh>
    <phoneticPr fontId="7"/>
  </si>
  <si>
    <t>平成19年度開始　終了（予定）なし</t>
    <rPh sb="0" eb="2">
      <t>ヘイセイ</t>
    </rPh>
    <rPh sb="4" eb="5">
      <t>ネン</t>
    </rPh>
    <rPh sb="5" eb="6">
      <t>ド</t>
    </rPh>
    <rPh sb="6" eb="8">
      <t>カイシ</t>
    </rPh>
    <rPh sb="9" eb="11">
      <t>シュウリョウ</t>
    </rPh>
    <rPh sb="12" eb="14">
      <t>ヨテイ</t>
    </rPh>
    <phoneticPr fontId="7"/>
  </si>
  <si>
    <t>国連安保理で頻繁に取り上げられる重要課題に関するセミナーを開催することにより，有識者・研究機関等との連携強化とその知見の活用をはかるとともに，幅広い参加者を得て，制裁関連の安保理決議への実施への関心を高める。</t>
    <rPh sb="0" eb="2">
      <t>コクレン</t>
    </rPh>
    <rPh sb="2" eb="5">
      <t>アンポリ</t>
    </rPh>
    <rPh sb="6" eb="8">
      <t>ヒンパン</t>
    </rPh>
    <rPh sb="9" eb="10">
      <t>ト</t>
    </rPh>
    <rPh sb="11" eb="12">
      <t>ア</t>
    </rPh>
    <rPh sb="16" eb="18">
      <t>ジュウヨウ</t>
    </rPh>
    <rPh sb="18" eb="20">
      <t>カダイ</t>
    </rPh>
    <rPh sb="21" eb="22">
      <t>カン</t>
    </rPh>
    <rPh sb="29" eb="31">
      <t>カイサイ</t>
    </rPh>
    <rPh sb="39" eb="42">
      <t>ユウシキシャ</t>
    </rPh>
    <rPh sb="43" eb="45">
      <t>ケンキュウ</t>
    </rPh>
    <rPh sb="45" eb="47">
      <t>キカン</t>
    </rPh>
    <rPh sb="47" eb="48">
      <t>トウ</t>
    </rPh>
    <rPh sb="50" eb="52">
      <t>レンケイ</t>
    </rPh>
    <rPh sb="52" eb="54">
      <t>キョウカ</t>
    </rPh>
    <rPh sb="57" eb="59">
      <t>チケン</t>
    </rPh>
    <rPh sb="60" eb="62">
      <t>カツヨウ</t>
    </rPh>
    <rPh sb="71" eb="73">
      <t>ハバヒロ</t>
    </rPh>
    <rPh sb="74" eb="77">
      <t>サンカシャ</t>
    </rPh>
    <rPh sb="78" eb="79">
      <t>エ</t>
    </rPh>
    <rPh sb="81" eb="83">
      <t>セイサイ</t>
    </rPh>
    <rPh sb="83" eb="85">
      <t>カンレン</t>
    </rPh>
    <rPh sb="86" eb="89">
      <t>アンポリ</t>
    </rPh>
    <rPh sb="89" eb="91">
      <t>ケツギ</t>
    </rPh>
    <rPh sb="93" eb="95">
      <t>ジッシ</t>
    </rPh>
    <rPh sb="97" eb="99">
      <t>カンシン</t>
    </rPh>
    <rPh sb="100" eb="101">
      <t>タカ</t>
    </rPh>
    <phoneticPr fontId="7"/>
  </si>
  <si>
    <t>国連が扱う諸問題に関して，国際法や安保理実務・慣例に則って我が国の立場を適切な形で安保理等での議論に反映させるために，安保理等で頻繁に取り上げられ，専門的知識を必要とする制裁，国際刑事法廷等の個別重要課題に関してセミナーを年２回程度開催する。</t>
    <rPh sb="0" eb="2">
      <t>コクレン</t>
    </rPh>
    <rPh sb="3" eb="4">
      <t>アツカ</t>
    </rPh>
    <rPh sb="5" eb="8">
      <t>ショモンダイ</t>
    </rPh>
    <rPh sb="9" eb="10">
      <t>カン</t>
    </rPh>
    <rPh sb="13" eb="16">
      <t>コクサイホウ</t>
    </rPh>
    <rPh sb="17" eb="20">
      <t>アンポリ</t>
    </rPh>
    <rPh sb="20" eb="22">
      <t>ジツム</t>
    </rPh>
    <rPh sb="23" eb="25">
      <t>カンレイ</t>
    </rPh>
    <rPh sb="26" eb="27">
      <t>ノット</t>
    </rPh>
    <rPh sb="29" eb="30">
      <t>ワ</t>
    </rPh>
    <rPh sb="31" eb="32">
      <t>クニ</t>
    </rPh>
    <rPh sb="33" eb="35">
      <t>タチバ</t>
    </rPh>
    <rPh sb="36" eb="38">
      <t>テキセツ</t>
    </rPh>
    <rPh sb="39" eb="40">
      <t>カタチ</t>
    </rPh>
    <rPh sb="41" eb="44">
      <t>アンポリ</t>
    </rPh>
    <rPh sb="44" eb="45">
      <t>トウ</t>
    </rPh>
    <rPh sb="47" eb="49">
      <t>ギロン</t>
    </rPh>
    <rPh sb="50" eb="52">
      <t>ハンエイ</t>
    </rPh>
    <rPh sb="59" eb="62">
      <t>アンポリ</t>
    </rPh>
    <rPh sb="62" eb="63">
      <t>トウ</t>
    </rPh>
    <rPh sb="64" eb="66">
      <t>ヒンパン</t>
    </rPh>
    <rPh sb="67" eb="68">
      <t>ト</t>
    </rPh>
    <rPh sb="69" eb="70">
      <t>ア</t>
    </rPh>
    <rPh sb="74" eb="77">
      <t>センモンテキ</t>
    </rPh>
    <rPh sb="77" eb="79">
      <t>チシキ</t>
    </rPh>
    <rPh sb="80" eb="82">
      <t>ヒツヨウ</t>
    </rPh>
    <rPh sb="85" eb="87">
      <t>セイサイ</t>
    </rPh>
    <rPh sb="88" eb="90">
      <t>コクサイ</t>
    </rPh>
    <rPh sb="90" eb="92">
      <t>ケイジ</t>
    </rPh>
    <rPh sb="92" eb="94">
      <t>ホウテイ</t>
    </rPh>
    <rPh sb="94" eb="95">
      <t>トウ</t>
    </rPh>
    <rPh sb="96" eb="98">
      <t>コベツ</t>
    </rPh>
    <rPh sb="98" eb="100">
      <t>ジュウヨウ</t>
    </rPh>
    <rPh sb="100" eb="102">
      <t>カダイ</t>
    </rPh>
    <rPh sb="103" eb="104">
      <t>カン</t>
    </rPh>
    <rPh sb="111" eb="112">
      <t>ネン</t>
    </rPh>
    <rPh sb="113" eb="114">
      <t>カイ</t>
    </rPh>
    <rPh sb="114" eb="116">
      <t>テイド</t>
    </rPh>
    <rPh sb="116" eb="118">
      <t>カイサイ</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</si>
  <si>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</si>
  <si>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会議費</t>
    <rPh sb="0" eb="3">
      <t>カイギヒ</t>
    </rPh>
    <phoneticPr fontId="7"/>
  </si>
  <si>
    <t>謝礼</t>
    <rPh sb="0" eb="2">
      <t>シャレイ</t>
    </rPh>
    <phoneticPr fontId="7"/>
  </si>
  <si>
    <t>安保理政策関係調査経費</t>
    <rPh sb="0" eb="3">
      <t>アンポリ</t>
    </rPh>
    <rPh sb="3" eb="5">
      <t>セイサク</t>
    </rPh>
    <rPh sb="5" eb="7">
      <t>カンケイ</t>
    </rPh>
    <rPh sb="7" eb="9">
      <t>チョウサ</t>
    </rPh>
    <rPh sb="9" eb="11">
      <t>ケイヒ</t>
    </rPh>
    <phoneticPr fontId="7"/>
  </si>
  <si>
    <t>国連安全保障理事会（安保理）に関する民間有識者との自由な意見交換を通じ，我が国の政策策定において民間の助言を取り入れ，安保理で議論される問題に対する我が国の取り組みに反映させるとともに，安保理の動きや安保理改革の現状を民間有識者にインプットすることで，国民の理解・支持の拡大につなげていく。</t>
    <rPh sb="0" eb="2">
      <t>コクレン</t>
    </rPh>
    <rPh sb="2" eb="4">
      <t>アンゼン</t>
    </rPh>
    <rPh sb="4" eb="6">
      <t>ホショウ</t>
    </rPh>
    <rPh sb="6" eb="9">
      <t>リジカイ</t>
    </rPh>
    <rPh sb="10" eb="13">
      <t>アンポリ</t>
    </rPh>
    <rPh sb="15" eb="16">
      <t>カン</t>
    </rPh>
    <rPh sb="18" eb="20">
      <t>ミンカン</t>
    </rPh>
    <rPh sb="20" eb="23">
      <t>ユウシキシャ</t>
    </rPh>
    <rPh sb="25" eb="27">
      <t>ジユウ</t>
    </rPh>
    <rPh sb="28" eb="30">
      <t>イケン</t>
    </rPh>
    <rPh sb="30" eb="32">
      <t>コウカン</t>
    </rPh>
    <rPh sb="33" eb="34">
      <t>ツウ</t>
    </rPh>
    <rPh sb="36" eb="37">
      <t>ワ</t>
    </rPh>
    <rPh sb="38" eb="39">
      <t>クニ</t>
    </rPh>
    <rPh sb="40" eb="42">
      <t>セイサク</t>
    </rPh>
    <rPh sb="42" eb="44">
      <t>サクテイ</t>
    </rPh>
    <rPh sb="48" eb="50">
      <t>ミンカン</t>
    </rPh>
    <rPh sb="51" eb="53">
      <t>ジョゲン</t>
    </rPh>
    <rPh sb="54" eb="55">
      <t>ト</t>
    </rPh>
    <rPh sb="56" eb="57">
      <t>イ</t>
    </rPh>
    <rPh sb="59" eb="62">
      <t>アンポリ</t>
    </rPh>
    <rPh sb="63" eb="65">
      <t>ギロン</t>
    </rPh>
    <rPh sb="68" eb="70">
      <t>モンダイ</t>
    </rPh>
    <rPh sb="71" eb="72">
      <t>タイ</t>
    </rPh>
    <rPh sb="74" eb="75">
      <t>ワ</t>
    </rPh>
    <rPh sb="76" eb="77">
      <t>クニ</t>
    </rPh>
    <rPh sb="78" eb="79">
      <t>ト</t>
    </rPh>
    <rPh sb="80" eb="81">
      <t>ク</t>
    </rPh>
    <rPh sb="83" eb="85">
      <t>ハンエイ</t>
    </rPh>
    <rPh sb="93" eb="96">
      <t>アンポリ</t>
    </rPh>
    <rPh sb="97" eb="98">
      <t>ウゴ</t>
    </rPh>
    <rPh sb="100" eb="103">
      <t>アンポリ</t>
    </rPh>
    <rPh sb="103" eb="105">
      <t>カイカク</t>
    </rPh>
    <rPh sb="106" eb="108">
      <t>ゲンジョウ</t>
    </rPh>
    <rPh sb="109" eb="111">
      <t>ミンカン</t>
    </rPh>
    <rPh sb="111" eb="114">
      <t>ユウシキシャ</t>
    </rPh>
    <rPh sb="126" eb="128">
      <t>コクミン</t>
    </rPh>
    <rPh sb="129" eb="131">
      <t>リカイ</t>
    </rPh>
    <rPh sb="132" eb="134">
      <t>シジ</t>
    </rPh>
    <rPh sb="135" eb="137">
      <t>カクダイ</t>
    </rPh>
    <phoneticPr fontId="7"/>
  </si>
  <si>
    <t>有識者との会合及び意見交換を通じ，国連や安保理に関する我が国の学界における第一線で活躍する研究者が，我が国の国連政策・安保理政策に対する理解を深め，これらの有識者が教壇・論壇やメディアを含むメッセージ発信の場において我が国の利益に適うメッセージ発信を行う等の協力を得る。</t>
    <rPh sb="0" eb="3">
      <t>ユウシキシャ</t>
    </rPh>
    <rPh sb="5" eb="7">
      <t>カイゴウ</t>
    </rPh>
    <rPh sb="7" eb="8">
      <t>オヨ</t>
    </rPh>
    <rPh sb="9" eb="11">
      <t>イケン</t>
    </rPh>
    <rPh sb="11" eb="13">
      <t>コウカン</t>
    </rPh>
    <rPh sb="14" eb="15">
      <t>ツウ</t>
    </rPh>
    <rPh sb="17" eb="19">
      <t>コクレン</t>
    </rPh>
    <rPh sb="20" eb="23">
      <t>アンポリ</t>
    </rPh>
    <rPh sb="24" eb="25">
      <t>カン</t>
    </rPh>
    <rPh sb="27" eb="28">
      <t>ワ</t>
    </rPh>
    <rPh sb="29" eb="30">
      <t>クニ</t>
    </rPh>
    <rPh sb="31" eb="33">
      <t>ガッカイ</t>
    </rPh>
    <rPh sb="37" eb="40">
      <t>ダイイッセン</t>
    </rPh>
    <rPh sb="41" eb="43">
      <t>カツヤク</t>
    </rPh>
    <rPh sb="45" eb="48">
      <t>ケンキュウシャ</t>
    </rPh>
    <rPh sb="50" eb="51">
      <t>ワ</t>
    </rPh>
    <rPh sb="52" eb="53">
      <t>クニ</t>
    </rPh>
    <rPh sb="54" eb="56">
      <t>コクレン</t>
    </rPh>
    <rPh sb="56" eb="58">
      <t>セイサク</t>
    </rPh>
    <rPh sb="59" eb="62">
      <t>アンポリ</t>
    </rPh>
    <rPh sb="62" eb="64">
      <t>セイサク</t>
    </rPh>
    <rPh sb="65" eb="66">
      <t>タイ</t>
    </rPh>
    <rPh sb="68" eb="70">
      <t>リカイ</t>
    </rPh>
    <rPh sb="71" eb="72">
      <t>フカ</t>
    </rPh>
    <rPh sb="78" eb="81">
      <t>ユウシキシャ</t>
    </rPh>
    <rPh sb="82" eb="84">
      <t>キョウダン</t>
    </rPh>
    <rPh sb="85" eb="87">
      <t>ロンダン</t>
    </rPh>
    <rPh sb="93" eb="94">
      <t>フク</t>
    </rPh>
    <rPh sb="100" eb="102">
      <t>ハッシン</t>
    </rPh>
    <rPh sb="103" eb="104">
      <t>バ</t>
    </rPh>
    <rPh sb="108" eb="109">
      <t>ワ</t>
    </rPh>
    <rPh sb="110" eb="111">
      <t>クニ</t>
    </rPh>
    <rPh sb="112" eb="114">
      <t>リエキ</t>
    </rPh>
    <rPh sb="115" eb="116">
      <t>カナ</t>
    </rPh>
    <rPh sb="122" eb="124">
      <t>ハッシン</t>
    </rPh>
    <rPh sb="125" eb="126">
      <t>オコナ</t>
    </rPh>
    <rPh sb="127" eb="128">
      <t>トウ</t>
    </rPh>
    <rPh sb="129" eb="131">
      <t>キョウリョク</t>
    </rPh>
    <rPh sb="132" eb="133">
      <t>エ</t>
    </rPh>
    <phoneticPr fontId="7"/>
  </si>
  <si>
    <t>国連安保理非常任理事国選挙関係費</t>
    <rPh sb="0" eb="2">
      <t>コクレン</t>
    </rPh>
    <rPh sb="2" eb="5">
      <t>アンポリ</t>
    </rPh>
    <rPh sb="5" eb="6">
      <t>ヒ</t>
    </rPh>
    <rPh sb="6" eb="8">
      <t>ジョウニン</t>
    </rPh>
    <rPh sb="8" eb="11">
      <t>リジコク</t>
    </rPh>
    <rPh sb="11" eb="13">
      <t>センキョ</t>
    </rPh>
    <rPh sb="13" eb="16">
      <t>カンケイヒ</t>
    </rPh>
    <phoneticPr fontId="7"/>
  </si>
  <si>
    <t>平成25年度開始　平成27年度終了予定</t>
    <rPh sb="0" eb="2">
      <t>ヘイセイ</t>
    </rPh>
    <rPh sb="4" eb="6">
      <t>ネンド</t>
    </rPh>
    <rPh sb="6" eb="8">
      <t>カイシ</t>
    </rPh>
    <rPh sb="9" eb="11">
      <t>ヘイセイ</t>
    </rPh>
    <rPh sb="13" eb="15">
      <t>ネンド</t>
    </rPh>
    <rPh sb="15" eb="17">
      <t>シュウリョウ</t>
    </rPh>
    <rPh sb="17" eb="19">
      <t>ヨテイ</t>
    </rPh>
    <phoneticPr fontId="7"/>
  </si>
  <si>
    <t>2015年秋に行われる，国際連合安全保障理事会非常任理事国選挙に当選するために積極的な働きかけを実施する。</t>
    <rPh sb="4" eb="5">
      <t>ネン</t>
    </rPh>
    <rPh sb="5" eb="6">
      <t>アキ</t>
    </rPh>
    <rPh sb="7" eb="8">
      <t>オコナ</t>
    </rPh>
    <rPh sb="12" eb="14">
      <t>コクサイ</t>
    </rPh>
    <rPh sb="14" eb="16">
      <t>レンゴウ</t>
    </rPh>
    <rPh sb="16" eb="18">
      <t>アンゼン</t>
    </rPh>
    <rPh sb="18" eb="20">
      <t>ホショウ</t>
    </rPh>
    <rPh sb="20" eb="23">
      <t>リジカイ</t>
    </rPh>
    <rPh sb="23" eb="24">
      <t>ヒ</t>
    </rPh>
    <rPh sb="24" eb="26">
      <t>ジョウニン</t>
    </rPh>
    <rPh sb="26" eb="29">
      <t>リジコク</t>
    </rPh>
    <rPh sb="29" eb="31">
      <t>センキョ</t>
    </rPh>
    <rPh sb="32" eb="34">
      <t>トウセン</t>
    </rPh>
    <rPh sb="39" eb="42">
      <t>セッキョクテキ</t>
    </rPh>
    <rPh sb="43" eb="44">
      <t>ハタラ</t>
    </rPh>
    <rPh sb="48" eb="50">
      <t>ジッシ</t>
    </rPh>
    <phoneticPr fontId="7"/>
  </si>
  <si>
    <t>各国国連常駐代表を招へいし，我が国に対する理解を深め，支持要請を確実なものとする。我が国が大使館を有しない国等に直接働きかけ，効果的な形で支持・協力を得るべく，然るべき肩書き（特命大使等）を有する者を派遣し，ハイレベルへの働きかけを行う。立候補を周知するための取り組みの一環として，選挙グッズを作成し，支持要請の際に配布する。各国の国連常駐代表が参加するシンポジウムを開催し，関連する専門家・識者等も交えて講演・討論等を実施する。</t>
    <rPh sb="0" eb="2">
      <t>カッコク</t>
    </rPh>
    <rPh sb="2" eb="4">
      <t>コクレン</t>
    </rPh>
    <rPh sb="4" eb="6">
      <t>ジョウチュウ</t>
    </rPh>
    <rPh sb="6" eb="8">
      <t>ダイヒョウ</t>
    </rPh>
    <rPh sb="9" eb="10">
      <t>ショウ</t>
    </rPh>
    <rPh sb="14" eb="15">
      <t>ワ</t>
    </rPh>
    <rPh sb="16" eb="17">
      <t>クニ</t>
    </rPh>
    <rPh sb="18" eb="19">
      <t>タイ</t>
    </rPh>
    <rPh sb="21" eb="23">
      <t>リカイ</t>
    </rPh>
    <rPh sb="24" eb="25">
      <t>フカ</t>
    </rPh>
    <rPh sb="27" eb="29">
      <t>シジ</t>
    </rPh>
    <rPh sb="29" eb="31">
      <t>ヨウセイ</t>
    </rPh>
    <rPh sb="32" eb="34">
      <t>カクジツ</t>
    </rPh>
    <rPh sb="41" eb="42">
      <t>ワ</t>
    </rPh>
    <rPh sb="43" eb="44">
      <t>クニ</t>
    </rPh>
    <rPh sb="45" eb="48">
      <t>タイシカン</t>
    </rPh>
    <rPh sb="49" eb="50">
      <t>ユウ</t>
    </rPh>
    <rPh sb="53" eb="54">
      <t>クニ</t>
    </rPh>
    <rPh sb="54" eb="55">
      <t>トウ</t>
    </rPh>
    <rPh sb="56" eb="58">
      <t>チョクセツ</t>
    </rPh>
    <rPh sb="58" eb="59">
      <t>ハタラ</t>
    </rPh>
    <rPh sb="119" eb="122">
      <t>リッコウホ</t>
    </rPh>
    <rPh sb="123" eb="125">
      <t>シュウチ</t>
    </rPh>
    <rPh sb="130" eb="131">
      <t>ト</t>
    </rPh>
    <rPh sb="132" eb="133">
      <t>ク</t>
    </rPh>
    <rPh sb="135" eb="137">
      <t>イッカン</t>
    </rPh>
    <rPh sb="141" eb="143">
      <t>センキョ</t>
    </rPh>
    <rPh sb="147" eb="149">
      <t>サクセイ</t>
    </rPh>
    <rPh sb="151" eb="153">
      <t>シジ</t>
    </rPh>
    <rPh sb="153" eb="155">
      <t>ヨウセイ</t>
    </rPh>
    <rPh sb="156" eb="157">
      <t>サイ</t>
    </rPh>
    <rPh sb="158" eb="160">
      <t>ハイフ</t>
    </rPh>
    <rPh sb="163" eb="165">
      <t>カッコク</t>
    </rPh>
    <rPh sb="166" eb="168">
      <t>コクレン</t>
    </rPh>
    <rPh sb="168" eb="170">
      <t>ジョウチュウ</t>
    </rPh>
    <rPh sb="170" eb="172">
      <t>ダイヒョウ</t>
    </rPh>
    <rPh sb="173" eb="175">
      <t>サンカ</t>
    </rPh>
    <rPh sb="184" eb="186">
      <t>カイサイ</t>
    </rPh>
    <rPh sb="188" eb="190">
      <t>カンレン</t>
    </rPh>
    <rPh sb="192" eb="195">
      <t>センモンカ</t>
    </rPh>
    <rPh sb="196" eb="198">
      <t>シキシャ</t>
    </rPh>
    <rPh sb="198" eb="199">
      <t>トウ</t>
    </rPh>
    <rPh sb="200" eb="201">
      <t>マジ</t>
    </rPh>
    <rPh sb="203" eb="205">
      <t>コウエン</t>
    </rPh>
    <rPh sb="206" eb="208">
      <t>トウロン</t>
    </rPh>
    <rPh sb="208" eb="209">
      <t>トウ</t>
    </rPh>
    <rPh sb="210" eb="212">
      <t>ジッシ</t>
    </rPh>
    <phoneticPr fontId="7"/>
  </si>
  <si>
    <t>招へい関係</t>
    <rPh sb="0" eb="1">
      <t>ショウ</t>
    </rPh>
    <rPh sb="3" eb="5">
      <t>カンケイ</t>
    </rPh>
    <phoneticPr fontId="7"/>
  </si>
  <si>
    <t>派遣関係</t>
    <rPh sb="0" eb="2">
      <t>ハケン</t>
    </rPh>
    <rPh sb="2" eb="4">
      <t>カンケイ</t>
    </rPh>
    <phoneticPr fontId="7"/>
  </si>
  <si>
    <t>広報関係</t>
    <rPh sb="0" eb="2">
      <t>コウホウ</t>
    </rPh>
    <rPh sb="2" eb="4">
      <t>カンケイ</t>
    </rPh>
    <phoneticPr fontId="7"/>
  </si>
  <si>
    <t>シンポジウム関係</t>
    <rPh sb="6" eb="8">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</si>
</sst>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rgb="FF000000"/>
      <name val="ＭＳ ゴシック"/>
      <family val="3"/>
      <charset val="128"/>
    </font>
    <font>
      <sz val="11"/>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1"/>
      <color rgb="FF000000"/>
      <name val="ＭＳ Ｐゴシック"/>
      <family val="3"/>
      <charset val="128"/>
    </font>
    <font>
      <sz val="10"/>
      <name val="ＭＳ ゴシック"/>
      <family val="3"/>
      <charset val="128"/>
    </font>
    <font>
      <sz val="10"/>
      <color rgb="FF000000"/>
      <name val="ＭＳ Ｐゴシック"/>
      <family val="3"/>
      <charset val="128"/>
    </font>
    <font>
      <sz val="12"/>
      <color rgb="FF000000"/>
      <name val="ＭＳ Ｐゴシック"/>
      <family val="3"/>
      <charset val="128"/>
    </font>
    <font>
      <sz val="9"/>
      <color rgb="FF000000"/>
      <name val="ＭＳ ゴシック"/>
      <family val="3"/>
      <charset val="128"/>
    </font>
    <font>
      <b/>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
      <patternFill patternType="solid">
        <fgColor rgb="FFBFBFBF"/>
        <bgColor rgb="FF000000"/>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lignment vertical="center"/>
    </xf>
    <xf numFmtId="0" fontId="34" fillId="0" borderId="0" xfId="4" applyFont="1" applyFill="1" applyBorder="1">
      <alignment vertical="center"/>
    </xf>
    <xf numFmtId="0" fontId="5" fillId="0" borderId="0" xfId="4" applyFont="1" applyFill="1" applyBorder="1">
      <alignment vertical="center"/>
    </xf>
    <xf numFmtId="0" fontId="34" fillId="0" borderId="7" xfId="4" applyFont="1" applyFill="1" applyBorder="1">
      <alignment vertical="center"/>
    </xf>
    <xf numFmtId="0" fontId="34" fillId="0" borderId="84" xfId="4" applyFont="1" applyFill="1" applyBorder="1" applyAlignment="1">
      <alignment horizontal="center" vertical="center"/>
    </xf>
    <xf numFmtId="0" fontId="34" fillId="0" borderId="84" xfId="4" applyFont="1" applyFill="1" applyBorder="1" applyAlignment="1">
      <alignment horizontal="center" vertical="top"/>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3" fontId="5" fillId="0" borderId="108" xfId="0" applyNumberFormat="1"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wrapText="1"/>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5" xfId="0" applyFont="1" applyFill="1" applyBorder="1" applyAlignment="1" applyProtection="1">
      <alignment vertical="center" shrinkToFi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32" fillId="8" borderId="50" xfId="3" applyFont="1" applyFill="1" applyBorder="1" applyAlignment="1" applyProtection="1">
      <alignment horizontal="center" vertical="center"/>
    </xf>
    <xf numFmtId="0" fontId="32" fillId="8" borderId="51" xfId="3" applyFont="1" applyFill="1" applyBorder="1" applyAlignment="1" applyProtection="1">
      <alignment horizontal="center" vertical="center"/>
    </xf>
    <xf numFmtId="0" fontId="32" fillId="8" borderId="145" xfId="3" applyFont="1" applyFill="1" applyBorder="1" applyAlignment="1" applyProtection="1">
      <alignment horizontal="center" vertical="center"/>
    </xf>
    <xf numFmtId="0" fontId="33" fillId="0" borderId="86" xfId="1" applyFont="1" applyFill="1" applyBorder="1" applyAlignment="1" applyProtection="1">
      <alignment horizontal="center" vertical="center" wrapText="1" shrinkToFit="1"/>
    </xf>
    <xf numFmtId="0" fontId="33" fillId="0" borderId="51" xfId="1" applyFont="1" applyFill="1" applyBorder="1" applyAlignment="1" applyProtection="1">
      <alignment horizontal="center" vertical="center" wrapText="1" shrinkToFit="1"/>
    </xf>
    <xf numFmtId="0" fontId="33" fillId="0" borderId="87" xfId="1" applyFont="1" applyFill="1" applyBorder="1" applyAlignment="1" applyProtection="1">
      <alignment horizontal="center" vertical="center" wrapText="1" shrinkToFit="1"/>
    </xf>
    <xf numFmtId="0" fontId="32" fillId="8" borderId="88" xfId="1" applyFont="1" applyFill="1" applyBorder="1" applyAlignment="1" applyProtection="1">
      <alignment horizontal="center" vertical="center" wrapText="1" shrinkToFit="1"/>
    </xf>
    <xf numFmtId="0" fontId="32" fillId="8" borderId="51" xfId="1" applyFont="1" applyFill="1" applyBorder="1" applyAlignment="1" applyProtection="1">
      <alignment horizontal="center" vertical="center" wrapText="1" shrinkToFit="1"/>
    </xf>
    <xf numFmtId="0" fontId="32" fillId="8" borderId="87" xfId="1" applyFont="1" applyFill="1" applyBorder="1" applyAlignment="1" applyProtection="1">
      <alignment horizontal="center" vertical="center" wrapText="1" shrinkToFit="1"/>
    </xf>
    <xf numFmtId="0" fontId="34" fillId="0" borderId="88" xfId="4" applyFont="1" applyFill="1" applyBorder="1" applyAlignment="1">
      <alignment horizontal="center" vertical="center"/>
    </xf>
    <xf numFmtId="0" fontId="34" fillId="0" borderId="51" xfId="4" applyFont="1" applyFill="1" applyBorder="1" applyAlignment="1">
      <alignment horizontal="center" vertical="center"/>
    </xf>
    <xf numFmtId="0" fontId="34" fillId="0" borderId="87" xfId="4" applyFont="1" applyFill="1" applyBorder="1" applyAlignment="1">
      <alignment horizontal="center" vertical="center"/>
    </xf>
    <xf numFmtId="0" fontId="32" fillId="8" borderId="88" xfId="1" applyFont="1" applyFill="1" applyBorder="1" applyAlignment="1" applyProtection="1">
      <alignment horizontal="center" vertical="center"/>
    </xf>
    <xf numFmtId="0" fontId="32" fillId="8" borderId="51" xfId="1" applyFont="1" applyFill="1" applyBorder="1" applyAlignment="1" applyProtection="1">
      <alignment horizontal="center" vertical="center"/>
    </xf>
    <xf numFmtId="0" fontId="32" fillId="8" borderId="52" xfId="1" applyFont="1" applyFill="1" applyBorder="1" applyAlignment="1" applyProtection="1">
      <alignment horizontal="center" vertical="center"/>
    </xf>
    <xf numFmtId="0" fontId="35" fillId="8" borderId="33" xfId="3" applyFont="1" applyFill="1" applyBorder="1" applyAlignment="1" applyProtection="1">
      <alignment horizontal="center" vertical="center" wrapText="1" shrinkToFit="1"/>
    </xf>
    <xf numFmtId="0" fontId="35" fillId="8" borderId="26" xfId="3" applyFont="1" applyFill="1" applyBorder="1" applyAlignment="1" applyProtection="1">
      <alignment horizontal="center" vertical="center" wrapText="1" shrinkToFit="1"/>
    </xf>
    <xf numFmtId="0" fontId="35" fillId="8" borderId="44" xfId="3" applyFont="1" applyFill="1" applyBorder="1" applyAlignment="1" applyProtection="1">
      <alignment horizontal="center" vertical="center" wrapText="1" shrinkToFit="1"/>
    </xf>
    <xf numFmtId="0" fontId="33" fillId="0" borderId="34" xfId="3" applyFont="1" applyFill="1" applyBorder="1" applyAlignment="1" applyProtection="1">
      <alignment horizontal="center" vertical="center"/>
    </xf>
    <xf numFmtId="0" fontId="33" fillId="0" borderId="26" xfId="3" applyFont="1" applyFill="1" applyBorder="1" applyAlignment="1" applyProtection="1">
      <alignment horizontal="center" vertical="center"/>
    </xf>
    <xf numFmtId="0" fontId="33" fillId="0" borderId="27" xfId="3" applyFont="1" applyFill="1" applyBorder="1" applyAlignment="1" applyProtection="1">
      <alignment horizontal="center" vertical="center"/>
    </xf>
    <xf numFmtId="0" fontId="32" fillId="8" borderId="25" xfId="1" applyFont="1" applyFill="1" applyBorder="1" applyAlignment="1" applyProtection="1">
      <alignment horizontal="center" vertical="center" shrinkToFit="1"/>
    </xf>
    <xf numFmtId="0" fontId="32" fillId="8" borderId="26" xfId="1" applyFont="1" applyFill="1" applyBorder="1" applyAlignment="1" applyProtection="1">
      <alignment horizontal="center" vertical="center" shrinkToFit="1"/>
    </xf>
    <xf numFmtId="0" fontId="32" fillId="8" borderId="27" xfId="1" applyFont="1" applyFill="1" applyBorder="1" applyAlignment="1" applyProtection="1">
      <alignment horizontal="center" vertical="center" shrinkToFit="1"/>
    </xf>
    <xf numFmtId="0" fontId="34" fillId="0" borderId="25" xfId="4" applyFont="1" applyFill="1" applyBorder="1" applyAlignment="1">
      <alignment horizontal="center" vertical="center" shrinkToFit="1"/>
    </xf>
    <xf numFmtId="0" fontId="34" fillId="0" borderId="26" xfId="4" applyFont="1" applyFill="1" applyBorder="1" applyAlignment="1">
      <alignment horizontal="center" vertical="center" shrinkToFit="1"/>
    </xf>
    <xf numFmtId="0" fontId="34" fillId="0" borderId="27" xfId="4" applyFont="1" applyFill="1" applyBorder="1" applyAlignment="1">
      <alignment horizontal="center" vertical="center" shrinkToFit="1"/>
    </xf>
    <xf numFmtId="0" fontId="33" fillId="0" borderId="25" xfId="2" applyFont="1" applyFill="1" applyBorder="1" applyAlignment="1" applyProtection="1">
      <alignment horizontal="center" vertical="center" shrinkToFit="1"/>
    </xf>
    <xf numFmtId="0" fontId="33" fillId="0" borderId="26" xfId="2" applyFont="1" applyFill="1" applyBorder="1" applyAlignment="1" applyProtection="1">
      <alignment horizontal="center" vertical="center" shrinkToFit="1"/>
    </xf>
    <xf numFmtId="0" fontId="33" fillId="0" borderId="35" xfId="2" applyFont="1" applyFill="1" applyBorder="1" applyAlignment="1" applyProtection="1">
      <alignment horizontal="center" vertical="center" shrinkToFit="1"/>
    </xf>
    <xf numFmtId="0" fontId="32" fillId="8" borderId="33" xfId="3" applyFont="1" applyFill="1" applyBorder="1" applyAlignment="1" applyProtection="1">
      <alignment horizontal="center" vertical="center" wrapText="1"/>
    </xf>
    <xf numFmtId="0" fontId="32" fillId="8" borderId="26" xfId="3" applyFont="1" applyFill="1" applyBorder="1" applyAlignment="1" applyProtection="1">
      <alignment horizontal="center" vertical="center" wrapText="1"/>
    </xf>
    <xf numFmtId="0" fontId="32" fillId="8" borderId="44" xfId="3" applyFont="1" applyFill="1" applyBorder="1" applyAlignment="1" applyProtection="1">
      <alignment horizontal="center" vertical="center" wrapText="1"/>
    </xf>
    <xf numFmtId="0" fontId="34" fillId="0" borderId="34" xfId="1" applyFont="1" applyFill="1" applyBorder="1" applyAlignment="1" applyProtection="1">
      <alignment vertical="top" wrapText="1"/>
    </xf>
    <xf numFmtId="0" fontId="34" fillId="0" borderId="26" xfId="1" applyFont="1" applyFill="1" applyBorder="1" applyAlignment="1" applyProtection="1">
      <alignment vertical="top" wrapText="1"/>
    </xf>
    <xf numFmtId="0" fontId="34" fillId="0" borderId="35" xfId="1" applyFont="1" applyFill="1" applyBorder="1" applyAlignment="1" applyProtection="1">
      <alignment vertical="top" wrapText="1"/>
    </xf>
    <xf numFmtId="0" fontId="34" fillId="0" borderId="34" xfId="1" applyFont="1" applyFill="1" applyBorder="1" applyAlignment="1" applyProtection="1">
      <alignment vertical="center" wrapText="1"/>
    </xf>
    <xf numFmtId="0" fontId="34" fillId="0" borderId="26" xfId="1" applyFont="1" applyFill="1" applyBorder="1" applyAlignment="1" applyProtection="1">
      <alignment vertical="center" wrapText="1"/>
    </xf>
    <xf numFmtId="0" fontId="34" fillId="0" borderId="35" xfId="1" applyFont="1" applyFill="1" applyBorder="1" applyAlignment="1" applyProtection="1">
      <alignment vertical="center" wrapText="1"/>
    </xf>
    <xf numFmtId="0" fontId="36" fillId="8" borderId="33" xfId="3" applyFont="1" applyFill="1" applyBorder="1" applyAlignment="1" applyProtection="1">
      <alignment horizontal="center" vertical="center"/>
    </xf>
    <xf numFmtId="0" fontId="36" fillId="8" borderId="26" xfId="3" applyFont="1" applyFill="1" applyBorder="1" applyAlignment="1" applyProtection="1">
      <alignment horizontal="center" vertical="center"/>
    </xf>
    <xf numFmtId="0" fontId="36" fillId="8" borderId="44" xfId="3" applyFont="1" applyFill="1" applyBorder="1" applyAlignment="1" applyProtection="1">
      <alignment horizontal="center" vertical="center"/>
    </xf>
    <xf numFmtId="0" fontId="33" fillId="0" borderId="34" xfId="1" applyFont="1" applyFill="1" applyBorder="1" applyAlignment="1" applyProtection="1">
      <alignment horizontal="center" vertical="center" wrapText="1" shrinkToFit="1"/>
    </xf>
    <xf numFmtId="0" fontId="33" fillId="0" borderId="26" xfId="1" applyFont="1" applyFill="1" applyBorder="1" applyAlignment="1" applyProtection="1">
      <alignment horizontal="center" vertical="center" wrapText="1" shrinkToFit="1"/>
    </xf>
    <xf numFmtId="0" fontId="33" fillId="0" borderId="27" xfId="1" applyFont="1" applyFill="1" applyBorder="1" applyAlignment="1" applyProtection="1">
      <alignment horizontal="center" vertical="center" wrapText="1" shrinkToFit="1"/>
    </xf>
    <xf numFmtId="0" fontId="32" fillId="8" borderId="25" xfId="3" applyFont="1" applyFill="1" applyBorder="1" applyAlignment="1" applyProtection="1">
      <alignment horizontal="center" vertical="center"/>
    </xf>
    <xf numFmtId="0" fontId="32" fillId="8" borderId="26" xfId="3" applyFont="1" applyFill="1" applyBorder="1" applyAlignment="1" applyProtection="1">
      <alignment horizontal="center" vertical="center"/>
    </xf>
    <xf numFmtId="0" fontId="32" fillId="8" borderId="27" xfId="3" applyFont="1" applyFill="1" applyBorder="1" applyAlignment="1" applyProtection="1">
      <alignment horizontal="center" vertical="center"/>
    </xf>
    <xf numFmtId="0" fontId="37" fillId="0" borderId="25" xfId="2" applyFont="1" applyFill="1" applyBorder="1" applyAlignment="1" applyProtection="1">
      <alignment horizontal="center" vertical="center" wrapText="1"/>
    </xf>
    <xf numFmtId="0" fontId="37" fillId="0" borderId="26" xfId="2" applyFont="1" applyFill="1" applyBorder="1" applyAlignment="1" applyProtection="1">
      <alignment horizontal="center" vertical="center" wrapText="1"/>
    </xf>
    <xf numFmtId="0" fontId="37" fillId="0" borderId="35" xfId="2" applyFont="1" applyFill="1" applyBorder="1" applyAlignment="1" applyProtection="1">
      <alignment horizontal="center" vertical="center" wrapText="1"/>
    </xf>
    <xf numFmtId="0" fontId="36" fillId="8" borderId="33" xfId="3" applyFont="1" applyFill="1" applyBorder="1" applyAlignment="1" applyProtection="1">
      <alignment horizontal="center" vertical="center" wrapText="1" shrinkToFit="1"/>
    </xf>
    <xf numFmtId="0" fontId="36" fillId="8" borderId="26" xfId="3" applyFont="1" applyFill="1" applyBorder="1" applyAlignment="1" applyProtection="1">
      <alignment horizontal="center" vertical="center" wrapText="1" shrinkToFit="1"/>
    </xf>
    <xf numFmtId="0" fontId="36" fillId="8" borderId="44" xfId="3" applyFont="1" applyFill="1" applyBorder="1" applyAlignment="1" applyProtection="1">
      <alignment horizontal="center" vertical="center" wrapText="1" shrinkToFit="1"/>
    </xf>
    <xf numFmtId="0" fontId="34" fillId="0" borderId="34" xfId="3" applyFont="1" applyFill="1" applyBorder="1" applyAlignment="1" applyProtection="1">
      <alignment horizontal="center" vertical="center" wrapText="1" shrinkToFit="1"/>
    </xf>
    <xf numFmtId="0" fontId="34" fillId="0" borderId="26" xfId="3" applyFont="1" applyFill="1" applyBorder="1" applyAlignment="1" applyProtection="1">
      <alignment horizontal="center" vertical="center" wrapText="1" shrinkToFit="1"/>
    </xf>
    <xf numFmtId="0" fontId="34" fillId="0" borderId="27" xfId="3" applyFont="1" applyFill="1" applyBorder="1" applyAlignment="1" applyProtection="1">
      <alignment horizontal="center" vertical="center" wrapText="1" shrinkToFit="1"/>
    </xf>
    <xf numFmtId="0" fontId="32" fillId="8" borderId="25" xfId="1" applyNumberFormat="1" applyFont="1" applyFill="1" applyBorder="1" applyAlignment="1" applyProtection="1">
      <alignment horizontal="center" vertical="center" wrapText="1"/>
    </xf>
    <xf numFmtId="0" fontId="32" fillId="8" borderId="26" xfId="1" applyNumberFormat="1" applyFont="1" applyFill="1" applyBorder="1" applyAlignment="1" applyProtection="1">
      <alignment horizontal="center" vertical="center" wrapText="1"/>
    </xf>
    <xf numFmtId="0" fontId="32" fillId="8" borderId="27" xfId="1" applyNumberFormat="1" applyFont="1" applyFill="1" applyBorder="1" applyAlignment="1" applyProtection="1">
      <alignment horizontal="center" vertical="center" wrapText="1"/>
    </xf>
    <xf numFmtId="0" fontId="39" fillId="0" borderId="25" xfId="1" applyFont="1" applyFill="1" applyBorder="1" applyAlignment="1">
      <alignment horizontal="center" vertical="center" wrapText="1" shrinkToFit="1"/>
    </xf>
    <xf numFmtId="0" fontId="39" fillId="0" borderId="26" xfId="1" applyFont="1" applyFill="1" applyBorder="1" applyAlignment="1">
      <alignment horizontal="center" vertical="center" shrinkToFit="1"/>
    </xf>
    <xf numFmtId="0" fontId="39" fillId="0" borderId="35" xfId="1" applyFont="1" applyFill="1" applyBorder="1" applyAlignment="1">
      <alignment horizontal="center" vertical="center" shrinkToFit="1"/>
    </xf>
    <xf numFmtId="0" fontId="32" fillId="8" borderId="45" xfId="3" applyFont="1" applyFill="1" applyBorder="1" applyAlignment="1" applyProtection="1">
      <alignment horizontal="center" vertical="center" wrapText="1"/>
    </xf>
    <xf numFmtId="0" fontId="32" fillId="8" borderId="42" xfId="3" applyFont="1" applyFill="1" applyBorder="1" applyAlignment="1" applyProtection="1">
      <alignment horizontal="center" vertical="center" wrapText="1"/>
    </xf>
    <xf numFmtId="0" fontId="32" fillId="8" borderId="46" xfId="3" applyFont="1" applyFill="1" applyBorder="1" applyAlignment="1" applyProtection="1">
      <alignment horizontal="center" vertical="center" wrapText="1"/>
    </xf>
    <xf numFmtId="0" fontId="32" fillId="8" borderId="3" xfId="3" applyFont="1" applyFill="1" applyBorder="1" applyAlignment="1" applyProtection="1">
      <alignment horizontal="center" vertical="center" wrapText="1"/>
    </xf>
    <xf numFmtId="0" fontId="32" fillId="8" borderId="0" xfId="3" applyFont="1" applyFill="1" applyBorder="1" applyAlignment="1" applyProtection="1">
      <alignment horizontal="center" vertical="center" wrapText="1"/>
    </xf>
    <xf numFmtId="0" fontId="32" fillId="8" borderId="47" xfId="3" applyFont="1" applyFill="1" applyBorder="1" applyAlignment="1" applyProtection="1">
      <alignment horizontal="center" vertical="center" wrapText="1"/>
    </xf>
    <xf numFmtId="0" fontId="32" fillId="8" borderId="48" xfId="3" applyFont="1" applyFill="1" applyBorder="1" applyAlignment="1" applyProtection="1">
      <alignment horizontal="center" vertical="center" wrapText="1"/>
    </xf>
    <xf numFmtId="0" fontId="32" fillId="8" borderId="18" xfId="3" applyFont="1" applyFill="1" applyBorder="1" applyAlignment="1" applyProtection="1">
      <alignment horizontal="center" vertical="center" wrapText="1"/>
    </xf>
    <xf numFmtId="0" fontId="32" fillId="8" borderId="49" xfId="3" applyFont="1" applyFill="1" applyBorder="1" applyAlignment="1" applyProtection="1">
      <alignment horizontal="center" vertical="center" wrapText="1"/>
    </xf>
    <xf numFmtId="0" fontId="32" fillId="0" borderId="146" xfId="3" applyFont="1" applyFill="1" applyBorder="1" applyAlignment="1" applyProtection="1">
      <alignment horizontal="center" vertical="center" wrapText="1"/>
    </xf>
    <xf numFmtId="0" fontId="32" fillId="0" borderId="23"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4" fillId="8" borderId="25" xfId="4" applyFont="1" applyFill="1" applyBorder="1" applyAlignment="1">
      <alignment horizontal="center" vertical="center"/>
    </xf>
    <xf numFmtId="0" fontId="34" fillId="8" borderId="26" xfId="4" applyFont="1" applyFill="1" applyBorder="1" applyAlignment="1">
      <alignment horizontal="center" vertical="center"/>
    </xf>
    <xf numFmtId="0" fontId="34" fillId="8" borderId="27"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15" xfId="4" applyFont="1" applyFill="1" applyBorder="1" applyAlignment="1">
      <alignment horizontal="center" vertical="center"/>
    </xf>
    <xf numFmtId="0" fontId="34" fillId="0" borderId="16" xfId="4" applyFont="1" applyFill="1" applyBorder="1" applyAlignment="1">
      <alignment horizontal="center" vertical="center"/>
    </xf>
    <xf numFmtId="0" fontId="33" fillId="8" borderId="14" xfId="3" applyFont="1" applyFill="1" applyBorder="1" applyAlignment="1" applyProtection="1">
      <alignment horizontal="center" vertical="center" wrapText="1"/>
    </xf>
    <xf numFmtId="0" fontId="33" fillId="8" borderId="15" xfId="3" applyFont="1" applyFill="1" applyBorder="1" applyAlignment="1" applyProtection="1">
      <alignment horizontal="center" vertical="center" wrapText="1"/>
    </xf>
    <xf numFmtId="0" fontId="33" fillId="8" borderId="16" xfId="3" applyFont="1" applyFill="1" applyBorder="1" applyAlignment="1" applyProtection="1">
      <alignment horizontal="center" vertical="center" wrapText="1"/>
    </xf>
    <xf numFmtId="0" fontId="34" fillId="0" borderId="121" xfId="4" applyFont="1" applyFill="1" applyBorder="1" applyAlignment="1">
      <alignment horizontal="center" vertical="center"/>
    </xf>
    <xf numFmtId="0" fontId="34" fillId="0" borderId="122" xfId="4" applyFont="1" applyFill="1" applyBorder="1" applyAlignment="1">
      <alignment horizontal="center" vertical="center"/>
    </xf>
    <xf numFmtId="0" fontId="34" fillId="0" borderId="123" xfId="4" applyFont="1" applyFill="1" applyBorder="1" applyAlignment="1">
      <alignment horizontal="center" vertical="center"/>
    </xf>
    <xf numFmtId="0" fontId="34" fillId="0" borderId="31" xfId="4" applyFont="1" applyFill="1" applyBorder="1" applyAlignment="1">
      <alignment horizontal="center" vertical="center"/>
    </xf>
    <xf numFmtId="0" fontId="34" fillId="8" borderId="35" xfId="4" applyFont="1" applyFill="1" applyBorder="1" applyAlignment="1">
      <alignment horizontal="center" vertical="center"/>
    </xf>
    <xf numFmtId="0" fontId="33" fillId="8" borderId="75" xfId="3" applyFont="1" applyFill="1" applyBorder="1" applyAlignment="1" applyProtection="1">
      <alignment horizontal="center" vertical="center" wrapText="1"/>
    </xf>
    <xf numFmtId="0" fontId="33" fillId="8" borderId="43" xfId="3" applyFont="1" applyFill="1" applyBorder="1" applyAlignment="1" applyProtection="1">
      <alignment horizontal="center" vertical="center" wrapText="1"/>
    </xf>
    <xf numFmtId="0" fontId="33" fillId="8" borderId="1" xfId="3" applyFont="1" applyFill="1" applyBorder="1" applyAlignment="1" applyProtection="1">
      <alignment horizontal="center" vertical="center" wrapText="1"/>
    </xf>
    <xf numFmtId="0" fontId="33" fillId="8" borderId="91" xfId="3" applyFont="1" applyFill="1" applyBorder="1" applyAlignment="1" applyProtection="1">
      <alignment horizontal="center" vertical="center" wrapText="1"/>
    </xf>
    <xf numFmtId="0" fontId="33" fillId="8" borderId="67" xfId="3" applyFont="1" applyFill="1" applyBorder="1" applyAlignment="1" applyProtection="1">
      <alignment horizontal="center" vertical="center" wrapText="1"/>
    </xf>
    <xf numFmtId="0" fontId="33" fillId="8" borderId="19" xfId="3" applyFont="1" applyFill="1" applyBorder="1" applyAlignment="1" applyProtection="1">
      <alignment horizontal="center" vertical="center" wrapText="1"/>
    </xf>
    <xf numFmtId="0" fontId="33" fillId="8" borderId="72" xfId="3" applyFont="1" applyFill="1" applyBorder="1" applyAlignment="1" applyProtection="1">
      <alignment horizontal="center" vertical="center" wrapText="1"/>
    </xf>
    <xf numFmtId="0" fontId="33" fillId="8" borderId="73" xfId="3" applyFont="1" applyFill="1" applyBorder="1" applyAlignment="1" applyProtection="1">
      <alignment horizontal="center" vertical="center" wrapText="1"/>
    </xf>
    <xf numFmtId="0" fontId="33" fillId="8" borderId="97" xfId="3" applyFont="1" applyFill="1" applyBorder="1" applyAlignment="1" applyProtection="1">
      <alignment horizontal="center" vertical="center" wrapText="1"/>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4" fillId="0" borderId="97" xfId="4" applyFont="1" applyFill="1" applyBorder="1" applyAlignment="1">
      <alignment horizontal="center" vertical="center"/>
    </xf>
    <xf numFmtId="0" fontId="34" fillId="0" borderId="101" xfId="4" applyFont="1" applyFill="1" applyBorder="1" applyAlignment="1">
      <alignment horizontal="center" vertical="center"/>
    </xf>
    <xf numFmtId="0" fontId="33" fillId="8" borderId="20" xfId="3" applyFont="1" applyFill="1" applyBorder="1" applyAlignment="1" applyProtection="1">
      <alignment horizontal="center" vertical="center" wrapText="1"/>
    </xf>
    <xf numFmtId="0" fontId="33" fillId="8" borderId="21" xfId="3" applyFont="1" applyFill="1" applyBorder="1" applyAlignment="1" applyProtection="1">
      <alignment horizontal="center" vertical="center" wrapText="1"/>
    </xf>
    <xf numFmtId="0" fontId="33" fillId="8" borderId="68" xfId="3" applyFont="1" applyFill="1" applyBorder="1" applyAlignment="1" applyProtection="1">
      <alignment horizontal="center" vertical="center" wrapText="1"/>
    </xf>
    <xf numFmtId="0" fontId="34" fillId="0" borderId="20" xfId="4" applyFont="1" applyFill="1" applyBorder="1" applyAlignment="1">
      <alignment horizontal="center" vertical="center"/>
    </xf>
    <xf numFmtId="0" fontId="34" fillId="0" borderId="21" xfId="4" applyFont="1" applyFill="1" applyBorder="1" applyAlignment="1">
      <alignment horizontal="center" vertical="center"/>
    </xf>
    <xf numFmtId="0" fontId="34" fillId="0" borderId="68" xfId="4" applyFont="1" applyFill="1" applyBorder="1" applyAlignment="1">
      <alignment horizontal="center" vertical="center"/>
    </xf>
    <xf numFmtId="0" fontId="34" fillId="0" borderId="22" xfId="4" applyFont="1" applyFill="1" applyBorder="1" applyAlignment="1">
      <alignment horizontal="center" vertical="center"/>
    </xf>
    <xf numFmtId="0" fontId="33" fillId="8" borderId="34" xfId="3" applyFont="1" applyFill="1" applyBorder="1" applyAlignment="1" applyProtection="1">
      <alignment horizontal="center" vertical="center" wrapText="1"/>
    </xf>
    <xf numFmtId="0" fontId="33" fillId="8" borderId="26" xfId="3" applyFont="1" applyFill="1" applyBorder="1" applyAlignment="1" applyProtection="1">
      <alignment horizontal="center" vertical="center" wrapText="1"/>
    </xf>
    <xf numFmtId="0" fontId="33" fillId="8" borderId="27" xfId="3" applyFont="1" applyFill="1" applyBorder="1" applyAlignment="1" applyProtection="1">
      <alignment horizontal="center" vertical="center" wrapText="1"/>
    </xf>
    <xf numFmtId="0" fontId="34" fillId="0" borderId="25" xfId="4" applyFont="1" applyFill="1" applyBorder="1" applyAlignment="1">
      <alignment horizontal="center" vertical="center"/>
    </xf>
    <xf numFmtId="0" fontId="34" fillId="0" borderId="26" xfId="4" applyFont="1" applyFill="1" applyBorder="1" applyAlignment="1">
      <alignment horizontal="center" vertical="center"/>
    </xf>
    <xf numFmtId="0" fontId="34" fillId="0" borderId="27" xfId="4" applyFont="1" applyFill="1" applyBorder="1" applyAlignment="1">
      <alignment horizontal="center" vertical="center"/>
    </xf>
    <xf numFmtId="181" fontId="34" fillId="0" borderId="25" xfId="4" applyNumberFormat="1" applyFont="1" applyFill="1" applyBorder="1" applyAlignment="1">
      <alignment horizontal="center" vertical="center"/>
    </xf>
    <xf numFmtId="181" fontId="34" fillId="0" borderId="26" xfId="4" applyNumberFormat="1" applyFont="1" applyFill="1" applyBorder="1" applyAlignment="1">
      <alignment horizontal="center" vertical="center"/>
    </xf>
    <xf numFmtId="181" fontId="34" fillId="0" borderId="27" xfId="4" applyNumberFormat="1" applyFont="1" applyFill="1" applyBorder="1" applyAlignment="1">
      <alignment horizontal="center" vertical="center"/>
    </xf>
    <xf numFmtId="0" fontId="34" fillId="0" borderId="12" xfId="4" applyFont="1" applyFill="1" applyBorder="1" applyAlignment="1">
      <alignment horizontal="center" vertical="center"/>
    </xf>
    <xf numFmtId="0" fontId="34" fillId="0" borderId="23" xfId="4" applyFont="1" applyFill="1" applyBorder="1" applyAlignment="1">
      <alignment horizontal="center" vertical="center"/>
    </xf>
    <xf numFmtId="0" fontId="34" fillId="0" borderId="24" xfId="4" applyFont="1" applyFill="1" applyBorder="1" applyAlignment="1">
      <alignment horizontal="center" vertical="center"/>
    </xf>
    <xf numFmtId="0" fontId="34" fillId="0" borderId="13" xfId="4" applyFont="1" applyFill="1" applyBorder="1" applyAlignment="1">
      <alignment horizontal="center" vertical="center"/>
    </xf>
    <xf numFmtId="0" fontId="34" fillId="0" borderId="64" xfId="4" applyFont="1" applyFill="1" applyBorder="1" applyAlignment="1">
      <alignment horizontal="center" vertical="top"/>
    </xf>
    <xf numFmtId="0" fontId="34" fillId="0" borderId="0" xfId="4" applyFont="1" applyFill="1" applyBorder="1" applyAlignment="1">
      <alignment horizontal="center" vertical="top"/>
    </xf>
    <xf numFmtId="0" fontId="34" fillId="0" borderId="2" xfId="4" applyFont="1" applyFill="1" applyBorder="1" applyAlignment="1">
      <alignment horizontal="center" vertical="top"/>
    </xf>
    <xf numFmtId="0" fontId="34" fillId="0" borderId="99" xfId="4" applyFont="1" applyFill="1" applyBorder="1" applyAlignment="1">
      <alignment horizontal="center" vertical="center"/>
    </xf>
    <xf numFmtId="0" fontId="41" fillId="8" borderId="45" xfId="4" applyFont="1" applyFill="1" applyBorder="1" applyAlignment="1">
      <alignment horizontal="center" vertical="center" textRotation="255" wrapText="1"/>
    </xf>
    <xf numFmtId="0" fontId="41" fillId="8" borderId="63" xfId="4" applyFont="1" applyFill="1" applyBorder="1" applyAlignment="1">
      <alignment horizontal="center" vertical="center" textRotation="255" wrapText="1"/>
    </xf>
    <xf numFmtId="0" fontId="41" fillId="8" borderId="3" xfId="4" applyFont="1" applyFill="1" applyBorder="1" applyAlignment="1">
      <alignment horizontal="center" vertical="center" textRotation="255" wrapText="1"/>
    </xf>
    <xf numFmtId="0" fontId="41" fillId="8" borderId="2" xfId="4" applyFont="1" applyFill="1" applyBorder="1" applyAlignment="1">
      <alignment horizontal="center" vertical="center" textRotation="255" wrapText="1"/>
    </xf>
    <xf numFmtId="0" fontId="41" fillId="8" borderId="70" xfId="4" applyFont="1" applyFill="1" applyBorder="1" applyAlignment="1">
      <alignment horizontal="center" vertical="center" textRotation="255" wrapText="1"/>
    </xf>
    <xf numFmtId="0" fontId="41" fillId="8" borderId="8" xfId="4" applyFont="1" applyFill="1" applyBorder="1" applyAlignment="1">
      <alignment horizontal="center" vertical="center" textRotation="255" wrapText="1"/>
    </xf>
    <xf numFmtId="0" fontId="34" fillId="9" borderId="33" xfId="4" applyFont="1" applyFill="1" applyBorder="1" applyAlignment="1">
      <alignment horizontal="center" vertical="center"/>
    </xf>
    <xf numFmtId="0" fontId="34" fillId="9" borderId="26" xfId="4" applyFont="1" applyFill="1" applyBorder="1" applyAlignment="1">
      <alignment horizontal="center" vertical="center"/>
    </xf>
    <xf numFmtId="0" fontId="34" fillId="9" borderId="27" xfId="4" applyFont="1" applyFill="1" applyBorder="1" applyAlignment="1">
      <alignment horizontal="center" vertical="center"/>
    </xf>
    <xf numFmtId="0" fontId="38" fillId="9" borderId="25" xfId="4" applyFont="1" applyFill="1" applyBorder="1" applyAlignment="1">
      <alignment horizontal="center" vertical="center"/>
    </xf>
    <xf numFmtId="0" fontId="38" fillId="9" borderId="26" xfId="4" applyFont="1" applyFill="1" applyBorder="1" applyAlignment="1">
      <alignment horizontal="center" vertical="center"/>
    </xf>
    <xf numFmtId="0" fontId="38" fillId="9" borderId="27" xfId="4" applyFont="1" applyFill="1" applyBorder="1" applyAlignment="1">
      <alignment horizontal="center" vertical="center"/>
    </xf>
    <xf numFmtId="0" fontId="34" fillId="9" borderId="25" xfId="4" applyFont="1" applyFill="1" applyBorder="1" applyAlignment="1">
      <alignment horizontal="center" vertical="center"/>
    </xf>
    <xf numFmtId="0" fontId="34" fillId="9" borderId="35" xfId="4" applyFont="1" applyFill="1" applyBorder="1" applyAlignment="1">
      <alignment horizontal="center" vertical="center"/>
    </xf>
    <xf numFmtId="0" fontId="34" fillId="0" borderId="96" xfId="4" applyFont="1" applyFill="1" applyBorder="1" applyAlignment="1">
      <alignment horizontal="center" vertical="center"/>
    </xf>
    <xf numFmtId="0" fontId="34" fillId="0" borderId="41" xfId="4" applyFont="1" applyFill="1" applyBorder="1" applyAlignment="1">
      <alignment horizontal="center" vertical="top"/>
    </xf>
    <xf numFmtId="0" fontId="34" fillId="0" borderId="42" xfId="4" applyFont="1" applyFill="1" applyBorder="1" applyAlignment="1">
      <alignment horizontal="center" vertical="top"/>
    </xf>
    <xf numFmtId="0" fontId="34" fillId="0" borderId="63" xfId="4" applyFont="1" applyFill="1" applyBorder="1" applyAlignment="1">
      <alignment horizontal="center" vertical="top"/>
    </xf>
    <xf numFmtId="0" fontId="34" fillId="0" borderId="69" xfId="4" applyFont="1" applyFill="1" applyBorder="1" applyAlignment="1">
      <alignment horizontal="center" vertical="center"/>
    </xf>
    <xf numFmtId="0" fontId="34" fillId="0" borderId="77" xfId="4" applyFont="1" applyFill="1" applyBorder="1" applyAlignment="1">
      <alignment horizontal="center" vertical="center"/>
    </xf>
    <xf numFmtId="0" fontId="34" fillId="0" borderId="78" xfId="4" applyFont="1" applyFill="1" applyBorder="1" applyAlignment="1">
      <alignment horizontal="center" vertical="center"/>
    </xf>
    <xf numFmtId="0" fontId="34" fillId="0" borderId="106" xfId="4" applyFont="1" applyFill="1" applyBorder="1" applyAlignment="1">
      <alignment horizontal="center" vertical="center"/>
    </xf>
    <xf numFmtId="0" fontId="34" fillId="0" borderId="105" xfId="4" applyFont="1" applyFill="1" applyBorder="1" applyAlignment="1">
      <alignment horizontal="center" vertical="center"/>
    </xf>
    <xf numFmtId="0" fontId="34" fillId="0" borderId="115" xfId="4" applyFont="1" applyFill="1" applyBorder="1" applyAlignment="1">
      <alignment horizontal="center" vertical="top"/>
    </xf>
    <xf numFmtId="0" fontId="34" fillId="0" borderId="7" xfId="4" applyFont="1" applyFill="1" applyBorder="1" applyAlignment="1">
      <alignment horizontal="center" vertical="top"/>
    </xf>
    <xf numFmtId="0" fontId="34" fillId="0" borderId="8" xfId="4" applyFont="1" applyFill="1" applyBorder="1" applyAlignment="1">
      <alignment horizontal="center" vertical="top"/>
    </xf>
    <xf numFmtId="0" fontId="34" fillId="0" borderId="7" xfId="4" applyFont="1" applyFill="1" applyBorder="1" applyAlignment="1">
      <alignment horizontal="center" vertical="center"/>
    </xf>
    <xf numFmtId="0" fontId="34" fillId="0" borderId="14" xfId="4" applyFont="1" applyFill="1" applyBorder="1" applyAlignment="1">
      <alignment horizontal="center" vertical="top"/>
    </xf>
    <xf numFmtId="0" fontId="34" fillId="0" borderId="15" xfId="4" applyFont="1" applyFill="1" applyBorder="1" applyAlignment="1">
      <alignment horizontal="center" vertical="top"/>
    </xf>
    <xf numFmtId="0" fontId="34" fillId="0" borderId="16" xfId="4" applyFont="1" applyFill="1" applyBorder="1" applyAlignment="1">
      <alignment horizontal="center" vertical="top"/>
    </xf>
    <xf numFmtId="0" fontId="34" fillId="0" borderId="99" xfId="4" applyFont="1" applyFill="1" applyBorder="1" applyAlignment="1">
      <alignment horizontal="center" vertical="top"/>
    </xf>
    <xf numFmtId="0" fontId="34" fillId="0" borderId="96" xfId="4" applyFont="1" applyFill="1" applyBorder="1" applyAlignment="1">
      <alignment horizontal="center" vertical="top"/>
    </xf>
    <xf numFmtId="0" fontId="34" fillId="0" borderId="73" xfId="4" applyFont="1" applyFill="1" applyBorder="1" applyAlignment="1">
      <alignment horizontal="center" vertical="top"/>
    </xf>
    <xf numFmtId="0" fontId="34" fillId="0" borderId="97" xfId="4" applyFont="1" applyFill="1" applyBorder="1" applyAlignment="1">
      <alignment horizontal="center" vertical="top"/>
    </xf>
    <xf numFmtId="0" fontId="34" fillId="0" borderId="72" xfId="4" applyFont="1" applyFill="1" applyBorder="1" applyAlignment="1">
      <alignment horizontal="center" vertical="top"/>
    </xf>
    <xf numFmtId="0" fontId="34" fillId="0" borderId="69" xfId="4" applyFont="1" applyFill="1" applyBorder="1" applyAlignment="1">
      <alignment horizontal="center" vertical="top"/>
    </xf>
    <xf numFmtId="0" fontId="34" fillId="0" borderId="21" xfId="4" applyFont="1" applyFill="1" applyBorder="1" applyAlignment="1">
      <alignment horizontal="center" vertical="top"/>
    </xf>
    <xf numFmtId="0" fontId="34" fillId="0" borderId="68" xfId="4" applyFont="1" applyFill="1" applyBorder="1" applyAlignment="1">
      <alignment horizontal="center" vertical="top"/>
    </xf>
    <xf numFmtId="0" fontId="34" fillId="0" borderId="20" xfId="4" applyFont="1" applyFill="1" applyBorder="1" applyAlignment="1">
      <alignment horizontal="center" vertical="top"/>
    </xf>
    <xf numFmtId="0" fontId="34" fillId="0" borderId="105" xfId="4" applyFont="1" applyFill="1" applyBorder="1" applyAlignment="1">
      <alignment horizontal="center" vertical="top"/>
    </xf>
    <xf numFmtId="0" fontId="34" fillId="0" borderId="78" xfId="4" applyFont="1" applyFill="1" applyBorder="1" applyAlignment="1">
      <alignment horizontal="center" vertical="top"/>
    </xf>
    <xf numFmtId="0" fontId="34" fillId="0" borderId="106" xfId="4" applyFont="1" applyFill="1" applyBorder="1" applyAlignment="1">
      <alignment horizontal="center" vertical="top"/>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141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27</xdr:col>
      <xdr:colOff>52626</xdr:colOff>
      <xdr:row>140</xdr:row>
      <xdr:rowOff>37419</xdr:rowOff>
    </xdr:from>
    <xdr:to>
      <xdr:col>49</xdr:col>
      <xdr:colOff>263436</xdr:colOff>
      <xdr:row>140</xdr:row>
      <xdr:rowOff>2245538</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7595" y="39125638"/>
          <a:ext cx="4663747" cy="2208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77042</xdr:colOff>
      <xdr:row>143</xdr:row>
      <xdr:rowOff>316844</xdr:rowOff>
    </xdr:from>
    <xdr:to>
      <xdr:col>23</xdr:col>
      <xdr:colOff>98754</xdr:colOff>
      <xdr:row>144</xdr:row>
      <xdr:rowOff>1656944</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042" y="44155657"/>
          <a:ext cx="3260212" cy="438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155019</xdr:colOff>
      <xdr:row>143</xdr:row>
      <xdr:rowOff>42953</xdr:rowOff>
    </xdr:from>
    <xdr:to>
      <xdr:col>47</xdr:col>
      <xdr:colOff>6719</xdr:colOff>
      <xdr:row>144</xdr:row>
      <xdr:rowOff>1645650</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39894" y="44064328"/>
          <a:ext cx="3550575" cy="4666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140457</xdr:colOff>
      <xdr:row>144</xdr:row>
      <xdr:rowOff>3055939</xdr:rowOff>
    </xdr:from>
    <xdr:to>
      <xdr:col>46</xdr:col>
      <xdr:colOff>4556</xdr:colOff>
      <xdr:row>146</xdr:row>
      <xdr:rowOff>1362075</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04207" y="50141189"/>
          <a:ext cx="7293599" cy="442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134514</xdr:colOff>
      <xdr:row>147</xdr:row>
      <xdr:rowOff>40312</xdr:rowOff>
    </xdr:from>
    <xdr:to>
      <xdr:col>24</xdr:col>
      <xdr:colOff>121060</xdr:colOff>
      <xdr:row>148</xdr:row>
      <xdr:rowOff>243419</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91889" y="55920312"/>
          <a:ext cx="3082171" cy="3790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105854</xdr:colOff>
      <xdr:row>155</xdr:row>
      <xdr:rowOff>276225</xdr:rowOff>
    </xdr:from>
    <xdr:to>
      <xdr:col>43</xdr:col>
      <xdr:colOff>27623</xdr:colOff>
      <xdr:row>157</xdr:row>
      <xdr:rowOff>1517325</xdr:rowOff>
    </xdr:to>
    <xdr:pic>
      <xdr:nvPicPr>
        <xdr:cNvPr id="24" name="図 2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29854" y="75142725"/>
          <a:ext cx="6589269" cy="862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61382</xdr:colOff>
      <xdr:row>157</xdr:row>
      <xdr:rowOff>2737156</xdr:rowOff>
    </xdr:from>
    <xdr:to>
      <xdr:col>45</xdr:col>
      <xdr:colOff>154080</xdr:colOff>
      <xdr:row>162</xdr:row>
      <xdr:rowOff>366660</xdr:rowOff>
    </xdr:to>
    <xdr:pic>
      <xdr:nvPicPr>
        <xdr:cNvPr id="25" name="図 2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6382" y="84985531"/>
          <a:ext cx="6760198" cy="3354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90086</xdr:colOff>
      <xdr:row>149</xdr:row>
      <xdr:rowOff>330572</xdr:rowOff>
    </xdr:from>
    <xdr:to>
      <xdr:col>46</xdr:col>
      <xdr:colOff>65198</xdr:colOff>
      <xdr:row>154</xdr:row>
      <xdr:rowOff>3321609</xdr:rowOff>
    </xdr:to>
    <xdr:pic>
      <xdr:nvPicPr>
        <xdr:cNvPr id="26" name="図 2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4586" y="60766697"/>
          <a:ext cx="7023612" cy="13039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91847</xdr:colOff>
      <xdr:row>140</xdr:row>
      <xdr:rowOff>3403</xdr:rowOff>
    </xdr:from>
    <xdr:to>
      <xdr:col>24</xdr:col>
      <xdr:colOff>8505</xdr:colOff>
      <xdr:row>141</xdr:row>
      <xdr:rowOff>1788358</xdr:rowOff>
    </xdr:to>
    <xdr:pic>
      <xdr:nvPicPr>
        <xdr:cNvPr id="27" name="図 2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20597" y="37559117"/>
          <a:ext cx="3386479" cy="5377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2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433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c r="H5" s="630"/>
      <c r="I5" s="630"/>
      <c r="J5" s="630"/>
      <c r="K5" s="630"/>
      <c r="L5" s="630"/>
      <c r="M5" s="669" t="s">
        <v>92</v>
      </c>
      <c r="N5" s="670"/>
      <c r="O5" s="670"/>
      <c r="P5" s="670"/>
      <c r="Q5" s="670"/>
      <c r="R5" s="671"/>
      <c r="S5" s="629"/>
      <c r="T5" s="630"/>
      <c r="U5" s="630"/>
      <c r="V5" s="630"/>
      <c r="W5" s="630"/>
      <c r="X5" s="631"/>
      <c r="Y5" s="460" t="s">
        <v>3</v>
      </c>
      <c r="Z5" s="461"/>
      <c r="AA5" s="461"/>
      <c r="AB5" s="461"/>
      <c r="AC5" s="461"/>
      <c r="AD5" s="462"/>
      <c r="AE5" s="463" t="s">
        <v>435</v>
      </c>
      <c r="AF5" s="464"/>
      <c r="AG5" s="464"/>
      <c r="AH5" s="464"/>
      <c r="AI5" s="464"/>
      <c r="AJ5" s="464"/>
      <c r="AK5" s="464"/>
      <c r="AL5" s="464"/>
      <c r="AM5" s="464"/>
      <c r="AN5" s="464"/>
      <c r="AO5" s="464"/>
      <c r="AP5" s="465"/>
      <c r="AQ5" s="466" t="s">
        <v>436</v>
      </c>
      <c r="AR5" s="467"/>
      <c r="AS5" s="467"/>
      <c r="AT5" s="467"/>
      <c r="AU5" s="467"/>
      <c r="AV5" s="467"/>
      <c r="AW5" s="467"/>
      <c r="AX5" s="468"/>
    </row>
    <row r="6" spans="1:50" ht="53.2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514</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41.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3" customHeight="1" x14ac:dyDescent="0.15">
      <c r="A9" s="198" t="s">
        <v>26</v>
      </c>
      <c r="B9" s="199"/>
      <c r="C9" s="199"/>
      <c r="D9" s="199"/>
      <c r="E9" s="199"/>
      <c r="F9" s="199"/>
      <c r="G9" s="200" t="s">
        <v>439</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139.5" customHeight="1" x14ac:dyDescent="0.15">
      <c r="A10" s="198" t="s">
        <v>36</v>
      </c>
      <c r="B10" s="199"/>
      <c r="C10" s="199"/>
      <c r="D10" s="199"/>
      <c r="E10" s="199"/>
      <c r="F10" s="199"/>
      <c r="G10" s="200" t="s">
        <v>687</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28.5"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42</v>
      </c>
      <c r="Q13" s="190"/>
      <c r="R13" s="190"/>
      <c r="S13" s="190"/>
      <c r="T13" s="190"/>
      <c r="U13" s="190"/>
      <c r="V13" s="191"/>
      <c r="W13" s="189">
        <v>37</v>
      </c>
      <c r="X13" s="190"/>
      <c r="Y13" s="190"/>
      <c r="Z13" s="190"/>
      <c r="AA13" s="190"/>
      <c r="AB13" s="190"/>
      <c r="AC13" s="191"/>
      <c r="AD13" s="189">
        <v>156</v>
      </c>
      <c r="AE13" s="190"/>
      <c r="AF13" s="190"/>
      <c r="AG13" s="190"/>
      <c r="AH13" s="190"/>
      <c r="AI13" s="190"/>
      <c r="AJ13" s="191"/>
      <c r="AK13" s="189">
        <v>101</v>
      </c>
      <c r="AL13" s="190"/>
      <c r="AM13" s="190"/>
      <c r="AN13" s="190"/>
      <c r="AO13" s="190"/>
      <c r="AP13" s="190"/>
      <c r="AQ13" s="191"/>
      <c r="AR13" s="203"/>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441</v>
      </c>
      <c r="Q15" s="190"/>
      <c r="R15" s="190"/>
      <c r="S15" s="190"/>
      <c r="T15" s="190"/>
      <c r="U15" s="190"/>
      <c r="V15" s="191"/>
      <c r="W15" s="189" t="s">
        <v>441</v>
      </c>
      <c r="X15" s="190"/>
      <c r="Y15" s="190"/>
      <c r="Z15" s="190"/>
      <c r="AA15" s="190"/>
      <c r="AB15" s="190"/>
      <c r="AC15" s="191"/>
      <c r="AD15" s="189" t="s">
        <v>441</v>
      </c>
      <c r="AE15" s="190"/>
      <c r="AF15" s="190"/>
      <c r="AG15" s="190"/>
      <c r="AH15" s="190"/>
      <c r="AI15" s="190"/>
      <c r="AJ15" s="191"/>
      <c r="AK15" s="189" t="s">
        <v>441</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442</v>
      </c>
      <c r="Q16" s="190"/>
      <c r="R16" s="190"/>
      <c r="S16" s="190"/>
      <c r="T16" s="190"/>
      <c r="U16" s="190"/>
      <c r="V16" s="191"/>
      <c r="W16" s="189" t="s">
        <v>442</v>
      </c>
      <c r="X16" s="190"/>
      <c r="Y16" s="190"/>
      <c r="Z16" s="190"/>
      <c r="AA16" s="190"/>
      <c r="AB16" s="190"/>
      <c r="AC16" s="191"/>
      <c r="AD16" s="189" t="s">
        <v>442</v>
      </c>
      <c r="AE16" s="190"/>
      <c r="AF16" s="190"/>
      <c r="AG16" s="190"/>
      <c r="AH16" s="190"/>
      <c r="AI16" s="190"/>
      <c r="AJ16" s="191"/>
      <c r="AK16" s="189" t="s">
        <v>442</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442</v>
      </c>
      <c r="Q17" s="190"/>
      <c r="R17" s="190"/>
      <c r="S17" s="190"/>
      <c r="T17" s="190"/>
      <c r="U17" s="190"/>
      <c r="V17" s="191"/>
      <c r="W17" s="189" t="s">
        <v>442</v>
      </c>
      <c r="X17" s="190"/>
      <c r="Y17" s="190"/>
      <c r="Z17" s="190"/>
      <c r="AA17" s="190"/>
      <c r="AB17" s="190"/>
      <c r="AC17" s="191"/>
      <c r="AD17" s="189" t="s">
        <v>442</v>
      </c>
      <c r="AE17" s="190"/>
      <c r="AF17" s="190"/>
      <c r="AG17" s="190"/>
      <c r="AH17" s="190"/>
      <c r="AI17" s="190"/>
      <c r="AJ17" s="191"/>
      <c r="AK17" s="189" t="s">
        <v>442</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42</v>
      </c>
      <c r="Q18" s="664"/>
      <c r="R18" s="664"/>
      <c r="S18" s="664"/>
      <c r="T18" s="664"/>
      <c r="U18" s="664"/>
      <c r="V18" s="665"/>
      <c r="W18" s="663">
        <f>SUM(W13:AC17)</f>
        <v>37</v>
      </c>
      <c r="X18" s="664"/>
      <c r="Y18" s="664"/>
      <c r="Z18" s="664"/>
      <c r="AA18" s="664"/>
      <c r="AB18" s="664"/>
      <c r="AC18" s="665"/>
      <c r="AD18" s="663">
        <f t="shared" ref="AD18" si="0">SUM(AD13:AJ17)</f>
        <v>156</v>
      </c>
      <c r="AE18" s="664"/>
      <c r="AF18" s="664"/>
      <c r="AG18" s="664"/>
      <c r="AH18" s="664"/>
      <c r="AI18" s="664"/>
      <c r="AJ18" s="665"/>
      <c r="AK18" s="663">
        <f t="shared" ref="AK18" si="1">SUM(AK13:AQ17)</f>
        <v>101</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v>60.6</v>
      </c>
      <c r="Q19" s="190"/>
      <c r="R19" s="190"/>
      <c r="S19" s="190"/>
      <c r="T19" s="190"/>
      <c r="U19" s="190"/>
      <c r="V19" s="191"/>
      <c r="W19" s="189">
        <v>96.8</v>
      </c>
      <c r="X19" s="190"/>
      <c r="Y19" s="190"/>
      <c r="Z19" s="190"/>
      <c r="AA19" s="190"/>
      <c r="AB19" s="190"/>
      <c r="AC19" s="191"/>
      <c r="AD19" s="189">
        <v>137</v>
      </c>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1.4428571428571428</v>
      </c>
      <c r="Q20" s="667"/>
      <c r="R20" s="667"/>
      <c r="S20" s="667"/>
      <c r="T20" s="667"/>
      <c r="U20" s="667"/>
      <c r="V20" s="667"/>
      <c r="W20" s="667">
        <f>IF(W18=0, "-", W19/W18)</f>
        <v>2.6162162162162161</v>
      </c>
      <c r="X20" s="667"/>
      <c r="Y20" s="667"/>
      <c r="Z20" s="667"/>
      <c r="AA20" s="667"/>
      <c r="AB20" s="667"/>
      <c r="AC20" s="667"/>
      <c r="AD20" s="667">
        <f>IF(AD18=0, "-", AD19/AD18)</f>
        <v>0.87820512820512819</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476</v>
      </c>
      <c r="AV22" s="85"/>
      <c r="AW22" s="86" t="s">
        <v>361</v>
      </c>
      <c r="AX22" s="87"/>
    </row>
    <row r="23" spans="1:50" ht="16.350000000000001" customHeight="1" x14ac:dyDescent="0.15">
      <c r="A23" s="144"/>
      <c r="B23" s="142"/>
      <c r="C23" s="142"/>
      <c r="D23" s="142"/>
      <c r="E23" s="142"/>
      <c r="F23" s="143"/>
      <c r="G23" s="88" t="s">
        <v>678</v>
      </c>
      <c r="H23" s="89"/>
      <c r="I23" s="89"/>
      <c r="J23" s="89"/>
      <c r="K23" s="89"/>
      <c r="L23" s="89"/>
      <c r="M23" s="89"/>
      <c r="N23" s="89"/>
      <c r="O23" s="90"/>
      <c r="P23" s="233" t="s">
        <v>512</v>
      </c>
      <c r="Q23" s="248"/>
      <c r="R23" s="248"/>
      <c r="S23" s="248"/>
      <c r="T23" s="248"/>
      <c r="U23" s="248"/>
      <c r="V23" s="248"/>
      <c r="W23" s="248"/>
      <c r="X23" s="249"/>
      <c r="Y23" s="242" t="s">
        <v>14</v>
      </c>
      <c r="Z23" s="243"/>
      <c r="AA23" s="244"/>
      <c r="AB23" s="181" t="s">
        <v>443</v>
      </c>
      <c r="AC23" s="182"/>
      <c r="AD23" s="182"/>
      <c r="AE23" s="102">
        <v>79.7</v>
      </c>
      <c r="AF23" s="103"/>
      <c r="AG23" s="103"/>
      <c r="AH23" s="103"/>
      <c r="AI23" s="104"/>
      <c r="AJ23" s="102">
        <v>82.3</v>
      </c>
      <c r="AK23" s="103"/>
      <c r="AL23" s="103"/>
      <c r="AM23" s="103"/>
      <c r="AN23" s="104"/>
      <c r="AO23" s="102">
        <v>75.7</v>
      </c>
      <c r="AP23" s="103"/>
      <c r="AQ23" s="103"/>
      <c r="AR23" s="103"/>
      <c r="AS23" s="104"/>
      <c r="AT23" s="209"/>
      <c r="AU23" s="209"/>
      <c r="AV23" s="209"/>
      <c r="AW23" s="209"/>
      <c r="AX23" s="210"/>
    </row>
    <row r="24" spans="1:50" ht="16.35000000000000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t="s">
        <v>443</v>
      </c>
      <c r="AC24" s="211"/>
      <c r="AD24" s="211"/>
      <c r="AE24" s="102">
        <v>100</v>
      </c>
      <c r="AF24" s="103"/>
      <c r="AG24" s="103"/>
      <c r="AH24" s="103"/>
      <c r="AI24" s="104"/>
      <c r="AJ24" s="102">
        <v>100</v>
      </c>
      <c r="AK24" s="103"/>
      <c r="AL24" s="103"/>
      <c r="AM24" s="103"/>
      <c r="AN24" s="104"/>
      <c r="AO24" s="102">
        <v>100</v>
      </c>
      <c r="AP24" s="103"/>
      <c r="AQ24" s="103"/>
      <c r="AR24" s="103"/>
      <c r="AS24" s="104"/>
      <c r="AT24" s="102">
        <v>100</v>
      </c>
      <c r="AU24" s="103"/>
      <c r="AV24" s="103"/>
      <c r="AW24" s="103"/>
      <c r="AX24" s="363"/>
    </row>
    <row r="25" spans="1:50" ht="27.75"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364</v>
      </c>
      <c r="AC25" s="101"/>
      <c r="AD25" s="101"/>
      <c r="AE25" s="102">
        <v>79.7</v>
      </c>
      <c r="AF25" s="103"/>
      <c r="AG25" s="103"/>
      <c r="AH25" s="103"/>
      <c r="AI25" s="104"/>
      <c r="AJ25" s="102">
        <v>82.3</v>
      </c>
      <c r="AK25" s="103"/>
      <c r="AL25" s="103"/>
      <c r="AM25" s="103"/>
      <c r="AN25" s="104"/>
      <c r="AO25" s="102">
        <v>75.7</v>
      </c>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0"/>
      <c r="B68" s="541"/>
      <c r="C68" s="541"/>
      <c r="D68" s="541"/>
      <c r="E68" s="541"/>
      <c r="F68" s="542"/>
      <c r="G68" s="233" t="s">
        <v>444</v>
      </c>
      <c r="H68" s="248"/>
      <c r="I68" s="248"/>
      <c r="J68" s="248"/>
      <c r="K68" s="248"/>
      <c r="L68" s="248"/>
      <c r="M68" s="248"/>
      <c r="N68" s="248"/>
      <c r="O68" s="248"/>
      <c r="P68" s="248"/>
      <c r="Q68" s="248"/>
      <c r="R68" s="248"/>
      <c r="S68" s="248"/>
      <c r="T68" s="248"/>
      <c r="U68" s="248"/>
      <c r="V68" s="248"/>
      <c r="W68" s="248"/>
      <c r="X68" s="249"/>
      <c r="Y68" s="632" t="s">
        <v>66</v>
      </c>
      <c r="Z68" s="633"/>
      <c r="AA68" s="634"/>
      <c r="AB68" s="125" t="s">
        <v>447</v>
      </c>
      <c r="AC68" s="126"/>
      <c r="AD68" s="127"/>
      <c r="AE68" s="102">
        <v>7</v>
      </c>
      <c r="AF68" s="103"/>
      <c r="AG68" s="103"/>
      <c r="AH68" s="103"/>
      <c r="AI68" s="104"/>
      <c r="AJ68" s="102">
        <v>8</v>
      </c>
      <c r="AK68" s="103"/>
      <c r="AL68" s="103"/>
      <c r="AM68" s="103"/>
      <c r="AN68" s="104"/>
      <c r="AO68" s="102">
        <v>8</v>
      </c>
      <c r="AP68" s="103"/>
      <c r="AQ68" s="103"/>
      <c r="AR68" s="103"/>
      <c r="AS68" s="104"/>
      <c r="AT68" s="552"/>
      <c r="AU68" s="552"/>
      <c r="AV68" s="552"/>
      <c r="AW68" s="552"/>
      <c r="AX68" s="553"/>
      <c r="AY68" s="10"/>
      <c r="AZ68" s="10"/>
      <c r="BA68" s="10"/>
      <c r="BB68" s="10"/>
      <c r="BC68" s="10"/>
    </row>
    <row r="69" spans="1:60" ht="22.5"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447</v>
      </c>
      <c r="AC69" s="217"/>
      <c r="AD69" s="218"/>
      <c r="AE69" s="102">
        <v>17</v>
      </c>
      <c r="AF69" s="103"/>
      <c r="AG69" s="103"/>
      <c r="AH69" s="103"/>
      <c r="AI69" s="104"/>
      <c r="AJ69" s="102">
        <v>16</v>
      </c>
      <c r="AK69" s="103"/>
      <c r="AL69" s="103"/>
      <c r="AM69" s="103"/>
      <c r="AN69" s="104"/>
      <c r="AO69" s="102">
        <v>12</v>
      </c>
      <c r="AP69" s="103"/>
      <c r="AQ69" s="103"/>
      <c r="AR69" s="103"/>
      <c r="AS69" s="104"/>
      <c r="AT69" s="102">
        <v>11</v>
      </c>
      <c r="AU69" s="103"/>
      <c r="AV69" s="103"/>
      <c r="AW69" s="103"/>
      <c r="AX69" s="363"/>
      <c r="AY69" s="10"/>
      <c r="AZ69" s="10"/>
      <c r="BA69" s="10"/>
      <c r="BB69" s="10"/>
      <c r="BC69" s="10"/>
      <c r="BD69" s="10"/>
      <c r="BE69" s="10"/>
      <c r="BF69" s="10"/>
      <c r="BG69" s="10"/>
      <c r="BH69" s="10"/>
    </row>
    <row r="70" spans="1:60" ht="33"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customHeight="1" x14ac:dyDescent="0.15">
      <c r="A71" s="540"/>
      <c r="B71" s="541"/>
      <c r="C71" s="541"/>
      <c r="D71" s="541"/>
      <c r="E71" s="541"/>
      <c r="F71" s="542"/>
      <c r="G71" s="233" t="s">
        <v>445</v>
      </c>
      <c r="H71" s="248"/>
      <c r="I71" s="248"/>
      <c r="J71" s="248"/>
      <c r="K71" s="248"/>
      <c r="L71" s="248"/>
      <c r="M71" s="248"/>
      <c r="N71" s="248"/>
      <c r="O71" s="248"/>
      <c r="P71" s="248"/>
      <c r="Q71" s="248"/>
      <c r="R71" s="248"/>
      <c r="S71" s="248"/>
      <c r="T71" s="248"/>
      <c r="U71" s="248"/>
      <c r="V71" s="248"/>
      <c r="W71" s="248"/>
      <c r="X71" s="249"/>
      <c r="Y71" s="674" t="s">
        <v>66</v>
      </c>
      <c r="Z71" s="675"/>
      <c r="AA71" s="676"/>
      <c r="AB71" s="125" t="s">
        <v>447</v>
      </c>
      <c r="AC71" s="126"/>
      <c r="AD71" s="127"/>
      <c r="AE71" s="102">
        <v>4</v>
      </c>
      <c r="AF71" s="103"/>
      <c r="AG71" s="103"/>
      <c r="AH71" s="103"/>
      <c r="AI71" s="104"/>
      <c r="AJ71" s="102">
        <v>11</v>
      </c>
      <c r="AK71" s="103"/>
      <c r="AL71" s="103"/>
      <c r="AM71" s="103"/>
      <c r="AN71" s="104"/>
      <c r="AO71" s="102">
        <v>51</v>
      </c>
      <c r="AP71" s="103"/>
      <c r="AQ71" s="103"/>
      <c r="AR71" s="103"/>
      <c r="AS71" s="104"/>
      <c r="AT71" s="552"/>
      <c r="AU71" s="552"/>
      <c r="AV71" s="552"/>
      <c r="AW71" s="552"/>
      <c r="AX71" s="553"/>
      <c r="AY71" s="10"/>
      <c r="AZ71" s="10"/>
      <c r="BA71" s="10"/>
      <c r="BB71" s="10"/>
      <c r="BC71" s="10"/>
    </row>
    <row r="72" spans="1:60" ht="22.5"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t="s">
        <v>447</v>
      </c>
      <c r="AC72" s="217"/>
      <c r="AD72" s="218"/>
      <c r="AE72" s="102">
        <v>10</v>
      </c>
      <c r="AF72" s="103"/>
      <c r="AG72" s="103"/>
      <c r="AH72" s="103"/>
      <c r="AI72" s="104"/>
      <c r="AJ72" s="102">
        <v>5</v>
      </c>
      <c r="AK72" s="103"/>
      <c r="AL72" s="103"/>
      <c r="AM72" s="103"/>
      <c r="AN72" s="104"/>
      <c r="AO72" s="102">
        <v>65</v>
      </c>
      <c r="AP72" s="103"/>
      <c r="AQ72" s="103"/>
      <c r="AR72" s="103"/>
      <c r="AS72" s="104"/>
      <c r="AT72" s="102">
        <v>19</v>
      </c>
      <c r="AU72" s="103"/>
      <c r="AV72" s="103"/>
      <c r="AW72" s="103"/>
      <c r="AX72" s="363"/>
      <c r="AY72" s="10"/>
      <c r="AZ72" s="10"/>
      <c r="BA72" s="10"/>
      <c r="BB72" s="10"/>
      <c r="BC72" s="10"/>
      <c r="BD72" s="10"/>
      <c r="BE72" s="10"/>
      <c r="BF72" s="10"/>
      <c r="BG72" s="10"/>
      <c r="BH72" s="10"/>
    </row>
    <row r="73" spans="1:60" ht="32.25"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customHeight="1" x14ac:dyDescent="0.15">
      <c r="A74" s="540"/>
      <c r="B74" s="541"/>
      <c r="C74" s="541"/>
      <c r="D74" s="541"/>
      <c r="E74" s="541"/>
      <c r="F74" s="542"/>
      <c r="G74" s="233" t="s">
        <v>446</v>
      </c>
      <c r="H74" s="248"/>
      <c r="I74" s="248"/>
      <c r="J74" s="248"/>
      <c r="K74" s="248"/>
      <c r="L74" s="248"/>
      <c r="M74" s="248"/>
      <c r="N74" s="248"/>
      <c r="O74" s="248"/>
      <c r="P74" s="248"/>
      <c r="Q74" s="248"/>
      <c r="R74" s="248"/>
      <c r="S74" s="248"/>
      <c r="T74" s="248"/>
      <c r="U74" s="248"/>
      <c r="V74" s="248"/>
      <c r="W74" s="248"/>
      <c r="X74" s="249"/>
      <c r="Y74" s="674" t="s">
        <v>66</v>
      </c>
      <c r="Z74" s="675"/>
      <c r="AA74" s="676"/>
      <c r="AB74" s="125" t="s">
        <v>447</v>
      </c>
      <c r="AC74" s="126"/>
      <c r="AD74" s="127"/>
      <c r="AE74" s="102">
        <v>10</v>
      </c>
      <c r="AF74" s="103"/>
      <c r="AG74" s="103"/>
      <c r="AH74" s="103"/>
      <c r="AI74" s="104"/>
      <c r="AJ74" s="102">
        <v>17</v>
      </c>
      <c r="AK74" s="103"/>
      <c r="AL74" s="103"/>
      <c r="AM74" s="103"/>
      <c r="AN74" s="104"/>
      <c r="AO74" s="102">
        <v>19</v>
      </c>
      <c r="AP74" s="103"/>
      <c r="AQ74" s="103"/>
      <c r="AR74" s="103"/>
      <c r="AS74" s="104"/>
      <c r="AT74" s="552"/>
      <c r="AU74" s="552"/>
      <c r="AV74" s="552"/>
      <c r="AW74" s="552"/>
      <c r="AX74" s="553"/>
      <c r="AY74" s="10"/>
      <c r="AZ74" s="10"/>
      <c r="BA74" s="10"/>
      <c r="BB74" s="10"/>
      <c r="BC74" s="10"/>
    </row>
    <row r="75" spans="1:60" ht="22.5"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t="s">
        <v>447</v>
      </c>
      <c r="AC75" s="217"/>
      <c r="AD75" s="218"/>
      <c r="AE75" s="102">
        <v>16</v>
      </c>
      <c r="AF75" s="103"/>
      <c r="AG75" s="103"/>
      <c r="AH75" s="103"/>
      <c r="AI75" s="104"/>
      <c r="AJ75" s="102">
        <v>14</v>
      </c>
      <c r="AK75" s="103"/>
      <c r="AL75" s="103"/>
      <c r="AM75" s="103"/>
      <c r="AN75" s="104"/>
      <c r="AO75" s="102">
        <v>18</v>
      </c>
      <c r="AP75" s="103"/>
      <c r="AQ75" s="103"/>
      <c r="AR75" s="103"/>
      <c r="AS75" s="104"/>
      <c r="AT75" s="102">
        <v>12</v>
      </c>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customHeight="1" x14ac:dyDescent="0.15">
      <c r="A83" s="134"/>
      <c r="B83" s="135"/>
      <c r="C83" s="135"/>
      <c r="D83" s="135"/>
      <c r="E83" s="135"/>
      <c r="F83" s="136"/>
      <c r="G83" s="309" t="s">
        <v>448</v>
      </c>
      <c r="H83" s="309"/>
      <c r="I83" s="309"/>
      <c r="J83" s="309"/>
      <c r="K83" s="309"/>
      <c r="L83" s="309"/>
      <c r="M83" s="309"/>
      <c r="N83" s="309"/>
      <c r="O83" s="309"/>
      <c r="P83" s="309"/>
      <c r="Q83" s="309"/>
      <c r="R83" s="309"/>
      <c r="S83" s="309"/>
      <c r="T83" s="309"/>
      <c r="U83" s="309"/>
      <c r="V83" s="309"/>
      <c r="W83" s="309"/>
      <c r="X83" s="309"/>
      <c r="Y83" s="549" t="s">
        <v>17</v>
      </c>
      <c r="Z83" s="550"/>
      <c r="AA83" s="551"/>
      <c r="AB83" s="128" t="s">
        <v>449</v>
      </c>
      <c r="AC83" s="129"/>
      <c r="AD83" s="130"/>
      <c r="AE83" s="219">
        <v>987</v>
      </c>
      <c r="AF83" s="220"/>
      <c r="AG83" s="220"/>
      <c r="AH83" s="220"/>
      <c r="AI83" s="220"/>
      <c r="AJ83" s="219">
        <v>375</v>
      </c>
      <c r="AK83" s="220"/>
      <c r="AL83" s="220"/>
      <c r="AM83" s="220"/>
      <c r="AN83" s="220"/>
      <c r="AO83" s="219">
        <v>1065</v>
      </c>
      <c r="AP83" s="220"/>
      <c r="AQ83" s="220"/>
      <c r="AR83" s="220"/>
      <c r="AS83" s="220"/>
      <c r="AT83" s="102">
        <v>1153</v>
      </c>
      <c r="AU83" s="103"/>
      <c r="AV83" s="103"/>
      <c r="AW83" s="103"/>
      <c r="AX83" s="363"/>
    </row>
    <row r="84" spans="1:60" ht="47.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t="s">
        <v>427</v>
      </c>
      <c r="AC84" s="106"/>
      <c r="AD84" s="107"/>
      <c r="AE84" s="105" t="s">
        <v>452</v>
      </c>
      <c r="AF84" s="106"/>
      <c r="AG84" s="106"/>
      <c r="AH84" s="106"/>
      <c r="AI84" s="107"/>
      <c r="AJ84" s="105" t="s">
        <v>516</v>
      </c>
      <c r="AK84" s="106"/>
      <c r="AL84" s="106"/>
      <c r="AM84" s="106"/>
      <c r="AN84" s="107"/>
      <c r="AO84" s="105" t="s">
        <v>659</v>
      </c>
      <c r="AP84" s="106"/>
      <c r="AQ84" s="106"/>
      <c r="AR84" s="106"/>
      <c r="AS84" s="107"/>
      <c r="AT84" s="105" t="s">
        <v>683</v>
      </c>
      <c r="AU84" s="106"/>
      <c r="AV84" s="106"/>
      <c r="AW84" s="106"/>
      <c r="AX84" s="277"/>
    </row>
    <row r="85" spans="1:60" ht="32.25"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customHeight="1" x14ac:dyDescent="0.15">
      <c r="A86" s="134"/>
      <c r="B86" s="135"/>
      <c r="C86" s="135"/>
      <c r="D86" s="135"/>
      <c r="E86" s="135"/>
      <c r="F86" s="136"/>
      <c r="G86" s="309" t="s">
        <v>450</v>
      </c>
      <c r="H86" s="309"/>
      <c r="I86" s="309"/>
      <c r="J86" s="309"/>
      <c r="K86" s="309"/>
      <c r="L86" s="309"/>
      <c r="M86" s="309"/>
      <c r="N86" s="309"/>
      <c r="O86" s="309"/>
      <c r="P86" s="309"/>
      <c r="Q86" s="309"/>
      <c r="R86" s="309"/>
      <c r="S86" s="309"/>
      <c r="T86" s="309"/>
      <c r="U86" s="309"/>
      <c r="V86" s="309"/>
      <c r="W86" s="309"/>
      <c r="X86" s="309"/>
      <c r="Y86" s="549" t="s">
        <v>17</v>
      </c>
      <c r="Z86" s="550"/>
      <c r="AA86" s="551"/>
      <c r="AB86" s="128" t="s">
        <v>449</v>
      </c>
      <c r="AC86" s="129"/>
      <c r="AD86" s="130"/>
      <c r="AE86" s="219">
        <v>2736</v>
      </c>
      <c r="AF86" s="220"/>
      <c r="AG86" s="220"/>
      <c r="AH86" s="220"/>
      <c r="AI86" s="220"/>
      <c r="AJ86" s="219">
        <v>1784</v>
      </c>
      <c r="AK86" s="220"/>
      <c r="AL86" s="220"/>
      <c r="AM86" s="220"/>
      <c r="AN86" s="220"/>
      <c r="AO86" s="219">
        <v>1842</v>
      </c>
      <c r="AP86" s="220"/>
      <c r="AQ86" s="220"/>
      <c r="AR86" s="220"/>
      <c r="AS86" s="220"/>
      <c r="AT86" s="102">
        <v>2728</v>
      </c>
      <c r="AU86" s="103"/>
      <c r="AV86" s="103"/>
      <c r="AW86" s="103"/>
      <c r="AX86" s="363"/>
    </row>
    <row r="87" spans="1:60" ht="46.5"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t="s">
        <v>60</v>
      </c>
      <c r="AC87" s="106"/>
      <c r="AD87" s="107"/>
      <c r="AE87" s="105" t="s">
        <v>513</v>
      </c>
      <c r="AF87" s="106"/>
      <c r="AG87" s="106"/>
      <c r="AH87" s="106"/>
      <c r="AI87" s="107"/>
      <c r="AJ87" s="105" t="s">
        <v>453</v>
      </c>
      <c r="AK87" s="106"/>
      <c r="AL87" s="106"/>
      <c r="AM87" s="106"/>
      <c r="AN87" s="107"/>
      <c r="AO87" s="105" t="s">
        <v>660</v>
      </c>
      <c r="AP87" s="106"/>
      <c r="AQ87" s="106"/>
      <c r="AR87" s="106"/>
      <c r="AS87" s="107"/>
      <c r="AT87" s="105" t="s">
        <v>685</v>
      </c>
      <c r="AU87" s="106"/>
      <c r="AV87" s="106"/>
      <c r="AW87" s="106"/>
      <c r="AX87" s="277"/>
    </row>
    <row r="88" spans="1:60" ht="32.25"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customHeight="1" x14ac:dyDescent="0.15">
      <c r="A89" s="134"/>
      <c r="B89" s="135"/>
      <c r="C89" s="135"/>
      <c r="D89" s="135"/>
      <c r="E89" s="135"/>
      <c r="F89" s="136"/>
      <c r="G89" s="309" t="s">
        <v>451</v>
      </c>
      <c r="H89" s="309"/>
      <c r="I89" s="309"/>
      <c r="J89" s="309"/>
      <c r="K89" s="309"/>
      <c r="L89" s="309"/>
      <c r="M89" s="309"/>
      <c r="N89" s="309"/>
      <c r="O89" s="309"/>
      <c r="P89" s="309"/>
      <c r="Q89" s="309"/>
      <c r="R89" s="309"/>
      <c r="S89" s="309"/>
      <c r="T89" s="309"/>
      <c r="U89" s="309"/>
      <c r="V89" s="309"/>
      <c r="W89" s="309"/>
      <c r="X89" s="309"/>
      <c r="Y89" s="549" t="s">
        <v>17</v>
      </c>
      <c r="Z89" s="550"/>
      <c r="AA89" s="551"/>
      <c r="AB89" s="128" t="s">
        <v>449</v>
      </c>
      <c r="AC89" s="129"/>
      <c r="AD89" s="130"/>
      <c r="AE89" s="219">
        <v>676</v>
      </c>
      <c r="AF89" s="220"/>
      <c r="AG89" s="220"/>
      <c r="AH89" s="220"/>
      <c r="AI89" s="220"/>
      <c r="AJ89" s="219">
        <v>782</v>
      </c>
      <c r="AK89" s="220"/>
      <c r="AL89" s="220"/>
      <c r="AM89" s="220"/>
      <c r="AN89" s="220"/>
      <c r="AO89" s="219">
        <v>1180</v>
      </c>
      <c r="AP89" s="220"/>
      <c r="AQ89" s="220"/>
      <c r="AR89" s="220"/>
      <c r="AS89" s="220"/>
      <c r="AT89" s="102">
        <v>2030</v>
      </c>
      <c r="AU89" s="103"/>
      <c r="AV89" s="103"/>
      <c r="AW89" s="103"/>
      <c r="AX89" s="363"/>
    </row>
    <row r="90" spans="1:60" ht="46.5"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t="s">
        <v>60</v>
      </c>
      <c r="AC90" s="106"/>
      <c r="AD90" s="107"/>
      <c r="AE90" s="105" t="s">
        <v>455</v>
      </c>
      <c r="AF90" s="106"/>
      <c r="AG90" s="106"/>
      <c r="AH90" s="106"/>
      <c r="AI90" s="107"/>
      <c r="AJ90" s="105" t="s">
        <v>454</v>
      </c>
      <c r="AK90" s="106"/>
      <c r="AL90" s="106"/>
      <c r="AM90" s="106"/>
      <c r="AN90" s="107"/>
      <c r="AO90" s="105" t="s">
        <v>661</v>
      </c>
      <c r="AP90" s="106"/>
      <c r="AQ90" s="106"/>
      <c r="AR90" s="106"/>
      <c r="AS90" s="107"/>
      <c r="AT90" s="105" t="s">
        <v>684</v>
      </c>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9.25" customHeight="1" x14ac:dyDescent="0.15">
      <c r="A98" s="616"/>
      <c r="B98" s="617"/>
      <c r="C98" s="546" t="s">
        <v>508</v>
      </c>
      <c r="D98" s="547"/>
      <c r="E98" s="547"/>
      <c r="F98" s="547"/>
      <c r="G98" s="547"/>
      <c r="H98" s="547"/>
      <c r="I98" s="547"/>
      <c r="J98" s="547"/>
      <c r="K98" s="548"/>
      <c r="L98" s="189">
        <v>6</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4.5" customHeight="1" x14ac:dyDescent="0.15">
      <c r="A99" s="616"/>
      <c r="B99" s="617"/>
      <c r="C99" s="611" t="s">
        <v>509</v>
      </c>
      <c r="D99" s="612"/>
      <c r="E99" s="612"/>
      <c r="F99" s="612"/>
      <c r="G99" s="612"/>
      <c r="H99" s="612"/>
      <c r="I99" s="612"/>
      <c r="J99" s="612"/>
      <c r="K99" s="613"/>
      <c r="L99" s="189">
        <v>0.2</v>
      </c>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6"/>
      <c r="B100" s="617"/>
      <c r="C100" s="611" t="s">
        <v>654</v>
      </c>
      <c r="D100" s="612"/>
      <c r="E100" s="612"/>
      <c r="F100" s="612"/>
      <c r="G100" s="612"/>
      <c r="H100" s="612"/>
      <c r="I100" s="612"/>
      <c r="J100" s="612"/>
      <c r="K100" s="613"/>
      <c r="L100" s="189">
        <v>9</v>
      </c>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t="s">
        <v>656</v>
      </c>
      <c r="D101" s="612"/>
      <c r="E101" s="612"/>
      <c r="F101" s="612"/>
      <c r="G101" s="612"/>
      <c r="H101" s="612"/>
      <c r="I101" s="612"/>
      <c r="J101" s="612"/>
      <c r="K101" s="613"/>
      <c r="L101" s="189">
        <v>0.6</v>
      </c>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32.25" customHeight="1" x14ac:dyDescent="0.15">
      <c r="A102" s="616"/>
      <c r="B102" s="617"/>
      <c r="C102" s="611" t="s">
        <v>657</v>
      </c>
      <c r="D102" s="612"/>
      <c r="E102" s="612"/>
      <c r="F102" s="612"/>
      <c r="G102" s="612"/>
      <c r="H102" s="612"/>
      <c r="I102" s="612"/>
      <c r="J102" s="612"/>
      <c r="K102" s="613"/>
      <c r="L102" s="189">
        <v>4</v>
      </c>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t="s">
        <v>658</v>
      </c>
      <c r="D103" s="621"/>
      <c r="E103" s="621"/>
      <c r="F103" s="621"/>
      <c r="G103" s="621"/>
      <c r="H103" s="621"/>
      <c r="I103" s="621"/>
      <c r="J103" s="621"/>
      <c r="K103" s="622"/>
      <c r="L103" s="189">
        <v>81</v>
      </c>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100.8</v>
      </c>
      <c r="M104" s="609"/>
      <c r="N104" s="609"/>
      <c r="O104" s="609"/>
      <c r="P104" s="609"/>
      <c r="Q104" s="610"/>
      <c r="R104" s="608">
        <f>SUM(R98:W103)</f>
        <v>0</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62.25"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438</v>
      </c>
      <c r="AE108" s="357"/>
      <c r="AF108" s="357"/>
      <c r="AG108" s="353" t="s">
        <v>688</v>
      </c>
      <c r="AH108" s="354"/>
      <c r="AI108" s="354"/>
      <c r="AJ108" s="354"/>
      <c r="AK108" s="354"/>
      <c r="AL108" s="354"/>
      <c r="AM108" s="354"/>
      <c r="AN108" s="354"/>
      <c r="AO108" s="354"/>
      <c r="AP108" s="354"/>
      <c r="AQ108" s="354"/>
      <c r="AR108" s="354"/>
      <c r="AS108" s="354"/>
      <c r="AT108" s="354"/>
      <c r="AU108" s="354"/>
      <c r="AV108" s="354"/>
      <c r="AW108" s="354"/>
      <c r="AX108" s="355"/>
    </row>
    <row r="109" spans="1:50" ht="36"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t="s">
        <v>438</v>
      </c>
      <c r="AE109" s="308"/>
      <c r="AF109" s="308"/>
      <c r="AG109" s="347" t="s">
        <v>676</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t="s">
        <v>438</v>
      </c>
      <c r="AE110" s="338"/>
      <c r="AF110" s="338"/>
      <c r="AG110" s="348" t="s">
        <v>677</v>
      </c>
      <c r="AH110" s="252"/>
      <c r="AI110" s="252"/>
      <c r="AJ110" s="252"/>
      <c r="AK110" s="252"/>
      <c r="AL110" s="252"/>
      <c r="AM110" s="252"/>
      <c r="AN110" s="252"/>
      <c r="AO110" s="252"/>
      <c r="AP110" s="252"/>
      <c r="AQ110" s="252"/>
      <c r="AR110" s="252"/>
      <c r="AS110" s="252"/>
      <c r="AT110" s="252"/>
      <c r="AU110" s="252"/>
      <c r="AV110" s="252"/>
      <c r="AW110" s="252"/>
      <c r="AX110" s="333"/>
    </row>
    <row r="111" spans="1:50" ht="27"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t="s">
        <v>438</v>
      </c>
      <c r="AE111" s="282"/>
      <c r="AF111" s="282"/>
      <c r="AG111" s="284" t="s">
        <v>689</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662</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30.75"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438</v>
      </c>
      <c r="AE113" s="308"/>
      <c r="AF113" s="308"/>
      <c r="AG113" s="347" t="s">
        <v>691</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438</v>
      </c>
      <c r="AE114" s="308"/>
      <c r="AF114" s="308"/>
      <c r="AG114" s="34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t="s">
        <v>438</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8.75"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t="s">
        <v>662</v>
      </c>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438</v>
      </c>
      <c r="AE117" s="338"/>
      <c r="AF117" s="342"/>
      <c r="AG117" s="349" t="s">
        <v>686</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438</v>
      </c>
      <c r="AE118" s="282"/>
      <c r="AF118" s="283"/>
      <c r="AG118" s="284" t="s">
        <v>682</v>
      </c>
      <c r="AH118" s="285"/>
      <c r="AI118" s="285"/>
      <c r="AJ118" s="285"/>
      <c r="AK118" s="285"/>
      <c r="AL118" s="285"/>
      <c r="AM118" s="285"/>
      <c r="AN118" s="285"/>
      <c r="AO118" s="285"/>
      <c r="AP118" s="285"/>
      <c r="AQ118" s="285"/>
      <c r="AR118" s="285"/>
      <c r="AS118" s="285"/>
      <c r="AT118" s="285"/>
      <c r="AU118" s="285"/>
      <c r="AV118" s="285"/>
      <c r="AW118" s="285"/>
      <c r="AX118" s="286"/>
    </row>
    <row r="119" spans="1:64" ht="52.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438</v>
      </c>
      <c r="AE119" s="359"/>
      <c r="AF119" s="359"/>
      <c r="AG119" s="347" t="s">
        <v>680</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438</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31.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438</v>
      </c>
      <c r="AE121" s="308"/>
      <c r="AF121" s="308"/>
      <c r="AG121" s="348" t="s">
        <v>679</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t="s">
        <v>662</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82.5" customHeight="1" x14ac:dyDescent="0.15">
      <c r="A126" s="268" t="s">
        <v>58</v>
      </c>
      <c r="B126" s="399"/>
      <c r="C126" s="389" t="s">
        <v>64</v>
      </c>
      <c r="D126" s="437"/>
      <c r="E126" s="437"/>
      <c r="F126" s="438"/>
      <c r="G126" s="393" t="s">
        <v>681</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84.75" customHeight="1" thickBot="1" x14ac:dyDescent="0.2">
      <c r="A127" s="400"/>
      <c r="B127" s="401"/>
      <c r="C127" s="591" t="s">
        <v>68</v>
      </c>
      <c r="D127" s="592"/>
      <c r="E127" s="592"/>
      <c r="F127" s="593"/>
      <c r="G127" s="594" t="s">
        <v>690</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customHeight="1" thickBot="1" x14ac:dyDescent="0.2">
      <c r="A135" s="360" t="s">
        <v>655</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customHeight="1" x14ac:dyDescent="0.15">
      <c r="A137" s="529" t="s">
        <v>224</v>
      </c>
      <c r="B137" s="325"/>
      <c r="C137" s="325"/>
      <c r="D137" s="325"/>
      <c r="E137" s="325"/>
      <c r="F137" s="325"/>
      <c r="G137" s="554" t="s">
        <v>511</v>
      </c>
      <c r="H137" s="555"/>
      <c r="I137" s="555"/>
      <c r="J137" s="555"/>
      <c r="K137" s="555"/>
      <c r="L137" s="555"/>
      <c r="M137" s="555"/>
      <c r="N137" s="555"/>
      <c r="O137" s="555"/>
      <c r="P137" s="556"/>
      <c r="Q137" s="325" t="s">
        <v>225</v>
      </c>
      <c r="R137" s="325"/>
      <c r="S137" s="325"/>
      <c r="T137" s="325"/>
      <c r="U137" s="325"/>
      <c r="V137" s="325"/>
      <c r="W137" s="566" t="s">
        <v>510</v>
      </c>
      <c r="X137" s="555"/>
      <c r="Y137" s="555"/>
      <c r="Z137" s="555"/>
      <c r="AA137" s="555"/>
      <c r="AB137" s="555"/>
      <c r="AC137" s="555"/>
      <c r="AD137" s="555"/>
      <c r="AE137" s="555"/>
      <c r="AF137" s="556"/>
      <c r="AG137" s="325" t="s">
        <v>226</v>
      </c>
      <c r="AH137" s="325"/>
      <c r="AI137" s="325"/>
      <c r="AJ137" s="325"/>
      <c r="AK137" s="325"/>
      <c r="AL137" s="325"/>
      <c r="AM137" s="526">
        <v>211</v>
      </c>
      <c r="AN137" s="527"/>
      <c r="AO137" s="527"/>
      <c r="AP137" s="527"/>
      <c r="AQ137" s="527"/>
      <c r="AR137" s="527"/>
      <c r="AS137" s="527"/>
      <c r="AT137" s="527"/>
      <c r="AU137" s="527"/>
      <c r="AV137" s="528"/>
      <c r="AW137" s="12"/>
      <c r="AX137" s="13"/>
    </row>
    <row r="138" spans="1:50" ht="64.5" customHeight="1" thickBot="1" x14ac:dyDescent="0.2">
      <c r="A138" s="530" t="s">
        <v>227</v>
      </c>
      <c r="B138" s="435"/>
      <c r="C138" s="435"/>
      <c r="D138" s="435"/>
      <c r="E138" s="435"/>
      <c r="F138" s="435"/>
      <c r="G138" s="322" t="s">
        <v>503</v>
      </c>
      <c r="H138" s="323"/>
      <c r="I138" s="323"/>
      <c r="J138" s="323"/>
      <c r="K138" s="323"/>
      <c r="L138" s="323"/>
      <c r="M138" s="323"/>
      <c r="N138" s="323"/>
      <c r="O138" s="323"/>
      <c r="P138" s="324"/>
      <c r="Q138" s="435" t="s">
        <v>228</v>
      </c>
      <c r="R138" s="435"/>
      <c r="S138" s="435"/>
      <c r="T138" s="435"/>
      <c r="U138" s="435"/>
      <c r="V138" s="435"/>
      <c r="W138" s="322" t="s">
        <v>504</v>
      </c>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11"/>
      <c r="B140" s="412"/>
      <c r="C140" s="412"/>
      <c r="D140" s="412"/>
      <c r="E140" s="412"/>
      <c r="F140" s="413"/>
      <c r="G140" s="60"/>
      <c r="H140" s="61" t="s">
        <v>456</v>
      </c>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t="s">
        <v>457</v>
      </c>
      <c r="AG140" s="61"/>
      <c r="AH140" s="61"/>
      <c r="AI140" s="61"/>
      <c r="AJ140" s="61"/>
      <c r="AK140" s="61"/>
      <c r="AL140" s="61"/>
      <c r="AM140" s="61"/>
      <c r="AN140" s="61"/>
      <c r="AO140" s="61"/>
      <c r="AP140" s="61"/>
      <c r="AQ140" s="61"/>
      <c r="AR140" s="61"/>
      <c r="AS140" s="61"/>
      <c r="AT140" s="61"/>
      <c r="AU140" s="61"/>
      <c r="AV140" s="61"/>
      <c r="AW140" s="61"/>
      <c r="AX140" s="62"/>
    </row>
    <row r="141" spans="1:50" ht="283.35000000000002"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164.25"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135"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158.25"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customHeight="1" thickBot="1" x14ac:dyDescent="0.2">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customHeight="1" x14ac:dyDescent="0.15">
      <c r="A180" s="376"/>
      <c r="B180" s="377"/>
      <c r="C180" s="377"/>
      <c r="D180" s="377"/>
      <c r="E180" s="377"/>
      <c r="F180" s="378"/>
      <c r="G180" s="367" t="s">
        <v>505</v>
      </c>
      <c r="H180" s="368"/>
      <c r="I180" s="368"/>
      <c r="J180" s="368"/>
      <c r="K180" s="369"/>
      <c r="L180" s="370" t="s">
        <v>502</v>
      </c>
      <c r="M180" s="371"/>
      <c r="N180" s="371"/>
      <c r="O180" s="371"/>
      <c r="P180" s="371"/>
      <c r="Q180" s="371"/>
      <c r="R180" s="371"/>
      <c r="S180" s="371"/>
      <c r="T180" s="371"/>
      <c r="U180" s="371"/>
      <c r="V180" s="371"/>
      <c r="W180" s="371"/>
      <c r="X180" s="372"/>
      <c r="Y180" s="402">
        <v>1.37</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1.37</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customHeight="1" x14ac:dyDescent="0.15">
      <c r="A236" s="580">
        <v>1</v>
      </c>
      <c r="B236" s="580">
        <v>1</v>
      </c>
      <c r="C236" s="582" t="s">
        <v>458</v>
      </c>
      <c r="D236" s="581"/>
      <c r="E236" s="581"/>
      <c r="F236" s="581"/>
      <c r="G236" s="581"/>
      <c r="H236" s="581"/>
      <c r="I236" s="581"/>
      <c r="J236" s="581"/>
      <c r="K236" s="581"/>
      <c r="L236" s="581"/>
      <c r="M236" s="582" t="s">
        <v>459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5</v>
      </c>
      <c r="AL236" s="584"/>
      <c r="AM236" s="584"/>
      <c r="AN236" s="584"/>
      <c r="AO236" s="584"/>
      <c r="AP236" s="585"/>
      <c r="AQ236" s="582">
        <v>2</v>
      </c>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6" t="s">
        <v>374</v>
      </c>
      <c r="D268" s="246"/>
      <c r="E268" s="246"/>
      <c r="F268" s="246"/>
      <c r="G268" s="246"/>
      <c r="H268" s="246"/>
      <c r="I268" s="246"/>
      <c r="J268" s="246"/>
      <c r="K268" s="246"/>
      <c r="L268" s="246"/>
      <c r="M268" s="246" t="s">
        <v>375</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376</v>
      </c>
      <c r="AL268" s="246"/>
      <c r="AM268" s="246"/>
      <c r="AN268" s="246"/>
      <c r="AO268" s="246"/>
      <c r="AP268" s="246"/>
      <c r="AQ268" s="246" t="s">
        <v>23</v>
      </c>
      <c r="AR268" s="246"/>
      <c r="AS268" s="246"/>
      <c r="AT268" s="246"/>
      <c r="AU268" s="97" t="s">
        <v>24</v>
      </c>
      <c r="AV268" s="98"/>
      <c r="AW268" s="98"/>
      <c r="AX268" s="587"/>
    </row>
    <row r="269" spans="1:50" ht="23.25" customHeight="1" x14ac:dyDescent="0.15">
      <c r="A269" s="580">
        <v>1</v>
      </c>
      <c r="B269" s="580">
        <v>1</v>
      </c>
      <c r="C269" s="582" t="s">
        <v>460</v>
      </c>
      <c r="D269" s="581"/>
      <c r="E269" s="581"/>
      <c r="F269" s="581"/>
      <c r="G269" s="581"/>
      <c r="H269" s="581"/>
      <c r="I269" s="581"/>
      <c r="J269" s="581"/>
      <c r="K269" s="581"/>
      <c r="L269" s="581"/>
      <c r="M269" s="582" t="s">
        <v>479</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0.25</v>
      </c>
      <c r="AL269" s="584"/>
      <c r="AM269" s="584"/>
      <c r="AN269" s="584"/>
      <c r="AO269" s="584"/>
      <c r="AP269" s="585"/>
      <c r="AQ269" s="582" t="s">
        <v>475</v>
      </c>
      <c r="AR269" s="581"/>
      <c r="AS269" s="581"/>
      <c r="AT269" s="581"/>
      <c r="AU269" s="583" t="s">
        <v>476</v>
      </c>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6" t="s">
        <v>374</v>
      </c>
      <c r="D301" s="246"/>
      <c r="E301" s="246"/>
      <c r="F301" s="246"/>
      <c r="G301" s="246"/>
      <c r="H301" s="246"/>
      <c r="I301" s="246"/>
      <c r="J301" s="246"/>
      <c r="K301" s="246"/>
      <c r="L301" s="246"/>
      <c r="M301" s="246" t="s">
        <v>375</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376</v>
      </c>
      <c r="AL301" s="246"/>
      <c r="AM301" s="246"/>
      <c r="AN301" s="246"/>
      <c r="AO301" s="246"/>
      <c r="AP301" s="246"/>
      <c r="AQ301" s="246" t="s">
        <v>23</v>
      </c>
      <c r="AR301" s="246"/>
      <c r="AS301" s="246"/>
      <c r="AT301" s="246"/>
      <c r="AU301" s="97" t="s">
        <v>24</v>
      </c>
      <c r="AV301" s="98"/>
      <c r="AW301" s="98"/>
      <c r="AX301" s="587"/>
    </row>
    <row r="302" spans="1:50" ht="24" customHeight="1" x14ac:dyDescent="0.15">
      <c r="A302" s="580">
        <v>1</v>
      </c>
      <c r="B302" s="580">
        <v>1</v>
      </c>
      <c r="C302" s="582" t="s">
        <v>461</v>
      </c>
      <c r="D302" s="581"/>
      <c r="E302" s="581"/>
      <c r="F302" s="581"/>
      <c r="G302" s="581"/>
      <c r="H302" s="581"/>
      <c r="I302" s="581"/>
      <c r="J302" s="581"/>
      <c r="K302" s="581"/>
      <c r="L302" s="581"/>
      <c r="M302" s="582" t="s">
        <v>480</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0.14000000000000001</v>
      </c>
      <c r="AL302" s="584"/>
      <c r="AM302" s="584"/>
      <c r="AN302" s="584"/>
      <c r="AO302" s="584"/>
      <c r="AP302" s="585"/>
      <c r="AQ302" s="582" t="s">
        <v>475</v>
      </c>
      <c r="AR302" s="581"/>
      <c r="AS302" s="581"/>
      <c r="AT302" s="581"/>
      <c r="AU302" s="583" t="s">
        <v>476</v>
      </c>
      <c r="AV302" s="584"/>
      <c r="AW302" s="584"/>
      <c r="AX302" s="585"/>
    </row>
    <row r="303" spans="1:50" ht="24" customHeight="1" x14ac:dyDescent="0.15">
      <c r="A303" s="580">
        <v>2</v>
      </c>
      <c r="B303" s="580">
        <v>1</v>
      </c>
      <c r="C303" s="582" t="s">
        <v>462</v>
      </c>
      <c r="D303" s="581"/>
      <c r="E303" s="581"/>
      <c r="F303" s="581"/>
      <c r="G303" s="581"/>
      <c r="H303" s="581"/>
      <c r="I303" s="581"/>
      <c r="J303" s="581"/>
      <c r="K303" s="581"/>
      <c r="L303" s="581"/>
      <c r="M303" s="582" t="s">
        <v>481</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v>0.1</v>
      </c>
      <c r="AL303" s="584"/>
      <c r="AM303" s="584"/>
      <c r="AN303" s="584"/>
      <c r="AO303" s="584"/>
      <c r="AP303" s="585"/>
      <c r="AQ303" s="582" t="s">
        <v>475</v>
      </c>
      <c r="AR303" s="581"/>
      <c r="AS303" s="581"/>
      <c r="AT303" s="581"/>
      <c r="AU303" s="583" t="s">
        <v>477</v>
      </c>
      <c r="AV303" s="584"/>
      <c r="AW303" s="584"/>
      <c r="AX303" s="585"/>
    </row>
    <row r="304" spans="1:50" ht="22.5" customHeight="1" x14ac:dyDescent="0.15">
      <c r="A304" s="580">
        <v>3</v>
      </c>
      <c r="B304" s="580">
        <v>1</v>
      </c>
      <c r="C304" s="582" t="s">
        <v>463</v>
      </c>
      <c r="D304" s="581"/>
      <c r="E304" s="581"/>
      <c r="F304" s="581"/>
      <c r="G304" s="581"/>
      <c r="H304" s="581"/>
      <c r="I304" s="581"/>
      <c r="J304" s="581"/>
      <c r="K304" s="581"/>
      <c r="L304" s="581"/>
      <c r="M304" s="582" t="s">
        <v>481</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v>0.1</v>
      </c>
      <c r="AL304" s="584"/>
      <c r="AM304" s="584"/>
      <c r="AN304" s="584"/>
      <c r="AO304" s="584"/>
      <c r="AP304" s="585"/>
      <c r="AQ304" s="582" t="s">
        <v>475</v>
      </c>
      <c r="AR304" s="581"/>
      <c r="AS304" s="581"/>
      <c r="AT304" s="581"/>
      <c r="AU304" s="583" t="s">
        <v>476</v>
      </c>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6" t="s">
        <v>374</v>
      </c>
      <c r="D334" s="246"/>
      <c r="E334" s="246"/>
      <c r="F334" s="246"/>
      <c r="G334" s="246"/>
      <c r="H334" s="246"/>
      <c r="I334" s="246"/>
      <c r="J334" s="246"/>
      <c r="K334" s="246"/>
      <c r="L334" s="246"/>
      <c r="M334" s="246" t="s">
        <v>375</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376</v>
      </c>
      <c r="AL334" s="246"/>
      <c r="AM334" s="246"/>
      <c r="AN334" s="246"/>
      <c r="AO334" s="246"/>
      <c r="AP334" s="246"/>
      <c r="AQ334" s="246" t="s">
        <v>23</v>
      </c>
      <c r="AR334" s="246"/>
      <c r="AS334" s="246"/>
      <c r="AT334" s="246"/>
      <c r="AU334" s="97" t="s">
        <v>24</v>
      </c>
      <c r="AV334" s="98"/>
      <c r="AW334" s="98"/>
      <c r="AX334" s="587"/>
    </row>
    <row r="335" spans="1:50" ht="24" customHeight="1" x14ac:dyDescent="0.15">
      <c r="A335" s="580">
        <v>1</v>
      </c>
      <c r="B335" s="580">
        <v>1</v>
      </c>
      <c r="C335" s="582" t="s">
        <v>464</v>
      </c>
      <c r="D335" s="581"/>
      <c r="E335" s="581"/>
      <c r="F335" s="581"/>
      <c r="G335" s="581"/>
      <c r="H335" s="581"/>
      <c r="I335" s="581"/>
      <c r="J335" s="581"/>
      <c r="K335" s="581"/>
      <c r="L335" s="581"/>
      <c r="M335" s="582" t="s">
        <v>474</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0.08</v>
      </c>
      <c r="AL335" s="584"/>
      <c r="AM335" s="584"/>
      <c r="AN335" s="584"/>
      <c r="AO335" s="584"/>
      <c r="AP335" s="585"/>
      <c r="AQ335" s="582" t="s">
        <v>478</v>
      </c>
      <c r="AR335" s="581"/>
      <c r="AS335" s="581"/>
      <c r="AT335" s="581"/>
      <c r="AU335" s="583" t="s">
        <v>476</v>
      </c>
      <c r="AV335" s="584"/>
      <c r="AW335" s="584"/>
      <c r="AX335" s="585"/>
    </row>
    <row r="336" spans="1:50" ht="24" customHeight="1" x14ac:dyDescent="0.15">
      <c r="A336" s="580">
        <v>2</v>
      </c>
      <c r="B336" s="580">
        <v>1</v>
      </c>
      <c r="C336" s="582" t="s">
        <v>465</v>
      </c>
      <c r="D336" s="581"/>
      <c r="E336" s="581"/>
      <c r="F336" s="581"/>
      <c r="G336" s="581"/>
      <c r="H336" s="581"/>
      <c r="I336" s="581"/>
      <c r="J336" s="581"/>
      <c r="K336" s="581"/>
      <c r="L336" s="581"/>
      <c r="M336" s="582" t="s">
        <v>474</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v>7.0000000000000007E-2</v>
      </c>
      <c r="AL336" s="584"/>
      <c r="AM336" s="584"/>
      <c r="AN336" s="584"/>
      <c r="AO336" s="584"/>
      <c r="AP336" s="585"/>
      <c r="AQ336" s="582" t="s">
        <v>478</v>
      </c>
      <c r="AR336" s="581"/>
      <c r="AS336" s="581"/>
      <c r="AT336" s="581"/>
      <c r="AU336" s="583" t="s">
        <v>476</v>
      </c>
      <c r="AV336" s="584"/>
      <c r="AW336" s="584"/>
      <c r="AX336" s="585"/>
    </row>
    <row r="337" spans="1:50" ht="24" customHeight="1" x14ac:dyDescent="0.15">
      <c r="A337" s="580">
        <v>3</v>
      </c>
      <c r="B337" s="580">
        <v>1</v>
      </c>
      <c r="C337" s="582" t="s">
        <v>466</v>
      </c>
      <c r="D337" s="581"/>
      <c r="E337" s="581"/>
      <c r="F337" s="581"/>
      <c r="G337" s="581"/>
      <c r="H337" s="581"/>
      <c r="I337" s="581"/>
      <c r="J337" s="581"/>
      <c r="K337" s="581"/>
      <c r="L337" s="581"/>
      <c r="M337" s="582" t="s">
        <v>474</v>
      </c>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v>0.05</v>
      </c>
      <c r="AL337" s="584"/>
      <c r="AM337" s="584"/>
      <c r="AN337" s="584"/>
      <c r="AO337" s="584"/>
      <c r="AP337" s="585"/>
      <c r="AQ337" s="582" t="s">
        <v>478</v>
      </c>
      <c r="AR337" s="581"/>
      <c r="AS337" s="581"/>
      <c r="AT337" s="581"/>
      <c r="AU337" s="583" t="s">
        <v>476</v>
      </c>
      <c r="AV337" s="584"/>
      <c r="AW337" s="584"/>
      <c r="AX337" s="585"/>
    </row>
    <row r="338" spans="1:50" ht="24" customHeight="1" x14ac:dyDescent="0.15">
      <c r="A338" s="580">
        <v>4</v>
      </c>
      <c r="B338" s="580">
        <v>1</v>
      </c>
      <c r="C338" s="691" t="s">
        <v>467</v>
      </c>
      <c r="D338" s="693"/>
      <c r="E338" s="693"/>
      <c r="F338" s="693"/>
      <c r="G338" s="693"/>
      <c r="H338" s="693"/>
      <c r="I338" s="693"/>
      <c r="J338" s="693"/>
      <c r="K338" s="693"/>
      <c r="L338" s="694"/>
      <c r="M338" s="582" t="s">
        <v>474</v>
      </c>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v>0.05</v>
      </c>
      <c r="AL338" s="584"/>
      <c r="AM338" s="584"/>
      <c r="AN338" s="584"/>
      <c r="AO338" s="584"/>
      <c r="AP338" s="585"/>
      <c r="AQ338" s="582" t="s">
        <v>478</v>
      </c>
      <c r="AR338" s="581"/>
      <c r="AS338" s="581"/>
      <c r="AT338" s="581"/>
      <c r="AU338" s="583" t="s">
        <v>476</v>
      </c>
      <c r="AV338" s="584"/>
      <c r="AW338" s="584"/>
      <c r="AX338" s="585"/>
    </row>
    <row r="339" spans="1:50" ht="24" customHeight="1" x14ac:dyDescent="0.15">
      <c r="A339" s="580">
        <v>5</v>
      </c>
      <c r="B339" s="580">
        <v>1</v>
      </c>
      <c r="C339" s="691" t="s">
        <v>468</v>
      </c>
      <c r="D339" s="693"/>
      <c r="E339" s="693"/>
      <c r="F339" s="693"/>
      <c r="G339" s="693"/>
      <c r="H339" s="693"/>
      <c r="I339" s="693"/>
      <c r="J339" s="693"/>
      <c r="K339" s="693"/>
      <c r="L339" s="694"/>
      <c r="M339" s="582" t="s">
        <v>474</v>
      </c>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v>0.05</v>
      </c>
      <c r="AL339" s="584"/>
      <c r="AM339" s="584"/>
      <c r="AN339" s="584"/>
      <c r="AO339" s="584"/>
      <c r="AP339" s="585"/>
      <c r="AQ339" s="582" t="s">
        <v>478</v>
      </c>
      <c r="AR339" s="581"/>
      <c r="AS339" s="581"/>
      <c r="AT339" s="581"/>
      <c r="AU339" s="583" t="s">
        <v>476</v>
      </c>
      <c r="AV339" s="584"/>
      <c r="AW339" s="584"/>
      <c r="AX339" s="585"/>
    </row>
    <row r="340" spans="1:50" ht="24" customHeight="1" x14ac:dyDescent="0.15">
      <c r="A340" s="580">
        <v>6</v>
      </c>
      <c r="B340" s="580">
        <v>1</v>
      </c>
      <c r="C340" s="691" t="s">
        <v>469</v>
      </c>
      <c r="D340" s="693"/>
      <c r="E340" s="693"/>
      <c r="F340" s="693"/>
      <c r="G340" s="693"/>
      <c r="H340" s="693"/>
      <c r="I340" s="693"/>
      <c r="J340" s="693"/>
      <c r="K340" s="693"/>
      <c r="L340" s="694"/>
      <c r="M340" s="582" t="s">
        <v>474</v>
      </c>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v>0.05</v>
      </c>
      <c r="AL340" s="584"/>
      <c r="AM340" s="584"/>
      <c r="AN340" s="584"/>
      <c r="AO340" s="584"/>
      <c r="AP340" s="585"/>
      <c r="AQ340" s="582" t="s">
        <v>478</v>
      </c>
      <c r="AR340" s="581"/>
      <c r="AS340" s="581"/>
      <c r="AT340" s="581"/>
      <c r="AU340" s="583" t="s">
        <v>476</v>
      </c>
      <c r="AV340" s="584"/>
      <c r="AW340" s="584"/>
      <c r="AX340" s="585"/>
    </row>
    <row r="341" spans="1:50" ht="24" customHeight="1" x14ac:dyDescent="0.15">
      <c r="A341" s="580">
        <v>7</v>
      </c>
      <c r="B341" s="580">
        <v>1</v>
      </c>
      <c r="C341" s="691" t="s">
        <v>470</v>
      </c>
      <c r="D341" s="693"/>
      <c r="E341" s="693"/>
      <c r="F341" s="693"/>
      <c r="G341" s="693"/>
      <c r="H341" s="693"/>
      <c r="I341" s="693"/>
      <c r="J341" s="693"/>
      <c r="K341" s="693"/>
      <c r="L341" s="694"/>
      <c r="M341" s="582" t="s">
        <v>474</v>
      </c>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v>0.05</v>
      </c>
      <c r="AL341" s="584"/>
      <c r="AM341" s="584"/>
      <c r="AN341" s="584"/>
      <c r="AO341" s="584"/>
      <c r="AP341" s="585"/>
      <c r="AQ341" s="582" t="s">
        <v>478</v>
      </c>
      <c r="AR341" s="581"/>
      <c r="AS341" s="581"/>
      <c r="AT341" s="581"/>
      <c r="AU341" s="583" t="s">
        <v>476</v>
      </c>
      <c r="AV341" s="584"/>
      <c r="AW341" s="584"/>
      <c r="AX341" s="585"/>
    </row>
    <row r="342" spans="1:50" ht="24" customHeight="1" x14ac:dyDescent="0.15">
      <c r="A342" s="580">
        <v>8</v>
      </c>
      <c r="B342" s="580">
        <v>1</v>
      </c>
      <c r="C342" s="691" t="s">
        <v>471</v>
      </c>
      <c r="D342" s="693"/>
      <c r="E342" s="693"/>
      <c r="F342" s="693"/>
      <c r="G342" s="693"/>
      <c r="H342" s="693"/>
      <c r="I342" s="693"/>
      <c r="J342" s="693"/>
      <c r="K342" s="693"/>
      <c r="L342" s="694"/>
      <c r="M342" s="582" t="s">
        <v>474</v>
      </c>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v>0.05</v>
      </c>
      <c r="AL342" s="584"/>
      <c r="AM342" s="584"/>
      <c r="AN342" s="584"/>
      <c r="AO342" s="584"/>
      <c r="AP342" s="585"/>
      <c r="AQ342" s="582" t="s">
        <v>478</v>
      </c>
      <c r="AR342" s="581"/>
      <c r="AS342" s="581"/>
      <c r="AT342" s="581"/>
      <c r="AU342" s="583" t="s">
        <v>476</v>
      </c>
      <c r="AV342" s="584"/>
      <c r="AW342" s="584"/>
      <c r="AX342" s="585"/>
    </row>
    <row r="343" spans="1:50" ht="24" customHeight="1" x14ac:dyDescent="0.15">
      <c r="A343" s="580">
        <v>9</v>
      </c>
      <c r="B343" s="580">
        <v>1</v>
      </c>
      <c r="C343" s="691" t="s">
        <v>472</v>
      </c>
      <c r="D343" s="693"/>
      <c r="E343" s="693"/>
      <c r="F343" s="693"/>
      <c r="G343" s="693"/>
      <c r="H343" s="693"/>
      <c r="I343" s="693"/>
      <c r="J343" s="693"/>
      <c r="K343" s="693"/>
      <c r="L343" s="694"/>
      <c r="M343" s="582" t="s">
        <v>474</v>
      </c>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v>0.05</v>
      </c>
      <c r="AL343" s="584"/>
      <c r="AM343" s="584"/>
      <c r="AN343" s="584"/>
      <c r="AO343" s="584"/>
      <c r="AP343" s="585"/>
      <c r="AQ343" s="582" t="s">
        <v>478</v>
      </c>
      <c r="AR343" s="581"/>
      <c r="AS343" s="581"/>
      <c r="AT343" s="581"/>
      <c r="AU343" s="583" t="s">
        <v>476</v>
      </c>
      <c r="AV343" s="584"/>
      <c r="AW343" s="584"/>
      <c r="AX343" s="585"/>
    </row>
    <row r="344" spans="1:50" ht="24" customHeight="1" x14ac:dyDescent="0.15">
      <c r="A344" s="580">
        <v>10</v>
      </c>
      <c r="B344" s="580">
        <v>1</v>
      </c>
      <c r="C344" s="691" t="s">
        <v>473</v>
      </c>
      <c r="D344" s="693"/>
      <c r="E344" s="693"/>
      <c r="F344" s="693"/>
      <c r="G344" s="693"/>
      <c r="H344" s="693"/>
      <c r="I344" s="693"/>
      <c r="J344" s="693"/>
      <c r="K344" s="693"/>
      <c r="L344" s="694"/>
      <c r="M344" s="582" t="s">
        <v>474</v>
      </c>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v>0.05</v>
      </c>
      <c r="AL344" s="584"/>
      <c r="AM344" s="584"/>
      <c r="AN344" s="584"/>
      <c r="AO344" s="584"/>
      <c r="AP344" s="585"/>
      <c r="AQ344" s="582" t="s">
        <v>478</v>
      </c>
      <c r="AR344" s="581"/>
      <c r="AS344" s="581"/>
      <c r="AT344" s="581"/>
      <c r="AU344" s="583" t="s">
        <v>476</v>
      </c>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0"/>
      <c r="B367" s="580"/>
      <c r="C367" s="246" t="s">
        <v>374</v>
      </c>
      <c r="D367" s="246"/>
      <c r="E367" s="246"/>
      <c r="F367" s="246"/>
      <c r="G367" s="246"/>
      <c r="H367" s="246"/>
      <c r="I367" s="246"/>
      <c r="J367" s="246"/>
      <c r="K367" s="246"/>
      <c r="L367" s="246"/>
      <c r="M367" s="246" t="s">
        <v>375</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376</v>
      </c>
      <c r="AL367" s="246"/>
      <c r="AM367" s="246"/>
      <c r="AN367" s="246"/>
      <c r="AO367" s="246"/>
      <c r="AP367" s="246"/>
      <c r="AQ367" s="246" t="s">
        <v>23</v>
      </c>
      <c r="AR367" s="246"/>
      <c r="AS367" s="246"/>
      <c r="AT367" s="246"/>
      <c r="AU367" s="97" t="s">
        <v>24</v>
      </c>
      <c r="AV367" s="98"/>
      <c r="AW367" s="98"/>
      <c r="AX367" s="587"/>
    </row>
    <row r="368" spans="1:50" ht="24" customHeight="1" x14ac:dyDescent="0.15">
      <c r="A368" s="580">
        <v>1</v>
      </c>
      <c r="B368" s="580">
        <v>1</v>
      </c>
      <c r="C368" s="582" t="s">
        <v>482</v>
      </c>
      <c r="D368" s="581"/>
      <c r="E368" s="581"/>
      <c r="F368" s="581"/>
      <c r="G368" s="581"/>
      <c r="H368" s="581"/>
      <c r="I368" s="581"/>
      <c r="J368" s="581"/>
      <c r="K368" s="581"/>
      <c r="L368" s="581"/>
      <c r="M368" s="582" t="s">
        <v>491</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v>0.08</v>
      </c>
      <c r="AL368" s="584"/>
      <c r="AM368" s="584"/>
      <c r="AN368" s="584"/>
      <c r="AO368" s="584"/>
      <c r="AP368" s="585"/>
      <c r="AQ368" s="691" t="s">
        <v>475</v>
      </c>
      <c r="AR368" s="693"/>
      <c r="AS368" s="693"/>
      <c r="AT368" s="694"/>
      <c r="AU368" s="583" t="s">
        <v>476</v>
      </c>
      <c r="AV368" s="584"/>
      <c r="AW368" s="584"/>
      <c r="AX368" s="585"/>
    </row>
    <row r="369" spans="1:50" ht="24" customHeight="1" x14ac:dyDescent="0.15">
      <c r="A369" s="580">
        <v>2</v>
      </c>
      <c r="B369" s="580">
        <v>1</v>
      </c>
      <c r="C369" s="582" t="s">
        <v>483</v>
      </c>
      <c r="D369" s="581"/>
      <c r="E369" s="581"/>
      <c r="F369" s="581"/>
      <c r="G369" s="581"/>
      <c r="H369" s="581"/>
      <c r="I369" s="581"/>
      <c r="J369" s="581"/>
      <c r="K369" s="581"/>
      <c r="L369" s="581"/>
      <c r="M369" s="582" t="s">
        <v>491</v>
      </c>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v>0.08</v>
      </c>
      <c r="AL369" s="584"/>
      <c r="AM369" s="584"/>
      <c r="AN369" s="584"/>
      <c r="AO369" s="584"/>
      <c r="AP369" s="585"/>
      <c r="AQ369" s="691" t="s">
        <v>475</v>
      </c>
      <c r="AR369" s="693"/>
      <c r="AS369" s="693"/>
      <c r="AT369" s="694"/>
      <c r="AU369" s="583" t="s">
        <v>477</v>
      </c>
      <c r="AV369" s="584"/>
      <c r="AW369" s="584"/>
      <c r="AX369" s="585"/>
    </row>
    <row r="370" spans="1:50" ht="24" customHeight="1" x14ac:dyDescent="0.15">
      <c r="A370" s="580">
        <v>3</v>
      </c>
      <c r="B370" s="580">
        <v>1</v>
      </c>
      <c r="C370" s="582" t="s">
        <v>484</v>
      </c>
      <c r="D370" s="581"/>
      <c r="E370" s="581"/>
      <c r="F370" s="581"/>
      <c r="G370" s="581"/>
      <c r="H370" s="581"/>
      <c r="I370" s="581"/>
      <c r="J370" s="581"/>
      <c r="K370" s="581"/>
      <c r="L370" s="581"/>
      <c r="M370" s="582" t="s">
        <v>491</v>
      </c>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v>0.08</v>
      </c>
      <c r="AL370" s="584"/>
      <c r="AM370" s="584"/>
      <c r="AN370" s="584"/>
      <c r="AO370" s="584"/>
      <c r="AP370" s="585"/>
      <c r="AQ370" s="691" t="s">
        <v>475</v>
      </c>
      <c r="AR370" s="693"/>
      <c r="AS370" s="693"/>
      <c r="AT370" s="694"/>
      <c r="AU370" s="583" t="s">
        <v>477</v>
      </c>
      <c r="AV370" s="584"/>
      <c r="AW370" s="584"/>
      <c r="AX370" s="585"/>
    </row>
    <row r="371" spans="1:50" ht="24" customHeight="1" x14ac:dyDescent="0.15">
      <c r="A371" s="580">
        <v>4</v>
      </c>
      <c r="B371" s="580">
        <v>1</v>
      </c>
      <c r="C371" s="582" t="s">
        <v>485</v>
      </c>
      <c r="D371" s="581"/>
      <c r="E371" s="581"/>
      <c r="F371" s="581"/>
      <c r="G371" s="581"/>
      <c r="H371" s="581"/>
      <c r="I371" s="581"/>
      <c r="J371" s="581"/>
      <c r="K371" s="581"/>
      <c r="L371" s="581"/>
      <c r="M371" s="582" t="s">
        <v>491</v>
      </c>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v>0.08</v>
      </c>
      <c r="AL371" s="584"/>
      <c r="AM371" s="584"/>
      <c r="AN371" s="584"/>
      <c r="AO371" s="584"/>
      <c r="AP371" s="585"/>
      <c r="AQ371" s="691" t="s">
        <v>475</v>
      </c>
      <c r="AR371" s="693"/>
      <c r="AS371" s="693"/>
      <c r="AT371" s="694"/>
      <c r="AU371" s="583" t="s">
        <v>476</v>
      </c>
      <c r="AV371" s="584"/>
      <c r="AW371" s="584"/>
      <c r="AX371" s="585"/>
    </row>
    <row r="372" spans="1:50" ht="24" customHeight="1" x14ac:dyDescent="0.15">
      <c r="A372" s="580">
        <v>5</v>
      </c>
      <c r="B372" s="580">
        <v>1</v>
      </c>
      <c r="C372" s="582" t="s">
        <v>486</v>
      </c>
      <c r="D372" s="581"/>
      <c r="E372" s="581"/>
      <c r="F372" s="581"/>
      <c r="G372" s="581"/>
      <c r="H372" s="581"/>
      <c r="I372" s="581"/>
      <c r="J372" s="581"/>
      <c r="K372" s="581"/>
      <c r="L372" s="581"/>
      <c r="M372" s="582" t="s">
        <v>491</v>
      </c>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v>0.08</v>
      </c>
      <c r="AL372" s="584"/>
      <c r="AM372" s="584"/>
      <c r="AN372" s="584"/>
      <c r="AO372" s="584"/>
      <c r="AP372" s="585"/>
      <c r="AQ372" s="691" t="s">
        <v>475</v>
      </c>
      <c r="AR372" s="693"/>
      <c r="AS372" s="693"/>
      <c r="AT372" s="694"/>
      <c r="AU372" s="583" t="s">
        <v>477</v>
      </c>
      <c r="AV372" s="584"/>
      <c r="AW372" s="584"/>
      <c r="AX372" s="585"/>
    </row>
    <row r="373" spans="1:50" ht="24" customHeight="1" x14ac:dyDescent="0.15">
      <c r="A373" s="580">
        <v>6</v>
      </c>
      <c r="B373" s="580">
        <v>1</v>
      </c>
      <c r="C373" s="582" t="s">
        <v>487</v>
      </c>
      <c r="D373" s="581"/>
      <c r="E373" s="581"/>
      <c r="F373" s="581"/>
      <c r="G373" s="581"/>
      <c r="H373" s="581"/>
      <c r="I373" s="581"/>
      <c r="J373" s="581"/>
      <c r="K373" s="581"/>
      <c r="L373" s="581"/>
      <c r="M373" s="582" t="s">
        <v>491</v>
      </c>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v>0.08</v>
      </c>
      <c r="AL373" s="584"/>
      <c r="AM373" s="584"/>
      <c r="AN373" s="584"/>
      <c r="AO373" s="584"/>
      <c r="AP373" s="585"/>
      <c r="AQ373" s="691" t="s">
        <v>475</v>
      </c>
      <c r="AR373" s="693"/>
      <c r="AS373" s="693"/>
      <c r="AT373" s="694"/>
      <c r="AU373" s="583" t="s">
        <v>476</v>
      </c>
      <c r="AV373" s="584"/>
      <c r="AW373" s="584"/>
      <c r="AX373" s="585"/>
    </row>
    <row r="374" spans="1:50" ht="24" customHeight="1" x14ac:dyDescent="0.15">
      <c r="A374" s="580">
        <v>7</v>
      </c>
      <c r="B374" s="580">
        <v>1</v>
      </c>
      <c r="C374" s="582" t="s">
        <v>488</v>
      </c>
      <c r="D374" s="581"/>
      <c r="E374" s="581"/>
      <c r="F374" s="581"/>
      <c r="G374" s="581"/>
      <c r="H374" s="581"/>
      <c r="I374" s="581"/>
      <c r="J374" s="581"/>
      <c r="K374" s="581"/>
      <c r="L374" s="581"/>
      <c r="M374" s="582" t="s">
        <v>491</v>
      </c>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v>0.08</v>
      </c>
      <c r="AL374" s="584"/>
      <c r="AM374" s="584"/>
      <c r="AN374" s="584"/>
      <c r="AO374" s="584"/>
      <c r="AP374" s="585"/>
      <c r="AQ374" s="691" t="s">
        <v>475</v>
      </c>
      <c r="AR374" s="693"/>
      <c r="AS374" s="693"/>
      <c r="AT374" s="694"/>
      <c r="AU374" s="583" t="s">
        <v>476</v>
      </c>
      <c r="AV374" s="584"/>
      <c r="AW374" s="584"/>
      <c r="AX374" s="585"/>
    </row>
    <row r="375" spans="1:50" ht="24" customHeight="1" x14ac:dyDescent="0.15">
      <c r="A375" s="580">
        <v>8</v>
      </c>
      <c r="B375" s="580">
        <v>1</v>
      </c>
      <c r="C375" s="582" t="s">
        <v>489</v>
      </c>
      <c r="D375" s="581"/>
      <c r="E375" s="581"/>
      <c r="F375" s="581"/>
      <c r="G375" s="581"/>
      <c r="H375" s="581"/>
      <c r="I375" s="581"/>
      <c r="J375" s="581"/>
      <c r="K375" s="581"/>
      <c r="L375" s="581"/>
      <c r="M375" s="582" t="s">
        <v>491</v>
      </c>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v>0.08</v>
      </c>
      <c r="AL375" s="584"/>
      <c r="AM375" s="584"/>
      <c r="AN375" s="584"/>
      <c r="AO375" s="584"/>
      <c r="AP375" s="585"/>
      <c r="AQ375" s="691" t="s">
        <v>475</v>
      </c>
      <c r="AR375" s="693"/>
      <c r="AS375" s="693"/>
      <c r="AT375" s="694"/>
      <c r="AU375" s="583" t="s">
        <v>476</v>
      </c>
      <c r="AV375" s="584"/>
      <c r="AW375" s="584"/>
      <c r="AX375" s="585"/>
    </row>
    <row r="376" spans="1:50" ht="23.25" customHeight="1" x14ac:dyDescent="0.15">
      <c r="A376" s="580">
        <v>9</v>
      </c>
      <c r="B376" s="580">
        <v>1</v>
      </c>
      <c r="C376" s="582" t="s">
        <v>490</v>
      </c>
      <c r="D376" s="581"/>
      <c r="E376" s="581"/>
      <c r="F376" s="581"/>
      <c r="G376" s="581"/>
      <c r="H376" s="581"/>
      <c r="I376" s="581"/>
      <c r="J376" s="581"/>
      <c r="K376" s="581"/>
      <c r="L376" s="581"/>
      <c r="M376" s="582" t="s">
        <v>491</v>
      </c>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v>0.08</v>
      </c>
      <c r="AL376" s="584"/>
      <c r="AM376" s="584"/>
      <c r="AN376" s="584"/>
      <c r="AO376" s="584"/>
      <c r="AP376" s="585"/>
      <c r="AQ376" s="691" t="s">
        <v>475</v>
      </c>
      <c r="AR376" s="693"/>
      <c r="AS376" s="693"/>
      <c r="AT376" s="694"/>
      <c r="AU376" s="583" t="s">
        <v>477</v>
      </c>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9" spans="1:50"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0"/>
      <c r="B400" s="580"/>
      <c r="C400" s="246" t="s">
        <v>374</v>
      </c>
      <c r="D400" s="246"/>
      <c r="E400" s="246"/>
      <c r="F400" s="246"/>
      <c r="G400" s="246"/>
      <c r="H400" s="246"/>
      <c r="I400" s="246"/>
      <c r="J400" s="246"/>
      <c r="K400" s="246"/>
      <c r="L400" s="246"/>
      <c r="M400" s="246" t="s">
        <v>375</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376</v>
      </c>
      <c r="AL400" s="246"/>
      <c r="AM400" s="246"/>
      <c r="AN400" s="246"/>
      <c r="AO400" s="246"/>
      <c r="AP400" s="246"/>
      <c r="AQ400" s="246" t="s">
        <v>23</v>
      </c>
      <c r="AR400" s="246"/>
      <c r="AS400" s="246"/>
      <c r="AT400" s="246"/>
      <c r="AU400" s="97" t="s">
        <v>24</v>
      </c>
      <c r="AV400" s="98"/>
      <c r="AW400" s="98"/>
      <c r="AX400" s="587"/>
    </row>
    <row r="401" spans="1:50" ht="24" customHeight="1" x14ac:dyDescent="0.15">
      <c r="A401" s="580">
        <v>1</v>
      </c>
      <c r="B401" s="580">
        <v>1</v>
      </c>
      <c r="C401" s="582" t="s">
        <v>492</v>
      </c>
      <c r="D401" s="581"/>
      <c r="E401" s="581"/>
      <c r="F401" s="581"/>
      <c r="G401" s="581"/>
      <c r="H401" s="581"/>
      <c r="I401" s="581"/>
      <c r="J401" s="581"/>
      <c r="K401" s="581"/>
      <c r="L401" s="581"/>
      <c r="M401" s="582" t="s">
        <v>494</v>
      </c>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v>0.1</v>
      </c>
      <c r="AL401" s="584"/>
      <c r="AM401" s="584"/>
      <c r="AN401" s="584"/>
      <c r="AO401" s="584"/>
      <c r="AP401" s="585"/>
      <c r="AQ401" s="582" t="s">
        <v>478</v>
      </c>
      <c r="AR401" s="581"/>
      <c r="AS401" s="581"/>
      <c r="AT401" s="581"/>
      <c r="AU401" s="583" t="s">
        <v>476</v>
      </c>
      <c r="AV401" s="584"/>
      <c r="AW401" s="584"/>
      <c r="AX401" s="585"/>
    </row>
    <row r="402" spans="1:50" ht="23.25" customHeight="1" x14ac:dyDescent="0.15">
      <c r="A402" s="580">
        <v>2</v>
      </c>
      <c r="B402" s="580">
        <v>1</v>
      </c>
      <c r="C402" s="582" t="s">
        <v>493</v>
      </c>
      <c r="D402" s="581"/>
      <c r="E402" s="581"/>
      <c r="F402" s="581"/>
      <c r="G402" s="581"/>
      <c r="H402" s="581"/>
      <c r="I402" s="581"/>
      <c r="J402" s="581"/>
      <c r="K402" s="581"/>
      <c r="L402" s="581"/>
      <c r="M402" s="582" t="s">
        <v>494</v>
      </c>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v>0.1</v>
      </c>
      <c r="AL402" s="584"/>
      <c r="AM402" s="584"/>
      <c r="AN402" s="584"/>
      <c r="AO402" s="584"/>
      <c r="AP402" s="585"/>
      <c r="AQ402" s="582" t="s">
        <v>478</v>
      </c>
      <c r="AR402" s="581"/>
      <c r="AS402" s="581"/>
      <c r="AT402" s="581"/>
      <c r="AU402" s="583" t="s">
        <v>495</v>
      </c>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2" spans="1:50"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0"/>
      <c r="B433" s="580"/>
      <c r="C433" s="246" t="s">
        <v>374</v>
      </c>
      <c r="D433" s="246"/>
      <c r="E433" s="246"/>
      <c r="F433" s="246"/>
      <c r="G433" s="246"/>
      <c r="H433" s="246"/>
      <c r="I433" s="246"/>
      <c r="J433" s="246"/>
      <c r="K433" s="246"/>
      <c r="L433" s="246"/>
      <c r="M433" s="246" t="s">
        <v>375</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376</v>
      </c>
      <c r="AL433" s="246"/>
      <c r="AM433" s="246"/>
      <c r="AN433" s="246"/>
      <c r="AO433" s="246"/>
      <c r="AP433" s="246"/>
      <c r="AQ433" s="246" t="s">
        <v>23</v>
      </c>
      <c r="AR433" s="246"/>
      <c r="AS433" s="246"/>
      <c r="AT433" s="246"/>
      <c r="AU433" s="97" t="s">
        <v>24</v>
      </c>
      <c r="AV433" s="98"/>
      <c r="AW433" s="98"/>
      <c r="AX433" s="587"/>
    </row>
    <row r="434" spans="1:50" ht="24" customHeight="1" x14ac:dyDescent="0.15">
      <c r="A434" s="580">
        <v>1</v>
      </c>
      <c r="B434" s="580">
        <v>1</v>
      </c>
      <c r="C434" s="582" t="s">
        <v>496</v>
      </c>
      <c r="D434" s="581"/>
      <c r="E434" s="581"/>
      <c r="F434" s="581"/>
      <c r="G434" s="581"/>
      <c r="H434" s="581"/>
      <c r="I434" s="581"/>
      <c r="J434" s="581"/>
      <c r="K434" s="581"/>
      <c r="L434" s="581"/>
      <c r="M434" s="582" t="s">
        <v>500</v>
      </c>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v>0.1</v>
      </c>
      <c r="AL434" s="584"/>
      <c r="AM434" s="584"/>
      <c r="AN434" s="584"/>
      <c r="AO434" s="584"/>
      <c r="AP434" s="585"/>
      <c r="AQ434" s="582" t="s">
        <v>501</v>
      </c>
      <c r="AR434" s="581"/>
      <c r="AS434" s="581"/>
      <c r="AT434" s="581"/>
      <c r="AU434" s="583" t="s">
        <v>476</v>
      </c>
      <c r="AV434" s="584"/>
      <c r="AW434" s="584"/>
      <c r="AX434" s="585"/>
    </row>
    <row r="435" spans="1:50" ht="24" customHeight="1" x14ac:dyDescent="0.15">
      <c r="A435" s="580">
        <v>2</v>
      </c>
      <c r="B435" s="580">
        <v>1</v>
      </c>
      <c r="C435" s="581" t="s">
        <v>497</v>
      </c>
      <c r="D435" s="581"/>
      <c r="E435" s="581"/>
      <c r="F435" s="581"/>
      <c r="G435" s="581"/>
      <c r="H435" s="581"/>
      <c r="I435" s="581"/>
      <c r="J435" s="581"/>
      <c r="K435" s="581"/>
      <c r="L435" s="581"/>
      <c r="M435" s="581" t="s">
        <v>500</v>
      </c>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v>0.1</v>
      </c>
      <c r="AL435" s="584"/>
      <c r="AM435" s="584"/>
      <c r="AN435" s="584"/>
      <c r="AO435" s="584"/>
      <c r="AP435" s="585"/>
      <c r="AQ435" s="582" t="s">
        <v>501</v>
      </c>
      <c r="AR435" s="581"/>
      <c r="AS435" s="581"/>
      <c r="AT435" s="581"/>
      <c r="AU435" s="583" t="s">
        <v>476</v>
      </c>
      <c r="AV435" s="584"/>
      <c r="AW435" s="584"/>
      <c r="AX435" s="585"/>
    </row>
    <row r="436" spans="1:50" ht="24" customHeight="1" x14ac:dyDescent="0.15">
      <c r="A436" s="580">
        <v>3</v>
      </c>
      <c r="B436" s="580">
        <v>1</v>
      </c>
      <c r="C436" s="581" t="s">
        <v>498</v>
      </c>
      <c r="D436" s="581"/>
      <c r="E436" s="581"/>
      <c r="F436" s="581"/>
      <c r="G436" s="581"/>
      <c r="H436" s="581"/>
      <c r="I436" s="581"/>
      <c r="J436" s="581"/>
      <c r="K436" s="581"/>
      <c r="L436" s="581"/>
      <c r="M436" s="581" t="s">
        <v>500</v>
      </c>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v>0.1</v>
      </c>
      <c r="AL436" s="584"/>
      <c r="AM436" s="584"/>
      <c r="AN436" s="584"/>
      <c r="AO436" s="584"/>
      <c r="AP436" s="585"/>
      <c r="AQ436" s="582" t="s">
        <v>501</v>
      </c>
      <c r="AR436" s="581"/>
      <c r="AS436" s="581"/>
      <c r="AT436" s="581"/>
      <c r="AU436" s="583" t="s">
        <v>476</v>
      </c>
      <c r="AV436" s="584"/>
      <c r="AW436" s="584"/>
      <c r="AX436" s="585"/>
    </row>
    <row r="437" spans="1:50" ht="24" customHeight="1" x14ac:dyDescent="0.15">
      <c r="A437" s="580">
        <v>4</v>
      </c>
      <c r="B437" s="580">
        <v>1</v>
      </c>
      <c r="C437" s="581" t="s">
        <v>499</v>
      </c>
      <c r="D437" s="581"/>
      <c r="E437" s="581"/>
      <c r="F437" s="581"/>
      <c r="G437" s="581"/>
      <c r="H437" s="581"/>
      <c r="I437" s="581"/>
      <c r="J437" s="581"/>
      <c r="K437" s="581"/>
      <c r="L437" s="581"/>
      <c r="M437" s="582" t="s">
        <v>500</v>
      </c>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v>0.1</v>
      </c>
      <c r="AL437" s="584"/>
      <c r="AM437" s="584"/>
      <c r="AN437" s="584"/>
      <c r="AO437" s="584"/>
      <c r="AP437" s="585"/>
      <c r="AQ437" s="582" t="s">
        <v>501</v>
      </c>
      <c r="AR437" s="581"/>
      <c r="AS437" s="581"/>
      <c r="AT437" s="581"/>
      <c r="AU437" s="583" t="s">
        <v>476</v>
      </c>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5" spans="1:50"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0"/>
      <c r="B466" s="580"/>
      <c r="C466" s="246" t="s">
        <v>374</v>
      </c>
      <c r="D466" s="246"/>
      <c r="E466" s="246"/>
      <c r="F466" s="246"/>
      <c r="G466" s="246"/>
      <c r="H466" s="246"/>
      <c r="I466" s="246"/>
      <c r="J466" s="246"/>
      <c r="K466" s="246"/>
      <c r="L466" s="246"/>
      <c r="M466" s="246" t="s">
        <v>375</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376</v>
      </c>
      <c r="AL466" s="246"/>
      <c r="AM466" s="246"/>
      <c r="AN466" s="246"/>
      <c r="AO466" s="246"/>
      <c r="AP466" s="246"/>
      <c r="AQ466" s="246" t="s">
        <v>23</v>
      </c>
      <c r="AR466" s="246"/>
      <c r="AS466" s="246"/>
      <c r="AT466" s="246"/>
      <c r="AU466" s="97" t="s">
        <v>24</v>
      </c>
      <c r="AV466" s="98"/>
      <c r="AW466" s="98"/>
      <c r="AX466" s="587"/>
    </row>
    <row r="467" spans="1:50" ht="24" customHeight="1" x14ac:dyDescent="0.15">
      <c r="A467" s="580">
        <v>1</v>
      </c>
      <c r="B467" s="580">
        <v>1</v>
      </c>
      <c r="C467" s="582" t="s">
        <v>506</v>
      </c>
      <c r="D467" s="581"/>
      <c r="E467" s="581"/>
      <c r="F467" s="581"/>
      <c r="G467" s="581"/>
      <c r="H467" s="581"/>
      <c r="I467" s="581"/>
      <c r="J467" s="581"/>
      <c r="K467" s="581"/>
      <c r="L467" s="581"/>
      <c r="M467" s="582" t="s">
        <v>507</v>
      </c>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v>0.1</v>
      </c>
      <c r="AL467" s="584"/>
      <c r="AM467" s="584"/>
      <c r="AN467" s="584"/>
      <c r="AO467" s="584"/>
      <c r="AP467" s="585"/>
      <c r="AQ467" s="582" t="s">
        <v>501</v>
      </c>
      <c r="AR467" s="581"/>
      <c r="AS467" s="581"/>
      <c r="AT467" s="581"/>
      <c r="AU467" s="583" t="s">
        <v>476</v>
      </c>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1413" priority="545">
      <formula>IF(RIGHT(TEXT(P14,"0.#"),1)=".",FALSE,TRUE)</formula>
    </cfRule>
    <cfRule type="expression" dxfId="1412" priority="546">
      <formula>IF(RIGHT(TEXT(P14,"0.#"),1)=".",TRUE,FALSE)</formula>
    </cfRule>
  </conditionalFormatting>
  <conditionalFormatting sqref="AE23:AI23">
    <cfRule type="expression" dxfId="1411" priority="535">
      <formula>IF(RIGHT(TEXT(AE23,"0.#"),1)=".",FALSE,TRUE)</formula>
    </cfRule>
    <cfRule type="expression" dxfId="1410" priority="536">
      <formula>IF(RIGHT(TEXT(AE23,"0.#"),1)=".",TRUE,FALSE)</formula>
    </cfRule>
  </conditionalFormatting>
  <conditionalFormatting sqref="AE69:AX69">
    <cfRule type="expression" dxfId="1409" priority="467">
      <formula>IF(RIGHT(TEXT(AE69,"0.#"),1)=".",FALSE,TRUE)</formula>
    </cfRule>
    <cfRule type="expression" dxfId="1408" priority="468">
      <formula>IF(RIGHT(TEXT(AE69,"0.#"),1)=".",TRUE,FALSE)</formula>
    </cfRule>
  </conditionalFormatting>
  <conditionalFormatting sqref="AE83:AI83">
    <cfRule type="expression" dxfId="1407" priority="449">
      <formula>IF(RIGHT(TEXT(AE83,"0.#"),1)=".",FALSE,TRUE)</formula>
    </cfRule>
    <cfRule type="expression" dxfId="1406" priority="450">
      <formula>IF(RIGHT(TEXT(AE83,"0.#"),1)=".",TRUE,FALSE)</formula>
    </cfRule>
  </conditionalFormatting>
  <conditionalFormatting sqref="AJ83:AX83">
    <cfRule type="expression" dxfId="1405" priority="447">
      <formula>IF(RIGHT(TEXT(AJ83,"0.#"),1)=".",FALSE,TRUE)</formula>
    </cfRule>
    <cfRule type="expression" dxfId="1404" priority="448">
      <formula>IF(RIGHT(TEXT(AJ83,"0.#"),1)=".",TRUE,FALSE)</formula>
    </cfRule>
  </conditionalFormatting>
  <conditionalFormatting sqref="L99">
    <cfRule type="expression" dxfId="1403" priority="427">
      <formula>IF(RIGHT(TEXT(L99,"0.#"),1)=".",FALSE,TRUE)</formula>
    </cfRule>
    <cfRule type="expression" dxfId="1402" priority="428">
      <formula>IF(RIGHT(TEXT(L99,"0.#"),1)=".",TRUE,FALSE)</formula>
    </cfRule>
  </conditionalFormatting>
  <conditionalFormatting sqref="L104">
    <cfRule type="expression" dxfId="1401" priority="425">
      <formula>IF(RIGHT(TEXT(L104,"0.#"),1)=".",FALSE,TRUE)</formula>
    </cfRule>
    <cfRule type="expression" dxfId="1400" priority="426">
      <formula>IF(RIGHT(TEXT(L104,"0.#"),1)=".",TRUE,FALSE)</formula>
    </cfRule>
  </conditionalFormatting>
  <conditionalFormatting sqref="R104">
    <cfRule type="expression" dxfId="1399" priority="423">
      <formula>IF(RIGHT(TEXT(R104,"0.#"),1)=".",FALSE,TRUE)</formula>
    </cfRule>
    <cfRule type="expression" dxfId="1398" priority="424">
      <formula>IF(RIGHT(TEXT(R104,"0.#"),1)=".",TRUE,FALSE)</formula>
    </cfRule>
  </conditionalFormatting>
  <conditionalFormatting sqref="P18:AX18">
    <cfRule type="expression" dxfId="1397" priority="421">
      <formula>IF(RIGHT(TEXT(P18,"0.#"),1)=".",FALSE,TRUE)</formula>
    </cfRule>
    <cfRule type="expression" dxfId="1396" priority="422">
      <formula>IF(RIGHT(TEXT(P18,"0.#"),1)=".",TRUE,FALSE)</formula>
    </cfRule>
  </conditionalFormatting>
  <conditionalFormatting sqref="Y181">
    <cfRule type="expression" dxfId="1395" priority="417">
      <formula>IF(RIGHT(TEXT(Y181,"0.#"),1)=".",FALSE,TRUE)</formula>
    </cfRule>
    <cfRule type="expression" dxfId="1394" priority="418">
      <formula>IF(RIGHT(TEXT(Y181,"0.#"),1)=".",TRUE,FALSE)</formula>
    </cfRule>
  </conditionalFormatting>
  <conditionalFormatting sqref="Y190">
    <cfRule type="expression" dxfId="1393" priority="413">
      <formula>IF(RIGHT(TEXT(Y190,"0.#"),1)=".",FALSE,TRUE)</formula>
    </cfRule>
    <cfRule type="expression" dxfId="1392" priority="414">
      <formula>IF(RIGHT(TEXT(Y190,"0.#"),1)=".",TRUE,FALSE)</formula>
    </cfRule>
  </conditionalFormatting>
  <conditionalFormatting sqref="AK236">
    <cfRule type="expression" dxfId="1391" priority="335">
      <formula>IF(RIGHT(TEXT(AK236,"0.#"),1)=".",FALSE,TRUE)</formula>
    </cfRule>
    <cfRule type="expression" dxfId="1390" priority="336">
      <formula>IF(RIGHT(TEXT(AK236,"0.#"),1)=".",TRUE,FALSE)</formula>
    </cfRule>
  </conditionalFormatting>
  <conditionalFormatting sqref="AE54:AI54">
    <cfRule type="expression" dxfId="1389" priority="285">
      <formula>IF(RIGHT(TEXT(AE54,"0.#"),1)=".",FALSE,TRUE)</formula>
    </cfRule>
    <cfRule type="expression" dxfId="1388" priority="286">
      <formula>IF(RIGHT(TEXT(AE54,"0.#"),1)=".",TRUE,FALSE)</formula>
    </cfRule>
  </conditionalFormatting>
  <conditionalFormatting sqref="P13:AX13 AR15:AX15 P15:AQ17">
    <cfRule type="expression" dxfId="1387" priority="243">
      <formula>IF(RIGHT(TEXT(P13,"0.#"),1)=".",FALSE,TRUE)</formula>
    </cfRule>
    <cfRule type="expression" dxfId="1386" priority="244">
      <formula>IF(RIGHT(TEXT(P13,"0.#"),1)=".",TRUE,FALSE)</formula>
    </cfRule>
  </conditionalFormatting>
  <conditionalFormatting sqref="P19:AJ19">
    <cfRule type="expression" dxfId="1385" priority="241">
      <formula>IF(RIGHT(TEXT(P19,"0.#"),1)=".",FALSE,TRUE)</formula>
    </cfRule>
    <cfRule type="expression" dxfId="1384" priority="242">
      <formula>IF(RIGHT(TEXT(P19,"0.#"),1)=".",TRUE,FALSE)</formula>
    </cfRule>
  </conditionalFormatting>
  <conditionalFormatting sqref="AE55:AX55 AJ54:AS54">
    <cfRule type="expression" dxfId="1383" priority="237">
      <formula>IF(RIGHT(TEXT(AE54,"0.#"),1)=".",FALSE,TRUE)</formula>
    </cfRule>
    <cfRule type="expression" dxfId="1382" priority="238">
      <formula>IF(RIGHT(TEXT(AE54,"0.#"),1)=".",TRUE,FALSE)</formula>
    </cfRule>
  </conditionalFormatting>
  <conditionalFormatting sqref="AE68:AS68">
    <cfRule type="expression" dxfId="1381" priority="233">
      <formula>IF(RIGHT(TEXT(AE68,"0.#"),1)=".",FALSE,TRUE)</formula>
    </cfRule>
    <cfRule type="expression" dxfId="1380" priority="234">
      <formula>IF(RIGHT(TEXT(AE68,"0.#"),1)=".",TRUE,FALSE)</formula>
    </cfRule>
  </conditionalFormatting>
  <conditionalFormatting sqref="AE95:AI95 AE92:AI92 AE89:AI89 AE86:AI86">
    <cfRule type="expression" dxfId="1379" priority="231">
      <formula>IF(RIGHT(TEXT(AE86,"0.#"),1)=".",FALSE,TRUE)</formula>
    </cfRule>
    <cfRule type="expression" dxfId="1378" priority="232">
      <formula>IF(RIGHT(TEXT(AE86,"0.#"),1)=".",TRUE,FALSE)</formula>
    </cfRule>
  </conditionalFormatting>
  <conditionalFormatting sqref="AJ95:AX95 AJ92:AX92 AJ89:AX89 AJ86:AX86">
    <cfRule type="expression" dxfId="1377" priority="229">
      <formula>IF(RIGHT(TEXT(AJ86,"0.#"),1)=".",FALSE,TRUE)</formula>
    </cfRule>
    <cfRule type="expression" dxfId="1376" priority="230">
      <formula>IF(RIGHT(TEXT(AJ86,"0.#"),1)=".",TRUE,FALSE)</formula>
    </cfRule>
  </conditionalFormatting>
  <conditionalFormatting sqref="L100:L103 L98">
    <cfRule type="expression" dxfId="1375" priority="227">
      <formula>IF(RIGHT(TEXT(L98,"0.#"),1)=".",FALSE,TRUE)</formula>
    </cfRule>
    <cfRule type="expression" dxfId="1374" priority="228">
      <formula>IF(RIGHT(TEXT(L98,"0.#"),1)=".",TRUE,FALSE)</formula>
    </cfRule>
  </conditionalFormatting>
  <conditionalFormatting sqref="R98">
    <cfRule type="expression" dxfId="1373" priority="223">
      <formula>IF(RIGHT(TEXT(R98,"0.#"),1)=".",FALSE,TRUE)</formula>
    </cfRule>
    <cfRule type="expression" dxfId="1372" priority="224">
      <formula>IF(RIGHT(TEXT(R98,"0.#"),1)=".",TRUE,FALSE)</formula>
    </cfRule>
  </conditionalFormatting>
  <conditionalFormatting sqref="R99:R103">
    <cfRule type="expression" dxfId="1371" priority="221">
      <formula>IF(RIGHT(TEXT(R99,"0.#"),1)=".",FALSE,TRUE)</formula>
    </cfRule>
    <cfRule type="expression" dxfId="1370" priority="222">
      <formula>IF(RIGHT(TEXT(R99,"0.#"),1)=".",TRUE,FALSE)</formula>
    </cfRule>
  </conditionalFormatting>
  <conditionalFormatting sqref="Y182:Y189 Y180">
    <cfRule type="expression" dxfId="1369" priority="219">
      <formula>IF(RIGHT(TEXT(Y180,"0.#"),1)=".",FALSE,TRUE)</formula>
    </cfRule>
    <cfRule type="expression" dxfId="1368" priority="220">
      <formula>IF(RIGHT(TEXT(Y180,"0.#"),1)=".",TRUE,FALSE)</formula>
    </cfRule>
  </conditionalFormatting>
  <conditionalFormatting sqref="AU181">
    <cfRule type="expression" dxfId="1367" priority="217">
      <formula>IF(RIGHT(TEXT(AU181,"0.#"),1)=".",FALSE,TRUE)</formula>
    </cfRule>
    <cfRule type="expression" dxfId="1366" priority="218">
      <formula>IF(RIGHT(TEXT(AU181,"0.#"),1)=".",TRUE,FALSE)</formula>
    </cfRule>
  </conditionalFormatting>
  <conditionalFormatting sqref="AU190">
    <cfRule type="expression" dxfId="1365" priority="215">
      <formula>IF(RIGHT(TEXT(AU190,"0.#"),1)=".",FALSE,TRUE)</formula>
    </cfRule>
    <cfRule type="expression" dxfId="1364" priority="216">
      <formula>IF(RIGHT(TEXT(AU190,"0.#"),1)=".",TRUE,FALSE)</formula>
    </cfRule>
  </conditionalFormatting>
  <conditionalFormatting sqref="AU182:AU189 AU180">
    <cfRule type="expression" dxfId="1363" priority="213">
      <formula>IF(RIGHT(TEXT(AU180,"0.#"),1)=".",FALSE,TRUE)</formula>
    </cfRule>
    <cfRule type="expression" dxfId="1362" priority="214">
      <formula>IF(RIGHT(TEXT(AU180,"0.#"),1)=".",TRUE,FALSE)</formula>
    </cfRule>
  </conditionalFormatting>
  <conditionalFormatting sqref="Y220 Y207 Y194">
    <cfRule type="expression" dxfId="1361" priority="199">
      <formula>IF(RIGHT(TEXT(Y194,"0.#"),1)=".",FALSE,TRUE)</formula>
    </cfRule>
    <cfRule type="expression" dxfId="1360" priority="200">
      <formula>IF(RIGHT(TEXT(Y194,"0.#"),1)=".",TRUE,FALSE)</formula>
    </cfRule>
  </conditionalFormatting>
  <conditionalFormatting sqref="Y229 Y216 Y203">
    <cfRule type="expression" dxfId="1359" priority="197">
      <formula>IF(RIGHT(TEXT(Y203,"0.#"),1)=".",FALSE,TRUE)</formula>
    </cfRule>
    <cfRule type="expression" dxfId="1358" priority="198">
      <formula>IF(RIGHT(TEXT(Y203,"0.#"),1)=".",TRUE,FALSE)</formula>
    </cfRule>
  </conditionalFormatting>
  <conditionalFormatting sqref="Y221:Y228 Y219 Y208:Y215 Y206 Y195:Y202 Y193">
    <cfRule type="expression" dxfId="1357" priority="195">
      <formula>IF(RIGHT(TEXT(Y193,"0.#"),1)=".",FALSE,TRUE)</formula>
    </cfRule>
    <cfRule type="expression" dxfId="1356" priority="196">
      <formula>IF(RIGHT(TEXT(Y193,"0.#"),1)=".",TRUE,FALSE)</formula>
    </cfRule>
  </conditionalFormatting>
  <conditionalFormatting sqref="AU220 AU207 AU194">
    <cfRule type="expression" dxfId="1355" priority="193">
      <formula>IF(RIGHT(TEXT(AU194,"0.#"),1)=".",FALSE,TRUE)</formula>
    </cfRule>
    <cfRule type="expression" dxfId="1354" priority="194">
      <formula>IF(RIGHT(TEXT(AU194,"0.#"),1)=".",TRUE,FALSE)</formula>
    </cfRule>
  </conditionalFormatting>
  <conditionalFormatting sqref="AU229 AU216 AU203">
    <cfRule type="expression" dxfId="1353" priority="191">
      <formula>IF(RIGHT(TEXT(AU203,"0.#"),1)=".",FALSE,TRUE)</formula>
    </cfRule>
    <cfRule type="expression" dxfId="1352" priority="192">
      <formula>IF(RIGHT(TEXT(AU203,"0.#"),1)=".",TRUE,FALSE)</formula>
    </cfRule>
  </conditionalFormatting>
  <conditionalFormatting sqref="AU221:AU228 AU219 AU208:AU215 AU206 AU195:AU202 AU193">
    <cfRule type="expression" dxfId="1351" priority="189">
      <formula>IF(RIGHT(TEXT(AU193,"0.#"),1)=".",FALSE,TRUE)</formula>
    </cfRule>
    <cfRule type="expression" dxfId="1350" priority="190">
      <formula>IF(RIGHT(TEXT(AU193,"0.#"),1)=".",TRUE,FALSE)</formula>
    </cfRule>
  </conditionalFormatting>
  <conditionalFormatting sqref="AE56:AI56">
    <cfRule type="expression" dxfId="1349" priority="163">
      <formula>IF(AND(AE56&gt;=0, RIGHT(TEXT(AE56,"0.#"),1)&lt;&gt;"."),TRUE,FALSE)</formula>
    </cfRule>
    <cfRule type="expression" dxfId="1348" priority="164">
      <formula>IF(AND(AE56&gt;=0, RIGHT(TEXT(AE56,"0.#"),1)="."),TRUE,FALSE)</formula>
    </cfRule>
    <cfRule type="expression" dxfId="1347" priority="165">
      <formula>IF(AND(AE56&lt;0, RIGHT(TEXT(AE56,"0.#"),1)&lt;&gt;"."),TRUE,FALSE)</formula>
    </cfRule>
    <cfRule type="expression" dxfId="1346" priority="166">
      <formula>IF(AND(AE56&lt;0, RIGHT(TEXT(AE56,"0.#"),1)="."),TRUE,FALSE)</formula>
    </cfRule>
  </conditionalFormatting>
  <conditionalFormatting sqref="AJ56:AS56">
    <cfRule type="expression" dxfId="1345" priority="159">
      <formula>IF(AND(AJ56&gt;=0, RIGHT(TEXT(AJ56,"0.#"),1)&lt;&gt;"."),TRUE,FALSE)</formula>
    </cfRule>
    <cfRule type="expression" dxfId="1344" priority="160">
      <formula>IF(AND(AJ56&gt;=0, RIGHT(TEXT(AJ56,"0.#"),1)="."),TRUE,FALSE)</formula>
    </cfRule>
    <cfRule type="expression" dxfId="1343" priority="161">
      <formula>IF(AND(AJ56&lt;0, RIGHT(TEXT(AJ56,"0.#"),1)&lt;&gt;"."),TRUE,FALSE)</formula>
    </cfRule>
    <cfRule type="expression" dxfId="1342" priority="162">
      <formula>IF(AND(AJ56&lt;0, RIGHT(TEXT(AJ56,"0.#"),1)="."),TRUE,FALSE)</formula>
    </cfRule>
  </conditionalFormatting>
  <conditionalFormatting sqref="AK237:AK265">
    <cfRule type="expression" dxfId="1341" priority="147">
      <formula>IF(RIGHT(TEXT(AK237,"0.#"),1)=".",FALSE,TRUE)</formula>
    </cfRule>
    <cfRule type="expression" dxfId="1340" priority="148">
      <formula>IF(RIGHT(TEXT(AK237,"0.#"),1)=".",TRUE,FALSE)</formula>
    </cfRule>
  </conditionalFormatting>
  <conditionalFormatting sqref="AU237:AX265">
    <cfRule type="expression" dxfId="1339" priority="143">
      <formula>IF(AND(AU237&gt;=0, RIGHT(TEXT(AU237,"0.#"),1)&lt;&gt;"."),TRUE,FALSE)</formula>
    </cfRule>
    <cfRule type="expression" dxfId="1338" priority="144">
      <formula>IF(AND(AU237&gt;=0, RIGHT(TEXT(AU237,"0.#"),1)="."),TRUE,FALSE)</formula>
    </cfRule>
    <cfRule type="expression" dxfId="1337" priority="145">
      <formula>IF(AND(AU237&lt;0, RIGHT(TEXT(AU237,"0.#"),1)&lt;&gt;"."),TRUE,FALSE)</formula>
    </cfRule>
    <cfRule type="expression" dxfId="1336" priority="146">
      <formula>IF(AND(AU237&lt;0, RIGHT(TEXT(AU237,"0.#"),1)="."),TRUE,FALSE)</formula>
    </cfRule>
  </conditionalFormatting>
  <conditionalFormatting sqref="AK269">
    <cfRule type="expression" dxfId="1335" priority="141">
      <formula>IF(RIGHT(TEXT(AK269,"0.#"),1)=".",FALSE,TRUE)</formula>
    </cfRule>
    <cfRule type="expression" dxfId="1334" priority="142">
      <formula>IF(RIGHT(TEXT(AK269,"0.#"),1)=".",TRUE,FALSE)</formula>
    </cfRule>
  </conditionalFormatting>
  <conditionalFormatting sqref="AU269:AX269">
    <cfRule type="expression" dxfId="1333" priority="137">
      <formula>IF(AND(AU269&gt;=0, RIGHT(TEXT(AU269,"0.#"),1)&lt;&gt;"."),TRUE,FALSE)</formula>
    </cfRule>
    <cfRule type="expression" dxfId="1332" priority="138">
      <formula>IF(AND(AU269&gt;=0, RIGHT(TEXT(AU269,"0.#"),1)="."),TRUE,FALSE)</formula>
    </cfRule>
    <cfRule type="expression" dxfId="1331" priority="139">
      <formula>IF(AND(AU269&lt;0, RIGHT(TEXT(AU269,"0.#"),1)&lt;&gt;"."),TRUE,FALSE)</formula>
    </cfRule>
    <cfRule type="expression" dxfId="1330" priority="140">
      <formula>IF(AND(AU269&lt;0, RIGHT(TEXT(AU269,"0.#"),1)="."),TRUE,FALSE)</formula>
    </cfRule>
  </conditionalFormatting>
  <conditionalFormatting sqref="AK270:AK298">
    <cfRule type="expression" dxfId="1329" priority="135">
      <formula>IF(RIGHT(TEXT(AK270,"0.#"),1)=".",FALSE,TRUE)</formula>
    </cfRule>
    <cfRule type="expression" dxfId="1328" priority="136">
      <formula>IF(RIGHT(TEXT(AK270,"0.#"),1)=".",TRUE,FALSE)</formula>
    </cfRule>
  </conditionalFormatting>
  <conditionalFormatting sqref="AU270:AX298">
    <cfRule type="expression" dxfId="1327" priority="131">
      <formula>IF(AND(AU270&gt;=0, RIGHT(TEXT(AU270,"0.#"),1)&lt;&gt;"."),TRUE,FALSE)</formula>
    </cfRule>
    <cfRule type="expression" dxfId="1326" priority="132">
      <formula>IF(AND(AU270&gt;=0, RIGHT(TEXT(AU270,"0.#"),1)="."),TRUE,FALSE)</formula>
    </cfRule>
    <cfRule type="expression" dxfId="1325" priority="133">
      <formula>IF(AND(AU270&lt;0, RIGHT(TEXT(AU270,"0.#"),1)&lt;&gt;"."),TRUE,FALSE)</formula>
    </cfRule>
    <cfRule type="expression" dxfId="1324" priority="134">
      <formula>IF(AND(AU270&lt;0, RIGHT(TEXT(AU270,"0.#"),1)="."),TRUE,FALSE)</formula>
    </cfRule>
  </conditionalFormatting>
  <conditionalFormatting sqref="AK302">
    <cfRule type="expression" dxfId="1323" priority="129">
      <formula>IF(RIGHT(TEXT(AK302,"0.#"),1)=".",FALSE,TRUE)</formula>
    </cfRule>
    <cfRule type="expression" dxfId="1322" priority="130">
      <formula>IF(RIGHT(TEXT(AK302,"0.#"),1)=".",TRUE,FALSE)</formula>
    </cfRule>
  </conditionalFormatting>
  <conditionalFormatting sqref="AU302:AX302">
    <cfRule type="expression" dxfId="1321" priority="125">
      <formula>IF(AND(AU302&gt;=0, RIGHT(TEXT(AU302,"0.#"),1)&lt;&gt;"."),TRUE,FALSE)</formula>
    </cfRule>
    <cfRule type="expression" dxfId="1320" priority="126">
      <formula>IF(AND(AU302&gt;=0, RIGHT(TEXT(AU302,"0.#"),1)="."),TRUE,FALSE)</formula>
    </cfRule>
    <cfRule type="expression" dxfId="1319" priority="127">
      <formula>IF(AND(AU302&lt;0, RIGHT(TEXT(AU302,"0.#"),1)&lt;&gt;"."),TRUE,FALSE)</formula>
    </cfRule>
    <cfRule type="expression" dxfId="1318" priority="128">
      <formula>IF(AND(AU302&lt;0, RIGHT(TEXT(AU302,"0.#"),1)="."),TRUE,FALSE)</formula>
    </cfRule>
  </conditionalFormatting>
  <conditionalFormatting sqref="AK303:AK331">
    <cfRule type="expression" dxfId="1317" priority="123">
      <formula>IF(RIGHT(TEXT(AK303,"0.#"),1)=".",FALSE,TRUE)</formula>
    </cfRule>
    <cfRule type="expression" dxfId="1316" priority="124">
      <formula>IF(RIGHT(TEXT(AK303,"0.#"),1)=".",TRUE,FALSE)</formula>
    </cfRule>
  </conditionalFormatting>
  <conditionalFormatting sqref="AU303:AX331">
    <cfRule type="expression" dxfId="1315" priority="119">
      <formula>IF(AND(AU303&gt;=0, RIGHT(TEXT(AU303,"0.#"),1)&lt;&gt;"."),TRUE,FALSE)</formula>
    </cfRule>
    <cfRule type="expression" dxfId="1314" priority="120">
      <formula>IF(AND(AU303&gt;=0, RIGHT(TEXT(AU303,"0.#"),1)="."),TRUE,FALSE)</formula>
    </cfRule>
    <cfRule type="expression" dxfId="1313" priority="121">
      <formula>IF(AND(AU303&lt;0, RIGHT(TEXT(AU303,"0.#"),1)&lt;&gt;"."),TRUE,FALSE)</formula>
    </cfRule>
    <cfRule type="expression" dxfId="1312" priority="122">
      <formula>IF(AND(AU303&lt;0, RIGHT(TEXT(AU303,"0.#"),1)="."),TRUE,FALSE)</formula>
    </cfRule>
  </conditionalFormatting>
  <conditionalFormatting sqref="AK335">
    <cfRule type="expression" dxfId="1311" priority="117">
      <formula>IF(RIGHT(TEXT(AK335,"0.#"),1)=".",FALSE,TRUE)</formula>
    </cfRule>
    <cfRule type="expression" dxfId="1310" priority="118">
      <formula>IF(RIGHT(TEXT(AK335,"0.#"),1)=".",TRUE,FALSE)</formula>
    </cfRule>
  </conditionalFormatting>
  <conditionalFormatting sqref="AU335:AX344">
    <cfRule type="expression" dxfId="1309" priority="113">
      <formula>IF(AND(AU335&gt;=0, RIGHT(TEXT(AU335,"0.#"),1)&lt;&gt;"."),TRUE,FALSE)</formula>
    </cfRule>
    <cfRule type="expression" dxfId="1308" priority="114">
      <formula>IF(AND(AU335&gt;=0, RIGHT(TEXT(AU335,"0.#"),1)="."),TRUE,FALSE)</formula>
    </cfRule>
    <cfRule type="expression" dxfId="1307" priority="115">
      <formula>IF(AND(AU335&lt;0, RIGHT(TEXT(AU335,"0.#"),1)&lt;&gt;"."),TRUE,FALSE)</formula>
    </cfRule>
    <cfRule type="expression" dxfId="1306" priority="116">
      <formula>IF(AND(AU335&lt;0, RIGHT(TEXT(AU335,"0.#"),1)="."),TRUE,FALSE)</formula>
    </cfRule>
  </conditionalFormatting>
  <conditionalFormatting sqref="AK336:AK364">
    <cfRule type="expression" dxfId="1305" priority="111">
      <formula>IF(RIGHT(TEXT(AK336,"0.#"),1)=".",FALSE,TRUE)</formula>
    </cfRule>
    <cfRule type="expression" dxfId="1304" priority="112">
      <formula>IF(RIGHT(TEXT(AK336,"0.#"),1)=".",TRUE,FALSE)</formula>
    </cfRule>
  </conditionalFormatting>
  <conditionalFormatting sqref="AU345:AX364">
    <cfRule type="expression" dxfId="1303" priority="107">
      <formula>IF(AND(AU345&gt;=0, RIGHT(TEXT(AU345,"0.#"),1)&lt;&gt;"."),TRUE,FALSE)</formula>
    </cfRule>
    <cfRule type="expression" dxfId="1302" priority="108">
      <formula>IF(AND(AU345&gt;=0, RIGHT(TEXT(AU345,"0.#"),1)="."),TRUE,FALSE)</formula>
    </cfRule>
    <cfRule type="expression" dxfId="1301" priority="109">
      <formula>IF(AND(AU345&lt;0, RIGHT(TEXT(AU345,"0.#"),1)&lt;&gt;"."),TRUE,FALSE)</formula>
    </cfRule>
    <cfRule type="expression" dxfId="1300" priority="110">
      <formula>IF(AND(AU345&lt;0, RIGHT(TEXT(AU345,"0.#"),1)="."),TRUE,FALSE)</formula>
    </cfRule>
  </conditionalFormatting>
  <conditionalFormatting sqref="AK368:AK376">
    <cfRule type="expression" dxfId="1299" priority="105">
      <formula>IF(RIGHT(TEXT(AK368,"0.#"),1)=".",FALSE,TRUE)</formula>
    </cfRule>
    <cfRule type="expression" dxfId="1298" priority="106">
      <formula>IF(RIGHT(TEXT(AK368,"0.#"),1)=".",TRUE,FALSE)</formula>
    </cfRule>
  </conditionalFormatting>
  <conditionalFormatting sqref="AK377:AK397">
    <cfRule type="expression" dxfId="1297" priority="99">
      <formula>IF(RIGHT(TEXT(AK377,"0.#"),1)=".",FALSE,TRUE)</formula>
    </cfRule>
    <cfRule type="expression" dxfId="1296" priority="100">
      <formula>IF(RIGHT(TEXT(AK377,"0.#"),1)=".",TRUE,FALSE)</formula>
    </cfRule>
  </conditionalFormatting>
  <conditionalFormatting sqref="AU377:AX397">
    <cfRule type="expression" dxfId="1295" priority="95">
      <formula>IF(AND(AU377&gt;=0, RIGHT(TEXT(AU377,"0.#"),1)&lt;&gt;"."),TRUE,FALSE)</formula>
    </cfRule>
    <cfRule type="expression" dxfId="1294" priority="96">
      <formula>IF(AND(AU377&gt;=0, RIGHT(TEXT(AU377,"0.#"),1)="."),TRUE,FALSE)</formula>
    </cfRule>
    <cfRule type="expression" dxfId="1293" priority="97">
      <formula>IF(AND(AU377&lt;0, RIGHT(TEXT(AU377,"0.#"),1)&lt;&gt;"."),TRUE,FALSE)</formula>
    </cfRule>
    <cfRule type="expression" dxfId="1292" priority="98">
      <formula>IF(AND(AU377&lt;0, RIGHT(TEXT(AU377,"0.#"),1)="."),TRUE,FALSE)</formula>
    </cfRule>
  </conditionalFormatting>
  <conditionalFormatting sqref="AK401">
    <cfRule type="expression" dxfId="1291" priority="93">
      <formula>IF(RIGHT(TEXT(AK401,"0.#"),1)=".",FALSE,TRUE)</formula>
    </cfRule>
    <cfRule type="expression" dxfId="1290" priority="94">
      <formula>IF(RIGHT(TEXT(AK401,"0.#"),1)=".",TRUE,FALSE)</formula>
    </cfRule>
  </conditionalFormatting>
  <conditionalFormatting sqref="AU401:AX402">
    <cfRule type="expression" dxfId="1289" priority="89">
      <formula>IF(AND(AU401&gt;=0, RIGHT(TEXT(AU401,"0.#"),1)&lt;&gt;"."),TRUE,FALSE)</formula>
    </cfRule>
    <cfRule type="expression" dxfId="1288" priority="90">
      <formula>IF(AND(AU401&gt;=0, RIGHT(TEXT(AU401,"0.#"),1)="."),TRUE,FALSE)</formula>
    </cfRule>
    <cfRule type="expression" dxfId="1287" priority="91">
      <formula>IF(AND(AU401&lt;0, RIGHT(TEXT(AU401,"0.#"),1)&lt;&gt;"."),TRUE,FALSE)</formula>
    </cfRule>
    <cfRule type="expression" dxfId="1286" priority="92">
      <formula>IF(AND(AU401&lt;0, RIGHT(TEXT(AU401,"0.#"),1)="."),TRUE,FALSE)</formula>
    </cfRule>
  </conditionalFormatting>
  <conditionalFormatting sqref="AK402:AK430">
    <cfRule type="expression" dxfId="1285" priority="87">
      <formula>IF(RIGHT(TEXT(AK402,"0.#"),1)=".",FALSE,TRUE)</formula>
    </cfRule>
    <cfRule type="expression" dxfId="1284" priority="88">
      <formula>IF(RIGHT(TEXT(AK402,"0.#"),1)=".",TRUE,FALSE)</formula>
    </cfRule>
  </conditionalFormatting>
  <conditionalFormatting sqref="AU403:AX430">
    <cfRule type="expression" dxfId="1283" priority="83">
      <formula>IF(AND(AU403&gt;=0, RIGHT(TEXT(AU403,"0.#"),1)&lt;&gt;"."),TRUE,FALSE)</formula>
    </cfRule>
    <cfRule type="expression" dxfId="1282" priority="84">
      <formula>IF(AND(AU403&gt;=0, RIGHT(TEXT(AU403,"0.#"),1)="."),TRUE,FALSE)</formula>
    </cfRule>
    <cfRule type="expression" dxfId="1281" priority="85">
      <formula>IF(AND(AU403&lt;0, RIGHT(TEXT(AU403,"0.#"),1)&lt;&gt;"."),TRUE,FALSE)</formula>
    </cfRule>
    <cfRule type="expression" dxfId="1280" priority="86">
      <formula>IF(AND(AU403&lt;0, RIGHT(TEXT(AU403,"0.#"),1)="."),TRUE,FALSE)</formula>
    </cfRule>
  </conditionalFormatting>
  <conditionalFormatting sqref="AK434:AK437">
    <cfRule type="expression" dxfId="1279" priority="81">
      <formula>IF(RIGHT(TEXT(AK434,"0.#"),1)=".",FALSE,TRUE)</formula>
    </cfRule>
    <cfRule type="expression" dxfId="1278" priority="82">
      <formula>IF(RIGHT(TEXT(AK434,"0.#"),1)=".",TRUE,FALSE)</formula>
    </cfRule>
  </conditionalFormatting>
  <conditionalFormatting sqref="AU434:AX437">
    <cfRule type="expression" dxfId="1277" priority="77">
      <formula>IF(AND(AU434&gt;=0, RIGHT(TEXT(AU434,"0.#"),1)&lt;&gt;"."),TRUE,FALSE)</formula>
    </cfRule>
    <cfRule type="expression" dxfId="1276" priority="78">
      <formula>IF(AND(AU434&gt;=0, RIGHT(TEXT(AU434,"0.#"),1)="."),TRUE,FALSE)</formula>
    </cfRule>
    <cfRule type="expression" dxfId="1275" priority="79">
      <formula>IF(AND(AU434&lt;0, RIGHT(TEXT(AU434,"0.#"),1)&lt;&gt;"."),TRUE,FALSE)</formula>
    </cfRule>
    <cfRule type="expression" dxfId="1274" priority="80">
      <formula>IF(AND(AU434&lt;0, RIGHT(TEXT(AU434,"0.#"),1)="."),TRUE,FALSE)</formula>
    </cfRule>
  </conditionalFormatting>
  <conditionalFormatting sqref="AK438:AK463">
    <cfRule type="expression" dxfId="1273" priority="75">
      <formula>IF(RIGHT(TEXT(AK438,"0.#"),1)=".",FALSE,TRUE)</formula>
    </cfRule>
    <cfRule type="expression" dxfId="1272" priority="76">
      <formula>IF(RIGHT(TEXT(AK438,"0.#"),1)=".",TRUE,FALSE)</formula>
    </cfRule>
  </conditionalFormatting>
  <conditionalFormatting sqref="AU438:AX463">
    <cfRule type="expression" dxfId="1271" priority="71">
      <formula>IF(AND(AU438&gt;=0, RIGHT(TEXT(AU438,"0.#"),1)&lt;&gt;"."),TRUE,FALSE)</formula>
    </cfRule>
    <cfRule type="expression" dxfId="1270" priority="72">
      <formula>IF(AND(AU438&gt;=0, RIGHT(TEXT(AU438,"0.#"),1)="."),TRUE,FALSE)</formula>
    </cfRule>
    <cfRule type="expression" dxfId="1269" priority="73">
      <formula>IF(AND(AU438&lt;0, RIGHT(TEXT(AU438,"0.#"),1)&lt;&gt;"."),TRUE,FALSE)</formula>
    </cfRule>
    <cfRule type="expression" dxfId="1268" priority="74">
      <formula>IF(AND(AU438&lt;0, RIGHT(TEXT(AU438,"0.#"),1)="."),TRUE,FALSE)</formula>
    </cfRule>
  </conditionalFormatting>
  <conditionalFormatting sqref="AK467">
    <cfRule type="expression" dxfId="1267" priority="69">
      <formula>IF(RIGHT(TEXT(AK467,"0.#"),1)=".",FALSE,TRUE)</formula>
    </cfRule>
    <cfRule type="expression" dxfId="1266" priority="70">
      <formula>IF(RIGHT(TEXT(AK467,"0.#"),1)=".",TRUE,FALSE)</formula>
    </cfRule>
  </conditionalFormatting>
  <conditionalFormatting sqref="AU467:AX467">
    <cfRule type="expression" dxfId="1265" priority="65">
      <formula>IF(AND(AU467&gt;=0, RIGHT(TEXT(AU467,"0.#"),1)&lt;&gt;"."),TRUE,FALSE)</formula>
    </cfRule>
    <cfRule type="expression" dxfId="1264" priority="66">
      <formula>IF(AND(AU467&gt;=0, RIGHT(TEXT(AU467,"0.#"),1)="."),TRUE,FALSE)</formula>
    </cfRule>
    <cfRule type="expression" dxfId="1263" priority="67">
      <formula>IF(AND(AU467&lt;0, RIGHT(TEXT(AU467,"0.#"),1)&lt;&gt;"."),TRUE,FALSE)</formula>
    </cfRule>
    <cfRule type="expression" dxfId="1262" priority="68">
      <formula>IF(AND(AU467&lt;0, RIGHT(TEXT(AU467,"0.#"),1)="."),TRUE,FALSE)</formula>
    </cfRule>
  </conditionalFormatting>
  <conditionalFormatting sqref="AK468:AK496">
    <cfRule type="expression" dxfId="1261" priority="63">
      <formula>IF(RIGHT(TEXT(AK468,"0.#"),1)=".",FALSE,TRUE)</formula>
    </cfRule>
    <cfRule type="expression" dxfId="1260" priority="64">
      <formula>IF(RIGHT(TEXT(AK468,"0.#"),1)=".",TRUE,FALSE)</formula>
    </cfRule>
  </conditionalFormatting>
  <conditionalFormatting sqref="AU468:AX496">
    <cfRule type="expression" dxfId="1259" priority="59">
      <formula>IF(AND(AU468&gt;=0, RIGHT(TEXT(AU468,"0.#"),1)&lt;&gt;"."),TRUE,FALSE)</formula>
    </cfRule>
    <cfRule type="expression" dxfId="1258" priority="60">
      <formula>IF(AND(AU468&gt;=0, RIGHT(TEXT(AU468,"0.#"),1)="."),TRUE,FALSE)</formula>
    </cfRule>
    <cfRule type="expression" dxfId="1257" priority="61">
      <formula>IF(AND(AU468&lt;0, RIGHT(TEXT(AU468,"0.#"),1)&lt;&gt;"."),TRUE,FALSE)</formula>
    </cfRule>
    <cfRule type="expression" dxfId="1256" priority="62">
      <formula>IF(AND(AU468&lt;0, RIGHT(TEXT(AU468,"0.#"),1)="."),TRUE,FALSE)</formula>
    </cfRule>
  </conditionalFormatting>
  <conditionalFormatting sqref="AE24:AX24 AJ23:AS23">
    <cfRule type="expression" dxfId="1255" priority="57">
      <formula>IF(RIGHT(TEXT(AE23,"0.#"),1)=".",FALSE,TRUE)</formula>
    </cfRule>
    <cfRule type="expression" dxfId="1254" priority="58">
      <formula>IF(RIGHT(TEXT(AE23,"0.#"),1)=".",TRUE,FALSE)</formula>
    </cfRule>
  </conditionalFormatting>
  <conditionalFormatting sqref="AE25:AI25">
    <cfRule type="expression" dxfId="1253" priority="49">
      <formula>IF(AND(AE25&gt;=0, RIGHT(TEXT(AE25,"0.#"),1)&lt;&gt;"."),TRUE,FALSE)</formula>
    </cfRule>
    <cfRule type="expression" dxfId="1252" priority="50">
      <formula>IF(AND(AE25&gt;=0, RIGHT(TEXT(AE25,"0.#"),1)="."),TRUE,FALSE)</formula>
    </cfRule>
    <cfRule type="expression" dxfId="1251" priority="51">
      <formula>IF(AND(AE25&lt;0, RIGHT(TEXT(AE25,"0.#"),1)&lt;&gt;"."),TRUE,FALSE)</formula>
    </cfRule>
    <cfRule type="expression" dxfId="1250" priority="52">
      <formula>IF(AND(AE25&lt;0, RIGHT(TEXT(AE25,"0.#"),1)="."),TRUE,FALSE)</formula>
    </cfRule>
  </conditionalFormatting>
  <conditionalFormatting sqref="AJ25:AS25">
    <cfRule type="expression" dxfId="1249" priority="45">
      <formula>IF(AND(AJ25&gt;=0, RIGHT(TEXT(AJ25,"0.#"),1)&lt;&gt;"."),TRUE,FALSE)</formula>
    </cfRule>
    <cfRule type="expression" dxfId="1248" priority="46">
      <formula>IF(AND(AJ25&gt;=0, RIGHT(TEXT(AJ25,"0.#"),1)="."),TRUE,FALSE)</formula>
    </cfRule>
    <cfRule type="expression" dxfId="1247" priority="47">
      <formula>IF(AND(AJ25&lt;0, RIGHT(TEXT(AJ25,"0.#"),1)&lt;&gt;"."),TRUE,FALSE)</formula>
    </cfRule>
    <cfRule type="expression" dxfId="1246" priority="48">
      <formula>IF(AND(AJ25&lt;0, RIGHT(TEXT(AJ25,"0.#"),1)="."),TRUE,FALSE)</formula>
    </cfRule>
  </conditionalFormatting>
  <conditionalFormatting sqref="AU236:AX236">
    <cfRule type="expression" dxfId="1245" priority="33">
      <formula>IF(AND(AU236&gt;=0, RIGHT(TEXT(AU236,"0.#"),1)&lt;&gt;"."),TRUE,FALSE)</formula>
    </cfRule>
    <cfRule type="expression" dxfId="1244" priority="34">
      <formula>IF(AND(AU236&gt;=0, RIGHT(TEXT(AU236,"0.#"),1)="."),TRUE,FALSE)</formula>
    </cfRule>
    <cfRule type="expression" dxfId="1243" priority="35">
      <formula>IF(AND(AU236&lt;0, RIGHT(TEXT(AU236,"0.#"),1)&lt;&gt;"."),TRUE,FALSE)</formula>
    </cfRule>
    <cfRule type="expression" dxfId="1242" priority="36">
      <formula>IF(AND(AU236&lt;0, RIGHT(TEXT(AU236,"0.#"),1)="."),TRUE,FALSE)</formula>
    </cfRule>
  </conditionalFormatting>
  <conditionalFormatting sqref="AE43:AI43 AE38:AI38 AE33:AI33 AE28:AI28">
    <cfRule type="expression" dxfId="1241" priority="31">
      <formula>IF(RIGHT(TEXT(AE28,"0.#"),1)=".",FALSE,TRUE)</formula>
    </cfRule>
    <cfRule type="expression" dxfId="1240" priority="32">
      <formula>IF(RIGHT(TEXT(AE28,"0.#"),1)=".",TRUE,FALSE)</formula>
    </cfRule>
  </conditionalFormatting>
  <conditionalFormatting sqref="AE44:AX44 AJ43:AS43 AE39:AX39 AJ38:AS38 AE34:AX34 AJ33:AS33 AE29:AX29 AJ28:AS28">
    <cfRule type="expression" dxfId="1239" priority="29">
      <formula>IF(RIGHT(TEXT(AE28,"0.#"),1)=".",FALSE,TRUE)</formula>
    </cfRule>
    <cfRule type="expression" dxfId="1238" priority="30">
      <formula>IF(RIGHT(TEXT(AE28,"0.#"),1)=".",TRUE,FALSE)</formula>
    </cfRule>
  </conditionalFormatting>
  <conditionalFormatting sqref="AE45:AI45 AE40:AI40 AE35:AI35 AE30:AI30">
    <cfRule type="expression" dxfId="1237" priority="25">
      <formula>IF(AND(AE30&gt;=0, RIGHT(TEXT(AE30,"0.#"),1)&lt;&gt;"."),TRUE,FALSE)</formula>
    </cfRule>
    <cfRule type="expression" dxfId="1236" priority="26">
      <formula>IF(AND(AE30&gt;=0, RIGHT(TEXT(AE30,"0.#"),1)="."),TRUE,FALSE)</formula>
    </cfRule>
    <cfRule type="expression" dxfId="1235" priority="27">
      <formula>IF(AND(AE30&lt;0, RIGHT(TEXT(AE30,"0.#"),1)&lt;&gt;"."),TRUE,FALSE)</formula>
    </cfRule>
    <cfRule type="expression" dxfId="1234" priority="28">
      <formula>IF(AND(AE30&lt;0, RIGHT(TEXT(AE30,"0.#"),1)="."),TRUE,FALSE)</formula>
    </cfRule>
  </conditionalFormatting>
  <conditionalFormatting sqref="AJ45:AS45 AJ40:AS40 AJ35:AS35 AJ30:AS30">
    <cfRule type="expression" dxfId="1233" priority="21">
      <formula>IF(AND(AJ30&gt;=0, RIGHT(TEXT(AJ30,"0.#"),1)&lt;&gt;"."),TRUE,FALSE)</formula>
    </cfRule>
    <cfRule type="expression" dxfId="1232" priority="22">
      <formula>IF(AND(AJ30&gt;=0, RIGHT(TEXT(AJ30,"0.#"),1)="."),TRUE,FALSE)</formula>
    </cfRule>
    <cfRule type="expression" dxfId="1231" priority="23">
      <formula>IF(AND(AJ30&lt;0, RIGHT(TEXT(AJ30,"0.#"),1)&lt;&gt;"."),TRUE,FALSE)</formula>
    </cfRule>
    <cfRule type="expression" dxfId="1230" priority="24">
      <formula>IF(AND(AJ30&lt;0, RIGHT(TEXT(AJ30,"0.#"),1)="."),TRUE,FALSE)</formula>
    </cfRule>
  </conditionalFormatting>
  <conditionalFormatting sqref="AE64:AI64 AE59:AI59">
    <cfRule type="expression" dxfId="1229" priority="19">
      <formula>IF(RIGHT(TEXT(AE59,"0.#"),1)=".",FALSE,TRUE)</formula>
    </cfRule>
    <cfRule type="expression" dxfId="1228" priority="20">
      <formula>IF(RIGHT(TEXT(AE59,"0.#"),1)=".",TRUE,FALSE)</formula>
    </cfRule>
  </conditionalFormatting>
  <conditionalFormatting sqref="AE65:AX65 AJ64:AS64 AE60:AX60 AJ59:AS59">
    <cfRule type="expression" dxfId="1227" priority="17">
      <formula>IF(RIGHT(TEXT(AE59,"0.#"),1)=".",FALSE,TRUE)</formula>
    </cfRule>
    <cfRule type="expression" dxfId="1226" priority="18">
      <formula>IF(RIGHT(TEXT(AE59,"0.#"),1)=".",TRUE,FALSE)</formula>
    </cfRule>
  </conditionalFormatting>
  <conditionalFormatting sqref="AE66:AI66 AE61:AI61">
    <cfRule type="expression" dxfId="1225" priority="13">
      <formula>IF(AND(AE61&gt;=0, RIGHT(TEXT(AE61,"0.#"),1)&lt;&gt;"."),TRUE,FALSE)</formula>
    </cfRule>
    <cfRule type="expression" dxfId="1224" priority="14">
      <formula>IF(AND(AE61&gt;=0, RIGHT(TEXT(AE61,"0.#"),1)="."),TRUE,FALSE)</formula>
    </cfRule>
    <cfRule type="expression" dxfId="1223" priority="15">
      <formula>IF(AND(AE61&lt;0, RIGHT(TEXT(AE61,"0.#"),1)&lt;&gt;"."),TRUE,FALSE)</formula>
    </cfRule>
    <cfRule type="expression" dxfId="1222" priority="16">
      <formula>IF(AND(AE61&lt;0, RIGHT(TEXT(AE61,"0.#"),1)="."),TRUE,FALSE)</formula>
    </cfRule>
  </conditionalFormatting>
  <conditionalFormatting sqref="AJ66:AS66 AJ61:AS61">
    <cfRule type="expression" dxfId="1221" priority="9">
      <formula>IF(AND(AJ61&gt;=0, RIGHT(TEXT(AJ61,"0.#"),1)&lt;&gt;"."),TRUE,FALSE)</formula>
    </cfRule>
    <cfRule type="expression" dxfId="1220" priority="10">
      <formula>IF(AND(AJ61&gt;=0, RIGHT(TEXT(AJ61,"0.#"),1)="."),TRUE,FALSE)</formula>
    </cfRule>
    <cfRule type="expression" dxfId="1219" priority="11">
      <formula>IF(AND(AJ61&lt;0, RIGHT(TEXT(AJ61,"0.#"),1)&lt;&gt;"."),TRUE,FALSE)</formula>
    </cfRule>
    <cfRule type="expression" dxfId="1218" priority="12">
      <formula>IF(AND(AJ61&lt;0, RIGHT(TEXT(AJ61,"0.#"),1)="."),TRUE,FALSE)</formula>
    </cfRule>
  </conditionalFormatting>
  <conditionalFormatting sqref="AE81:AX81 AE78:AX78 AE75:AX75 AE72:AX72">
    <cfRule type="expression" dxfId="1217" priority="7">
      <formula>IF(RIGHT(TEXT(AE72,"0.#"),1)=".",FALSE,TRUE)</formula>
    </cfRule>
    <cfRule type="expression" dxfId="1216" priority="8">
      <formula>IF(RIGHT(TEXT(AE72,"0.#"),1)=".",TRUE,FALSE)</formula>
    </cfRule>
  </conditionalFormatting>
  <conditionalFormatting sqref="AE80:AS80 AE77:AS77 AE74:AS74 AE71:AS71">
    <cfRule type="expression" dxfId="1215" priority="5">
      <formula>IF(RIGHT(TEXT(AE71,"0.#"),1)=".",FALSE,TRUE)</formula>
    </cfRule>
    <cfRule type="expression" dxfId="1214" priority="6">
      <formula>IF(RIGHT(TEXT(AE71,"0.#"),1)=".",TRUE,FALSE)</formula>
    </cfRule>
  </conditionalFormatting>
  <conditionalFormatting sqref="AU368:AX376">
    <cfRule type="expression" dxfId="1213" priority="1">
      <formula>IF(AND(AU368&gt;=0, RIGHT(TEXT(AU368,"0.#"),1)&lt;&gt;"."),TRUE,FALSE)</formula>
    </cfRule>
    <cfRule type="expression" dxfId="1212" priority="2">
      <formula>IF(AND(AU368&gt;=0, RIGHT(TEXT(AU368,"0.#"),1)="."),TRUE,FALSE)</formula>
    </cfRule>
    <cfRule type="expression" dxfId="1211" priority="3">
      <formula>IF(AND(AU368&lt;0, RIGHT(TEXT(AU368,"0.#"),1)&lt;&gt;"."),TRUE,FALSE)</formula>
    </cfRule>
    <cfRule type="expression" dxfId="121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8" manualBreakCount="8">
    <brk id="90" max="50" man="1"/>
    <brk id="127" max="16383" man="1"/>
    <brk id="138" max="16383" man="1"/>
    <brk id="145" max="16383" man="1"/>
    <brk id="149" max="16383" man="1"/>
    <brk id="155" max="16383" man="1"/>
    <brk id="16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438</v>
      </c>
      <c r="H2" s="15" t="str">
        <f>IF(G2="","",F2)</f>
        <v>一般会計</v>
      </c>
      <c r="I2" s="15" t="str">
        <f>IF(H2="","",IF(I1&lt;&gt;"",CONCATENATE(I1,"、",H2),H2))</f>
        <v>一般会計</v>
      </c>
      <c r="K2" s="16" t="s">
        <v>258</v>
      </c>
      <c r="L2" s="17"/>
      <c r="M2" s="15" t="str">
        <f>IF(L2="","",K2)</f>
        <v/>
      </c>
      <c r="N2" s="15" t="str">
        <f>IF(M2="","",IF(N1&lt;&gt;"",CONCATENATE(N1,"、",M2),M2))</f>
        <v/>
      </c>
      <c r="O2" s="15"/>
      <c r="P2" s="14" t="s">
        <v>217</v>
      </c>
      <c r="Q2" s="19" t="s">
        <v>438</v>
      </c>
      <c r="R2" s="15" t="str">
        <f>IF(Q2="","",P2)</f>
        <v>直接実施</v>
      </c>
      <c r="S2" s="15" t="str">
        <f>IF(R2="","",IF(S1&lt;&gt;"",CONCATENATE(S1,"、",R2),R2))</f>
        <v>直接実施</v>
      </c>
      <c r="T2" s="15"/>
      <c r="U2" s="44" t="s">
        <v>424</v>
      </c>
      <c r="W2" s="44" t="s">
        <v>360</v>
      </c>
      <c r="Y2" s="44" t="s">
        <v>94</v>
      </c>
      <c r="Z2" s="42"/>
      <c r="AA2" s="44" t="s">
        <v>95</v>
      </c>
      <c r="AB2" s="43"/>
      <c r="AC2" s="45" t="s">
        <v>304</v>
      </c>
      <c r="AD2" s="40"/>
      <c r="AE2" s="56"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438</v>
      </c>
      <c r="R3" s="15" t="str">
        <f t="shared" ref="R3:R8" si="3">IF(Q3="","",P3)</f>
        <v>委託・請負</v>
      </c>
      <c r="S3" s="15" t="str">
        <f t="shared" ref="S3:S8" si="4">IF(R3="",S2,IF(S2&lt;&gt;"",CONCATENATE(S2,"、",R3),R3))</f>
        <v>直接実施、委託・請負</v>
      </c>
      <c r="T3" s="15"/>
      <c r="U3" s="44" t="s">
        <v>362</v>
      </c>
      <c r="W3" s="44" t="s">
        <v>324</v>
      </c>
      <c r="Y3" s="44" t="s">
        <v>96</v>
      </c>
      <c r="Z3" s="42"/>
      <c r="AA3" s="44" t="s">
        <v>97</v>
      </c>
      <c r="AB3" s="43"/>
      <c r="AC3" s="45" t="s">
        <v>305</v>
      </c>
      <c r="AD3" s="40"/>
      <c r="AE3" s="56"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363</v>
      </c>
      <c r="W4" s="44" t="s">
        <v>325</v>
      </c>
      <c r="Y4" s="44" t="s">
        <v>98</v>
      </c>
      <c r="Z4" s="42"/>
      <c r="AA4" s="44" t="s">
        <v>99</v>
      </c>
      <c r="AB4" s="43"/>
      <c r="AC4" s="44" t="s">
        <v>306</v>
      </c>
      <c r="AD4" s="40"/>
      <c r="AE4" s="56"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359</v>
      </c>
      <c r="AD5" s="43"/>
      <c r="AE5" s="56"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6"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438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6"/>
      <c r="AU3" s="85"/>
      <c r="AV3" s="85"/>
      <c r="AW3" s="86" t="s">
        <v>428</v>
      </c>
      <c r="AX3" s="87"/>
    </row>
    <row r="4" spans="1:50" ht="22.5" customHeight="1" x14ac:dyDescent="0.15">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35"/>
      <c r="AC5" s="211"/>
      <c r="AD5" s="211"/>
      <c r="AE5" s="102"/>
      <c r="AF5" s="103"/>
      <c r="AG5" s="103"/>
      <c r="AH5" s="103"/>
      <c r="AI5" s="104"/>
      <c r="AJ5" s="102"/>
      <c r="AK5" s="103"/>
      <c r="AL5" s="103"/>
      <c r="AM5" s="103"/>
      <c r="AN5" s="104"/>
      <c r="AO5" s="102"/>
      <c r="AP5" s="103"/>
      <c r="AQ5" s="103"/>
      <c r="AR5" s="103"/>
      <c r="AS5" s="104"/>
      <c r="AT5" s="102"/>
      <c r="AU5" s="103"/>
      <c r="AV5" s="103"/>
      <c r="AW5" s="103"/>
      <c r="AX5" s="363"/>
    </row>
    <row r="6" spans="1:50" ht="22.5" customHeight="1" x14ac:dyDescent="0.15">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429</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6"/>
      <c r="AU8" s="85"/>
      <c r="AV8" s="85"/>
      <c r="AW8" s="86" t="s">
        <v>361</v>
      </c>
      <c r="AX8" s="87"/>
    </row>
    <row r="9" spans="1:50" ht="22.5" customHeight="1" x14ac:dyDescent="0.15">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35"/>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3"/>
    </row>
    <row r="11" spans="1:50" ht="22.5" customHeight="1" x14ac:dyDescent="0.15">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6"/>
      <c r="AU13" s="85"/>
      <c r="AV13" s="85"/>
      <c r="AW13" s="86" t="s">
        <v>361</v>
      </c>
      <c r="AX13" s="87"/>
    </row>
    <row r="14" spans="1:50" ht="22.5" customHeight="1" x14ac:dyDescent="0.15">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35"/>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3"/>
    </row>
    <row r="16" spans="1:50" ht="22.5" customHeight="1" x14ac:dyDescent="0.15">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6"/>
      <c r="AU18" s="85"/>
      <c r="AV18" s="85"/>
      <c r="AW18" s="86" t="s">
        <v>361</v>
      </c>
      <c r="AX18" s="87"/>
    </row>
    <row r="19" spans="1:50" ht="22.5" customHeight="1" x14ac:dyDescent="0.15">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35"/>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3"/>
    </row>
    <row r="21" spans="1:50" ht="22.5" customHeight="1" x14ac:dyDescent="0.15">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430</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6"/>
      <c r="AU23" s="85"/>
      <c r="AV23" s="85"/>
      <c r="AW23" s="86" t="s">
        <v>431</v>
      </c>
      <c r="AX23" s="87"/>
    </row>
    <row r="24" spans="1:50" ht="22.5" customHeight="1" x14ac:dyDescent="0.15">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35"/>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3"/>
    </row>
    <row r="26" spans="1:50" ht="22.5" customHeight="1" x14ac:dyDescent="0.15">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430</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6"/>
      <c r="AU28" s="85"/>
      <c r="AV28" s="85"/>
      <c r="AW28" s="86" t="s">
        <v>428</v>
      </c>
      <c r="AX28" s="87"/>
    </row>
    <row r="29" spans="1:50" ht="22.5" customHeight="1" x14ac:dyDescent="0.15">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35"/>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3"/>
    </row>
    <row r="31" spans="1:50" ht="22.5" customHeight="1" x14ac:dyDescent="0.15">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429</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6"/>
      <c r="AU33" s="85"/>
      <c r="AV33" s="85"/>
      <c r="AW33" s="86" t="s">
        <v>431</v>
      </c>
      <c r="AX33" s="87"/>
    </row>
    <row r="34" spans="1:50" ht="22.5" customHeight="1" x14ac:dyDescent="0.15">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35"/>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3"/>
    </row>
    <row r="36" spans="1:50" ht="22.5" customHeight="1" x14ac:dyDescent="0.15">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430</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6"/>
      <c r="AU38" s="85"/>
      <c r="AV38" s="85"/>
      <c r="AW38" s="86" t="s">
        <v>431</v>
      </c>
      <c r="AX38" s="87"/>
    </row>
    <row r="39" spans="1:50" ht="22.5" customHeight="1" x14ac:dyDescent="0.15">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35"/>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3"/>
    </row>
    <row r="41" spans="1:50" ht="22.5" customHeight="1" x14ac:dyDescent="0.15">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430</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6"/>
      <c r="AU43" s="85"/>
      <c r="AV43" s="85"/>
      <c r="AW43" s="86" t="s">
        <v>431</v>
      </c>
      <c r="AX43" s="87"/>
    </row>
    <row r="44" spans="1:50" ht="22.5" customHeight="1" x14ac:dyDescent="0.15">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35"/>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3"/>
    </row>
    <row r="46" spans="1:50" ht="22.5" customHeight="1" x14ac:dyDescent="0.15">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430</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6"/>
      <c r="AU48" s="85"/>
      <c r="AV48" s="85"/>
      <c r="AW48" s="86" t="s">
        <v>428</v>
      </c>
      <c r="AX48" s="87"/>
    </row>
    <row r="49" spans="1:50" ht="22.5" customHeight="1" x14ac:dyDescent="0.15">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35"/>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3"/>
    </row>
    <row r="51" spans="1:50" ht="22.5" customHeight="1" x14ac:dyDescent="0.15">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8" t="s">
        <v>429</v>
      </c>
      <c r="AC51" s="699"/>
      <c r="AD51" s="699"/>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1209" priority="23">
      <formula>IF(RIGHT(TEXT(AE4,"0.#"),1)=".",FALSE,TRUE)</formula>
    </cfRule>
    <cfRule type="expression" dxfId="1208" priority="24">
      <formula>IF(RIGHT(TEXT(AE4,"0.#"),1)=".",TRUE,FALSE)</formula>
    </cfRule>
  </conditionalFormatting>
  <conditionalFormatting sqref="AE5:AX5 AJ4:AS4">
    <cfRule type="expression" dxfId="1207" priority="21">
      <formula>IF(RIGHT(TEXT(AE4,"0.#"),1)=".",FALSE,TRUE)</formula>
    </cfRule>
    <cfRule type="expression" dxfId="1206" priority="22">
      <formula>IF(RIGHT(TEXT(AE4,"0.#"),1)=".",TRUE,FALSE)</formula>
    </cfRule>
  </conditionalFormatting>
  <conditionalFormatting sqref="AE6:AI6">
    <cfRule type="expression" dxfId="1205" priority="17">
      <formula>IF(AND(AE6&gt;=0, RIGHT(TEXT(AE6,"0.#"),1)&lt;&gt;"."),TRUE,FALSE)</formula>
    </cfRule>
    <cfRule type="expression" dxfId="1204" priority="18">
      <formula>IF(AND(AE6&gt;=0, RIGHT(TEXT(AE6,"0.#"),1)="."),TRUE,FALSE)</formula>
    </cfRule>
    <cfRule type="expression" dxfId="1203" priority="19">
      <formula>IF(AND(AE6&lt;0, RIGHT(TEXT(AE6,"0.#"),1)&lt;&gt;"."),TRUE,FALSE)</formula>
    </cfRule>
    <cfRule type="expression" dxfId="1202" priority="20">
      <formula>IF(AND(AE6&lt;0, RIGHT(TEXT(AE6,"0.#"),1)="."),TRUE,FALSE)</formula>
    </cfRule>
  </conditionalFormatting>
  <conditionalFormatting sqref="AJ6:AS6">
    <cfRule type="expression" dxfId="1201" priority="13">
      <formula>IF(AND(AJ6&gt;=0, RIGHT(TEXT(AJ6,"0.#"),1)&lt;&gt;"."),TRUE,FALSE)</formula>
    </cfRule>
    <cfRule type="expression" dxfId="1200" priority="14">
      <formula>IF(AND(AJ6&gt;=0, RIGHT(TEXT(AJ6,"0.#"),1)="."),TRUE,FALSE)</formula>
    </cfRule>
    <cfRule type="expression" dxfId="1199" priority="15">
      <formula>IF(AND(AJ6&lt;0, RIGHT(TEXT(AJ6,"0.#"),1)&lt;&gt;"."),TRUE,FALSE)</formula>
    </cfRule>
    <cfRule type="expression" dxfId="1198" priority="16">
      <formula>IF(AND(AJ6&lt;0, RIGHT(TEXT(AJ6,"0.#"),1)="."),TRUE,FALSE)</formula>
    </cfRule>
  </conditionalFormatting>
  <conditionalFormatting sqref="AE49:AI49 AE44:AI44 AE39:AI39 AE34:AI34 AE29:AI29 AE24:AI24 AE19:AI19 AE14:AI14 AE9:AI9">
    <cfRule type="expression" dxfId="1197" priority="11">
      <formula>IF(RIGHT(TEXT(AE9,"0.#"),1)=".",FALSE,TRUE)</formula>
    </cfRule>
    <cfRule type="expression" dxfId="119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195" priority="9">
      <formula>IF(RIGHT(TEXT(AE9,"0.#"),1)=".",FALSE,TRUE)</formula>
    </cfRule>
    <cfRule type="expression" dxfId="1194" priority="10">
      <formula>IF(RIGHT(TEXT(AE9,"0.#"),1)=".",TRUE,FALSE)</formula>
    </cfRule>
  </conditionalFormatting>
  <conditionalFormatting sqref="AE51:AI51 AE46:AI46 AE41:AI41 AE36:AI36 AE31:AI31 AE26:AI26 AE21:AI21 AE16:AI16 AE11:AI11">
    <cfRule type="expression" dxfId="1193" priority="5">
      <formula>IF(AND(AE11&gt;=0, RIGHT(TEXT(AE11,"0.#"),1)&lt;&gt;"."),TRUE,FALSE)</formula>
    </cfRule>
    <cfRule type="expression" dxfId="1192" priority="6">
      <formula>IF(AND(AE11&gt;=0, RIGHT(TEXT(AE11,"0.#"),1)="."),TRUE,FALSE)</formula>
    </cfRule>
    <cfRule type="expression" dxfId="1191" priority="7">
      <formula>IF(AND(AE11&lt;0, RIGHT(TEXT(AE11,"0.#"),1)&lt;&gt;"."),TRUE,FALSE)</formula>
    </cfRule>
    <cfRule type="expression" dxfId="1190" priority="8">
      <formula>IF(AND(AE11&lt;0, RIGHT(TEXT(AE11,"0.#"),1)="."),TRUE,FALSE)</formula>
    </cfRule>
  </conditionalFormatting>
  <conditionalFormatting sqref="AJ51:AS51 AJ46:AS46 AJ41:AS41 AJ36:AS36 AJ31:AS31 AJ26:AS26 AJ21:AS21 AJ16:AS16 AJ11:AS11">
    <cfRule type="expression" dxfId="1189" priority="1">
      <formula>IF(AND(AJ11&gt;=0, RIGHT(TEXT(AJ11,"0.#"),1)&lt;&gt;"."),TRUE,FALSE)</formula>
    </cfRule>
    <cfRule type="expression" dxfId="1188" priority="2">
      <formula>IF(AND(AJ11&gt;=0, RIGHT(TEXT(AJ11,"0.#"),1)="."),TRUE,FALSE)</formula>
    </cfRule>
    <cfRule type="expression" dxfId="1187" priority="3">
      <formula>IF(AND(AJ11&lt;0, RIGHT(TEXT(AJ11,"0.#"),1)&lt;&gt;"."),TRUE,FALSE)</formula>
    </cfRule>
    <cfRule type="expression" dxfId="118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C94" sqref="AC94:AX9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82" t="s">
        <v>595</v>
      </c>
      <c r="H2" s="383"/>
      <c r="I2" s="383"/>
      <c r="J2" s="383"/>
      <c r="K2" s="383"/>
      <c r="L2" s="383"/>
      <c r="M2" s="383"/>
      <c r="N2" s="383"/>
      <c r="O2" s="383"/>
      <c r="P2" s="383"/>
      <c r="Q2" s="383"/>
      <c r="R2" s="383"/>
      <c r="S2" s="383"/>
      <c r="T2" s="383"/>
      <c r="U2" s="383"/>
      <c r="V2" s="383"/>
      <c r="W2" s="383"/>
      <c r="X2" s="383"/>
      <c r="Y2" s="383"/>
      <c r="Z2" s="383"/>
      <c r="AA2" s="383"/>
      <c r="AB2" s="384"/>
      <c r="AC2" s="382" t="s">
        <v>596</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03"/>
      <c r="B3" s="704"/>
      <c r="C3" s="704"/>
      <c r="D3" s="704"/>
      <c r="E3" s="704"/>
      <c r="F3" s="705"/>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4.75" customHeight="1" x14ac:dyDescent="0.15">
      <c r="A4" s="703"/>
      <c r="B4" s="704"/>
      <c r="C4" s="704"/>
      <c r="D4" s="704"/>
      <c r="E4" s="704"/>
      <c r="F4" s="705"/>
      <c r="G4" s="367" t="s">
        <v>505</v>
      </c>
      <c r="H4" s="368"/>
      <c r="I4" s="368"/>
      <c r="J4" s="368"/>
      <c r="K4" s="369"/>
      <c r="L4" s="370" t="s">
        <v>518</v>
      </c>
      <c r="M4" s="371"/>
      <c r="N4" s="371"/>
      <c r="O4" s="371"/>
      <c r="P4" s="371"/>
      <c r="Q4" s="371"/>
      <c r="R4" s="371"/>
      <c r="S4" s="371"/>
      <c r="T4" s="371"/>
      <c r="U4" s="371"/>
      <c r="V4" s="371"/>
      <c r="W4" s="371"/>
      <c r="X4" s="372"/>
      <c r="Y4" s="402">
        <v>7</v>
      </c>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4.75" hidden="1" customHeight="1" x14ac:dyDescent="0.15">
      <c r="A5" s="703"/>
      <c r="B5" s="704"/>
      <c r="C5" s="704"/>
      <c r="D5" s="704"/>
      <c r="E5" s="704"/>
      <c r="F5" s="70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69"/>
    </row>
    <row r="6" spans="1:50" ht="24.75" hidden="1" customHeight="1" x14ac:dyDescent="0.15">
      <c r="A6" s="703"/>
      <c r="B6" s="704"/>
      <c r="C6" s="704"/>
      <c r="D6" s="704"/>
      <c r="E6" s="704"/>
      <c r="F6" s="70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69"/>
    </row>
    <row r="7" spans="1:50" ht="24.75" hidden="1" customHeight="1" x14ac:dyDescent="0.15">
      <c r="A7" s="703"/>
      <c r="B7" s="704"/>
      <c r="C7" s="704"/>
      <c r="D7" s="704"/>
      <c r="E7" s="704"/>
      <c r="F7" s="70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69"/>
    </row>
    <row r="8" spans="1:50" ht="24.75" hidden="1" customHeight="1" x14ac:dyDescent="0.15">
      <c r="A8" s="703"/>
      <c r="B8" s="704"/>
      <c r="C8" s="704"/>
      <c r="D8" s="704"/>
      <c r="E8" s="704"/>
      <c r="F8" s="70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69"/>
    </row>
    <row r="9" spans="1:50" ht="24.75" hidden="1" customHeight="1" x14ac:dyDescent="0.15">
      <c r="A9" s="703"/>
      <c r="B9" s="704"/>
      <c r="C9" s="704"/>
      <c r="D9" s="704"/>
      <c r="E9" s="704"/>
      <c r="F9" s="70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69"/>
    </row>
    <row r="10" spans="1:50" ht="24.75" hidden="1" customHeight="1" x14ac:dyDescent="0.15">
      <c r="A10" s="703"/>
      <c r="B10" s="704"/>
      <c r="C10" s="704"/>
      <c r="D10" s="704"/>
      <c r="E10" s="704"/>
      <c r="F10" s="70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69"/>
    </row>
    <row r="11" spans="1:50" ht="24.75" hidden="1" customHeight="1" x14ac:dyDescent="0.15">
      <c r="A11" s="703"/>
      <c r="B11" s="704"/>
      <c r="C11" s="704"/>
      <c r="D11" s="704"/>
      <c r="E11" s="704"/>
      <c r="F11" s="70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69"/>
    </row>
    <row r="12" spans="1:50" ht="24.75" hidden="1" customHeight="1" x14ac:dyDescent="0.15">
      <c r="A12" s="703"/>
      <c r="B12" s="704"/>
      <c r="C12" s="704"/>
      <c r="D12" s="704"/>
      <c r="E12" s="704"/>
      <c r="F12" s="70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69"/>
    </row>
    <row r="13" spans="1:50" ht="24.75" hidden="1" customHeight="1" x14ac:dyDescent="0.15">
      <c r="A13" s="703"/>
      <c r="B13" s="704"/>
      <c r="C13" s="704"/>
      <c r="D13" s="704"/>
      <c r="E13" s="704"/>
      <c r="F13" s="70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69"/>
    </row>
    <row r="14" spans="1:50" ht="24.75" customHeight="1" thickBot="1" x14ac:dyDescent="0.2">
      <c r="A14" s="703"/>
      <c r="B14" s="704"/>
      <c r="C14" s="704"/>
      <c r="D14" s="704"/>
      <c r="E14" s="704"/>
      <c r="F14" s="705"/>
      <c r="G14" s="570" t="s">
        <v>22</v>
      </c>
      <c r="H14" s="571"/>
      <c r="I14" s="571"/>
      <c r="J14" s="571"/>
      <c r="K14" s="571"/>
      <c r="L14" s="572"/>
      <c r="M14" s="160"/>
      <c r="N14" s="160"/>
      <c r="O14" s="160"/>
      <c r="P14" s="160"/>
      <c r="Q14" s="160"/>
      <c r="R14" s="160"/>
      <c r="S14" s="160"/>
      <c r="T14" s="160"/>
      <c r="U14" s="160"/>
      <c r="V14" s="160"/>
      <c r="W14" s="160"/>
      <c r="X14" s="161"/>
      <c r="Y14" s="573">
        <f>SUM(Y4:AB13)</f>
        <v>7</v>
      </c>
      <c r="Z14" s="574"/>
      <c r="AA14" s="574"/>
      <c r="AB14" s="575"/>
      <c r="AC14" s="570" t="s">
        <v>22</v>
      </c>
      <c r="AD14" s="571"/>
      <c r="AE14" s="571"/>
      <c r="AF14" s="571"/>
      <c r="AG14" s="571"/>
      <c r="AH14" s="572"/>
      <c r="AI14" s="160"/>
      <c r="AJ14" s="160"/>
      <c r="AK14" s="160"/>
      <c r="AL14" s="160"/>
      <c r="AM14" s="160"/>
      <c r="AN14" s="160"/>
      <c r="AO14" s="160"/>
      <c r="AP14" s="160"/>
      <c r="AQ14" s="160"/>
      <c r="AR14" s="160"/>
      <c r="AS14" s="160"/>
      <c r="AT14" s="161"/>
      <c r="AU14" s="573">
        <f>SUM(AU4:AX13)</f>
        <v>0</v>
      </c>
      <c r="AV14" s="574"/>
      <c r="AW14" s="574"/>
      <c r="AX14" s="576"/>
    </row>
    <row r="15" spans="1:50" ht="30" customHeight="1" x14ac:dyDescent="0.15">
      <c r="A15" s="703"/>
      <c r="B15" s="704"/>
      <c r="C15" s="704"/>
      <c r="D15" s="704"/>
      <c r="E15" s="704"/>
      <c r="F15" s="705"/>
      <c r="G15" s="382" t="s">
        <v>597</v>
      </c>
      <c r="H15" s="383"/>
      <c r="I15" s="383"/>
      <c r="J15" s="383"/>
      <c r="K15" s="383"/>
      <c r="L15" s="383"/>
      <c r="M15" s="383"/>
      <c r="N15" s="383"/>
      <c r="O15" s="383"/>
      <c r="P15" s="383"/>
      <c r="Q15" s="383"/>
      <c r="R15" s="383"/>
      <c r="S15" s="383"/>
      <c r="T15" s="383"/>
      <c r="U15" s="383"/>
      <c r="V15" s="383"/>
      <c r="W15" s="383"/>
      <c r="X15" s="383"/>
      <c r="Y15" s="383"/>
      <c r="Z15" s="383"/>
      <c r="AA15" s="383"/>
      <c r="AB15" s="384"/>
      <c r="AC15" s="382" t="s">
        <v>598</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03"/>
      <c r="B16" s="704"/>
      <c r="C16" s="704"/>
      <c r="D16" s="704"/>
      <c r="E16" s="704"/>
      <c r="F16" s="705"/>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4.75" customHeight="1" x14ac:dyDescent="0.15">
      <c r="A17" s="703"/>
      <c r="B17" s="704"/>
      <c r="C17" s="704"/>
      <c r="D17" s="704"/>
      <c r="E17" s="704"/>
      <c r="F17" s="705"/>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t="s">
        <v>599</v>
      </c>
      <c r="AD17" s="368"/>
      <c r="AE17" s="368"/>
      <c r="AF17" s="368"/>
      <c r="AG17" s="369"/>
      <c r="AH17" s="370" t="s">
        <v>600</v>
      </c>
      <c r="AI17" s="371"/>
      <c r="AJ17" s="371"/>
      <c r="AK17" s="371"/>
      <c r="AL17" s="371"/>
      <c r="AM17" s="371"/>
      <c r="AN17" s="371"/>
      <c r="AO17" s="371"/>
      <c r="AP17" s="371"/>
      <c r="AQ17" s="371"/>
      <c r="AR17" s="371"/>
      <c r="AS17" s="371"/>
      <c r="AT17" s="372"/>
      <c r="AU17" s="402">
        <v>7</v>
      </c>
      <c r="AV17" s="403"/>
      <c r="AW17" s="403"/>
      <c r="AX17" s="486"/>
    </row>
    <row r="18" spans="1:50" ht="24.75" customHeight="1" x14ac:dyDescent="0.15">
      <c r="A18" s="703"/>
      <c r="B18" s="704"/>
      <c r="C18" s="704"/>
      <c r="D18" s="704"/>
      <c r="E18" s="704"/>
      <c r="F18" s="70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t="s">
        <v>601</v>
      </c>
      <c r="AD18" s="418"/>
      <c r="AE18" s="418"/>
      <c r="AF18" s="418"/>
      <c r="AG18" s="419"/>
      <c r="AH18" s="420" t="s">
        <v>602</v>
      </c>
      <c r="AI18" s="421"/>
      <c r="AJ18" s="421"/>
      <c r="AK18" s="421"/>
      <c r="AL18" s="421"/>
      <c r="AM18" s="421"/>
      <c r="AN18" s="421"/>
      <c r="AO18" s="421"/>
      <c r="AP18" s="421"/>
      <c r="AQ18" s="421"/>
      <c r="AR18" s="421"/>
      <c r="AS18" s="421"/>
      <c r="AT18" s="422"/>
      <c r="AU18" s="423">
        <v>8</v>
      </c>
      <c r="AV18" s="424"/>
      <c r="AW18" s="424"/>
      <c r="AX18" s="569"/>
    </row>
    <row r="19" spans="1:50" ht="24.75" customHeight="1" x14ac:dyDescent="0.15">
      <c r="A19" s="703"/>
      <c r="B19" s="704"/>
      <c r="C19" s="704"/>
      <c r="D19" s="704"/>
      <c r="E19" s="704"/>
      <c r="F19" s="70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t="s">
        <v>603</v>
      </c>
      <c r="AD19" s="418"/>
      <c r="AE19" s="418"/>
      <c r="AF19" s="418"/>
      <c r="AG19" s="419"/>
      <c r="AH19" s="420" t="s">
        <v>604</v>
      </c>
      <c r="AI19" s="421"/>
      <c r="AJ19" s="421"/>
      <c r="AK19" s="421"/>
      <c r="AL19" s="421"/>
      <c r="AM19" s="421"/>
      <c r="AN19" s="421"/>
      <c r="AO19" s="421"/>
      <c r="AP19" s="421"/>
      <c r="AQ19" s="421"/>
      <c r="AR19" s="421"/>
      <c r="AS19" s="421"/>
      <c r="AT19" s="422"/>
      <c r="AU19" s="423">
        <v>6</v>
      </c>
      <c r="AV19" s="424"/>
      <c r="AW19" s="424"/>
      <c r="AX19" s="569"/>
    </row>
    <row r="20" spans="1:50" ht="24.75" customHeight="1" x14ac:dyDescent="0.15">
      <c r="A20" s="703"/>
      <c r="B20" s="704"/>
      <c r="C20" s="704"/>
      <c r="D20" s="704"/>
      <c r="E20" s="704"/>
      <c r="F20" s="70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t="s">
        <v>605</v>
      </c>
      <c r="AD20" s="418"/>
      <c r="AE20" s="418"/>
      <c r="AF20" s="418"/>
      <c r="AG20" s="419"/>
      <c r="AH20" s="420" t="s">
        <v>606</v>
      </c>
      <c r="AI20" s="421"/>
      <c r="AJ20" s="421"/>
      <c r="AK20" s="421"/>
      <c r="AL20" s="421"/>
      <c r="AM20" s="421"/>
      <c r="AN20" s="421"/>
      <c r="AO20" s="421"/>
      <c r="AP20" s="421"/>
      <c r="AQ20" s="421"/>
      <c r="AR20" s="421"/>
      <c r="AS20" s="421"/>
      <c r="AT20" s="422"/>
      <c r="AU20" s="423">
        <v>1</v>
      </c>
      <c r="AV20" s="424"/>
      <c r="AW20" s="424"/>
      <c r="AX20" s="569"/>
    </row>
    <row r="21" spans="1:50" ht="24.75" customHeight="1" x14ac:dyDescent="0.15">
      <c r="A21" s="703"/>
      <c r="B21" s="704"/>
      <c r="C21" s="704"/>
      <c r="D21" s="704"/>
      <c r="E21" s="704"/>
      <c r="F21" s="70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t="s">
        <v>491</v>
      </c>
      <c r="AD21" s="418"/>
      <c r="AE21" s="418"/>
      <c r="AF21" s="418"/>
      <c r="AG21" s="419"/>
      <c r="AH21" s="420" t="s">
        <v>607</v>
      </c>
      <c r="AI21" s="421"/>
      <c r="AJ21" s="421"/>
      <c r="AK21" s="421"/>
      <c r="AL21" s="421"/>
      <c r="AM21" s="421"/>
      <c r="AN21" s="421"/>
      <c r="AO21" s="421"/>
      <c r="AP21" s="421"/>
      <c r="AQ21" s="421"/>
      <c r="AR21" s="421"/>
      <c r="AS21" s="421"/>
      <c r="AT21" s="422"/>
      <c r="AU21" s="423">
        <v>7</v>
      </c>
      <c r="AV21" s="424"/>
      <c r="AW21" s="424"/>
      <c r="AX21" s="569"/>
    </row>
    <row r="22" spans="1:50" ht="24.75" customHeight="1" x14ac:dyDescent="0.15">
      <c r="A22" s="703"/>
      <c r="B22" s="704"/>
      <c r="C22" s="704"/>
      <c r="D22" s="704"/>
      <c r="E22" s="704"/>
      <c r="F22" s="70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t="s">
        <v>223</v>
      </c>
      <c r="AD22" s="418"/>
      <c r="AE22" s="418"/>
      <c r="AF22" s="418"/>
      <c r="AG22" s="419"/>
      <c r="AH22" s="420" t="s">
        <v>608</v>
      </c>
      <c r="AI22" s="421"/>
      <c r="AJ22" s="421"/>
      <c r="AK22" s="421"/>
      <c r="AL22" s="421"/>
      <c r="AM22" s="421"/>
      <c r="AN22" s="421"/>
      <c r="AO22" s="421"/>
      <c r="AP22" s="421"/>
      <c r="AQ22" s="421"/>
      <c r="AR22" s="421"/>
      <c r="AS22" s="421"/>
      <c r="AT22" s="422"/>
      <c r="AU22" s="423">
        <v>1</v>
      </c>
      <c r="AV22" s="424"/>
      <c r="AW22" s="424"/>
      <c r="AX22" s="569"/>
    </row>
    <row r="23" spans="1:50" ht="24.75" customHeight="1" x14ac:dyDescent="0.15">
      <c r="A23" s="703"/>
      <c r="B23" s="704"/>
      <c r="C23" s="704"/>
      <c r="D23" s="704"/>
      <c r="E23" s="704"/>
      <c r="F23" s="70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t="s">
        <v>609</v>
      </c>
      <c r="AD23" s="418"/>
      <c r="AE23" s="418"/>
      <c r="AF23" s="418"/>
      <c r="AG23" s="419"/>
      <c r="AH23" s="420" t="s">
        <v>609</v>
      </c>
      <c r="AI23" s="421"/>
      <c r="AJ23" s="421"/>
      <c r="AK23" s="421"/>
      <c r="AL23" s="421"/>
      <c r="AM23" s="421"/>
      <c r="AN23" s="421"/>
      <c r="AO23" s="421"/>
      <c r="AP23" s="421"/>
      <c r="AQ23" s="421"/>
      <c r="AR23" s="421"/>
      <c r="AS23" s="421"/>
      <c r="AT23" s="422"/>
      <c r="AU23" s="423">
        <v>1</v>
      </c>
      <c r="AV23" s="424"/>
      <c r="AW23" s="424"/>
      <c r="AX23" s="569"/>
    </row>
    <row r="24" spans="1:50" ht="24.75" hidden="1" customHeight="1" x14ac:dyDescent="0.15">
      <c r="A24" s="703"/>
      <c r="B24" s="704"/>
      <c r="C24" s="704"/>
      <c r="D24" s="704"/>
      <c r="E24" s="704"/>
      <c r="F24" s="70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69"/>
    </row>
    <row r="25" spans="1:50" ht="24.75" hidden="1" customHeight="1" x14ac:dyDescent="0.15">
      <c r="A25" s="703"/>
      <c r="B25" s="704"/>
      <c r="C25" s="704"/>
      <c r="D25" s="704"/>
      <c r="E25" s="704"/>
      <c r="F25" s="70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69"/>
    </row>
    <row r="26" spans="1:50" ht="24.75" hidden="1" customHeight="1" x14ac:dyDescent="0.15">
      <c r="A26" s="703"/>
      <c r="B26" s="704"/>
      <c r="C26" s="704"/>
      <c r="D26" s="704"/>
      <c r="E26" s="704"/>
      <c r="F26" s="70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69"/>
    </row>
    <row r="27" spans="1:50" ht="24.75" customHeight="1" thickBot="1" x14ac:dyDescent="0.2">
      <c r="A27" s="703"/>
      <c r="B27" s="704"/>
      <c r="C27" s="704"/>
      <c r="D27" s="704"/>
      <c r="E27" s="704"/>
      <c r="F27" s="705"/>
      <c r="G27" s="570" t="s">
        <v>22</v>
      </c>
      <c r="H27" s="571"/>
      <c r="I27" s="571"/>
      <c r="J27" s="571"/>
      <c r="K27" s="571"/>
      <c r="L27" s="572"/>
      <c r="M27" s="160"/>
      <c r="N27" s="160"/>
      <c r="O27" s="160"/>
      <c r="P27" s="160"/>
      <c r="Q27" s="160"/>
      <c r="R27" s="160"/>
      <c r="S27" s="160"/>
      <c r="T27" s="160"/>
      <c r="U27" s="160"/>
      <c r="V27" s="160"/>
      <c r="W27" s="160"/>
      <c r="X27" s="161"/>
      <c r="Y27" s="573">
        <f>SUM(Y17:AB26)</f>
        <v>0</v>
      </c>
      <c r="Z27" s="574"/>
      <c r="AA27" s="574"/>
      <c r="AB27" s="575"/>
      <c r="AC27" s="570" t="s">
        <v>22</v>
      </c>
      <c r="AD27" s="571"/>
      <c r="AE27" s="571"/>
      <c r="AF27" s="571"/>
      <c r="AG27" s="571"/>
      <c r="AH27" s="572"/>
      <c r="AI27" s="160"/>
      <c r="AJ27" s="160"/>
      <c r="AK27" s="160"/>
      <c r="AL27" s="160"/>
      <c r="AM27" s="160"/>
      <c r="AN27" s="160"/>
      <c r="AO27" s="160"/>
      <c r="AP27" s="160"/>
      <c r="AQ27" s="160"/>
      <c r="AR27" s="160"/>
      <c r="AS27" s="160"/>
      <c r="AT27" s="161"/>
      <c r="AU27" s="573">
        <f>SUM(AU17:AX26)</f>
        <v>31</v>
      </c>
      <c r="AV27" s="574"/>
      <c r="AW27" s="574"/>
      <c r="AX27" s="576"/>
    </row>
    <row r="28" spans="1:50" ht="30" customHeight="1" x14ac:dyDescent="0.15">
      <c r="A28" s="703"/>
      <c r="B28" s="704"/>
      <c r="C28" s="704"/>
      <c r="D28" s="704"/>
      <c r="E28" s="704"/>
      <c r="F28" s="705"/>
      <c r="G28" s="382" t="s">
        <v>610</v>
      </c>
      <c r="H28" s="383"/>
      <c r="I28" s="383"/>
      <c r="J28" s="383"/>
      <c r="K28" s="383"/>
      <c r="L28" s="383"/>
      <c r="M28" s="383"/>
      <c r="N28" s="383"/>
      <c r="O28" s="383"/>
      <c r="P28" s="383"/>
      <c r="Q28" s="383"/>
      <c r="R28" s="383"/>
      <c r="S28" s="383"/>
      <c r="T28" s="383"/>
      <c r="U28" s="383"/>
      <c r="V28" s="383"/>
      <c r="W28" s="383"/>
      <c r="X28" s="383"/>
      <c r="Y28" s="383"/>
      <c r="Z28" s="383"/>
      <c r="AA28" s="383"/>
      <c r="AB28" s="384"/>
      <c r="AC28" s="382" t="s">
        <v>611</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03"/>
      <c r="B29" s="704"/>
      <c r="C29" s="704"/>
      <c r="D29" s="704"/>
      <c r="E29" s="704"/>
      <c r="F29" s="705"/>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4.75" customHeight="1" x14ac:dyDescent="0.15">
      <c r="A30" s="703"/>
      <c r="B30" s="704"/>
      <c r="C30" s="704"/>
      <c r="D30" s="704"/>
      <c r="E30" s="704"/>
      <c r="F30" s="705"/>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t="s">
        <v>612</v>
      </c>
      <c r="AD30" s="368"/>
      <c r="AE30" s="368"/>
      <c r="AF30" s="368"/>
      <c r="AG30" s="369"/>
      <c r="AH30" s="370" t="s">
        <v>613</v>
      </c>
      <c r="AI30" s="371"/>
      <c r="AJ30" s="371"/>
      <c r="AK30" s="371"/>
      <c r="AL30" s="371"/>
      <c r="AM30" s="371"/>
      <c r="AN30" s="371"/>
      <c r="AO30" s="371"/>
      <c r="AP30" s="371"/>
      <c r="AQ30" s="371"/>
      <c r="AR30" s="371"/>
      <c r="AS30" s="371"/>
      <c r="AT30" s="372"/>
      <c r="AU30" s="402">
        <v>49</v>
      </c>
      <c r="AV30" s="403"/>
      <c r="AW30" s="403"/>
      <c r="AX30" s="486"/>
    </row>
    <row r="31" spans="1:50" ht="24.75" hidden="1" customHeight="1" x14ac:dyDescent="0.15">
      <c r="A31" s="703"/>
      <c r="B31" s="704"/>
      <c r="C31" s="704"/>
      <c r="D31" s="704"/>
      <c r="E31" s="704"/>
      <c r="F31" s="70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69"/>
    </row>
    <row r="32" spans="1:50" ht="24.75" hidden="1" customHeight="1" x14ac:dyDescent="0.15">
      <c r="A32" s="703"/>
      <c r="B32" s="704"/>
      <c r="C32" s="704"/>
      <c r="D32" s="704"/>
      <c r="E32" s="704"/>
      <c r="F32" s="70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69"/>
    </row>
    <row r="33" spans="1:50" ht="24.75" hidden="1" customHeight="1" x14ac:dyDescent="0.15">
      <c r="A33" s="703"/>
      <c r="B33" s="704"/>
      <c r="C33" s="704"/>
      <c r="D33" s="704"/>
      <c r="E33" s="704"/>
      <c r="F33" s="70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69"/>
    </row>
    <row r="34" spans="1:50" ht="24.75" hidden="1" customHeight="1" x14ac:dyDescent="0.15">
      <c r="A34" s="703"/>
      <c r="B34" s="704"/>
      <c r="C34" s="704"/>
      <c r="D34" s="704"/>
      <c r="E34" s="704"/>
      <c r="F34" s="70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69"/>
    </row>
    <row r="35" spans="1:50" ht="24.75" hidden="1" customHeight="1" x14ac:dyDescent="0.15">
      <c r="A35" s="703"/>
      <c r="B35" s="704"/>
      <c r="C35" s="704"/>
      <c r="D35" s="704"/>
      <c r="E35" s="704"/>
      <c r="F35" s="70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69"/>
    </row>
    <row r="36" spans="1:50" ht="24.75" hidden="1" customHeight="1" x14ac:dyDescent="0.15">
      <c r="A36" s="703"/>
      <c r="B36" s="704"/>
      <c r="C36" s="704"/>
      <c r="D36" s="704"/>
      <c r="E36" s="704"/>
      <c r="F36" s="70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69"/>
    </row>
    <row r="37" spans="1:50" ht="24.75" hidden="1" customHeight="1" x14ac:dyDescent="0.15">
      <c r="A37" s="703"/>
      <c r="B37" s="704"/>
      <c r="C37" s="704"/>
      <c r="D37" s="704"/>
      <c r="E37" s="704"/>
      <c r="F37" s="70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69"/>
    </row>
    <row r="38" spans="1:50" ht="24.75" hidden="1" customHeight="1" x14ac:dyDescent="0.15">
      <c r="A38" s="703"/>
      <c r="B38" s="704"/>
      <c r="C38" s="704"/>
      <c r="D38" s="704"/>
      <c r="E38" s="704"/>
      <c r="F38" s="70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69"/>
    </row>
    <row r="39" spans="1:50" ht="24.75" hidden="1" customHeight="1" x14ac:dyDescent="0.15">
      <c r="A39" s="703"/>
      <c r="B39" s="704"/>
      <c r="C39" s="704"/>
      <c r="D39" s="704"/>
      <c r="E39" s="704"/>
      <c r="F39" s="70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69"/>
    </row>
    <row r="40" spans="1:50" ht="24.75" customHeight="1" thickBot="1" x14ac:dyDescent="0.2">
      <c r="A40" s="703"/>
      <c r="B40" s="704"/>
      <c r="C40" s="704"/>
      <c r="D40" s="704"/>
      <c r="E40" s="704"/>
      <c r="F40" s="705"/>
      <c r="G40" s="570" t="s">
        <v>22</v>
      </c>
      <c r="H40" s="571"/>
      <c r="I40" s="571"/>
      <c r="J40" s="571"/>
      <c r="K40" s="571"/>
      <c r="L40" s="572"/>
      <c r="M40" s="160"/>
      <c r="N40" s="160"/>
      <c r="O40" s="160"/>
      <c r="P40" s="160"/>
      <c r="Q40" s="160"/>
      <c r="R40" s="160"/>
      <c r="S40" s="160"/>
      <c r="T40" s="160"/>
      <c r="U40" s="160"/>
      <c r="V40" s="160"/>
      <c r="W40" s="160"/>
      <c r="X40" s="161"/>
      <c r="Y40" s="573">
        <f>SUM(Y30:AB39)</f>
        <v>0</v>
      </c>
      <c r="Z40" s="574"/>
      <c r="AA40" s="574"/>
      <c r="AB40" s="575"/>
      <c r="AC40" s="570" t="s">
        <v>22</v>
      </c>
      <c r="AD40" s="571"/>
      <c r="AE40" s="571"/>
      <c r="AF40" s="571"/>
      <c r="AG40" s="571"/>
      <c r="AH40" s="572"/>
      <c r="AI40" s="160"/>
      <c r="AJ40" s="160"/>
      <c r="AK40" s="160"/>
      <c r="AL40" s="160"/>
      <c r="AM40" s="160"/>
      <c r="AN40" s="160"/>
      <c r="AO40" s="160"/>
      <c r="AP40" s="160"/>
      <c r="AQ40" s="160"/>
      <c r="AR40" s="160"/>
      <c r="AS40" s="160"/>
      <c r="AT40" s="161"/>
      <c r="AU40" s="573">
        <f>SUM(AU30:AX39)</f>
        <v>49</v>
      </c>
      <c r="AV40" s="574"/>
      <c r="AW40" s="574"/>
      <c r="AX40" s="576"/>
    </row>
    <row r="41" spans="1:50" ht="30" customHeight="1" x14ac:dyDescent="0.15">
      <c r="A41" s="703"/>
      <c r="B41" s="704"/>
      <c r="C41" s="704"/>
      <c r="D41" s="704"/>
      <c r="E41" s="704"/>
      <c r="F41" s="705"/>
      <c r="G41" s="382" t="s">
        <v>614</v>
      </c>
      <c r="H41" s="383"/>
      <c r="I41" s="383"/>
      <c r="J41" s="383"/>
      <c r="K41" s="383"/>
      <c r="L41" s="383"/>
      <c r="M41" s="383"/>
      <c r="N41" s="383"/>
      <c r="O41" s="383"/>
      <c r="P41" s="383"/>
      <c r="Q41" s="383"/>
      <c r="R41" s="383"/>
      <c r="S41" s="383"/>
      <c r="T41" s="383"/>
      <c r="U41" s="383"/>
      <c r="V41" s="383"/>
      <c r="W41" s="383"/>
      <c r="X41" s="383"/>
      <c r="Y41" s="383"/>
      <c r="Z41" s="383"/>
      <c r="AA41" s="383"/>
      <c r="AB41" s="384"/>
      <c r="AC41" s="382" t="s">
        <v>615</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03"/>
      <c r="B42" s="704"/>
      <c r="C42" s="704"/>
      <c r="D42" s="704"/>
      <c r="E42" s="704"/>
      <c r="F42" s="705"/>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4.75" customHeight="1" x14ac:dyDescent="0.15">
      <c r="A43" s="703"/>
      <c r="B43" s="704"/>
      <c r="C43" s="704"/>
      <c r="D43" s="704"/>
      <c r="E43" s="704"/>
      <c r="F43" s="705"/>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t="s">
        <v>491</v>
      </c>
      <c r="AD43" s="368"/>
      <c r="AE43" s="368"/>
      <c r="AF43" s="368"/>
      <c r="AG43" s="369"/>
      <c r="AH43" s="370" t="s">
        <v>607</v>
      </c>
      <c r="AI43" s="371"/>
      <c r="AJ43" s="371"/>
      <c r="AK43" s="371"/>
      <c r="AL43" s="371"/>
      <c r="AM43" s="371"/>
      <c r="AN43" s="371"/>
      <c r="AO43" s="371"/>
      <c r="AP43" s="371"/>
      <c r="AQ43" s="371"/>
      <c r="AR43" s="371"/>
      <c r="AS43" s="371"/>
      <c r="AT43" s="372"/>
      <c r="AU43" s="402">
        <v>5</v>
      </c>
      <c r="AV43" s="403"/>
      <c r="AW43" s="403"/>
      <c r="AX43" s="486"/>
    </row>
    <row r="44" spans="1:50" ht="24.75" hidden="1" customHeight="1" x14ac:dyDescent="0.15">
      <c r="A44" s="703"/>
      <c r="B44" s="704"/>
      <c r="C44" s="704"/>
      <c r="D44" s="704"/>
      <c r="E44" s="704"/>
      <c r="F44" s="70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69"/>
    </row>
    <row r="45" spans="1:50" ht="24.75" hidden="1" customHeight="1" x14ac:dyDescent="0.15">
      <c r="A45" s="703"/>
      <c r="B45" s="704"/>
      <c r="C45" s="704"/>
      <c r="D45" s="704"/>
      <c r="E45" s="704"/>
      <c r="F45" s="70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69"/>
    </row>
    <row r="46" spans="1:50" ht="24.75" hidden="1" customHeight="1" x14ac:dyDescent="0.15">
      <c r="A46" s="703"/>
      <c r="B46" s="704"/>
      <c r="C46" s="704"/>
      <c r="D46" s="704"/>
      <c r="E46" s="704"/>
      <c r="F46" s="70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69"/>
    </row>
    <row r="47" spans="1:50" ht="24.75" hidden="1" customHeight="1" x14ac:dyDescent="0.15">
      <c r="A47" s="703"/>
      <c r="B47" s="704"/>
      <c r="C47" s="704"/>
      <c r="D47" s="704"/>
      <c r="E47" s="704"/>
      <c r="F47" s="70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69"/>
    </row>
    <row r="48" spans="1:50" ht="24.75" hidden="1" customHeight="1" x14ac:dyDescent="0.15">
      <c r="A48" s="703"/>
      <c r="B48" s="704"/>
      <c r="C48" s="704"/>
      <c r="D48" s="704"/>
      <c r="E48" s="704"/>
      <c r="F48" s="70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69"/>
    </row>
    <row r="49" spans="1:50" ht="24.75" hidden="1" customHeight="1" x14ac:dyDescent="0.15">
      <c r="A49" s="703"/>
      <c r="B49" s="704"/>
      <c r="C49" s="704"/>
      <c r="D49" s="704"/>
      <c r="E49" s="704"/>
      <c r="F49" s="70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69"/>
    </row>
    <row r="50" spans="1:50" ht="24.75" hidden="1" customHeight="1" x14ac:dyDescent="0.15">
      <c r="A50" s="703"/>
      <c r="B50" s="704"/>
      <c r="C50" s="704"/>
      <c r="D50" s="704"/>
      <c r="E50" s="704"/>
      <c r="F50" s="70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69"/>
    </row>
    <row r="51" spans="1:50" ht="24.75" hidden="1" customHeight="1" x14ac:dyDescent="0.15">
      <c r="A51" s="703"/>
      <c r="B51" s="704"/>
      <c r="C51" s="704"/>
      <c r="D51" s="704"/>
      <c r="E51" s="704"/>
      <c r="F51" s="70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69"/>
    </row>
    <row r="52" spans="1:50" ht="24.75" hidden="1" customHeight="1" x14ac:dyDescent="0.15">
      <c r="A52" s="703"/>
      <c r="B52" s="704"/>
      <c r="C52" s="704"/>
      <c r="D52" s="704"/>
      <c r="E52" s="704"/>
      <c r="F52" s="70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69"/>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5</v>
      </c>
      <c r="AV53" s="715"/>
      <c r="AW53" s="715"/>
      <c r="AX53" s="717"/>
    </row>
    <row r="54" spans="1:50" s="70" customFormat="1" ht="24.75" customHeight="1" thickBot="1" x14ac:dyDescent="0.2"/>
    <row r="55" spans="1:50" ht="30" hidden="1" customHeight="1" x14ac:dyDescent="0.15">
      <c r="A55" s="700" t="s">
        <v>34</v>
      </c>
      <c r="B55" s="701"/>
      <c r="C55" s="701"/>
      <c r="D55" s="701"/>
      <c r="E55" s="701"/>
      <c r="F55" s="702"/>
      <c r="G55" s="382" t="s">
        <v>616</v>
      </c>
      <c r="H55" s="383"/>
      <c r="I55" s="383"/>
      <c r="J55" s="383"/>
      <c r="K55" s="383"/>
      <c r="L55" s="383"/>
      <c r="M55" s="383"/>
      <c r="N55" s="383"/>
      <c r="O55" s="383"/>
      <c r="P55" s="383"/>
      <c r="Q55" s="383"/>
      <c r="R55" s="383"/>
      <c r="S55" s="383"/>
      <c r="T55" s="383"/>
      <c r="U55" s="383"/>
      <c r="V55" s="383"/>
      <c r="W55" s="383"/>
      <c r="X55" s="383"/>
      <c r="Y55" s="383"/>
      <c r="Z55" s="383"/>
      <c r="AA55" s="383"/>
      <c r="AB55" s="384"/>
      <c r="AC55" s="382" t="s">
        <v>617</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703"/>
      <c r="B56" s="704"/>
      <c r="C56" s="704"/>
      <c r="D56" s="704"/>
      <c r="E56" s="704"/>
      <c r="F56" s="705"/>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hidden="1" customHeight="1" x14ac:dyDescent="0.15">
      <c r="A57" s="703"/>
      <c r="B57" s="704"/>
      <c r="C57" s="704"/>
      <c r="D57" s="704"/>
      <c r="E57" s="704"/>
      <c r="F57" s="705"/>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hidden="1" customHeight="1" x14ac:dyDescent="0.15">
      <c r="A58" s="703"/>
      <c r="B58" s="704"/>
      <c r="C58" s="704"/>
      <c r="D58" s="704"/>
      <c r="E58" s="704"/>
      <c r="F58" s="70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69"/>
    </row>
    <row r="59" spans="1:50" ht="24.75" hidden="1" customHeight="1" x14ac:dyDescent="0.15">
      <c r="A59" s="703"/>
      <c r="B59" s="704"/>
      <c r="C59" s="704"/>
      <c r="D59" s="704"/>
      <c r="E59" s="704"/>
      <c r="F59" s="70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69"/>
    </row>
    <row r="60" spans="1:50" ht="24.75" hidden="1" customHeight="1" x14ac:dyDescent="0.15">
      <c r="A60" s="703"/>
      <c r="B60" s="704"/>
      <c r="C60" s="704"/>
      <c r="D60" s="704"/>
      <c r="E60" s="704"/>
      <c r="F60" s="70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69"/>
    </row>
    <row r="61" spans="1:50" ht="24.75" hidden="1" customHeight="1" x14ac:dyDescent="0.15">
      <c r="A61" s="703"/>
      <c r="B61" s="704"/>
      <c r="C61" s="704"/>
      <c r="D61" s="704"/>
      <c r="E61" s="704"/>
      <c r="F61" s="70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69"/>
    </row>
    <row r="62" spans="1:50" ht="24.75" hidden="1" customHeight="1" x14ac:dyDescent="0.15">
      <c r="A62" s="703"/>
      <c r="B62" s="704"/>
      <c r="C62" s="704"/>
      <c r="D62" s="704"/>
      <c r="E62" s="704"/>
      <c r="F62" s="70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69"/>
    </row>
    <row r="63" spans="1:50" ht="24.75" hidden="1" customHeight="1" x14ac:dyDescent="0.15">
      <c r="A63" s="703"/>
      <c r="B63" s="704"/>
      <c r="C63" s="704"/>
      <c r="D63" s="704"/>
      <c r="E63" s="704"/>
      <c r="F63" s="70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69"/>
    </row>
    <row r="64" spans="1:50" ht="24.75" hidden="1" customHeight="1" x14ac:dyDescent="0.15">
      <c r="A64" s="703"/>
      <c r="B64" s="704"/>
      <c r="C64" s="704"/>
      <c r="D64" s="704"/>
      <c r="E64" s="704"/>
      <c r="F64" s="70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69"/>
    </row>
    <row r="65" spans="1:50" ht="24.75" hidden="1" customHeight="1" x14ac:dyDescent="0.15">
      <c r="A65" s="703"/>
      <c r="B65" s="704"/>
      <c r="C65" s="704"/>
      <c r="D65" s="704"/>
      <c r="E65" s="704"/>
      <c r="F65" s="70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69"/>
    </row>
    <row r="66" spans="1:50" ht="24.75" hidden="1" customHeight="1" x14ac:dyDescent="0.15">
      <c r="A66" s="703"/>
      <c r="B66" s="704"/>
      <c r="C66" s="704"/>
      <c r="D66" s="704"/>
      <c r="E66" s="704"/>
      <c r="F66" s="70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69"/>
    </row>
    <row r="67" spans="1:50" ht="24.75" hidden="1" customHeight="1" thickBot="1" x14ac:dyDescent="0.2">
      <c r="A67" s="703"/>
      <c r="B67" s="704"/>
      <c r="C67" s="704"/>
      <c r="D67" s="704"/>
      <c r="E67" s="704"/>
      <c r="F67" s="705"/>
      <c r="G67" s="570" t="s">
        <v>22</v>
      </c>
      <c r="H67" s="571"/>
      <c r="I67" s="571"/>
      <c r="J67" s="571"/>
      <c r="K67" s="571"/>
      <c r="L67" s="572"/>
      <c r="M67" s="160"/>
      <c r="N67" s="160"/>
      <c r="O67" s="160"/>
      <c r="P67" s="160"/>
      <c r="Q67" s="160"/>
      <c r="R67" s="160"/>
      <c r="S67" s="160"/>
      <c r="T67" s="160"/>
      <c r="U67" s="160"/>
      <c r="V67" s="160"/>
      <c r="W67" s="160"/>
      <c r="X67" s="161"/>
      <c r="Y67" s="573">
        <f>SUM(Y57:AB66)</f>
        <v>0</v>
      </c>
      <c r="Z67" s="574"/>
      <c r="AA67" s="574"/>
      <c r="AB67" s="575"/>
      <c r="AC67" s="570" t="s">
        <v>22</v>
      </c>
      <c r="AD67" s="571"/>
      <c r="AE67" s="571"/>
      <c r="AF67" s="571"/>
      <c r="AG67" s="571"/>
      <c r="AH67" s="572"/>
      <c r="AI67" s="160"/>
      <c r="AJ67" s="160"/>
      <c r="AK67" s="160"/>
      <c r="AL67" s="160"/>
      <c r="AM67" s="160"/>
      <c r="AN67" s="160"/>
      <c r="AO67" s="160"/>
      <c r="AP67" s="160"/>
      <c r="AQ67" s="160"/>
      <c r="AR67" s="160"/>
      <c r="AS67" s="160"/>
      <c r="AT67" s="161"/>
      <c r="AU67" s="573">
        <f>SUM(AU57:AX66)</f>
        <v>0</v>
      </c>
      <c r="AV67" s="574"/>
      <c r="AW67" s="574"/>
      <c r="AX67" s="576"/>
    </row>
    <row r="68" spans="1:50" ht="30" hidden="1" customHeight="1" x14ac:dyDescent="0.15">
      <c r="A68" s="703"/>
      <c r="B68" s="704"/>
      <c r="C68" s="704"/>
      <c r="D68" s="704"/>
      <c r="E68" s="704"/>
      <c r="F68" s="705"/>
      <c r="G68" s="382" t="s">
        <v>618</v>
      </c>
      <c r="H68" s="383"/>
      <c r="I68" s="383"/>
      <c r="J68" s="383"/>
      <c r="K68" s="383"/>
      <c r="L68" s="383"/>
      <c r="M68" s="383"/>
      <c r="N68" s="383"/>
      <c r="O68" s="383"/>
      <c r="P68" s="383"/>
      <c r="Q68" s="383"/>
      <c r="R68" s="383"/>
      <c r="S68" s="383"/>
      <c r="T68" s="383"/>
      <c r="U68" s="383"/>
      <c r="V68" s="383"/>
      <c r="W68" s="383"/>
      <c r="X68" s="383"/>
      <c r="Y68" s="383"/>
      <c r="Z68" s="383"/>
      <c r="AA68" s="383"/>
      <c r="AB68" s="384"/>
      <c r="AC68" s="382" t="s">
        <v>619</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703"/>
      <c r="B69" s="704"/>
      <c r="C69" s="704"/>
      <c r="D69" s="704"/>
      <c r="E69" s="704"/>
      <c r="F69" s="705"/>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hidden="1" customHeight="1" x14ac:dyDescent="0.15">
      <c r="A70" s="703"/>
      <c r="B70" s="704"/>
      <c r="C70" s="704"/>
      <c r="D70" s="704"/>
      <c r="E70" s="704"/>
      <c r="F70" s="705"/>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hidden="1" customHeight="1" x14ac:dyDescent="0.15">
      <c r="A71" s="703"/>
      <c r="B71" s="704"/>
      <c r="C71" s="704"/>
      <c r="D71" s="704"/>
      <c r="E71" s="704"/>
      <c r="F71" s="70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69"/>
    </row>
    <row r="72" spans="1:50" ht="24.75" hidden="1" customHeight="1" x14ac:dyDescent="0.15">
      <c r="A72" s="703"/>
      <c r="B72" s="704"/>
      <c r="C72" s="704"/>
      <c r="D72" s="704"/>
      <c r="E72" s="704"/>
      <c r="F72" s="70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69"/>
    </row>
    <row r="73" spans="1:50" ht="24.75" hidden="1" customHeight="1" x14ac:dyDescent="0.15">
      <c r="A73" s="703"/>
      <c r="B73" s="704"/>
      <c r="C73" s="704"/>
      <c r="D73" s="704"/>
      <c r="E73" s="704"/>
      <c r="F73" s="70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69"/>
    </row>
    <row r="74" spans="1:50" ht="24.75" hidden="1" customHeight="1" x14ac:dyDescent="0.15">
      <c r="A74" s="703"/>
      <c r="B74" s="704"/>
      <c r="C74" s="704"/>
      <c r="D74" s="704"/>
      <c r="E74" s="704"/>
      <c r="F74" s="70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69"/>
    </row>
    <row r="75" spans="1:50" ht="24.75" hidden="1" customHeight="1" x14ac:dyDescent="0.15">
      <c r="A75" s="703"/>
      <c r="B75" s="704"/>
      <c r="C75" s="704"/>
      <c r="D75" s="704"/>
      <c r="E75" s="704"/>
      <c r="F75" s="70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69"/>
    </row>
    <row r="76" spans="1:50" ht="24.75" hidden="1" customHeight="1" x14ac:dyDescent="0.15">
      <c r="A76" s="703"/>
      <c r="B76" s="704"/>
      <c r="C76" s="704"/>
      <c r="D76" s="704"/>
      <c r="E76" s="704"/>
      <c r="F76" s="70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69"/>
    </row>
    <row r="77" spans="1:50" ht="24.75" hidden="1" customHeight="1" x14ac:dyDescent="0.15">
      <c r="A77" s="703"/>
      <c r="B77" s="704"/>
      <c r="C77" s="704"/>
      <c r="D77" s="704"/>
      <c r="E77" s="704"/>
      <c r="F77" s="70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69"/>
    </row>
    <row r="78" spans="1:50" ht="24.75" hidden="1" customHeight="1" x14ac:dyDescent="0.15">
      <c r="A78" s="703"/>
      <c r="B78" s="704"/>
      <c r="C78" s="704"/>
      <c r="D78" s="704"/>
      <c r="E78" s="704"/>
      <c r="F78" s="70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69"/>
    </row>
    <row r="79" spans="1:50" ht="24.75" hidden="1" customHeight="1" x14ac:dyDescent="0.15">
      <c r="A79" s="703"/>
      <c r="B79" s="704"/>
      <c r="C79" s="704"/>
      <c r="D79" s="704"/>
      <c r="E79" s="704"/>
      <c r="F79" s="70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69"/>
    </row>
    <row r="80" spans="1:50" ht="24.75" hidden="1" customHeight="1" thickBot="1" x14ac:dyDescent="0.2">
      <c r="A80" s="703"/>
      <c r="B80" s="704"/>
      <c r="C80" s="704"/>
      <c r="D80" s="704"/>
      <c r="E80" s="704"/>
      <c r="F80" s="705"/>
      <c r="G80" s="570" t="s">
        <v>22</v>
      </c>
      <c r="H80" s="571"/>
      <c r="I80" s="571"/>
      <c r="J80" s="571"/>
      <c r="K80" s="571"/>
      <c r="L80" s="572"/>
      <c r="M80" s="160"/>
      <c r="N80" s="160"/>
      <c r="O80" s="160"/>
      <c r="P80" s="160"/>
      <c r="Q80" s="160"/>
      <c r="R80" s="160"/>
      <c r="S80" s="160"/>
      <c r="T80" s="160"/>
      <c r="U80" s="160"/>
      <c r="V80" s="160"/>
      <c r="W80" s="160"/>
      <c r="X80" s="161"/>
      <c r="Y80" s="573">
        <f>SUM(Y70:AB79)</f>
        <v>0</v>
      </c>
      <c r="Z80" s="574"/>
      <c r="AA80" s="574"/>
      <c r="AB80" s="575"/>
      <c r="AC80" s="570" t="s">
        <v>22</v>
      </c>
      <c r="AD80" s="571"/>
      <c r="AE80" s="571"/>
      <c r="AF80" s="571"/>
      <c r="AG80" s="571"/>
      <c r="AH80" s="572"/>
      <c r="AI80" s="160"/>
      <c r="AJ80" s="160"/>
      <c r="AK80" s="160"/>
      <c r="AL80" s="160"/>
      <c r="AM80" s="160"/>
      <c r="AN80" s="160"/>
      <c r="AO80" s="160"/>
      <c r="AP80" s="160"/>
      <c r="AQ80" s="160"/>
      <c r="AR80" s="160"/>
      <c r="AS80" s="160"/>
      <c r="AT80" s="161"/>
      <c r="AU80" s="573">
        <f>SUM(AU70:AX79)</f>
        <v>0</v>
      </c>
      <c r="AV80" s="574"/>
      <c r="AW80" s="574"/>
      <c r="AX80" s="576"/>
    </row>
    <row r="81" spans="1:50" ht="30" customHeight="1" x14ac:dyDescent="0.15">
      <c r="A81" s="703"/>
      <c r="B81" s="704"/>
      <c r="C81" s="704"/>
      <c r="D81" s="704"/>
      <c r="E81" s="704"/>
      <c r="F81" s="705"/>
      <c r="G81" s="382" t="s">
        <v>620</v>
      </c>
      <c r="H81" s="383"/>
      <c r="I81" s="383"/>
      <c r="J81" s="383"/>
      <c r="K81" s="383"/>
      <c r="L81" s="383"/>
      <c r="M81" s="383"/>
      <c r="N81" s="383"/>
      <c r="O81" s="383"/>
      <c r="P81" s="383"/>
      <c r="Q81" s="383"/>
      <c r="R81" s="383"/>
      <c r="S81" s="383"/>
      <c r="T81" s="383"/>
      <c r="U81" s="383"/>
      <c r="V81" s="383"/>
      <c r="W81" s="383"/>
      <c r="X81" s="383"/>
      <c r="Y81" s="383"/>
      <c r="Z81" s="383"/>
      <c r="AA81" s="383"/>
      <c r="AB81" s="384"/>
      <c r="AC81" s="382" t="s">
        <v>621</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03"/>
      <c r="B82" s="704"/>
      <c r="C82" s="704"/>
      <c r="D82" s="704"/>
      <c r="E82" s="704"/>
      <c r="F82" s="705"/>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customHeight="1" x14ac:dyDescent="0.15">
      <c r="A83" s="703"/>
      <c r="B83" s="704"/>
      <c r="C83" s="704"/>
      <c r="D83" s="704"/>
      <c r="E83" s="704"/>
      <c r="F83" s="705"/>
      <c r="G83" s="367" t="s">
        <v>505</v>
      </c>
      <c r="H83" s="368"/>
      <c r="I83" s="368"/>
      <c r="J83" s="368"/>
      <c r="K83" s="369"/>
      <c r="L83" s="370" t="s">
        <v>566</v>
      </c>
      <c r="M83" s="371"/>
      <c r="N83" s="371"/>
      <c r="O83" s="371"/>
      <c r="P83" s="371"/>
      <c r="Q83" s="371"/>
      <c r="R83" s="371"/>
      <c r="S83" s="371"/>
      <c r="T83" s="371"/>
      <c r="U83" s="371"/>
      <c r="V83" s="371"/>
      <c r="W83" s="371"/>
      <c r="X83" s="372"/>
      <c r="Y83" s="402">
        <v>13</v>
      </c>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hidden="1" customHeight="1" x14ac:dyDescent="0.15">
      <c r="A84" s="703"/>
      <c r="B84" s="704"/>
      <c r="C84" s="704"/>
      <c r="D84" s="704"/>
      <c r="E84" s="704"/>
      <c r="F84" s="70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69"/>
    </row>
    <row r="85" spans="1:50" ht="24.75" hidden="1" customHeight="1" x14ac:dyDescent="0.15">
      <c r="A85" s="703"/>
      <c r="B85" s="704"/>
      <c r="C85" s="704"/>
      <c r="D85" s="704"/>
      <c r="E85" s="704"/>
      <c r="F85" s="70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69"/>
    </row>
    <row r="86" spans="1:50" ht="24.75" hidden="1" customHeight="1" x14ac:dyDescent="0.15">
      <c r="A86" s="703"/>
      <c r="B86" s="704"/>
      <c r="C86" s="704"/>
      <c r="D86" s="704"/>
      <c r="E86" s="704"/>
      <c r="F86" s="70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69"/>
    </row>
    <row r="87" spans="1:50" ht="24.75" hidden="1" customHeight="1" x14ac:dyDescent="0.15">
      <c r="A87" s="703"/>
      <c r="B87" s="704"/>
      <c r="C87" s="704"/>
      <c r="D87" s="704"/>
      <c r="E87" s="704"/>
      <c r="F87" s="70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69"/>
    </row>
    <row r="88" spans="1:50" ht="24.75" hidden="1" customHeight="1" x14ac:dyDescent="0.15">
      <c r="A88" s="703"/>
      <c r="B88" s="704"/>
      <c r="C88" s="704"/>
      <c r="D88" s="704"/>
      <c r="E88" s="704"/>
      <c r="F88" s="70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69"/>
    </row>
    <row r="89" spans="1:50" ht="24.75" hidden="1" customHeight="1" x14ac:dyDescent="0.15">
      <c r="A89" s="703"/>
      <c r="B89" s="704"/>
      <c r="C89" s="704"/>
      <c r="D89" s="704"/>
      <c r="E89" s="704"/>
      <c r="F89" s="70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69"/>
    </row>
    <row r="90" spans="1:50" ht="24.75" hidden="1" customHeight="1" x14ac:dyDescent="0.15">
      <c r="A90" s="703"/>
      <c r="B90" s="704"/>
      <c r="C90" s="704"/>
      <c r="D90" s="704"/>
      <c r="E90" s="704"/>
      <c r="F90" s="70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69"/>
    </row>
    <row r="91" spans="1:50" ht="24.75" hidden="1" customHeight="1" x14ac:dyDescent="0.15">
      <c r="A91" s="703"/>
      <c r="B91" s="704"/>
      <c r="C91" s="704"/>
      <c r="D91" s="704"/>
      <c r="E91" s="704"/>
      <c r="F91" s="70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69"/>
    </row>
    <row r="92" spans="1:50" ht="24.75" hidden="1" customHeight="1" x14ac:dyDescent="0.15">
      <c r="A92" s="703"/>
      <c r="B92" s="704"/>
      <c r="C92" s="704"/>
      <c r="D92" s="704"/>
      <c r="E92" s="704"/>
      <c r="F92" s="70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69"/>
    </row>
    <row r="93" spans="1:50" ht="24.75" customHeight="1" thickBot="1" x14ac:dyDescent="0.2">
      <c r="A93" s="703"/>
      <c r="B93" s="704"/>
      <c r="C93" s="704"/>
      <c r="D93" s="704"/>
      <c r="E93" s="704"/>
      <c r="F93" s="705"/>
      <c r="G93" s="570" t="s">
        <v>22</v>
      </c>
      <c r="H93" s="571"/>
      <c r="I93" s="571"/>
      <c r="J93" s="571"/>
      <c r="K93" s="571"/>
      <c r="L93" s="572"/>
      <c r="M93" s="160"/>
      <c r="N93" s="160"/>
      <c r="O93" s="160"/>
      <c r="P93" s="160"/>
      <c r="Q93" s="160"/>
      <c r="R93" s="160"/>
      <c r="S93" s="160"/>
      <c r="T93" s="160"/>
      <c r="U93" s="160"/>
      <c r="V93" s="160"/>
      <c r="W93" s="160"/>
      <c r="X93" s="161"/>
      <c r="Y93" s="573">
        <f>SUM(Y83:AB92)</f>
        <v>13</v>
      </c>
      <c r="Z93" s="574"/>
      <c r="AA93" s="574"/>
      <c r="AB93" s="575"/>
      <c r="AC93" s="570" t="s">
        <v>22</v>
      </c>
      <c r="AD93" s="571"/>
      <c r="AE93" s="571"/>
      <c r="AF93" s="571"/>
      <c r="AG93" s="571"/>
      <c r="AH93" s="572"/>
      <c r="AI93" s="160"/>
      <c r="AJ93" s="160"/>
      <c r="AK93" s="160"/>
      <c r="AL93" s="160"/>
      <c r="AM93" s="160"/>
      <c r="AN93" s="160"/>
      <c r="AO93" s="160"/>
      <c r="AP93" s="160"/>
      <c r="AQ93" s="160"/>
      <c r="AR93" s="160"/>
      <c r="AS93" s="160"/>
      <c r="AT93" s="161"/>
      <c r="AU93" s="573">
        <f>SUM(AU83:AX92)</f>
        <v>0</v>
      </c>
      <c r="AV93" s="574"/>
      <c r="AW93" s="574"/>
      <c r="AX93" s="576"/>
    </row>
    <row r="94" spans="1:50" ht="30" customHeight="1" x14ac:dyDescent="0.15">
      <c r="A94" s="703"/>
      <c r="B94" s="704"/>
      <c r="C94" s="704"/>
      <c r="D94" s="704"/>
      <c r="E94" s="704"/>
      <c r="F94" s="705"/>
      <c r="G94" s="382" t="s">
        <v>622</v>
      </c>
      <c r="H94" s="383"/>
      <c r="I94" s="383"/>
      <c r="J94" s="383"/>
      <c r="K94" s="383"/>
      <c r="L94" s="383"/>
      <c r="M94" s="383"/>
      <c r="N94" s="383"/>
      <c r="O94" s="383"/>
      <c r="P94" s="383"/>
      <c r="Q94" s="383"/>
      <c r="R94" s="383"/>
      <c r="S94" s="383"/>
      <c r="T94" s="383"/>
      <c r="U94" s="383"/>
      <c r="V94" s="383"/>
      <c r="W94" s="383"/>
      <c r="X94" s="383"/>
      <c r="Y94" s="383"/>
      <c r="Z94" s="383"/>
      <c r="AA94" s="383"/>
      <c r="AB94" s="384"/>
      <c r="AC94" s="382" t="s">
        <v>623</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03"/>
      <c r="B95" s="704"/>
      <c r="C95" s="704"/>
      <c r="D95" s="704"/>
      <c r="E95" s="704"/>
      <c r="F95" s="705"/>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customHeight="1" x14ac:dyDescent="0.15">
      <c r="A96" s="703"/>
      <c r="B96" s="704"/>
      <c r="C96" s="704"/>
      <c r="D96" s="704"/>
      <c r="E96" s="704"/>
      <c r="F96" s="705"/>
      <c r="G96" s="367" t="s">
        <v>624</v>
      </c>
      <c r="H96" s="368"/>
      <c r="I96" s="368"/>
      <c r="J96" s="368"/>
      <c r="K96" s="369"/>
      <c r="L96" s="370" t="s">
        <v>570</v>
      </c>
      <c r="M96" s="371"/>
      <c r="N96" s="371"/>
      <c r="O96" s="371"/>
      <c r="P96" s="371"/>
      <c r="Q96" s="371"/>
      <c r="R96" s="371"/>
      <c r="S96" s="371"/>
      <c r="T96" s="371"/>
      <c r="U96" s="371"/>
      <c r="V96" s="371"/>
      <c r="W96" s="371"/>
      <c r="X96" s="372"/>
      <c r="Y96" s="402">
        <v>5</v>
      </c>
      <c r="Z96" s="403"/>
      <c r="AA96" s="403"/>
      <c r="AB96" s="404"/>
      <c r="AC96" s="367" t="s">
        <v>625</v>
      </c>
      <c r="AD96" s="368"/>
      <c r="AE96" s="368"/>
      <c r="AF96" s="368"/>
      <c r="AG96" s="369"/>
      <c r="AH96" s="370" t="s">
        <v>626</v>
      </c>
      <c r="AI96" s="371"/>
      <c r="AJ96" s="371"/>
      <c r="AK96" s="371"/>
      <c r="AL96" s="371"/>
      <c r="AM96" s="371"/>
      <c r="AN96" s="371"/>
      <c r="AO96" s="371"/>
      <c r="AP96" s="371"/>
      <c r="AQ96" s="371"/>
      <c r="AR96" s="371"/>
      <c r="AS96" s="371"/>
      <c r="AT96" s="372"/>
      <c r="AU96" s="402">
        <v>2</v>
      </c>
      <c r="AV96" s="403"/>
      <c r="AW96" s="403"/>
      <c r="AX96" s="486"/>
    </row>
    <row r="97" spans="1:50" ht="24.75" hidden="1" customHeight="1" x14ac:dyDescent="0.15">
      <c r="A97" s="703"/>
      <c r="B97" s="704"/>
      <c r="C97" s="704"/>
      <c r="D97" s="704"/>
      <c r="E97" s="704"/>
      <c r="F97" s="70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69"/>
    </row>
    <row r="98" spans="1:50" ht="24.75" hidden="1" customHeight="1" x14ac:dyDescent="0.15">
      <c r="A98" s="703"/>
      <c r="B98" s="704"/>
      <c r="C98" s="704"/>
      <c r="D98" s="704"/>
      <c r="E98" s="704"/>
      <c r="F98" s="70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69"/>
    </row>
    <row r="99" spans="1:50" ht="24.75" hidden="1" customHeight="1" x14ac:dyDescent="0.15">
      <c r="A99" s="703"/>
      <c r="B99" s="704"/>
      <c r="C99" s="704"/>
      <c r="D99" s="704"/>
      <c r="E99" s="704"/>
      <c r="F99" s="70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69"/>
    </row>
    <row r="100" spans="1:50" ht="24.75" hidden="1" customHeight="1" x14ac:dyDescent="0.15">
      <c r="A100" s="703"/>
      <c r="B100" s="704"/>
      <c r="C100" s="704"/>
      <c r="D100" s="704"/>
      <c r="E100" s="704"/>
      <c r="F100" s="70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69"/>
    </row>
    <row r="101" spans="1:50" ht="24.75" hidden="1" customHeight="1" x14ac:dyDescent="0.15">
      <c r="A101" s="703"/>
      <c r="B101" s="704"/>
      <c r="C101" s="704"/>
      <c r="D101" s="704"/>
      <c r="E101" s="704"/>
      <c r="F101" s="70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69"/>
    </row>
    <row r="102" spans="1:50" ht="24.75" hidden="1" customHeight="1" x14ac:dyDescent="0.15">
      <c r="A102" s="703"/>
      <c r="B102" s="704"/>
      <c r="C102" s="704"/>
      <c r="D102" s="704"/>
      <c r="E102" s="704"/>
      <c r="F102" s="70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69"/>
    </row>
    <row r="103" spans="1:50" ht="24.75" hidden="1" customHeight="1" x14ac:dyDescent="0.15">
      <c r="A103" s="703"/>
      <c r="B103" s="704"/>
      <c r="C103" s="704"/>
      <c r="D103" s="704"/>
      <c r="E103" s="704"/>
      <c r="F103" s="70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69"/>
    </row>
    <row r="104" spans="1:50" ht="24.75" hidden="1" customHeight="1" x14ac:dyDescent="0.15">
      <c r="A104" s="703"/>
      <c r="B104" s="704"/>
      <c r="C104" s="704"/>
      <c r="D104" s="704"/>
      <c r="E104" s="704"/>
      <c r="F104" s="70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69"/>
    </row>
    <row r="105" spans="1:50" ht="24.75" hidden="1" customHeight="1" x14ac:dyDescent="0.15">
      <c r="A105" s="703"/>
      <c r="B105" s="704"/>
      <c r="C105" s="704"/>
      <c r="D105" s="704"/>
      <c r="E105" s="704"/>
      <c r="F105" s="70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69"/>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5</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2</v>
      </c>
      <c r="AV106" s="715"/>
      <c r="AW106" s="715"/>
      <c r="AX106" s="717"/>
    </row>
    <row r="107" spans="1:50" s="70" customFormat="1" ht="24.75" customHeight="1" thickBot="1" x14ac:dyDescent="0.2"/>
    <row r="108" spans="1:50" ht="30" customHeight="1" x14ac:dyDescent="0.15">
      <c r="A108" s="700" t="s">
        <v>34</v>
      </c>
      <c r="B108" s="701"/>
      <c r="C108" s="701"/>
      <c r="D108" s="701"/>
      <c r="E108" s="701"/>
      <c r="F108" s="702"/>
      <c r="G108" s="382" t="s">
        <v>627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628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03"/>
      <c r="B109" s="704"/>
      <c r="C109" s="704"/>
      <c r="D109" s="704"/>
      <c r="E109" s="704"/>
      <c r="F109" s="705"/>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customHeight="1" x14ac:dyDescent="0.15">
      <c r="A110" s="703"/>
      <c r="B110" s="704"/>
      <c r="C110" s="704"/>
      <c r="D110" s="704"/>
      <c r="E110" s="704"/>
      <c r="F110" s="705"/>
      <c r="G110" s="367" t="s">
        <v>629</v>
      </c>
      <c r="H110" s="368"/>
      <c r="I110" s="368"/>
      <c r="J110" s="368"/>
      <c r="K110" s="369"/>
      <c r="L110" s="370" t="s">
        <v>630</v>
      </c>
      <c r="M110" s="371"/>
      <c r="N110" s="371"/>
      <c r="O110" s="371"/>
      <c r="P110" s="371"/>
      <c r="Q110" s="371"/>
      <c r="R110" s="371"/>
      <c r="S110" s="371"/>
      <c r="T110" s="371"/>
      <c r="U110" s="371"/>
      <c r="V110" s="371"/>
      <c r="W110" s="371"/>
      <c r="X110" s="372"/>
      <c r="Y110" s="402">
        <v>5</v>
      </c>
      <c r="Z110" s="403"/>
      <c r="AA110" s="403"/>
      <c r="AB110" s="404"/>
      <c r="AC110" s="367" t="s">
        <v>629</v>
      </c>
      <c r="AD110" s="368"/>
      <c r="AE110" s="368"/>
      <c r="AF110" s="368"/>
      <c r="AG110" s="369"/>
      <c r="AH110" s="370" t="s">
        <v>631</v>
      </c>
      <c r="AI110" s="371"/>
      <c r="AJ110" s="371"/>
      <c r="AK110" s="371"/>
      <c r="AL110" s="371"/>
      <c r="AM110" s="371"/>
      <c r="AN110" s="371"/>
      <c r="AO110" s="371"/>
      <c r="AP110" s="371"/>
      <c r="AQ110" s="371"/>
      <c r="AR110" s="371"/>
      <c r="AS110" s="371"/>
      <c r="AT110" s="372"/>
      <c r="AU110" s="402">
        <v>3</v>
      </c>
      <c r="AV110" s="403"/>
      <c r="AW110" s="403"/>
      <c r="AX110" s="486"/>
    </row>
    <row r="111" spans="1:50" ht="24.75" hidden="1" customHeight="1" x14ac:dyDescent="0.15">
      <c r="A111" s="703"/>
      <c r="B111" s="704"/>
      <c r="C111" s="704"/>
      <c r="D111" s="704"/>
      <c r="E111" s="704"/>
      <c r="F111" s="70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69"/>
    </row>
    <row r="112" spans="1:50" ht="24.75" hidden="1" customHeight="1" x14ac:dyDescent="0.15">
      <c r="A112" s="703"/>
      <c r="B112" s="704"/>
      <c r="C112" s="704"/>
      <c r="D112" s="704"/>
      <c r="E112" s="704"/>
      <c r="F112" s="70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69"/>
    </row>
    <row r="113" spans="1:50" ht="24.75" hidden="1" customHeight="1" x14ac:dyDescent="0.15">
      <c r="A113" s="703"/>
      <c r="B113" s="704"/>
      <c r="C113" s="704"/>
      <c r="D113" s="704"/>
      <c r="E113" s="704"/>
      <c r="F113" s="70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69"/>
    </row>
    <row r="114" spans="1:50" ht="24.75" hidden="1" customHeight="1" x14ac:dyDescent="0.15">
      <c r="A114" s="703"/>
      <c r="B114" s="704"/>
      <c r="C114" s="704"/>
      <c r="D114" s="704"/>
      <c r="E114" s="704"/>
      <c r="F114" s="70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69"/>
    </row>
    <row r="115" spans="1:50" ht="24.75" hidden="1" customHeight="1" x14ac:dyDescent="0.15">
      <c r="A115" s="703"/>
      <c r="B115" s="704"/>
      <c r="C115" s="704"/>
      <c r="D115" s="704"/>
      <c r="E115" s="704"/>
      <c r="F115" s="70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69"/>
    </row>
    <row r="116" spans="1:50" ht="24.75" hidden="1" customHeight="1" x14ac:dyDescent="0.15">
      <c r="A116" s="703"/>
      <c r="B116" s="704"/>
      <c r="C116" s="704"/>
      <c r="D116" s="704"/>
      <c r="E116" s="704"/>
      <c r="F116" s="70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69"/>
    </row>
    <row r="117" spans="1:50" ht="24.75" hidden="1" customHeight="1" x14ac:dyDescent="0.15">
      <c r="A117" s="703"/>
      <c r="B117" s="704"/>
      <c r="C117" s="704"/>
      <c r="D117" s="704"/>
      <c r="E117" s="704"/>
      <c r="F117" s="70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69"/>
    </row>
    <row r="118" spans="1:50" ht="24.75" hidden="1" customHeight="1" x14ac:dyDescent="0.15">
      <c r="A118" s="703"/>
      <c r="B118" s="704"/>
      <c r="C118" s="704"/>
      <c r="D118" s="704"/>
      <c r="E118" s="704"/>
      <c r="F118" s="70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69"/>
    </row>
    <row r="119" spans="1:50" ht="24.75" hidden="1" customHeight="1" x14ac:dyDescent="0.15">
      <c r="A119" s="703"/>
      <c r="B119" s="704"/>
      <c r="C119" s="704"/>
      <c r="D119" s="704"/>
      <c r="E119" s="704"/>
      <c r="F119" s="70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69"/>
    </row>
    <row r="120" spans="1:50" ht="24.75" customHeight="1" x14ac:dyDescent="0.15">
      <c r="A120" s="703"/>
      <c r="B120" s="704"/>
      <c r="C120" s="704"/>
      <c r="D120" s="704"/>
      <c r="E120" s="704"/>
      <c r="F120" s="705"/>
      <c r="G120" s="570" t="s">
        <v>22</v>
      </c>
      <c r="H120" s="571"/>
      <c r="I120" s="571"/>
      <c r="J120" s="571"/>
      <c r="K120" s="571"/>
      <c r="L120" s="572"/>
      <c r="M120" s="160"/>
      <c r="N120" s="160"/>
      <c r="O120" s="160"/>
      <c r="P120" s="160"/>
      <c r="Q120" s="160"/>
      <c r="R120" s="160"/>
      <c r="S120" s="160"/>
      <c r="T120" s="160"/>
      <c r="U120" s="160"/>
      <c r="V120" s="160"/>
      <c r="W120" s="160"/>
      <c r="X120" s="161"/>
      <c r="Y120" s="573">
        <f>SUM(Y110:AB119)</f>
        <v>5</v>
      </c>
      <c r="Z120" s="574"/>
      <c r="AA120" s="574"/>
      <c r="AB120" s="575"/>
      <c r="AC120" s="570" t="s">
        <v>22</v>
      </c>
      <c r="AD120" s="571"/>
      <c r="AE120" s="571"/>
      <c r="AF120" s="571"/>
      <c r="AG120" s="571"/>
      <c r="AH120" s="572"/>
      <c r="AI120" s="160"/>
      <c r="AJ120" s="160"/>
      <c r="AK120" s="160"/>
      <c r="AL120" s="160"/>
      <c r="AM120" s="160"/>
      <c r="AN120" s="160"/>
      <c r="AO120" s="160"/>
      <c r="AP120" s="160"/>
      <c r="AQ120" s="160"/>
      <c r="AR120" s="160"/>
      <c r="AS120" s="160"/>
      <c r="AT120" s="161"/>
      <c r="AU120" s="573">
        <f>SUM(AU110:AX119)</f>
        <v>3</v>
      </c>
      <c r="AV120" s="574"/>
      <c r="AW120" s="574"/>
      <c r="AX120" s="576"/>
    </row>
    <row r="121" spans="1:50" ht="30" hidden="1" customHeight="1" x14ac:dyDescent="0.15">
      <c r="A121" s="703"/>
      <c r="B121" s="704"/>
      <c r="C121" s="704"/>
      <c r="D121" s="704"/>
      <c r="E121" s="704"/>
      <c r="F121" s="705"/>
      <c r="G121" s="382" t="s">
        <v>632</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633</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703"/>
      <c r="B122" s="704"/>
      <c r="C122" s="704"/>
      <c r="D122" s="704"/>
      <c r="E122" s="704"/>
      <c r="F122" s="705"/>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hidden="1" customHeight="1" x14ac:dyDescent="0.15">
      <c r="A123" s="703"/>
      <c r="B123" s="704"/>
      <c r="C123" s="704"/>
      <c r="D123" s="704"/>
      <c r="E123" s="704"/>
      <c r="F123" s="705"/>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hidden="1" customHeight="1" x14ac:dyDescent="0.15">
      <c r="A124" s="703"/>
      <c r="B124" s="704"/>
      <c r="C124" s="704"/>
      <c r="D124" s="704"/>
      <c r="E124" s="704"/>
      <c r="F124" s="70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69"/>
    </row>
    <row r="125" spans="1:50" ht="24.75" hidden="1" customHeight="1" x14ac:dyDescent="0.15">
      <c r="A125" s="703"/>
      <c r="B125" s="704"/>
      <c r="C125" s="704"/>
      <c r="D125" s="704"/>
      <c r="E125" s="704"/>
      <c r="F125" s="70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69"/>
    </row>
    <row r="126" spans="1:50" ht="24.75" hidden="1" customHeight="1" x14ac:dyDescent="0.15">
      <c r="A126" s="703"/>
      <c r="B126" s="704"/>
      <c r="C126" s="704"/>
      <c r="D126" s="704"/>
      <c r="E126" s="704"/>
      <c r="F126" s="70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69"/>
    </row>
    <row r="127" spans="1:50" ht="24.75" hidden="1" customHeight="1" x14ac:dyDescent="0.15">
      <c r="A127" s="703"/>
      <c r="B127" s="704"/>
      <c r="C127" s="704"/>
      <c r="D127" s="704"/>
      <c r="E127" s="704"/>
      <c r="F127" s="70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69"/>
    </row>
    <row r="128" spans="1:50" ht="24.75" hidden="1" customHeight="1" x14ac:dyDescent="0.15">
      <c r="A128" s="703"/>
      <c r="B128" s="704"/>
      <c r="C128" s="704"/>
      <c r="D128" s="704"/>
      <c r="E128" s="704"/>
      <c r="F128" s="70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69"/>
    </row>
    <row r="129" spans="1:50" ht="24.75" hidden="1" customHeight="1" x14ac:dyDescent="0.15">
      <c r="A129" s="703"/>
      <c r="B129" s="704"/>
      <c r="C129" s="704"/>
      <c r="D129" s="704"/>
      <c r="E129" s="704"/>
      <c r="F129" s="70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69"/>
    </row>
    <row r="130" spans="1:50" ht="24.75" hidden="1" customHeight="1" x14ac:dyDescent="0.15">
      <c r="A130" s="703"/>
      <c r="B130" s="704"/>
      <c r="C130" s="704"/>
      <c r="D130" s="704"/>
      <c r="E130" s="704"/>
      <c r="F130" s="70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69"/>
    </row>
    <row r="131" spans="1:50" ht="24.75" hidden="1" customHeight="1" x14ac:dyDescent="0.15">
      <c r="A131" s="703"/>
      <c r="B131" s="704"/>
      <c r="C131" s="704"/>
      <c r="D131" s="704"/>
      <c r="E131" s="704"/>
      <c r="F131" s="70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69"/>
    </row>
    <row r="132" spans="1:50" ht="24.75" hidden="1" customHeight="1" x14ac:dyDescent="0.15">
      <c r="A132" s="703"/>
      <c r="B132" s="704"/>
      <c r="C132" s="704"/>
      <c r="D132" s="704"/>
      <c r="E132" s="704"/>
      <c r="F132" s="70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69"/>
    </row>
    <row r="133" spans="1:50" ht="24.75" hidden="1" customHeight="1" thickBot="1" x14ac:dyDescent="0.2">
      <c r="A133" s="703"/>
      <c r="B133" s="704"/>
      <c r="C133" s="704"/>
      <c r="D133" s="704"/>
      <c r="E133" s="704"/>
      <c r="F133" s="705"/>
      <c r="G133" s="570" t="s">
        <v>22</v>
      </c>
      <c r="H133" s="571"/>
      <c r="I133" s="571"/>
      <c r="J133" s="571"/>
      <c r="K133" s="571"/>
      <c r="L133" s="572"/>
      <c r="M133" s="160"/>
      <c r="N133" s="160"/>
      <c r="O133" s="160"/>
      <c r="P133" s="160"/>
      <c r="Q133" s="160"/>
      <c r="R133" s="160"/>
      <c r="S133" s="160"/>
      <c r="T133" s="160"/>
      <c r="U133" s="160"/>
      <c r="V133" s="160"/>
      <c r="W133" s="160"/>
      <c r="X133" s="161"/>
      <c r="Y133" s="573">
        <f>SUM(Y123:AB132)</f>
        <v>0</v>
      </c>
      <c r="Z133" s="574"/>
      <c r="AA133" s="574"/>
      <c r="AB133" s="575"/>
      <c r="AC133" s="570" t="s">
        <v>22</v>
      </c>
      <c r="AD133" s="571"/>
      <c r="AE133" s="571"/>
      <c r="AF133" s="571"/>
      <c r="AG133" s="571"/>
      <c r="AH133" s="572"/>
      <c r="AI133" s="160"/>
      <c r="AJ133" s="160"/>
      <c r="AK133" s="160"/>
      <c r="AL133" s="160"/>
      <c r="AM133" s="160"/>
      <c r="AN133" s="160"/>
      <c r="AO133" s="160"/>
      <c r="AP133" s="160"/>
      <c r="AQ133" s="160"/>
      <c r="AR133" s="160"/>
      <c r="AS133" s="160"/>
      <c r="AT133" s="161"/>
      <c r="AU133" s="573">
        <f>SUM(AU123:AX132)</f>
        <v>0</v>
      </c>
      <c r="AV133" s="574"/>
      <c r="AW133" s="574"/>
      <c r="AX133" s="576"/>
    </row>
    <row r="134" spans="1:50" ht="30" hidden="1" customHeight="1" x14ac:dyDescent="0.15">
      <c r="A134" s="703"/>
      <c r="B134" s="704"/>
      <c r="C134" s="704"/>
      <c r="D134" s="704"/>
      <c r="E134" s="704"/>
      <c r="F134" s="705"/>
      <c r="G134" s="382" t="s">
        <v>634</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635</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703"/>
      <c r="B135" s="704"/>
      <c r="C135" s="704"/>
      <c r="D135" s="704"/>
      <c r="E135" s="704"/>
      <c r="F135" s="705"/>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hidden="1" customHeight="1" x14ac:dyDescent="0.15">
      <c r="A136" s="703"/>
      <c r="B136" s="704"/>
      <c r="C136" s="704"/>
      <c r="D136" s="704"/>
      <c r="E136" s="704"/>
      <c r="F136" s="705"/>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hidden="1" customHeight="1" x14ac:dyDescent="0.15">
      <c r="A137" s="703"/>
      <c r="B137" s="704"/>
      <c r="C137" s="704"/>
      <c r="D137" s="704"/>
      <c r="E137" s="704"/>
      <c r="F137" s="70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69"/>
    </row>
    <row r="138" spans="1:50" ht="24.75" hidden="1" customHeight="1" x14ac:dyDescent="0.15">
      <c r="A138" s="703"/>
      <c r="B138" s="704"/>
      <c r="C138" s="704"/>
      <c r="D138" s="704"/>
      <c r="E138" s="704"/>
      <c r="F138" s="70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69"/>
    </row>
    <row r="139" spans="1:50" ht="24.75" hidden="1" customHeight="1" x14ac:dyDescent="0.15">
      <c r="A139" s="703"/>
      <c r="B139" s="704"/>
      <c r="C139" s="704"/>
      <c r="D139" s="704"/>
      <c r="E139" s="704"/>
      <c r="F139" s="70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69"/>
    </row>
    <row r="140" spans="1:50" ht="24.75" hidden="1" customHeight="1" x14ac:dyDescent="0.15">
      <c r="A140" s="703"/>
      <c r="B140" s="704"/>
      <c r="C140" s="704"/>
      <c r="D140" s="704"/>
      <c r="E140" s="704"/>
      <c r="F140" s="70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69"/>
    </row>
    <row r="141" spans="1:50" ht="24.75" hidden="1" customHeight="1" x14ac:dyDescent="0.15">
      <c r="A141" s="703"/>
      <c r="B141" s="704"/>
      <c r="C141" s="704"/>
      <c r="D141" s="704"/>
      <c r="E141" s="704"/>
      <c r="F141" s="70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69"/>
    </row>
    <row r="142" spans="1:50" ht="24.75" hidden="1" customHeight="1" x14ac:dyDescent="0.15">
      <c r="A142" s="703"/>
      <c r="B142" s="704"/>
      <c r="C142" s="704"/>
      <c r="D142" s="704"/>
      <c r="E142" s="704"/>
      <c r="F142" s="70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69"/>
    </row>
    <row r="143" spans="1:50" ht="24.75" hidden="1" customHeight="1" x14ac:dyDescent="0.15">
      <c r="A143" s="703"/>
      <c r="B143" s="704"/>
      <c r="C143" s="704"/>
      <c r="D143" s="704"/>
      <c r="E143" s="704"/>
      <c r="F143" s="70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69"/>
    </row>
    <row r="144" spans="1:50" ht="24.75" hidden="1" customHeight="1" x14ac:dyDescent="0.15">
      <c r="A144" s="703"/>
      <c r="B144" s="704"/>
      <c r="C144" s="704"/>
      <c r="D144" s="704"/>
      <c r="E144" s="704"/>
      <c r="F144" s="70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69"/>
    </row>
    <row r="145" spans="1:50" ht="24.75" hidden="1" customHeight="1" x14ac:dyDescent="0.15">
      <c r="A145" s="703"/>
      <c r="B145" s="704"/>
      <c r="C145" s="704"/>
      <c r="D145" s="704"/>
      <c r="E145" s="704"/>
      <c r="F145" s="70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69"/>
    </row>
    <row r="146" spans="1:50" ht="24.75" hidden="1" customHeight="1" thickBot="1" x14ac:dyDescent="0.2">
      <c r="A146" s="703"/>
      <c r="B146" s="704"/>
      <c r="C146" s="704"/>
      <c r="D146" s="704"/>
      <c r="E146" s="704"/>
      <c r="F146" s="705"/>
      <c r="G146" s="570" t="s">
        <v>22</v>
      </c>
      <c r="H146" s="571"/>
      <c r="I146" s="571"/>
      <c r="J146" s="571"/>
      <c r="K146" s="571"/>
      <c r="L146" s="572"/>
      <c r="M146" s="160"/>
      <c r="N146" s="160"/>
      <c r="O146" s="160"/>
      <c r="P146" s="160"/>
      <c r="Q146" s="160"/>
      <c r="R146" s="160"/>
      <c r="S146" s="160"/>
      <c r="T146" s="160"/>
      <c r="U146" s="160"/>
      <c r="V146" s="160"/>
      <c r="W146" s="160"/>
      <c r="X146" s="161"/>
      <c r="Y146" s="573">
        <f>SUM(Y136:AB145)</f>
        <v>0</v>
      </c>
      <c r="Z146" s="574"/>
      <c r="AA146" s="574"/>
      <c r="AB146" s="575"/>
      <c r="AC146" s="570" t="s">
        <v>22</v>
      </c>
      <c r="AD146" s="571"/>
      <c r="AE146" s="571"/>
      <c r="AF146" s="571"/>
      <c r="AG146" s="571"/>
      <c r="AH146" s="572"/>
      <c r="AI146" s="160"/>
      <c r="AJ146" s="160"/>
      <c r="AK146" s="160"/>
      <c r="AL146" s="160"/>
      <c r="AM146" s="160"/>
      <c r="AN146" s="160"/>
      <c r="AO146" s="160"/>
      <c r="AP146" s="160"/>
      <c r="AQ146" s="160"/>
      <c r="AR146" s="160"/>
      <c r="AS146" s="160"/>
      <c r="AT146" s="161"/>
      <c r="AU146" s="573">
        <f>SUM(AU136:AX145)</f>
        <v>0</v>
      </c>
      <c r="AV146" s="574"/>
      <c r="AW146" s="574"/>
      <c r="AX146" s="576"/>
    </row>
    <row r="147" spans="1:50" ht="30" hidden="1" customHeight="1" x14ac:dyDescent="0.15">
      <c r="A147" s="703"/>
      <c r="B147" s="704"/>
      <c r="C147" s="704"/>
      <c r="D147" s="704"/>
      <c r="E147" s="704"/>
      <c r="F147" s="705"/>
      <c r="G147" s="382" t="s">
        <v>636</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637</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703"/>
      <c r="B148" s="704"/>
      <c r="C148" s="704"/>
      <c r="D148" s="704"/>
      <c r="E148" s="704"/>
      <c r="F148" s="705"/>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hidden="1" customHeight="1" x14ac:dyDescent="0.15">
      <c r="A149" s="703"/>
      <c r="B149" s="704"/>
      <c r="C149" s="704"/>
      <c r="D149" s="704"/>
      <c r="E149" s="704"/>
      <c r="F149" s="705"/>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hidden="1" customHeight="1" x14ac:dyDescent="0.15">
      <c r="A150" s="703"/>
      <c r="B150" s="704"/>
      <c r="C150" s="704"/>
      <c r="D150" s="704"/>
      <c r="E150" s="704"/>
      <c r="F150" s="70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69"/>
    </row>
    <row r="151" spans="1:50" ht="24.75" hidden="1" customHeight="1" x14ac:dyDescent="0.15">
      <c r="A151" s="703"/>
      <c r="B151" s="704"/>
      <c r="C151" s="704"/>
      <c r="D151" s="704"/>
      <c r="E151" s="704"/>
      <c r="F151" s="70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69"/>
    </row>
    <row r="152" spans="1:50" ht="24.75" hidden="1" customHeight="1" x14ac:dyDescent="0.15">
      <c r="A152" s="703"/>
      <c r="B152" s="704"/>
      <c r="C152" s="704"/>
      <c r="D152" s="704"/>
      <c r="E152" s="704"/>
      <c r="F152" s="70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69"/>
    </row>
    <row r="153" spans="1:50" ht="24.75" hidden="1" customHeight="1" x14ac:dyDescent="0.15">
      <c r="A153" s="703"/>
      <c r="B153" s="704"/>
      <c r="C153" s="704"/>
      <c r="D153" s="704"/>
      <c r="E153" s="704"/>
      <c r="F153" s="70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69"/>
    </row>
    <row r="154" spans="1:50" ht="24.75" hidden="1" customHeight="1" x14ac:dyDescent="0.15">
      <c r="A154" s="703"/>
      <c r="B154" s="704"/>
      <c r="C154" s="704"/>
      <c r="D154" s="704"/>
      <c r="E154" s="704"/>
      <c r="F154" s="70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69"/>
    </row>
    <row r="155" spans="1:50" ht="24.75" hidden="1" customHeight="1" x14ac:dyDescent="0.15">
      <c r="A155" s="703"/>
      <c r="B155" s="704"/>
      <c r="C155" s="704"/>
      <c r="D155" s="704"/>
      <c r="E155" s="704"/>
      <c r="F155" s="70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69"/>
    </row>
    <row r="156" spans="1:50" ht="24.75" hidden="1" customHeight="1" x14ac:dyDescent="0.15">
      <c r="A156" s="703"/>
      <c r="B156" s="704"/>
      <c r="C156" s="704"/>
      <c r="D156" s="704"/>
      <c r="E156" s="704"/>
      <c r="F156" s="70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69"/>
    </row>
    <row r="157" spans="1:50" ht="24.75" hidden="1" customHeight="1" x14ac:dyDescent="0.15">
      <c r="A157" s="703"/>
      <c r="B157" s="704"/>
      <c r="C157" s="704"/>
      <c r="D157" s="704"/>
      <c r="E157" s="704"/>
      <c r="F157" s="70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69"/>
    </row>
    <row r="158" spans="1:50" ht="24.75" hidden="1" customHeight="1" x14ac:dyDescent="0.15">
      <c r="A158" s="703"/>
      <c r="B158" s="704"/>
      <c r="C158" s="704"/>
      <c r="D158" s="704"/>
      <c r="E158" s="704"/>
      <c r="F158" s="70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69"/>
    </row>
    <row r="159" spans="1:50" ht="24.75" hidden="1"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70" customFormat="1" ht="24.75" customHeight="1" x14ac:dyDescent="0.15"/>
    <row r="161" spans="1:50" ht="30" hidden="1" customHeight="1" x14ac:dyDescent="0.15">
      <c r="A161" s="700" t="s">
        <v>34</v>
      </c>
      <c r="B161" s="701"/>
      <c r="C161" s="701"/>
      <c r="D161" s="701"/>
      <c r="E161" s="701"/>
      <c r="F161" s="702"/>
      <c r="G161" s="382" t="s">
        <v>638</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639</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703"/>
      <c r="B162" s="704"/>
      <c r="C162" s="704"/>
      <c r="D162" s="704"/>
      <c r="E162" s="704"/>
      <c r="F162" s="705"/>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hidden="1" customHeight="1" x14ac:dyDescent="0.15">
      <c r="A163" s="703"/>
      <c r="B163" s="704"/>
      <c r="C163" s="704"/>
      <c r="D163" s="704"/>
      <c r="E163" s="704"/>
      <c r="F163" s="705"/>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hidden="1" customHeight="1" x14ac:dyDescent="0.15">
      <c r="A164" s="703"/>
      <c r="B164" s="704"/>
      <c r="C164" s="704"/>
      <c r="D164" s="704"/>
      <c r="E164" s="704"/>
      <c r="F164" s="70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69"/>
    </row>
    <row r="165" spans="1:50" ht="24.75" hidden="1" customHeight="1" x14ac:dyDescent="0.15">
      <c r="A165" s="703"/>
      <c r="B165" s="704"/>
      <c r="C165" s="704"/>
      <c r="D165" s="704"/>
      <c r="E165" s="704"/>
      <c r="F165" s="70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69"/>
    </row>
    <row r="166" spans="1:50" ht="24.75" hidden="1" customHeight="1" x14ac:dyDescent="0.15">
      <c r="A166" s="703"/>
      <c r="B166" s="704"/>
      <c r="C166" s="704"/>
      <c r="D166" s="704"/>
      <c r="E166" s="704"/>
      <c r="F166" s="70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69"/>
    </row>
    <row r="167" spans="1:50" ht="24.75" hidden="1" customHeight="1" x14ac:dyDescent="0.15">
      <c r="A167" s="703"/>
      <c r="B167" s="704"/>
      <c r="C167" s="704"/>
      <c r="D167" s="704"/>
      <c r="E167" s="704"/>
      <c r="F167" s="70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69"/>
    </row>
    <row r="168" spans="1:50" ht="24.75" hidden="1" customHeight="1" x14ac:dyDescent="0.15">
      <c r="A168" s="703"/>
      <c r="B168" s="704"/>
      <c r="C168" s="704"/>
      <c r="D168" s="704"/>
      <c r="E168" s="704"/>
      <c r="F168" s="70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69"/>
    </row>
    <row r="169" spans="1:50" ht="24.75" hidden="1" customHeight="1" x14ac:dyDescent="0.15">
      <c r="A169" s="703"/>
      <c r="B169" s="704"/>
      <c r="C169" s="704"/>
      <c r="D169" s="704"/>
      <c r="E169" s="704"/>
      <c r="F169" s="70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69"/>
    </row>
    <row r="170" spans="1:50" ht="24.75" hidden="1" customHeight="1" x14ac:dyDescent="0.15">
      <c r="A170" s="703"/>
      <c r="B170" s="704"/>
      <c r="C170" s="704"/>
      <c r="D170" s="704"/>
      <c r="E170" s="704"/>
      <c r="F170" s="70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69"/>
    </row>
    <row r="171" spans="1:50" ht="24.75" hidden="1" customHeight="1" x14ac:dyDescent="0.15">
      <c r="A171" s="703"/>
      <c r="B171" s="704"/>
      <c r="C171" s="704"/>
      <c r="D171" s="704"/>
      <c r="E171" s="704"/>
      <c r="F171" s="70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69"/>
    </row>
    <row r="172" spans="1:50" ht="24.75" hidden="1" customHeight="1" x14ac:dyDescent="0.15">
      <c r="A172" s="703"/>
      <c r="B172" s="704"/>
      <c r="C172" s="704"/>
      <c r="D172" s="704"/>
      <c r="E172" s="704"/>
      <c r="F172" s="70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69"/>
    </row>
    <row r="173" spans="1:50" ht="24.75" hidden="1" customHeight="1" thickBot="1" x14ac:dyDescent="0.2">
      <c r="A173" s="703"/>
      <c r="B173" s="704"/>
      <c r="C173" s="704"/>
      <c r="D173" s="704"/>
      <c r="E173" s="704"/>
      <c r="F173" s="705"/>
      <c r="G173" s="570" t="s">
        <v>22</v>
      </c>
      <c r="H173" s="571"/>
      <c r="I173" s="571"/>
      <c r="J173" s="571"/>
      <c r="K173" s="571"/>
      <c r="L173" s="572"/>
      <c r="M173" s="160"/>
      <c r="N173" s="160"/>
      <c r="O173" s="160"/>
      <c r="P173" s="160"/>
      <c r="Q173" s="160"/>
      <c r="R173" s="160"/>
      <c r="S173" s="160"/>
      <c r="T173" s="160"/>
      <c r="U173" s="160"/>
      <c r="V173" s="160"/>
      <c r="W173" s="160"/>
      <c r="X173" s="161"/>
      <c r="Y173" s="573">
        <f>SUM(Y163:AB172)</f>
        <v>0</v>
      </c>
      <c r="Z173" s="574"/>
      <c r="AA173" s="574"/>
      <c r="AB173" s="575"/>
      <c r="AC173" s="570" t="s">
        <v>22</v>
      </c>
      <c r="AD173" s="571"/>
      <c r="AE173" s="571"/>
      <c r="AF173" s="571"/>
      <c r="AG173" s="571"/>
      <c r="AH173" s="572"/>
      <c r="AI173" s="160"/>
      <c r="AJ173" s="160"/>
      <c r="AK173" s="160"/>
      <c r="AL173" s="160"/>
      <c r="AM173" s="160"/>
      <c r="AN173" s="160"/>
      <c r="AO173" s="160"/>
      <c r="AP173" s="160"/>
      <c r="AQ173" s="160"/>
      <c r="AR173" s="160"/>
      <c r="AS173" s="160"/>
      <c r="AT173" s="161"/>
      <c r="AU173" s="573">
        <f>SUM(AU163:AX172)</f>
        <v>0</v>
      </c>
      <c r="AV173" s="574"/>
      <c r="AW173" s="574"/>
      <c r="AX173" s="576"/>
    </row>
    <row r="174" spans="1:50" ht="30" hidden="1" customHeight="1" x14ac:dyDescent="0.15">
      <c r="A174" s="703"/>
      <c r="B174" s="704"/>
      <c r="C174" s="704"/>
      <c r="D174" s="704"/>
      <c r="E174" s="704"/>
      <c r="F174" s="705"/>
      <c r="G174" s="382" t="s">
        <v>640</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641</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703"/>
      <c r="B175" s="704"/>
      <c r="C175" s="704"/>
      <c r="D175" s="704"/>
      <c r="E175" s="704"/>
      <c r="F175" s="705"/>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hidden="1" customHeight="1" x14ac:dyDescent="0.15">
      <c r="A176" s="703"/>
      <c r="B176" s="704"/>
      <c r="C176" s="704"/>
      <c r="D176" s="704"/>
      <c r="E176" s="704"/>
      <c r="F176" s="705"/>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hidden="1" customHeight="1" x14ac:dyDescent="0.15">
      <c r="A177" s="703"/>
      <c r="B177" s="704"/>
      <c r="C177" s="704"/>
      <c r="D177" s="704"/>
      <c r="E177" s="704"/>
      <c r="F177" s="70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69"/>
    </row>
    <row r="178" spans="1:50" ht="24.75" hidden="1" customHeight="1" x14ac:dyDescent="0.15">
      <c r="A178" s="703"/>
      <c r="B178" s="704"/>
      <c r="C178" s="704"/>
      <c r="D178" s="704"/>
      <c r="E178" s="704"/>
      <c r="F178" s="70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69"/>
    </row>
    <row r="179" spans="1:50" ht="24.75" hidden="1" customHeight="1" x14ac:dyDescent="0.15">
      <c r="A179" s="703"/>
      <c r="B179" s="704"/>
      <c r="C179" s="704"/>
      <c r="D179" s="704"/>
      <c r="E179" s="704"/>
      <c r="F179" s="70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69"/>
    </row>
    <row r="180" spans="1:50" ht="24.75" hidden="1" customHeight="1" x14ac:dyDescent="0.15">
      <c r="A180" s="703"/>
      <c r="B180" s="704"/>
      <c r="C180" s="704"/>
      <c r="D180" s="704"/>
      <c r="E180" s="704"/>
      <c r="F180" s="70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69"/>
    </row>
    <row r="181" spans="1:50" ht="24.75" hidden="1" customHeight="1" x14ac:dyDescent="0.15">
      <c r="A181" s="703"/>
      <c r="B181" s="704"/>
      <c r="C181" s="704"/>
      <c r="D181" s="704"/>
      <c r="E181" s="704"/>
      <c r="F181" s="70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703"/>
      <c r="B182" s="704"/>
      <c r="C182" s="704"/>
      <c r="D182" s="704"/>
      <c r="E182" s="704"/>
      <c r="F182" s="70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703"/>
      <c r="B183" s="704"/>
      <c r="C183" s="704"/>
      <c r="D183" s="704"/>
      <c r="E183" s="704"/>
      <c r="F183" s="70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703"/>
      <c r="B184" s="704"/>
      <c r="C184" s="704"/>
      <c r="D184" s="704"/>
      <c r="E184" s="704"/>
      <c r="F184" s="70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703"/>
      <c r="B185" s="704"/>
      <c r="C185" s="704"/>
      <c r="D185" s="704"/>
      <c r="E185" s="704"/>
      <c r="F185" s="70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thickBot="1" x14ac:dyDescent="0.2">
      <c r="A186" s="703"/>
      <c r="B186" s="704"/>
      <c r="C186" s="704"/>
      <c r="D186" s="704"/>
      <c r="E186" s="704"/>
      <c r="F186" s="705"/>
      <c r="G186" s="570" t="s">
        <v>22</v>
      </c>
      <c r="H186" s="571"/>
      <c r="I186" s="571"/>
      <c r="J186" s="571"/>
      <c r="K186" s="571"/>
      <c r="L186" s="572"/>
      <c r="M186" s="160"/>
      <c r="N186" s="160"/>
      <c r="O186" s="160"/>
      <c r="P186" s="160"/>
      <c r="Q186" s="160"/>
      <c r="R186" s="160"/>
      <c r="S186" s="160"/>
      <c r="T186" s="160"/>
      <c r="U186" s="160"/>
      <c r="V186" s="160"/>
      <c r="W186" s="160"/>
      <c r="X186" s="161"/>
      <c r="Y186" s="573">
        <f>SUM(Y176:AB185)</f>
        <v>0</v>
      </c>
      <c r="Z186" s="574"/>
      <c r="AA186" s="574"/>
      <c r="AB186" s="575"/>
      <c r="AC186" s="570" t="s">
        <v>22</v>
      </c>
      <c r="AD186" s="571"/>
      <c r="AE186" s="571"/>
      <c r="AF186" s="571"/>
      <c r="AG186" s="571"/>
      <c r="AH186" s="572"/>
      <c r="AI186" s="160"/>
      <c r="AJ186" s="160"/>
      <c r="AK186" s="160"/>
      <c r="AL186" s="160"/>
      <c r="AM186" s="160"/>
      <c r="AN186" s="160"/>
      <c r="AO186" s="160"/>
      <c r="AP186" s="160"/>
      <c r="AQ186" s="160"/>
      <c r="AR186" s="160"/>
      <c r="AS186" s="160"/>
      <c r="AT186" s="161"/>
      <c r="AU186" s="573">
        <f>SUM(AU176:AX185)</f>
        <v>0</v>
      </c>
      <c r="AV186" s="574"/>
      <c r="AW186" s="574"/>
      <c r="AX186" s="576"/>
    </row>
    <row r="187" spans="1:50" ht="30" hidden="1" customHeight="1" x14ac:dyDescent="0.15">
      <c r="A187" s="703"/>
      <c r="B187" s="704"/>
      <c r="C187" s="704"/>
      <c r="D187" s="704"/>
      <c r="E187" s="704"/>
      <c r="F187" s="705"/>
      <c r="G187" s="382" t="s">
        <v>642</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643</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703"/>
      <c r="B188" s="704"/>
      <c r="C188" s="704"/>
      <c r="D188" s="704"/>
      <c r="E188" s="704"/>
      <c r="F188" s="705"/>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hidden="1" customHeight="1" x14ac:dyDescent="0.15">
      <c r="A189" s="703"/>
      <c r="B189" s="704"/>
      <c r="C189" s="704"/>
      <c r="D189" s="704"/>
      <c r="E189" s="704"/>
      <c r="F189" s="705"/>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hidden="1" customHeight="1" x14ac:dyDescent="0.15">
      <c r="A190" s="703"/>
      <c r="B190" s="704"/>
      <c r="C190" s="704"/>
      <c r="D190" s="704"/>
      <c r="E190" s="704"/>
      <c r="F190" s="70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69"/>
    </row>
    <row r="191" spans="1:50" ht="24.75" hidden="1" customHeight="1" x14ac:dyDescent="0.15">
      <c r="A191" s="703"/>
      <c r="B191" s="704"/>
      <c r="C191" s="704"/>
      <c r="D191" s="704"/>
      <c r="E191" s="704"/>
      <c r="F191" s="70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69"/>
    </row>
    <row r="192" spans="1:50" ht="24.75" hidden="1" customHeight="1" x14ac:dyDescent="0.15">
      <c r="A192" s="703"/>
      <c r="B192" s="704"/>
      <c r="C192" s="704"/>
      <c r="D192" s="704"/>
      <c r="E192" s="704"/>
      <c r="F192" s="70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69"/>
    </row>
    <row r="193" spans="1:50" ht="24.75" hidden="1" customHeight="1" x14ac:dyDescent="0.15">
      <c r="A193" s="703"/>
      <c r="B193" s="704"/>
      <c r="C193" s="704"/>
      <c r="D193" s="704"/>
      <c r="E193" s="704"/>
      <c r="F193" s="70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69"/>
    </row>
    <row r="194" spans="1:50" ht="24.75" hidden="1" customHeight="1" x14ac:dyDescent="0.15">
      <c r="A194" s="703"/>
      <c r="B194" s="704"/>
      <c r="C194" s="704"/>
      <c r="D194" s="704"/>
      <c r="E194" s="704"/>
      <c r="F194" s="70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703"/>
      <c r="B195" s="704"/>
      <c r="C195" s="704"/>
      <c r="D195" s="704"/>
      <c r="E195" s="704"/>
      <c r="F195" s="70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703"/>
      <c r="B196" s="704"/>
      <c r="C196" s="704"/>
      <c r="D196" s="704"/>
      <c r="E196" s="704"/>
      <c r="F196" s="70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703"/>
      <c r="B197" s="704"/>
      <c r="C197" s="704"/>
      <c r="D197" s="704"/>
      <c r="E197" s="704"/>
      <c r="F197" s="70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703"/>
      <c r="B198" s="704"/>
      <c r="C198" s="704"/>
      <c r="D198" s="704"/>
      <c r="E198" s="704"/>
      <c r="F198" s="70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thickBot="1" x14ac:dyDescent="0.2">
      <c r="A199" s="703"/>
      <c r="B199" s="704"/>
      <c r="C199" s="704"/>
      <c r="D199" s="704"/>
      <c r="E199" s="704"/>
      <c r="F199" s="705"/>
      <c r="G199" s="570" t="s">
        <v>22</v>
      </c>
      <c r="H199" s="571"/>
      <c r="I199" s="571"/>
      <c r="J199" s="571"/>
      <c r="K199" s="571"/>
      <c r="L199" s="572"/>
      <c r="M199" s="160"/>
      <c r="N199" s="160"/>
      <c r="O199" s="160"/>
      <c r="P199" s="160"/>
      <c r="Q199" s="160"/>
      <c r="R199" s="160"/>
      <c r="S199" s="160"/>
      <c r="T199" s="160"/>
      <c r="U199" s="160"/>
      <c r="V199" s="160"/>
      <c r="W199" s="160"/>
      <c r="X199" s="161"/>
      <c r="Y199" s="573">
        <f>SUM(Y189:AB198)</f>
        <v>0</v>
      </c>
      <c r="Z199" s="574"/>
      <c r="AA199" s="574"/>
      <c r="AB199" s="575"/>
      <c r="AC199" s="570" t="s">
        <v>22</v>
      </c>
      <c r="AD199" s="571"/>
      <c r="AE199" s="571"/>
      <c r="AF199" s="571"/>
      <c r="AG199" s="571"/>
      <c r="AH199" s="572"/>
      <c r="AI199" s="160"/>
      <c r="AJ199" s="160"/>
      <c r="AK199" s="160"/>
      <c r="AL199" s="160"/>
      <c r="AM199" s="160"/>
      <c r="AN199" s="160"/>
      <c r="AO199" s="160"/>
      <c r="AP199" s="160"/>
      <c r="AQ199" s="160"/>
      <c r="AR199" s="160"/>
      <c r="AS199" s="160"/>
      <c r="AT199" s="161"/>
      <c r="AU199" s="573">
        <f>SUM(AU189:AX198)</f>
        <v>0</v>
      </c>
      <c r="AV199" s="574"/>
      <c r="AW199" s="574"/>
      <c r="AX199" s="576"/>
    </row>
    <row r="200" spans="1:50" ht="30" hidden="1" customHeight="1" x14ac:dyDescent="0.15">
      <c r="A200" s="703"/>
      <c r="B200" s="704"/>
      <c r="C200" s="704"/>
      <c r="D200" s="704"/>
      <c r="E200" s="704"/>
      <c r="F200" s="705"/>
      <c r="G200" s="382" t="s">
        <v>644</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645</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703"/>
      <c r="B201" s="704"/>
      <c r="C201" s="704"/>
      <c r="D201" s="704"/>
      <c r="E201" s="704"/>
      <c r="F201" s="705"/>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hidden="1" customHeight="1" x14ac:dyDescent="0.15">
      <c r="A202" s="703"/>
      <c r="B202" s="704"/>
      <c r="C202" s="704"/>
      <c r="D202" s="704"/>
      <c r="E202" s="704"/>
      <c r="F202" s="705"/>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hidden="1" customHeight="1" x14ac:dyDescent="0.15">
      <c r="A203" s="703"/>
      <c r="B203" s="704"/>
      <c r="C203" s="704"/>
      <c r="D203" s="704"/>
      <c r="E203" s="704"/>
      <c r="F203" s="70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69"/>
    </row>
    <row r="204" spans="1:50" ht="24.75" hidden="1" customHeight="1" x14ac:dyDescent="0.15">
      <c r="A204" s="703"/>
      <c r="B204" s="704"/>
      <c r="C204" s="704"/>
      <c r="D204" s="704"/>
      <c r="E204" s="704"/>
      <c r="F204" s="70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69"/>
    </row>
    <row r="205" spans="1:50" ht="24.75" hidden="1" customHeight="1" x14ac:dyDescent="0.15">
      <c r="A205" s="703"/>
      <c r="B205" s="704"/>
      <c r="C205" s="704"/>
      <c r="D205" s="704"/>
      <c r="E205" s="704"/>
      <c r="F205" s="70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69"/>
    </row>
    <row r="206" spans="1:50" ht="24.75" hidden="1" customHeight="1" x14ac:dyDescent="0.15">
      <c r="A206" s="703"/>
      <c r="B206" s="704"/>
      <c r="C206" s="704"/>
      <c r="D206" s="704"/>
      <c r="E206" s="704"/>
      <c r="F206" s="70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69"/>
    </row>
    <row r="207" spans="1:50" ht="24.75" hidden="1" customHeight="1" x14ac:dyDescent="0.15">
      <c r="A207" s="703"/>
      <c r="B207" s="704"/>
      <c r="C207" s="704"/>
      <c r="D207" s="704"/>
      <c r="E207" s="704"/>
      <c r="F207" s="70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703"/>
      <c r="B208" s="704"/>
      <c r="C208" s="704"/>
      <c r="D208" s="704"/>
      <c r="E208" s="704"/>
      <c r="F208" s="70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703"/>
      <c r="B209" s="704"/>
      <c r="C209" s="704"/>
      <c r="D209" s="704"/>
      <c r="E209" s="704"/>
      <c r="F209" s="70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703"/>
      <c r="B210" s="704"/>
      <c r="C210" s="704"/>
      <c r="D210" s="704"/>
      <c r="E210" s="704"/>
      <c r="F210" s="70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703"/>
      <c r="B211" s="704"/>
      <c r="C211" s="704"/>
      <c r="D211" s="704"/>
      <c r="E211" s="704"/>
      <c r="F211" s="70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70" customFormat="1" ht="24.75" hidden="1" customHeight="1" thickBot="1" x14ac:dyDescent="0.2"/>
    <row r="214" spans="1:50" ht="30" hidden="1" customHeight="1" x14ac:dyDescent="0.15">
      <c r="A214" s="718" t="s">
        <v>34</v>
      </c>
      <c r="B214" s="719"/>
      <c r="C214" s="719"/>
      <c r="D214" s="719"/>
      <c r="E214" s="719"/>
      <c r="F214" s="720"/>
      <c r="G214" s="382" t="s">
        <v>646</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647</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703"/>
      <c r="B215" s="704"/>
      <c r="C215" s="704"/>
      <c r="D215" s="704"/>
      <c r="E215" s="704"/>
      <c r="F215" s="705"/>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hidden="1" customHeight="1" x14ac:dyDescent="0.15">
      <c r="A216" s="703"/>
      <c r="B216" s="704"/>
      <c r="C216" s="704"/>
      <c r="D216" s="704"/>
      <c r="E216" s="704"/>
      <c r="F216" s="705"/>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hidden="1" customHeight="1" x14ac:dyDescent="0.15">
      <c r="A217" s="703"/>
      <c r="B217" s="704"/>
      <c r="C217" s="704"/>
      <c r="D217" s="704"/>
      <c r="E217" s="704"/>
      <c r="F217" s="70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69"/>
    </row>
    <row r="218" spans="1:50" ht="24.75" hidden="1" customHeight="1" x14ac:dyDescent="0.15">
      <c r="A218" s="703"/>
      <c r="B218" s="704"/>
      <c r="C218" s="704"/>
      <c r="D218" s="704"/>
      <c r="E218" s="704"/>
      <c r="F218" s="70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69"/>
    </row>
    <row r="219" spans="1:50" ht="24.75" hidden="1" customHeight="1" x14ac:dyDescent="0.15">
      <c r="A219" s="703"/>
      <c r="B219" s="704"/>
      <c r="C219" s="704"/>
      <c r="D219" s="704"/>
      <c r="E219" s="704"/>
      <c r="F219" s="70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69"/>
    </row>
    <row r="220" spans="1:50" ht="24.75" hidden="1" customHeight="1" x14ac:dyDescent="0.15">
      <c r="A220" s="703"/>
      <c r="B220" s="704"/>
      <c r="C220" s="704"/>
      <c r="D220" s="704"/>
      <c r="E220" s="704"/>
      <c r="F220" s="70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703"/>
      <c r="B221" s="704"/>
      <c r="C221" s="704"/>
      <c r="D221" s="704"/>
      <c r="E221" s="704"/>
      <c r="F221" s="70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703"/>
      <c r="B222" s="704"/>
      <c r="C222" s="704"/>
      <c r="D222" s="704"/>
      <c r="E222" s="704"/>
      <c r="F222" s="70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703"/>
      <c r="B223" s="704"/>
      <c r="C223" s="704"/>
      <c r="D223" s="704"/>
      <c r="E223" s="704"/>
      <c r="F223" s="70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703"/>
      <c r="B224" s="704"/>
      <c r="C224" s="704"/>
      <c r="D224" s="704"/>
      <c r="E224" s="704"/>
      <c r="F224" s="70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703"/>
      <c r="B225" s="704"/>
      <c r="C225" s="704"/>
      <c r="D225" s="704"/>
      <c r="E225" s="704"/>
      <c r="F225" s="70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thickBot="1" x14ac:dyDescent="0.2">
      <c r="A226" s="703"/>
      <c r="B226" s="704"/>
      <c r="C226" s="704"/>
      <c r="D226" s="704"/>
      <c r="E226" s="704"/>
      <c r="F226" s="705"/>
      <c r="G226" s="570" t="s">
        <v>22</v>
      </c>
      <c r="H226" s="571"/>
      <c r="I226" s="571"/>
      <c r="J226" s="571"/>
      <c r="K226" s="571"/>
      <c r="L226" s="572"/>
      <c r="M226" s="160"/>
      <c r="N226" s="160"/>
      <c r="O226" s="160"/>
      <c r="P226" s="160"/>
      <c r="Q226" s="160"/>
      <c r="R226" s="160"/>
      <c r="S226" s="160"/>
      <c r="T226" s="160"/>
      <c r="U226" s="160"/>
      <c r="V226" s="160"/>
      <c r="W226" s="160"/>
      <c r="X226" s="161"/>
      <c r="Y226" s="573">
        <f>SUM(Y216:AB225)</f>
        <v>0</v>
      </c>
      <c r="Z226" s="574"/>
      <c r="AA226" s="574"/>
      <c r="AB226" s="575"/>
      <c r="AC226" s="570" t="s">
        <v>22</v>
      </c>
      <c r="AD226" s="571"/>
      <c r="AE226" s="571"/>
      <c r="AF226" s="571"/>
      <c r="AG226" s="571"/>
      <c r="AH226" s="572"/>
      <c r="AI226" s="160"/>
      <c r="AJ226" s="160"/>
      <c r="AK226" s="160"/>
      <c r="AL226" s="160"/>
      <c r="AM226" s="160"/>
      <c r="AN226" s="160"/>
      <c r="AO226" s="160"/>
      <c r="AP226" s="160"/>
      <c r="AQ226" s="160"/>
      <c r="AR226" s="160"/>
      <c r="AS226" s="160"/>
      <c r="AT226" s="161"/>
      <c r="AU226" s="573">
        <f>SUM(AU216:AX225)</f>
        <v>0</v>
      </c>
      <c r="AV226" s="574"/>
      <c r="AW226" s="574"/>
      <c r="AX226" s="576"/>
    </row>
    <row r="227" spans="1:50" ht="30" hidden="1" customHeight="1" x14ac:dyDescent="0.15">
      <c r="A227" s="703"/>
      <c r="B227" s="704"/>
      <c r="C227" s="704"/>
      <c r="D227" s="704"/>
      <c r="E227" s="704"/>
      <c r="F227" s="705"/>
      <c r="G227" s="382" t="s">
        <v>648</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649</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703"/>
      <c r="B228" s="704"/>
      <c r="C228" s="704"/>
      <c r="D228" s="704"/>
      <c r="E228" s="704"/>
      <c r="F228" s="705"/>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hidden="1" customHeight="1" x14ac:dyDescent="0.15">
      <c r="A229" s="703"/>
      <c r="B229" s="704"/>
      <c r="C229" s="704"/>
      <c r="D229" s="704"/>
      <c r="E229" s="704"/>
      <c r="F229" s="705"/>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hidden="1" customHeight="1" x14ac:dyDescent="0.15">
      <c r="A230" s="703"/>
      <c r="B230" s="704"/>
      <c r="C230" s="704"/>
      <c r="D230" s="704"/>
      <c r="E230" s="704"/>
      <c r="F230" s="70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69"/>
    </row>
    <row r="231" spans="1:50" ht="24.75" hidden="1" customHeight="1" x14ac:dyDescent="0.15">
      <c r="A231" s="703"/>
      <c r="B231" s="704"/>
      <c r="C231" s="704"/>
      <c r="D231" s="704"/>
      <c r="E231" s="704"/>
      <c r="F231" s="70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69"/>
    </row>
    <row r="232" spans="1:50" ht="24.75" hidden="1" customHeight="1" x14ac:dyDescent="0.15">
      <c r="A232" s="703"/>
      <c r="B232" s="704"/>
      <c r="C232" s="704"/>
      <c r="D232" s="704"/>
      <c r="E232" s="704"/>
      <c r="F232" s="70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69"/>
    </row>
    <row r="233" spans="1:50" ht="24.75" hidden="1" customHeight="1" x14ac:dyDescent="0.15">
      <c r="A233" s="703"/>
      <c r="B233" s="704"/>
      <c r="C233" s="704"/>
      <c r="D233" s="704"/>
      <c r="E233" s="704"/>
      <c r="F233" s="70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69"/>
    </row>
    <row r="234" spans="1:50" ht="24.75" hidden="1" customHeight="1" x14ac:dyDescent="0.15">
      <c r="A234" s="703"/>
      <c r="B234" s="704"/>
      <c r="C234" s="704"/>
      <c r="D234" s="704"/>
      <c r="E234" s="704"/>
      <c r="F234" s="70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69"/>
    </row>
    <row r="235" spans="1:50" ht="24.75" hidden="1" customHeight="1" x14ac:dyDescent="0.15">
      <c r="A235" s="703"/>
      <c r="B235" s="704"/>
      <c r="C235" s="704"/>
      <c r="D235" s="704"/>
      <c r="E235" s="704"/>
      <c r="F235" s="70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69"/>
    </row>
    <row r="236" spans="1:50" ht="24.75" hidden="1" customHeight="1" x14ac:dyDescent="0.15">
      <c r="A236" s="703"/>
      <c r="B236" s="704"/>
      <c r="C236" s="704"/>
      <c r="D236" s="704"/>
      <c r="E236" s="704"/>
      <c r="F236" s="70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69"/>
    </row>
    <row r="237" spans="1:50" ht="24.75" hidden="1" customHeight="1" x14ac:dyDescent="0.15">
      <c r="A237" s="703"/>
      <c r="B237" s="704"/>
      <c r="C237" s="704"/>
      <c r="D237" s="704"/>
      <c r="E237" s="704"/>
      <c r="F237" s="70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69"/>
    </row>
    <row r="238" spans="1:50" ht="24.75" hidden="1" customHeight="1" x14ac:dyDescent="0.15">
      <c r="A238" s="703"/>
      <c r="B238" s="704"/>
      <c r="C238" s="704"/>
      <c r="D238" s="704"/>
      <c r="E238" s="704"/>
      <c r="F238" s="70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69"/>
    </row>
    <row r="239" spans="1:50" ht="24.75" hidden="1" customHeight="1" thickBot="1" x14ac:dyDescent="0.2">
      <c r="A239" s="703"/>
      <c r="B239" s="704"/>
      <c r="C239" s="704"/>
      <c r="D239" s="704"/>
      <c r="E239" s="704"/>
      <c r="F239" s="705"/>
      <c r="G239" s="570" t="s">
        <v>22</v>
      </c>
      <c r="H239" s="571"/>
      <c r="I239" s="571"/>
      <c r="J239" s="571"/>
      <c r="K239" s="571"/>
      <c r="L239" s="572"/>
      <c r="M239" s="160"/>
      <c r="N239" s="160"/>
      <c r="O239" s="160"/>
      <c r="P239" s="160"/>
      <c r="Q239" s="160"/>
      <c r="R239" s="160"/>
      <c r="S239" s="160"/>
      <c r="T239" s="160"/>
      <c r="U239" s="160"/>
      <c r="V239" s="160"/>
      <c r="W239" s="160"/>
      <c r="X239" s="161"/>
      <c r="Y239" s="573">
        <f>SUM(Y229:AB238)</f>
        <v>0</v>
      </c>
      <c r="Z239" s="574"/>
      <c r="AA239" s="574"/>
      <c r="AB239" s="575"/>
      <c r="AC239" s="570" t="s">
        <v>22</v>
      </c>
      <c r="AD239" s="571"/>
      <c r="AE239" s="571"/>
      <c r="AF239" s="571"/>
      <c r="AG239" s="571"/>
      <c r="AH239" s="572"/>
      <c r="AI239" s="160"/>
      <c r="AJ239" s="160"/>
      <c r="AK239" s="160"/>
      <c r="AL239" s="160"/>
      <c r="AM239" s="160"/>
      <c r="AN239" s="160"/>
      <c r="AO239" s="160"/>
      <c r="AP239" s="160"/>
      <c r="AQ239" s="160"/>
      <c r="AR239" s="160"/>
      <c r="AS239" s="160"/>
      <c r="AT239" s="161"/>
      <c r="AU239" s="573">
        <f>SUM(AU229:AX238)</f>
        <v>0</v>
      </c>
      <c r="AV239" s="574"/>
      <c r="AW239" s="574"/>
      <c r="AX239" s="576"/>
    </row>
    <row r="240" spans="1:50" ht="30" hidden="1" customHeight="1" x14ac:dyDescent="0.15">
      <c r="A240" s="703"/>
      <c r="B240" s="704"/>
      <c r="C240" s="704"/>
      <c r="D240" s="704"/>
      <c r="E240" s="704"/>
      <c r="F240" s="705"/>
      <c r="G240" s="382" t="s">
        <v>650</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651</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703"/>
      <c r="B241" s="704"/>
      <c r="C241" s="704"/>
      <c r="D241" s="704"/>
      <c r="E241" s="704"/>
      <c r="F241" s="705"/>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hidden="1" customHeight="1" x14ac:dyDescent="0.15">
      <c r="A242" s="703"/>
      <c r="B242" s="704"/>
      <c r="C242" s="704"/>
      <c r="D242" s="704"/>
      <c r="E242" s="704"/>
      <c r="F242" s="705"/>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hidden="1" customHeight="1" x14ac:dyDescent="0.15">
      <c r="A243" s="703"/>
      <c r="B243" s="704"/>
      <c r="C243" s="704"/>
      <c r="D243" s="704"/>
      <c r="E243" s="704"/>
      <c r="F243" s="70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69"/>
    </row>
    <row r="244" spans="1:50" ht="24.75" hidden="1" customHeight="1" x14ac:dyDescent="0.15">
      <c r="A244" s="703"/>
      <c r="B244" s="704"/>
      <c r="C244" s="704"/>
      <c r="D244" s="704"/>
      <c r="E244" s="704"/>
      <c r="F244" s="70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69"/>
    </row>
    <row r="245" spans="1:50" ht="24.75" hidden="1" customHeight="1" x14ac:dyDescent="0.15">
      <c r="A245" s="703"/>
      <c r="B245" s="704"/>
      <c r="C245" s="704"/>
      <c r="D245" s="704"/>
      <c r="E245" s="704"/>
      <c r="F245" s="70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69"/>
    </row>
    <row r="246" spans="1:50" ht="24.75" hidden="1" customHeight="1" x14ac:dyDescent="0.15">
      <c r="A246" s="703"/>
      <c r="B246" s="704"/>
      <c r="C246" s="704"/>
      <c r="D246" s="704"/>
      <c r="E246" s="704"/>
      <c r="F246" s="70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69"/>
    </row>
    <row r="247" spans="1:50" ht="24.75" hidden="1" customHeight="1" x14ac:dyDescent="0.15">
      <c r="A247" s="703"/>
      <c r="B247" s="704"/>
      <c r="C247" s="704"/>
      <c r="D247" s="704"/>
      <c r="E247" s="704"/>
      <c r="F247" s="70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69"/>
    </row>
    <row r="248" spans="1:50" ht="24.75" hidden="1" customHeight="1" x14ac:dyDescent="0.15">
      <c r="A248" s="703"/>
      <c r="B248" s="704"/>
      <c r="C248" s="704"/>
      <c r="D248" s="704"/>
      <c r="E248" s="704"/>
      <c r="F248" s="70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69"/>
    </row>
    <row r="249" spans="1:50" ht="24.75" hidden="1" customHeight="1" x14ac:dyDescent="0.15">
      <c r="A249" s="703"/>
      <c r="B249" s="704"/>
      <c r="C249" s="704"/>
      <c r="D249" s="704"/>
      <c r="E249" s="704"/>
      <c r="F249" s="70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69"/>
    </row>
    <row r="250" spans="1:50" ht="24.75" hidden="1" customHeight="1" x14ac:dyDescent="0.15">
      <c r="A250" s="703"/>
      <c r="B250" s="704"/>
      <c r="C250" s="704"/>
      <c r="D250" s="704"/>
      <c r="E250" s="704"/>
      <c r="F250" s="70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69"/>
    </row>
    <row r="251" spans="1:50" ht="24.75" hidden="1" customHeight="1" x14ac:dyDescent="0.15">
      <c r="A251" s="703"/>
      <c r="B251" s="704"/>
      <c r="C251" s="704"/>
      <c r="D251" s="704"/>
      <c r="E251" s="704"/>
      <c r="F251" s="70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69"/>
    </row>
    <row r="252" spans="1:50" ht="24.75" hidden="1" customHeight="1" thickBot="1" x14ac:dyDescent="0.2">
      <c r="A252" s="703"/>
      <c r="B252" s="704"/>
      <c r="C252" s="704"/>
      <c r="D252" s="704"/>
      <c r="E252" s="704"/>
      <c r="F252" s="705"/>
      <c r="G252" s="570" t="s">
        <v>22</v>
      </c>
      <c r="H252" s="571"/>
      <c r="I252" s="571"/>
      <c r="J252" s="571"/>
      <c r="K252" s="571"/>
      <c r="L252" s="572"/>
      <c r="M252" s="160"/>
      <c r="N252" s="160"/>
      <c r="O252" s="160"/>
      <c r="P252" s="160"/>
      <c r="Q252" s="160"/>
      <c r="R252" s="160"/>
      <c r="S252" s="160"/>
      <c r="T252" s="160"/>
      <c r="U252" s="160"/>
      <c r="V252" s="160"/>
      <c r="W252" s="160"/>
      <c r="X252" s="161"/>
      <c r="Y252" s="573">
        <f>SUM(Y242:AB251)</f>
        <v>0</v>
      </c>
      <c r="Z252" s="574"/>
      <c r="AA252" s="574"/>
      <c r="AB252" s="575"/>
      <c r="AC252" s="570" t="s">
        <v>22</v>
      </c>
      <c r="AD252" s="571"/>
      <c r="AE252" s="571"/>
      <c r="AF252" s="571"/>
      <c r="AG252" s="571"/>
      <c r="AH252" s="572"/>
      <c r="AI252" s="160"/>
      <c r="AJ252" s="160"/>
      <c r="AK252" s="160"/>
      <c r="AL252" s="160"/>
      <c r="AM252" s="160"/>
      <c r="AN252" s="160"/>
      <c r="AO252" s="160"/>
      <c r="AP252" s="160"/>
      <c r="AQ252" s="160"/>
      <c r="AR252" s="160"/>
      <c r="AS252" s="160"/>
      <c r="AT252" s="161"/>
      <c r="AU252" s="573">
        <f>SUM(AU242:AX251)</f>
        <v>0</v>
      </c>
      <c r="AV252" s="574"/>
      <c r="AW252" s="574"/>
      <c r="AX252" s="576"/>
    </row>
    <row r="253" spans="1:50" ht="30" hidden="1" customHeight="1" x14ac:dyDescent="0.15">
      <c r="A253" s="703"/>
      <c r="B253" s="704"/>
      <c r="C253" s="704"/>
      <c r="D253" s="704"/>
      <c r="E253" s="704"/>
      <c r="F253" s="705"/>
      <c r="G253" s="382" t="s">
        <v>652</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653</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703"/>
      <c r="B254" s="704"/>
      <c r="C254" s="704"/>
      <c r="D254" s="704"/>
      <c r="E254" s="704"/>
      <c r="F254" s="705"/>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hidden="1" customHeight="1" x14ac:dyDescent="0.15">
      <c r="A255" s="703"/>
      <c r="B255" s="704"/>
      <c r="C255" s="704"/>
      <c r="D255" s="704"/>
      <c r="E255" s="704"/>
      <c r="F255" s="705"/>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hidden="1" customHeight="1" x14ac:dyDescent="0.15">
      <c r="A256" s="703"/>
      <c r="B256" s="704"/>
      <c r="C256" s="704"/>
      <c r="D256" s="704"/>
      <c r="E256" s="704"/>
      <c r="F256" s="70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69"/>
    </row>
    <row r="257" spans="1:50" ht="24.75" hidden="1" customHeight="1" x14ac:dyDescent="0.15">
      <c r="A257" s="703"/>
      <c r="B257" s="704"/>
      <c r="C257" s="704"/>
      <c r="D257" s="704"/>
      <c r="E257" s="704"/>
      <c r="F257" s="70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69"/>
    </row>
    <row r="258" spans="1:50" ht="24.75" hidden="1" customHeight="1" x14ac:dyDescent="0.15">
      <c r="A258" s="703"/>
      <c r="B258" s="704"/>
      <c r="C258" s="704"/>
      <c r="D258" s="704"/>
      <c r="E258" s="704"/>
      <c r="F258" s="70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69"/>
    </row>
    <row r="259" spans="1:50" ht="24.75" hidden="1" customHeight="1" x14ac:dyDescent="0.15">
      <c r="A259" s="703"/>
      <c r="B259" s="704"/>
      <c r="C259" s="704"/>
      <c r="D259" s="704"/>
      <c r="E259" s="704"/>
      <c r="F259" s="70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69"/>
    </row>
    <row r="260" spans="1:50" ht="24.75" hidden="1" customHeight="1" x14ac:dyDescent="0.15">
      <c r="A260" s="703"/>
      <c r="B260" s="704"/>
      <c r="C260" s="704"/>
      <c r="D260" s="704"/>
      <c r="E260" s="704"/>
      <c r="F260" s="70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69"/>
    </row>
    <row r="261" spans="1:50" ht="24.75" hidden="1" customHeight="1" x14ac:dyDescent="0.15">
      <c r="A261" s="703"/>
      <c r="B261" s="704"/>
      <c r="C261" s="704"/>
      <c r="D261" s="704"/>
      <c r="E261" s="704"/>
      <c r="F261" s="70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69"/>
    </row>
    <row r="262" spans="1:50" ht="24.75" hidden="1" customHeight="1" x14ac:dyDescent="0.15">
      <c r="A262" s="703"/>
      <c r="B262" s="704"/>
      <c r="C262" s="704"/>
      <c r="D262" s="704"/>
      <c r="E262" s="704"/>
      <c r="F262" s="70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69"/>
    </row>
    <row r="263" spans="1:50" ht="24.75" hidden="1" customHeight="1" x14ac:dyDescent="0.15">
      <c r="A263" s="703"/>
      <c r="B263" s="704"/>
      <c r="C263" s="704"/>
      <c r="D263" s="704"/>
      <c r="E263" s="704"/>
      <c r="F263" s="70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69"/>
    </row>
    <row r="264" spans="1:50" ht="24.75" hidden="1" customHeight="1" x14ac:dyDescent="0.15">
      <c r="A264" s="703"/>
      <c r="B264" s="704"/>
      <c r="C264" s="704"/>
      <c r="D264" s="704"/>
      <c r="E264" s="704"/>
      <c r="F264" s="70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69"/>
    </row>
    <row r="265" spans="1:50" ht="24.75" hidden="1"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1185" priority="239">
      <formula>IF(RIGHT(TEXT(Y5,"0.#"),1)=".",FALSE,TRUE)</formula>
    </cfRule>
    <cfRule type="expression" dxfId="1184" priority="240">
      <formula>IF(RIGHT(TEXT(Y5,"0.#"),1)=".",TRUE,FALSE)</formula>
    </cfRule>
  </conditionalFormatting>
  <conditionalFormatting sqref="Y14">
    <cfRule type="expression" dxfId="1183" priority="237">
      <formula>IF(RIGHT(TEXT(Y14,"0.#"),1)=".",FALSE,TRUE)</formula>
    </cfRule>
    <cfRule type="expression" dxfId="1182" priority="238">
      <formula>IF(RIGHT(TEXT(Y14,"0.#"),1)=".",TRUE,FALSE)</formula>
    </cfRule>
  </conditionalFormatting>
  <conditionalFormatting sqref="Y6:Y13 Y4">
    <cfRule type="expression" dxfId="1181" priority="235">
      <formula>IF(RIGHT(TEXT(Y4,"0.#"),1)=".",FALSE,TRUE)</formula>
    </cfRule>
    <cfRule type="expression" dxfId="1180" priority="236">
      <formula>IF(RIGHT(TEXT(Y4,"0.#"),1)=".",TRUE,FALSE)</formula>
    </cfRule>
  </conditionalFormatting>
  <conditionalFormatting sqref="AU5">
    <cfRule type="expression" dxfId="1179" priority="233">
      <formula>IF(RIGHT(TEXT(AU5,"0.#"),1)=".",FALSE,TRUE)</formula>
    </cfRule>
    <cfRule type="expression" dxfId="1178" priority="234">
      <formula>IF(RIGHT(TEXT(AU5,"0.#"),1)=".",TRUE,FALSE)</formula>
    </cfRule>
  </conditionalFormatting>
  <conditionalFormatting sqref="AU14">
    <cfRule type="expression" dxfId="1177" priority="231">
      <formula>IF(RIGHT(TEXT(AU14,"0.#"),1)=".",FALSE,TRUE)</formula>
    </cfRule>
    <cfRule type="expression" dxfId="1176" priority="232">
      <formula>IF(RIGHT(TEXT(AU14,"0.#"),1)=".",TRUE,FALSE)</formula>
    </cfRule>
  </conditionalFormatting>
  <conditionalFormatting sqref="AU6:AU13 AU4">
    <cfRule type="expression" dxfId="1175" priority="229">
      <formula>IF(RIGHT(TEXT(AU4,"0.#"),1)=".",FALSE,TRUE)</formula>
    </cfRule>
    <cfRule type="expression" dxfId="1174" priority="230">
      <formula>IF(RIGHT(TEXT(AU4,"0.#"),1)=".",TRUE,FALSE)</formula>
    </cfRule>
  </conditionalFormatting>
  <conditionalFormatting sqref="Y18">
    <cfRule type="expression" dxfId="1173" priority="227">
      <formula>IF(RIGHT(TEXT(Y18,"0.#"),1)=".",FALSE,TRUE)</formula>
    </cfRule>
    <cfRule type="expression" dxfId="1172" priority="228">
      <formula>IF(RIGHT(TEXT(Y18,"0.#"),1)=".",TRUE,FALSE)</formula>
    </cfRule>
  </conditionalFormatting>
  <conditionalFormatting sqref="Y27">
    <cfRule type="expression" dxfId="1171" priority="225">
      <formula>IF(RIGHT(TEXT(Y27,"0.#"),1)=".",FALSE,TRUE)</formula>
    </cfRule>
    <cfRule type="expression" dxfId="1170" priority="226">
      <formula>IF(RIGHT(TEXT(Y27,"0.#"),1)=".",TRUE,FALSE)</formula>
    </cfRule>
  </conditionalFormatting>
  <conditionalFormatting sqref="Y19:Y26 Y17">
    <cfRule type="expression" dxfId="1169" priority="223">
      <formula>IF(RIGHT(TEXT(Y17,"0.#"),1)=".",FALSE,TRUE)</formula>
    </cfRule>
    <cfRule type="expression" dxfId="1168" priority="224">
      <formula>IF(RIGHT(TEXT(Y17,"0.#"),1)=".",TRUE,FALSE)</formula>
    </cfRule>
  </conditionalFormatting>
  <conditionalFormatting sqref="AU18">
    <cfRule type="expression" dxfId="1167" priority="221">
      <formula>IF(RIGHT(TEXT(AU18,"0.#"),1)=".",FALSE,TRUE)</formula>
    </cfRule>
    <cfRule type="expression" dxfId="1166" priority="222">
      <formula>IF(RIGHT(TEXT(AU18,"0.#"),1)=".",TRUE,FALSE)</formula>
    </cfRule>
  </conditionalFormatting>
  <conditionalFormatting sqref="AU27">
    <cfRule type="expression" dxfId="1165" priority="219">
      <formula>IF(RIGHT(TEXT(AU27,"0.#"),1)=".",FALSE,TRUE)</formula>
    </cfRule>
    <cfRule type="expression" dxfId="1164" priority="220">
      <formula>IF(RIGHT(TEXT(AU27,"0.#"),1)=".",TRUE,FALSE)</formula>
    </cfRule>
  </conditionalFormatting>
  <conditionalFormatting sqref="AU19:AU26 AU17">
    <cfRule type="expression" dxfId="1163" priority="217">
      <formula>IF(RIGHT(TEXT(AU17,"0.#"),1)=".",FALSE,TRUE)</formula>
    </cfRule>
    <cfRule type="expression" dxfId="1162" priority="218">
      <formula>IF(RIGHT(TEXT(AU17,"0.#"),1)=".",TRUE,FALSE)</formula>
    </cfRule>
  </conditionalFormatting>
  <conditionalFormatting sqref="Y31">
    <cfRule type="expression" dxfId="1161" priority="215">
      <formula>IF(RIGHT(TEXT(Y31,"0.#"),1)=".",FALSE,TRUE)</formula>
    </cfRule>
    <cfRule type="expression" dxfId="1160" priority="216">
      <formula>IF(RIGHT(TEXT(Y31,"0.#"),1)=".",TRUE,FALSE)</formula>
    </cfRule>
  </conditionalFormatting>
  <conditionalFormatting sqref="Y40">
    <cfRule type="expression" dxfId="1159" priority="213">
      <formula>IF(RIGHT(TEXT(Y40,"0.#"),1)=".",FALSE,TRUE)</formula>
    </cfRule>
    <cfRule type="expression" dxfId="1158" priority="214">
      <formula>IF(RIGHT(TEXT(Y40,"0.#"),1)=".",TRUE,FALSE)</formula>
    </cfRule>
  </conditionalFormatting>
  <conditionalFormatting sqref="Y32:Y39 Y30">
    <cfRule type="expression" dxfId="1157" priority="211">
      <formula>IF(RIGHT(TEXT(Y30,"0.#"),1)=".",FALSE,TRUE)</formula>
    </cfRule>
    <cfRule type="expression" dxfId="1156" priority="212">
      <formula>IF(RIGHT(TEXT(Y30,"0.#"),1)=".",TRUE,FALSE)</formula>
    </cfRule>
  </conditionalFormatting>
  <conditionalFormatting sqref="AU31">
    <cfRule type="expression" dxfId="1155" priority="209">
      <formula>IF(RIGHT(TEXT(AU31,"0.#"),1)=".",FALSE,TRUE)</formula>
    </cfRule>
    <cfRule type="expression" dxfId="1154" priority="210">
      <formula>IF(RIGHT(TEXT(AU31,"0.#"),1)=".",TRUE,FALSE)</formula>
    </cfRule>
  </conditionalFormatting>
  <conditionalFormatting sqref="AU40">
    <cfRule type="expression" dxfId="1153" priority="207">
      <formula>IF(RIGHT(TEXT(AU40,"0.#"),1)=".",FALSE,TRUE)</formula>
    </cfRule>
    <cfRule type="expression" dxfId="1152" priority="208">
      <formula>IF(RIGHT(TEXT(AU40,"0.#"),1)=".",TRUE,FALSE)</formula>
    </cfRule>
  </conditionalFormatting>
  <conditionalFormatting sqref="AU32:AU39 AU30">
    <cfRule type="expression" dxfId="1151" priority="205">
      <formula>IF(RIGHT(TEXT(AU30,"0.#"),1)=".",FALSE,TRUE)</formula>
    </cfRule>
    <cfRule type="expression" dxfId="1150" priority="206">
      <formula>IF(RIGHT(TEXT(AU30,"0.#"),1)=".",TRUE,FALSE)</formula>
    </cfRule>
  </conditionalFormatting>
  <conditionalFormatting sqref="Y44">
    <cfRule type="expression" dxfId="1149" priority="203">
      <formula>IF(RIGHT(TEXT(Y44,"0.#"),1)=".",FALSE,TRUE)</formula>
    </cfRule>
    <cfRule type="expression" dxfId="1148" priority="204">
      <formula>IF(RIGHT(TEXT(Y44,"0.#"),1)=".",TRUE,FALSE)</formula>
    </cfRule>
  </conditionalFormatting>
  <conditionalFormatting sqref="Y53">
    <cfRule type="expression" dxfId="1147" priority="201">
      <formula>IF(RIGHT(TEXT(Y53,"0.#"),1)=".",FALSE,TRUE)</formula>
    </cfRule>
    <cfRule type="expression" dxfId="1146" priority="202">
      <formula>IF(RIGHT(TEXT(Y53,"0.#"),1)=".",TRUE,FALSE)</formula>
    </cfRule>
  </conditionalFormatting>
  <conditionalFormatting sqref="Y45:Y52 Y43">
    <cfRule type="expression" dxfId="1145" priority="199">
      <formula>IF(RIGHT(TEXT(Y43,"0.#"),1)=".",FALSE,TRUE)</formula>
    </cfRule>
    <cfRule type="expression" dxfId="1144" priority="200">
      <formula>IF(RIGHT(TEXT(Y43,"0.#"),1)=".",TRUE,FALSE)</formula>
    </cfRule>
  </conditionalFormatting>
  <conditionalFormatting sqref="AU44">
    <cfRule type="expression" dxfId="1143" priority="197">
      <formula>IF(RIGHT(TEXT(AU44,"0.#"),1)=".",FALSE,TRUE)</formula>
    </cfRule>
    <cfRule type="expression" dxfId="1142" priority="198">
      <formula>IF(RIGHT(TEXT(AU44,"0.#"),1)=".",TRUE,FALSE)</formula>
    </cfRule>
  </conditionalFormatting>
  <conditionalFormatting sqref="AU53">
    <cfRule type="expression" dxfId="1141" priority="195">
      <formula>IF(RIGHT(TEXT(AU53,"0.#"),1)=".",FALSE,TRUE)</formula>
    </cfRule>
    <cfRule type="expression" dxfId="1140" priority="196">
      <formula>IF(RIGHT(TEXT(AU53,"0.#"),1)=".",TRUE,FALSE)</formula>
    </cfRule>
  </conditionalFormatting>
  <conditionalFormatting sqref="AU45:AU52 AU43">
    <cfRule type="expression" dxfId="1139" priority="193">
      <formula>IF(RIGHT(TEXT(AU43,"0.#"),1)=".",FALSE,TRUE)</formula>
    </cfRule>
    <cfRule type="expression" dxfId="1138" priority="194">
      <formula>IF(RIGHT(TEXT(AU43,"0.#"),1)=".",TRUE,FALSE)</formula>
    </cfRule>
  </conditionalFormatting>
  <conditionalFormatting sqref="Y58">
    <cfRule type="expression" dxfId="1137" priority="191">
      <formula>IF(RIGHT(TEXT(Y58,"0.#"),1)=".",FALSE,TRUE)</formula>
    </cfRule>
    <cfRule type="expression" dxfId="1136" priority="192">
      <formula>IF(RIGHT(TEXT(Y58,"0.#"),1)=".",TRUE,FALSE)</formula>
    </cfRule>
  </conditionalFormatting>
  <conditionalFormatting sqref="Y67">
    <cfRule type="expression" dxfId="1135" priority="189">
      <formula>IF(RIGHT(TEXT(Y67,"0.#"),1)=".",FALSE,TRUE)</formula>
    </cfRule>
    <cfRule type="expression" dxfId="1134" priority="190">
      <formula>IF(RIGHT(TEXT(Y67,"0.#"),1)=".",TRUE,FALSE)</formula>
    </cfRule>
  </conditionalFormatting>
  <conditionalFormatting sqref="Y59:Y66 Y57">
    <cfRule type="expression" dxfId="1133" priority="187">
      <formula>IF(RIGHT(TEXT(Y57,"0.#"),1)=".",FALSE,TRUE)</formula>
    </cfRule>
    <cfRule type="expression" dxfId="1132" priority="188">
      <formula>IF(RIGHT(TEXT(Y57,"0.#"),1)=".",TRUE,FALSE)</formula>
    </cfRule>
  </conditionalFormatting>
  <conditionalFormatting sqref="AU58">
    <cfRule type="expression" dxfId="1131" priority="185">
      <formula>IF(RIGHT(TEXT(AU58,"0.#"),1)=".",FALSE,TRUE)</formula>
    </cfRule>
    <cfRule type="expression" dxfId="1130" priority="186">
      <formula>IF(RIGHT(TEXT(AU58,"0.#"),1)=".",TRUE,FALSE)</formula>
    </cfRule>
  </conditionalFormatting>
  <conditionalFormatting sqref="AU67">
    <cfRule type="expression" dxfId="1129" priority="183">
      <formula>IF(RIGHT(TEXT(AU67,"0.#"),1)=".",FALSE,TRUE)</formula>
    </cfRule>
    <cfRule type="expression" dxfId="1128" priority="184">
      <formula>IF(RIGHT(TEXT(AU67,"0.#"),1)=".",TRUE,FALSE)</formula>
    </cfRule>
  </conditionalFormatting>
  <conditionalFormatting sqref="AU59:AU66 AU57">
    <cfRule type="expression" dxfId="1127" priority="181">
      <formula>IF(RIGHT(TEXT(AU57,"0.#"),1)=".",FALSE,TRUE)</formula>
    </cfRule>
    <cfRule type="expression" dxfId="1126" priority="182">
      <formula>IF(RIGHT(TEXT(AU57,"0.#"),1)=".",TRUE,FALSE)</formula>
    </cfRule>
  </conditionalFormatting>
  <conditionalFormatting sqref="Y71">
    <cfRule type="expression" dxfId="1125" priority="179">
      <formula>IF(RIGHT(TEXT(Y71,"0.#"),1)=".",FALSE,TRUE)</formula>
    </cfRule>
    <cfRule type="expression" dxfId="1124" priority="180">
      <formula>IF(RIGHT(TEXT(Y71,"0.#"),1)=".",TRUE,FALSE)</formula>
    </cfRule>
  </conditionalFormatting>
  <conditionalFormatting sqref="Y80">
    <cfRule type="expression" dxfId="1123" priority="177">
      <formula>IF(RIGHT(TEXT(Y80,"0.#"),1)=".",FALSE,TRUE)</formula>
    </cfRule>
    <cfRule type="expression" dxfId="1122" priority="178">
      <formula>IF(RIGHT(TEXT(Y80,"0.#"),1)=".",TRUE,FALSE)</formula>
    </cfRule>
  </conditionalFormatting>
  <conditionalFormatting sqref="Y72:Y79 Y70">
    <cfRule type="expression" dxfId="1121" priority="175">
      <formula>IF(RIGHT(TEXT(Y70,"0.#"),1)=".",FALSE,TRUE)</formula>
    </cfRule>
    <cfRule type="expression" dxfId="1120" priority="176">
      <formula>IF(RIGHT(TEXT(Y70,"0.#"),1)=".",TRUE,FALSE)</formula>
    </cfRule>
  </conditionalFormatting>
  <conditionalFormatting sqref="AU71">
    <cfRule type="expression" dxfId="1119" priority="173">
      <formula>IF(RIGHT(TEXT(AU71,"0.#"),1)=".",FALSE,TRUE)</formula>
    </cfRule>
    <cfRule type="expression" dxfId="1118" priority="174">
      <formula>IF(RIGHT(TEXT(AU71,"0.#"),1)=".",TRUE,FALSE)</formula>
    </cfRule>
  </conditionalFormatting>
  <conditionalFormatting sqref="AU80">
    <cfRule type="expression" dxfId="1117" priority="171">
      <formula>IF(RIGHT(TEXT(AU80,"0.#"),1)=".",FALSE,TRUE)</formula>
    </cfRule>
    <cfRule type="expression" dxfId="1116" priority="172">
      <formula>IF(RIGHT(TEXT(AU80,"0.#"),1)=".",TRUE,FALSE)</formula>
    </cfRule>
  </conditionalFormatting>
  <conditionalFormatting sqref="AU72:AU79 AU70">
    <cfRule type="expression" dxfId="1115" priority="169">
      <formula>IF(RIGHT(TEXT(AU70,"0.#"),1)=".",FALSE,TRUE)</formula>
    </cfRule>
    <cfRule type="expression" dxfId="1114" priority="170">
      <formula>IF(RIGHT(TEXT(AU70,"0.#"),1)=".",TRUE,FALSE)</formula>
    </cfRule>
  </conditionalFormatting>
  <conditionalFormatting sqref="Y84">
    <cfRule type="expression" dxfId="1113" priority="167">
      <formula>IF(RIGHT(TEXT(Y84,"0.#"),1)=".",FALSE,TRUE)</formula>
    </cfRule>
    <cfRule type="expression" dxfId="1112" priority="168">
      <formula>IF(RIGHT(TEXT(Y84,"0.#"),1)=".",TRUE,FALSE)</formula>
    </cfRule>
  </conditionalFormatting>
  <conditionalFormatting sqref="Y93">
    <cfRule type="expression" dxfId="1111" priority="165">
      <formula>IF(RIGHT(TEXT(Y93,"0.#"),1)=".",FALSE,TRUE)</formula>
    </cfRule>
    <cfRule type="expression" dxfId="1110" priority="166">
      <formula>IF(RIGHT(TEXT(Y93,"0.#"),1)=".",TRUE,FALSE)</formula>
    </cfRule>
  </conditionalFormatting>
  <conditionalFormatting sqref="Y85:Y92 Y83">
    <cfRule type="expression" dxfId="1109" priority="163">
      <formula>IF(RIGHT(TEXT(Y83,"0.#"),1)=".",FALSE,TRUE)</formula>
    </cfRule>
    <cfRule type="expression" dxfId="1108" priority="164">
      <formula>IF(RIGHT(TEXT(Y83,"0.#"),1)=".",TRUE,FALSE)</formula>
    </cfRule>
  </conditionalFormatting>
  <conditionalFormatting sqref="AU84">
    <cfRule type="expression" dxfId="1107" priority="161">
      <formula>IF(RIGHT(TEXT(AU84,"0.#"),1)=".",FALSE,TRUE)</formula>
    </cfRule>
    <cfRule type="expression" dxfId="1106" priority="162">
      <formula>IF(RIGHT(TEXT(AU84,"0.#"),1)=".",TRUE,FALSE)</formula>
    </cfRule>
  </conditionalFormatting>
  <conditionalFormatting sqref="AU93">
    <cfRule type="expression" dxfId="1105" priority="159">
      <formula>IF(RIGHT(TEXT(AU93,"0.#"),1)=".",FALSE,TRUE)</formula>
    </cfRule>
    <cfRule type="expression" dxfId="1104" priority="160">
      <formula>IF(RIGHT(TEXT(AU93,"0.#"),1)=".",TRUE,FALSE)</formula>
    </cfRule>
  </conditionalFormatting>
  <conditionalFormatting sqref="AU85:AU92 AU83">
    <cfRule type="expression" dxfId="1103" priority="157">
      <formula>IF(RIGHT(TEXT(AU83,"0.#"),1)=".",FALSE,TRUE)</formula>
    </cfRule>
    <cfRule type="expression" dxfId="1102" priority="158">
      <formula>IF(RIGHT(TEXT(AU83,"0.#"),1)=".",TRUE,FALSE)</formula>
    </cfRule>
  </conditionalFormatting>
  <conditionalFormatting sqref="Y97">
    <cfRule type="expression" dxfId="1101" priority="155">
      <formula>IF(RIGHT(TEXT(Y97,"0.#"),1)=".",FALSE,TRUE)</formula>
    </cfRule>
    <cfRule type="expression" dxfId="1100" priority="156">
      <formula>IF(RIGHT(TEXT(Y97,"0.#"),1)=".",TRUE,FALSE)</formula>
    </cfRule>
  </conditionalFormatting>
  <conditionalFormatting sqref="Y106">
    <cfRule type="expression" dxfId="1099" priority="153">
      <formula>IF(RIGHT(TEXT(Y106,"0.#"),1)=".",FALSE,TRUE)</formula>
    </cfRule>
    <cfRule type="expression" dxfId="1098" priority="154">
      <formula>IF(RIGHT(TEXT(Y106,"0.#"),1)=".",TRUE,FALSE)</formula>
    </cfRule>
  </conditionalFormatting>
  <conditionalFormatting sqref="Y98:Y105 Y96">
    <cfRule type="expression" dxfId="1097" priority="151">
      <formula>IF(RIGHT(TEXT(Y96,"0.#"),1)=".",FALSE,TRUE)</formula>
    </cfRule>
    <cfRule type="expression" dxfId="1096" priority="152">
      <formula>IF(RIGHT(TEXT(Y96,"0.#"),1)=".",TRUE,FALSE)</formula>
    </cfRule>
  </conditionalFormatting>
  <conditionalFormatting sqref="AU97">
    <cfRule type="expression" dxfId="1095" priority="149">
      <formula>IF(RIGHT(TEXT(AU97,"0.#"),1)=".",FALSE,TRUE)</formula>
    </cfRule>
    <cfRule type="expression" dxfId="1094" priority="150">
      <formula>IF(RIGHT(TEXT(AU97,"0.#"),1)=".",TRUE,FALSE)</formula>
    </cfRule>
  </conditionalFormatting>
  <conditionalFormatting sqref="AU106">
    <cfRule type="expression" dxfId="1093" priority="147">
      <formula>IF(RIGHT(TEXT(AU106,"0.#"),1)=".",FALSE,TRUE)</formula>
    </cfRule>
    <cfRule type="expression" dxfId="1092" priority="148">
      <formula>IF(RIGHT(TEXT(AU106,"0.#"),1)=".",TRUE,FALSE)</formula>
    </cfRule>
  </conditionalFormatting>
  <conditionalFormatting sqref="AU98:AU105 AU96">
    <cfRule type="expression" dxfId="1091" priority="145">
      <formula>IF(RIGHT(TEXT(AU96,"0.#"),1)=".",FALSE,TRUE)</formula>
    </cfRule>
    <cfRule type="expression" dxfId="1090" priority="146">
      <formula>IF(RIGHT(TEXT(AU96,"0.#"),1)=".",TRUE,FALSE)</formula>
    </cfRule>
  </conditionalFormatting>
  <conditionalFormatting sqref="Y111">
    <cfRule type="expression" dxfId="1089" priority="143">
      <formula>IF(RIGHT(TEXT(Y111,"0.#"),1)=".",FALSE,TRUE)</formula>
    </cfRule>
    <cfRule type="expression" dxfId="1088" priority="144">
      <formula>IF(RIGHT(TEXT(Y111,"0.#"),1)=".",TRUE,FALSE)</formula>
    </cfRule>
  </conditionalFormatting>
  <conditionalFormatting sqref="Y120">
    <cfRule type="expression" dxfId="1087" priority="141">
      <formula>IF(RIGHT(TEXT(Y120,"0.#"),1)=".",FALSE,TRUE)</formula>
    </cfRule>
    <cfRule type="expression" dxfId="1086" priority="142">
      <formula>IF(RIGHT(TEXT(Y120,"0.#"),1)=".",TRUE,FALSE)</formula>
    </cfRule>
  </conditionalFormatting>
  <conditionalFormatting sqref="Y112:Y119 Y110">
    <cfRule type="expression" dxfId="1085" priority="139">
      <formula>IF(RIGHT(TEXT(Y110,"0.#"),1)=".",FALSE,TRUE)</formula>
    </cfRule>
    <cfRule type="expression" dxfId="1084" priority="140">
      <formula>IF(RIGHT(TEXT(Y110,"0.#"),1)=".",TRUE,FALSE)</formula>
    </cfRule>
  </conditionalFormatting>
  <conditionalFormatting sqref="AU111">
    <cfRule type="expression" dxfId="1083" priority="137">
      <formula>IF(RIGHT(TEXT(AU111,"0.#"),1)=".",FALSE,TRUE)</formula>
    </cfRule>
    <cfRule type="expression" dxfId="1082" priority="138">
      <formula>IF(RIGHT(TEXT(AU111,"0.#"),1)=".",TRUE,FALSE)</formula>
    </cfRule>
  </conditionalFormatting>
  <conditionalFormatting sqref="AU120">
    <cfRule type="expression" dxfId="1081" priority="135">
      <formula>IF(RIGHT(TEXT(AU120,"0.#"),1)=".",FALSE,TRUE)</formula>
    </cfRule>
    <cfRule type="expression" dxfId="1080" priority="136">
      <formula>IF(RIGHT(TEXT(AU120,"0.#"),1)=".",TRUE,FALSE)</formula>
    </cfRule>
  </conditionalFormatting>
  <conditionalFormatting sqref="AU112:AU119 AU110">
    <cfRule type="expression" dxfId="1079" priority="133">
      <formula>IF(RIGHT(TEXT(AU110,"0.#"),1)=".",FALSE,TRUE)</formula>
    </cfRule>
    <cfRule type="expression" dxfId="1078" priority="134">
      <formula>IF(RIGHT(TEXT(AU110,"0.#"),1)=".",TRUE,FALSE)</formula>
    </cfRule>
  </conditionalFormatting>
  <conditionalFormatting sqref="Y124">
    <cfRule type="expression" dxfId="1077" priority="131">
      <formula>IF(RIGHT(TEXT(Y124,"0.#"),1)=".",FALSE,TRUE)</formula>
    </cfRule>
    <cfRule type="expression" dxfId="1076" priority="132">
      <formula>IF(RIGHT(TEXT(Y124,"0.#"),1)=".",TRUE,FALSE)</formula>
    </cfRule>
  </conditionalFormatting>
  <conditionalFormatting sqref="Y133">
    <cfRule type="expression" dxfId="1075" priority="129">
      <formula>IF(RIGHT(TEXT(Y133,"0.#"),1)=".",FALSE,TRUE)</formula>
    </cfRule>
    <cfRule type="expression" dxfId="1074" priority="130">
      <formula>IF(RIGHT(TEXT(Y133,"0.#"),1)=".",TRUE,FALSE)</formula>
    </cfRule>
  </conditionalFormatting>
  <conditionalFormatting sqref="Y125:Y132 Y123">
    <cfRule type="expression" dxfId="1073" priority="127">
      <formula>IF(RIGHT(TEXT(Y123,"0.#"),1)=".",FALSE,TRUE)</formula>
    </cfRule>
    <cfRule type="expression" dxfId="1072" priority="128">
      <formula>IF(RIGHT(TEXT(Y123,"0.#"),1)=".",TRUE,FALSE)</formula>
    </cfRule>
  </conditionalFormatting>
  <conditionalFormatting sqref="AU124">
    <cfRule type="expression" dxfId="1071" priority="125">
      <formula>IF(RIGHT(TEXT(AU124,"0.#"),1)=".",FALSE,TRUE)</formula>
    </cfRule>
    <cfRule type="expression" dxfId="1070" priority="126">
      <formula>IF(RIGHT(TEXT(AU124,"0.#"),1)=".",TRUE,FALSE)</formula>
    </cfRule>
  </conditionalFormatting>
  <conditionalFormatting sqref="AU133">
    <cfRule type="expression" dxfId="1069" priority="123">
      <formula>IF(RIGHT(TEXT(AU133,"0.#"),1)=".",FALSE,TRUE)</formula>
    </cfRule>
    <cfRule type="expression" dxfId="1068" priority="124">
      <formula>IF(RIGHT(TEXT(AU133,"0.#"),1)=".",TRUE,FALSE)</formula>
    </cfRule>
  </conditionalFormatting>
  <conditionalFormatting sqref="AU125:AU132 AU123">
    <cfRule type="expression" dxfId="1067" priority="121">
      <formula>IF(RIGHT(TEXT(AU123,"0.#"),1)=".",FALSE,TRUE)</formula>
    </cfRule>
    <cfRule type="expression" dxfId="1066" priority="122">
      <formula>IF(RIGHT(TEXT(AU123,"0.#"),1)=".",TRUE,FALSE)</formula>
    </cfRule>
  </conditionalFormatting>
  <conditionalFormatting sqref="Y137">
    <cfRule type="expression" dxfId="1065" priority="119">
      <formula>IF(RIGHT(TEXT(Y137,"0.#"),1)=".",FALSE,TRUE)</formula>
    </cfRule>
    <cfRule type="expression" dxfId="1064" priority="120">
      <formula>IF(RIGHT(TEXT(Y137,"0.#"),1)=".",TRUE,FALSE)</formula>
    </cfRule>
  </conditionalFormatting>
  <conditionalFormatting sqref="Y146">
    <cfRule type="expression" dxfId="1063" priority="117">
      <formula>IF(RIGHT(TEXT(Y146,"0.#"),1)=".",FALSE,TRUE)</formula>
    </cfRule>
    <cfRule type="expression" dxfId="1062" priority="118">
      <formula>IF(RIGHT(TEXT(Y146,"0.#"),1)=".",TRUE,FALSE)</formula>
    </cfRule>
  </conditionalFormatting>
  <conditionalFormatting sqref="Y138:Y145 Y136">
    <cfRule type="expression" dxfId="1061" priority="115">
      <formula>IF(RIGHT(TEXT(Y136,"0.#"),1)=".",FALSE,TRUE)</formula>
    </cfRule>
    <cfRule type="expression" dxfId="1060" priority="116">
      <formula>IF(RIGHT(TEXT(Y136,"0.#"),1)=".",TRUE,FALSE)</formula>
    </cfRule>
  </conditionalFormatting>
  <conditionalFormatting sqref="AU137">
    <cfRule type="expression" dxfId="1059" priority="113">
      <formula>IF(RIGHT(TEXT(AU137,"0.#"),1)=".",FALSE,TRUE)</formula>
    </cfRule>
    <cfRule type="expression" dxfId="1058" priority="114">
      <formula>IF(RIGHT(TEXT(AU137,"0.#"),1)=".",TRUE,FALSE)</formula>
    </cfRule>
  </conditionalFormatting>
  <conditionalFormatting sqref="AU146">
    <cfRule type="expression" dxfId="1057" priority="111">
      <formula>IF(RIGHT(TEXT(AU146,"0.#"),1)=".",FALSE,TRUE)</formula>
    </cfRule>
    <cfRule type="expression" dxfId="1056" priority="112">
      <formula>IF(RIGHT(TEXT(AU146,"0.#"),1)=".",TRUE,FALSE)</formula>
    </cfRule>
  </conditionalFormatting>
  <conditionalFormatting sqref="AU138:AU145 AU136">
    <cfRule type="expression" dxfId="1055" priority="109">
      <formula>IF(RIGHT(TEXT(AU136,"0.#"),1)=".",FALSE,TRUE)</formula>
    </cfRule>
    <cfRule type="expression" dxfId="1054" priority="110">
      <formula>IF(RIGHT(TEXT(AU136,"0.#"),1)=".",TRUE,FALSE)</formula>
    </cfRule>
  </conditionalFormatting>
  <conditionalFormatting sqref="Y150">
    <cfRule type="expression" dxfId="1053" priority="107">
      <formula>IF(RIGHT(TEXT(Y150,"0.#"),1)=".",FALSE,TRUE)</formula>
    </cfRule>
    <cfRule type="expression" dxfId="1052" priority="108">
      <formula>IF(RIGHT(TEXT(Y150,"0.#"),1)=".",TRUE,FALSE)</formula>
    </cfRule>
  </conditionalFormatting>
  <conditionalFormatting sqref="Y159">
    <cfRule type="expression" dxfId="1051" priority="105">
      <formula>IF(RIGHT(TEXT(Y159,"0.#"),1)=".",FALSE,TRUE)</formula>
    </cfRule>
    <cfRule type="expression" dxfId="1050" priority="106">
      <formula>IF(RIGHT(TEXT(Y159,"0.#"),1)=".",TRUE,FALSE)</formula>
    </cfRule>
  </conditionalFormatting>
  <conditionalFormatting sqref="Y151:Y158 Y149">
    <cfRule type="expression" dxfId="1049" priority="103">
      <formula>IF(RIGHT(TEXT(Y149,"0.#"),1)=".",FALSE,TRUE)</formula>
    </cfRule>
    <cfRule type="expression" dxfId="1048" priority="104">
      <formula>IF(RIGHT(TEXT(Y149,"0.#"),1)=".",TRUE,FALSE)</formula>
    </cfRule>
  </conditionalFormatting>
  <conditionalFormatting sqref="AU150">
    <cfRule type="expression" dxfId="1047" priority="101">
      <formula>IF(RIGHT(TEXT(AU150,"0.#"),1)=".",FALSE,TRUE)</formula>
    </cfRule>
    <cfRule type="expression" dxfId="1046" priority="102">
      <formula>IF(RIGHT(TEXT(AU150,"0.#"),1)=".",TRUE,FALSE)</formula>
    </cfRule>
  </conditionalFormatting>
  <conditionalFormatting sqref="AU159">
    <cfRule type="expression" dxfId="1045" priority="99">
      <formula>IF(RIGHT(TEXT(AU159,"0.#"),1)=".",FALSE,TRUE)</formula>
    </cfRule>
    <cfRule type="expression" dxfId="1044" priority="100">
      <formula>IF(RIGHT(TEXT(AU159,"0.#"),1)=".",TRUE,FALSE)</formula>
    </cfRule>
  </conditionalFormatting>
  <conditionalFormatting sqref="AU151:AU158 AU149">
    <cfRule type="expression" dxfId="1043" priority="97">
      <formula>IF(RIGHT(TEXT(AU149,"0.#"),1)=".",FALSE,TRUE)</formula>
    </cfRule>
    <cfRule type="expression" dxfId="1042" priority="98">
      <formula>IF(RIGHT(TEXT(AU149,"0.#"),1)=".",TRUE,FALSE)</formula>
    </cfRule>
  </conditionalFormatting>
  <conditionalFormatting sqref="Y164">
    <cfRule type="expression" dxfId="1041" priority="95">
      <formula>IF(RIGHT(TEXT(Y164,"0.#"),1)=".",FALSE,TRUE)</formula>
    </cfRule>
    <cfRule type="expression" dxfId="1040" priority="96">
      <formula>IF(RIGHT(TEXT(Y164,"0.#"),1)=".",TRUE,FALSE)</formula>
    </cfRule>
  </conditionalFormatting>
  <conditionalFormatting sqref="Y173">
    <cfRule type="expression" dxfId="1039" priority="93">
      <formula>IF(RIGHT(TEXT(Y173,"0.#"),1)=".",FALSE,TRUE)</formula>
    </cfRule>
    <cfRule type="expression" dxfId="1038" priority="94">
      <formula>IF(RIGHT(TEXT(Y173,"0.#"),1)=".",TRUE,FALSE)</formula>
    </cfRule>
  </conditionalFormatting>
  <conditionalFormatting sqref="Y165:Y172 Y163">
    <cfRule type="expression" dxfId="1037" priority="91">
      <formula>IF(RIGHT(TEXT(Y163,"0.#"),1)=".",FALSE,TRUE)</formula>
    </cfRule>
    <cfRule type="expression" dxfId="1036" priority="92">
      <formula>IF(RIGHT(TEXT(Y163,"0.#"),1)=".",TRUE,FALSE)</formula>
    </cfRule>
  </conditionalFormatting>
  <conditionalFormatting sqref="AU164">
    <cfRule type="expression" dxfId="1035" priority="89">
      <formula>IF(RIGHT(TEXT(AU164,"0.#"),1)=".",FALSE,TRUE)</formula>
    </cfRule>
    <cfRule type="expression" dxfId="1034" priority="90">
      <formula>IF(RIGHT(TEXT(AU164,"0.#"),1)=".",TRUE,FALSE)</formula>
    </cfRule>
  </conditionalFormatting>
  <conditionalFormatting sqref="AU173">
    <cfRule type="expression" dxfId="1033" priority="87">
      <formula>IF(RIGHT(TEXT(AU173,"0.#"),1)=".",FALSE,TRUE)</formula>
    </cfRule>
    <cfRule type="expression" dxfId="1032" priority="88">
      <formula>IF(RIGHT(TEXT(AU173,"0.#"),1)=".",TRUE,FALSE)</formula>
    </cfRule>
  </conditionalFormatting>
  <conditionalFormatting sqref="AU165:AU172 AU163">
    <cfRule type="expression" dxfId="1031" priority="85">
      <formula>IF(RIGHT(TEXT(AU163,"0.#"),1)=".",FALSE,TRUE)</formula>
    </cfRule>
    <cfRule type="expression" dxfId="1030" priority="86">
      <formula>IF(RIGHT(TEXT(AU163,"0.#"),1)=".",TRUE,FALSE)</formula>
    </cfRule>
  </conditionalFormatting>
  <conditionalFormatting sqref="Y177">
    <cfRule type="expression" dxfId="1029" priority="83">
      <formula>IF(RIGHT(TEXT(Y177,"0.#"),1)=".",FALSE,TRUE)</formula>
    </cfRule>
    <cfRule type="expression" dxfId="1028" priority="84">
      <formula>IF(RIGHT(TEXT(Y177,"0.#"),1)=".",TRUE,FALSE)</formula>
    </cfRule>
  </conditionalFormatting>
  <conditionalFormatting sqref="Y186">
    <cfRule type="expression" dxfId="1027" priority="81">
      <formula>IF(RIGHT(TEXT(Y186,"0.#"),1)=".",FALSE,TRUE)</formula>
    </cfRule>
    <cfRule type="expression" dxfId="1026" priority="82">
      <formula>IF(RIGHT(TEXT(Y186,"0.#"),1)=".",TRUE,FALSE)</formula>
    </cfRule>
  </conditionalFormatting>
  <conditionalFormatting sqref="Y178:Y185 Y176">
    <cfRule type="expression" dxfId="1025" priority="79">
      <formula>IF(RIGHT(TEXT(Y176,"0.#"),1)=".",FALSE,TRUE)</formula>
    </cfRule>
    <cfRule type="expression" dxfId="1024" priority="80">
      <formula>IF(RIGHT(TEXT(Y176,"0.#"),1)=".",TRUE,FALSE)</formula>
    </cfRule>
  </conditionalFormatting>
  <conditionalFormatting sqref="AU177">
    <cfRule type="expression" dxfId="1023" priority="77">
      <formula>IF(RIGHT(TEXT(AU177,"0.#"),1)=".",FALSE,TRUE)</formula>
    </cfRule>
    <cfRule type="expression" dxfId="1022" priority="78">
      <formula>IF(RIGHT(TEXT(AU177,"0.#"),1)=".",TRUE,FALSE)</formula>
    </cfRule>
  </conditionalFormatting>
  <conditionalFormatting sqref="AU186">
    <cfRule type="expression" dxfId="1021" priority="75">
      <formula>IF(RIGHT(TEXT(AU186,"0.#"),1)=".",FALSE,TRUE)</formula>
    </cfRule>
    <cfRule type="expression" dxfId="1020" priority="76">
      <formula>IF(RIGHT(TEXT(AU186,"0.#"),1)=".",TRUE,FALSE)</formula>
    </cfRule>
  </conditionalFormatting>
  <conditionalFormatting sqref="AU178:AU185 AU176">
    <cfRule type="expression" dxfId="1019" priority="73">
      <formula>IF(RIGHT(TEXT(AU176,"0.#"),1)=".",FALSE,TRUE)</formula>
    </cfRule>
    <cfRule type="expression" dxfId="1018" priority="74">
      <formula>IF(RIGHT(TEXT(AU176,"0.#"),1)=".",TRUE,FALSE)</formula>
    </cfRule>
  </conditionalFormatting>
  <conditionalFormatting sqref="Y190">
    <cfRule type="expression" dxfId="1017" priority="71">
      <formula>IF(RIGHT(TEXT(Y190,"0.#"),1)=".",FALSE,TRUE)</formula>
    </cfRule>
    <cfRule type="expression" dxfId="1016" priority="72">
      <formula>IF(RIGHT(TEXT(Y190,"0.#"),1)=".",TRUE,FALSE)</formula>
    </cfRule>
  </conditionalFormatting>
  <conditionalFormatting sqref="Y199">
    <cfRule type="expression" dxfId="1015" priority="69">
      <formula>IF(RIGHT(TEXT(Y199,"0.#"),1)=".",FALSE,TRUE)</formula>
    </cfRule>
    <cfRule type="expression" dxfId="1014" priority="70">
      <formula>IF(RIGHT(TEXT(Y199,"0.#"),1)=".",TRUE,FALSE)</formula>
    </cfRule>
  </conditionalFormatting>
  <conditionalFormatting sqref="Y191:Y198 Y189">
    <cfRule type="expression" dxfId="1013" priority="67">
      <formula>IF(RIGHT(TEXT(Y189,"0.#"),1)=".",FALSE,TRUE)</formula>
    </cfRule>
    <cfRule type="expression" dxfId="1012" priority="68">
      <formula>IF(RIGHT(TEXT(Y189,"0.#"),1)=".",TRUE,FALSE)</formula>
    </cfRule>
  </conditionalFormatting>
  <conditionalFormatting sqref="AU190">
    <cfRule type="expression" dxfId="1011" priority="65">
      <formula>IF(RIGHT(TEXT(AU190,"0.#"),1)=".",FALSE,TRUE)</formula>
    </cfRule>
    <cfRule type="expression" dxfId="1010" priority="66">
      <formula>IF(RIGHT(TEXT(AU190,"0.#"),1)=".",TRUE,FALSE)</formula>
    </cfRule>
  </conditionalFormatting>
  <conditionalFormatting sqref="AU199">
    <cfRule type="expression" dxfId="1009" priority="63">
      <formula>IF(RIGHT(TEXT(AU199,"0.#"),1)=".",FALSE,TRUE)</formula>
    </cfRule>
    <cfRule type="expression" dxfId="1008" priority="64">
      <formula>IF(RIGHT(TEXT(AU199,"0.#"),1)=".",TRUE,FALSE)</formula>
    </cfRule>
  </conditionalFormatting>
  <conditionalFormatting sqref="AU191:AU198 AU189">
    <cfRule type="expression" dxfId="1007" priority="61">
      <formula>IF(RIGHT(TEXT(AU189,"0.#"),1)=".",FALSE,TRUE)</formula>
    </cfRule>
    <cfRule type="expression" dxfId="1006" priority="62">
      <formula>IF(RIGHT(TEXT(AU189,"0.#"),1)=".",TRUE,FALSE)</formula>
    </cfRule>
  </conditionalFormatting>
  <conditionalFormatting sqref="Y203">
    <cfRule type="expression" dxfId="1005" priority="59">
      <formula>IF(RIGHT(TEXT(Y203,"0.#"),1)=".",FALSE,TRUE)</formula>
    </cfRule>
    <cfRule type="expression" dxfId="1004" priority="60">
      <formula>IF(RIGHT(TEXT(Y203,"0.#"),1)=".",TRUE,FALSE)</formula>
    </cfRule>
  </conditionalFormatting>
  <conditionalFormatting sqref="Y212">
    <cfRule type="expression" dxfId="1003" priority="57">
      <formula>IF(RIGHT(TEXT(Y212,"0.#"),1)=".",FALSE,TRUE)</formula>
    </cfRule>
    <cfRule type="expression" dxfId="1002" priority="58">
      <formula>IF(RIGHT(TEXT(Y212,"0.#"),1)=".",TRUE,FALSE)</formula>
    </cfRule>
  </conditionalFormatting>
  <conditionalFormatting sqref="Y204:Y211 Y202">
    <cfRule type="expression" dxfId="1001" priority="55">
      <formula>IF(RIGHT(TEXT(Y202,"0.#"),1)=".",FALSE,TRUE)</formula>
    </cfRule>
    <cfRule type="expression" dxfId="1000" priority="56">
      <formula>IF(RIGHT(TEXT(Y202,"0.#"),1)=".",TRUE,FALSE)</formula>
    </cfRule>
  </conditionalFormatting>
  <conditionalFormatting sqref="AU203">
    <cfRule type="expression" dxfId="999" priority="53">
      <formula>IF(RIGHT(TEXT(AU203,"0.#"),1)=".",FALSE,TRUE)</formula>
    </cfRule>
    <cfRule type="expression" dxfId="998" priority="54">
      <formula>IF(RIGHT(TEXT(AU203,"0.#"),1)=".",TRUE,FALSE)</formula>
    </cfRule>
  </conditionalFormatting>
  <conditionalFormatting sqref="AU212">
    <cfRule type="expression" dxfId="997" priority="51">
      <formula>IF(RIGHT(TEXT(AU212,"0.#"),1)=".",FALSE,TRUE)</formula>
    </cfRule>
    <cfRule type="expression" dxfId="996" priority="52">
      <formula>IF(RIGHT(TEXT(AU212,"0.#"),1)=".",TRUE,FALSE)</formula>
    </cfRule>
  </conditionalFormatting>
  <conditionalFormatting sqref="AU204:AU211 AU202">
    <cfRule type="expression" dxfId="995" priority="49">
      <formula>IF(RIGHT(TEXT(AU202,"0.#"),1)=".",FALSE,TRUE)</formula>
    </cfRule>
    <cfRule type="expression" dxfId="994" priority="50">
      <formula>IF(RIGHT(TEXT(AU202,"0.#"),1)=".",TRUE,FALSE)</formula>
    </cfRule>
  </conditionalFormatting>
  <conditionalFormatting sqref="Y217">
    <cfRule type="expression" dxfId="993" priority="47">
      <formula>IF(RIGHT(TEXT(Y217,"0.#"),1)=".",FALSE,TRUE)</formula>
    </cfRule>
    <cfRule type="expression" dxfId="992" priority="48">
      <formula>IF(RIGHT(TEXT(Y217,"0.#"),1)=".",TRUE,FALSE)</formula>
    </cfRule>
  </conditionalFormatting>
  <conditionalFormatting sqref="Y226">
    <cfRule type="expression" dxfId="991" priority="45">
      <formula>IF(RIGHT(TEXT(Y226,"0.#"),1)=".",FALSE,TRUE)</formula>
    </cfRule>
    <cfRule type="expression" dxfId="990" priority="46">
      <formula>IF(RIGHT(TEXT(Y226,"0.#"),1)=".",TRUE,FALSE)</formula>
    </cfRule>
  </conditionalFormatting>
  <conditionalFormatting sqref="Y218:Y225 Y216">
    <cfRule type="expression" dxfId="989" priority="43">
      <formula>IF(RIGHT(TEXT(Y216,"0.#"),1)=".",FALSE,TRUE)</formula>
    </cfRule>
    <cfRule type="expression" dxfId="988" priority="44">
      <formula>IF(RIGHT(TEXT(Y216,"0.#"),1)=".",TRUE,FALSE)</formula>
    </cfRule>
  </conditionalFormatting>
  <conditionalFormatting sqref="AU217">
    <cfRule type="expression" dxfId="987" priority="41">
      <formula>IF(RIGHT(TEXT(AU217,"0.#"),1)=".",FALSE,TRUE)</formula>
    </cfRule>
    <cfRule type="expression" dxfId="986" priority="42">
      <formula>IF(RIGHT(TEXT(AU217,"0.#"),1)=".",TRUE,FALSE)</formula>
    </cfRule>
  </conditionalFormatting>
  <conditionalFormatting sqref="AU226">
    <cfRule type="expression" dxfId="985" priority="39">
      <formula>IF(RIGHT(TEXT(AU226,"0.#"),1)=".",FALSE,TRUE)</formula>
    </cfRule>
    <cfRule type="expression" dxfId="984" priority="40">
      <formula>IF(RIGHT(TEXT(AU226,"0.#"),1)=".",TRUE,FALSE)</formula>
    </cfRule>
  </conditionalFormatting>
  <conditionalFormatting sqref="AU218:AU225 AU216">
    <cfRule type="expression" dxfId="983" priority="37">
      <formula>IF(RIGHT(TEXT(AU216,"0.#"),1)=".",FALSE,TRUE)</formula>
    </cfRule>
    <cfRule type="expression" dxfId="982" priority="38">
      <formula>IF(RIGHT(TEXT(AU216,"0.#"),1)=".",TRUE,FALSE)</formula>
    </cfRule>
  </conditionalFormatting>
  <conditionalFormatting sqref="Y230">
    <cfRule type="expression" dxfId="981" priority="35">
      <formula>IF(RIGHT(TEXT(Y230,"0.#"),1)=".",FALSE,TRUE)</formula>
    </cfRule>
    <cfRule type="expression" dxfId="980" priority="36">
      <formula>IF(RIGHT(TEXT(Y230,"0.#"),1)=".",TRUE,FALSE)</formula>
    </cfRule>
  </conditionalFormatting>
  <conditionalFormatting sqref="Y239">
    <cfRule type="expression" dxfId="979" priority="33">
      <formula>IF(RIGHT(TEXT(Y239,"0.#"),1)=".",FALSE,TRUE)</formula>
    </cfRule>
    <cfRule type="expression" dxfId="978" priority="34">
      <formula>IF(RIGHT(TEXT(Y239,"0.#"),1)=".",TRUE,FALSE)</formula>
    </cfRule>
  </conditionalFormatting>
  <conditionalFormatting sqref="Y231:Y238 Y229">
    <cfRule type="expression" dxfId="977" priority="31">
      <formula>IF(RIGHT(TEXT(Y229,"0.#"),1)=".",FALSE,TRUE)</formula>
    </cfRule>
    <cfRule type="expression" dxfId="976" priority="32">
      <formula>IF(RIGHT(TEXT(Y229,"0.#"),1)=".",TRUE,FALSE)</formula>
    </cfRule>
  </conditionalFormatting>
  <conditionalFormatting sqref="AU230">
    <cfRule type="expression" dxfId="975" priority="29">
      <formula>IF(RIGHT(TEXT(AU230,"0.#"),1)=".",FALSE,TRUE)</formula>
    </cfRule>
    <cfRule type="expression" dxfId="974" priority="30">
      <formula>IF(RIGHT(TEXT(AU230,"0.#"),1)=".",TRUE,FALSE)</formula>
    </cfRule>
  </conditionalFormatting>
  <conditionalFormatting sqref="AU239">
    <cfRule type="expression" dxfId="973" priority="27">
      <formula>IF(RIGHT(TEXT(AU239,"0.#"),1)=".",FALSE,TRUE)</formula>
    </cfRule>
    <cfRule type="expression" dxfId="972" priority="28">
      <formula>IF(RIGHT(TEXT(AU239,"0.#"),1)=".",TRUE,FALSE)</formula>
    </cfRule>
  </conditionalFormatting>
  <conditionalFormatting sqref="AU231:AU238 AU229">
    <cfRule type="expression" dxfId="971" priority="25">
      <formula>IF(RIGHT(TEXT(AU229,"0.#"),1)=".",FALSE,TRUE)</formula>
    </cfRule>
    <cfRule type="expression" dxfId="970" priority="26">
      <formula>IF(RIGHT(TEXT(AU229,"0.#"),1)=".",TRUE,FALSE)</formula>
    </cfRule>
  </conditionalFormatting>
  <conditionalFormatting sqref="Y243">
    <cfRule type="expression" dxfId="969" priority="23">
      <formula>IF(RIGHT(TEXT(Y243,"0.#"),1)=".",FALSE,TRUE)</formula>
    </cfRule>
    <cfRule type="expression" dxfId="968" priority="24">
      <formula>IF(RIGHT(TEXT(Y243,"0.#"),1)=".",TRUE,FALSE)</formula>
    </cfRule>
  </conditionalFormatting>
  <conditionalFormatting sqref="Y252">
    <cfRule type="expression" dxfId="967" priority="21">
      <formula>IF(RIGHT(TEXT(Y252,"0.#"),1)=".",FALSE,TRUE)</formula>
    </cfRule>
    <cfRule type="expression" dxfId="966" priority="22">
      <formula>IF(RIGHT(TEXT(Y252,"0.#"),1)=".",TRUE,FALSE)</formula>
    </cfRule>
  </conditionalFormatting>
  <conditionalFormatting sqref="Y244:Y251 Y242">
    <cfRule type="expression" dxfId="965" priority="19">
      <formula>IF(RIGHT(TEXT(Y242,"0.#"),1)=".",FALSE,TRUE)</formula>
    </cfRule>
    <cfRule type="expression" dxfId="964" priority="20">
      <formula>IF(RIGHT(TEXT(Y242,"0.#"),1)=".",TRUE,FALSE)</formula>
    </cfRule>
  </conditionalFormatting>
  <conditionalFormatting sqref="AU243">
    <cfRule type="expression" dxfId="963" priority="17">
      <formula>IF(RIGHT(TEXT(AU243,"0.#"),1)=".",FALSE,TRUE)</formula>
    </cfRule>
    <cfRule type="expression" dxfId="962" priority="18">
      <formula>IF(RIGHT(TEXT(AU243,"0.#"),1)=".",TRUE,FALSE)</formula>
    </cfRule>
  </conditionalFormatting>
  <conditionalFormatting sqref="AU252">
    <cfRule type="expression" dxfId="961" priority="15">
      <formula>IF(RIGHT(TEXT(AU252,"0.#"),1)=".",FALSE,TRUE)</formula>
    </cfRule>
    <cfRule type="expression" dxfId="960" priority="16">
      <formula>IF(RIGHT(TEXT(AU252,"0.#"),1)=".",TRUE,FALSE)</formula>
    </cfRule>
  </conditionalFormatting>
  <conditionalFormatting sqref="AU244:AU251 AU242">
    <cfRule type="expression" dxfId="959" priority="13">
      <formula>IF(RIGHT(TEXT(AU242,"0.#"),1)=".",FALSE,TRUE)</formula>
    </cfRule>
    <cfRule type="expression" dxfId="958" priority="14">
      <formula>IF(RIGHT(TEXT(AU242,"0.#"),1)=".",TRUE,FALSE)</formula>
    </cfRule>
  </conditionalFormatting>
  <conditionalFormatting sqref="Y256">
    <cfRule type="expression" dxfId="957" priority="11">
      <formula>IF(RIGHT(TEXT(Y256,"0.#"),1)=".",FALSE,TRUE)</formula>
    </cfRule>
    <cfRule type="expression" dxfId="956" priority="12">
      <formula>IF(RIGHT(TEXT(Y256,"0.#"),1)=".",TRUE,FALSE)</formula>
    </cfRule>
  </conditionalFormatting>
  <conditionalFormatting sqref="Y265">
    <cfRule type="expression" dxfId="955" priority="9">
      <formula>IF(RIGHT(TEXT(Y265,"0.#"),1)=".",FALSE,TRUE)</formula>
    </cfRule>
    <cfRule type="expression" dxfId="954" priority="10">
      <formula>IF(RIGHT(TEXT(Y265,"0.#"),1)=".",TRUE,FALSE)</formula>
    </cfRule>
  </conditionalFormatting>
  <conditionalFormatting sqref="Y257:Y264 Y255">
    <cfRule type="expression" dxfId="953" priority="7">
      <formula>IF(RIGHT(TEXT(Y255,"0.#"),1)=".",FALSE,TRUE)</formula>
    </cfRule>
    <cfRule type="expression" dxfId="952" priority="8">
      <formula>IF(RIGHT(TEXT(Y255,"0.#"),1)=".",TRUE,FALSE)</formula>
    </cfRule>
  </conditionalFormatting>
  <conditionalFormatting sqref="AU256">
    <cfRule type="expression" dxfId="951" priority="5">
      <formula>IF(RIGHT(TEXT(AU256,"0.#"),1)=".",FALSE,TRUE)</formula>
    </cfRule>
    <cfRule type="expression" dxfId="950" priority="6">
      <formula>IF(RIGHT(TEXT(AU256,"0.#"),1)=".",TRUE,FALSE)</formula>
    </cfRule>
  </conditionalFormatting>
  <conditionalFormatting sqref="AU265">
    <cfRule type="expression" dxfId="949" priority="3">
      <formula>IF(RIGHT(TEXT(AU265,"0.#"),1)=".",FALSE,TRUE)</formula>
    </cfRule>
    <cfRule type="expression" dxfId="948" priority="4">
      <formula>IF(RIGHT(TEXT(AU265,"0.#"),1)=".",TRUE,FALSE)</formula>
    </cfRule>
  </conditionalFormatting>
  <conditionalFormatting sqref="AU257:AU264 AU255">
    <cfRule type="expression" dxfId="947" priority="1">
      <formula>IF(RIGHT(TEXT(AU255,"0.#"),1)=".",FALSE,TRUE)</formula>
    </cfRule>
    <cfRule type="expression" dxfId="9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K533" zoomScale="85" zoomScaleNormal="75" zoomScaleSheetLayoutView="85" zoomScalePageLayoutView="70" workbookViewId="0">
      <selection activeCell="M698" sqref="M698:AJ69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2.75" customHeight="1" x14ac:dyDescent="0.15">
      <c r="AP1" s="49"/>
      <c r="AQ1" s="49"/>
      <c r="AR1" s="49"/>
      <c r="AS1" s="49"/>
      <c r="AT1" s="49"/>
      <c r="AU1" s="49"/>
      <c r="AV1" s="49"/>
      <c r="AW1" s="50"/>
    </row>
    <row r="2" spans="1:50" x14ac:dyDescent="0.15">
      <c r="A2" s="9"/>
      <c r="B2" s="69"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6" t="s">
        <v>33</v>
      </c>
      <c r="AL3" s="246"/>
      <c r="AM3" s="246"/>
      <c r="AN3" s="246"/>
      <c r="AO3" s="246"/>
      <c r="AP3" s="246"/>
      <c r="AQ3" s="246" t="s">
        <v>23</v>
      </c>
      <c r="AR3" s="246"/>
      <c r="AS3" s="246"/>
      <c r="AT3" s="246"/>
      <c r="AU3" s="97" t="s">
        <v>24</v>
      </c>
      <c r="AV3" s="98"/>
      <c r="AW3" s="98"/>
      <c r="AX3" s="587"/>
    </row>
    <row r="4" spans="1:50" ht="24" customHeight="1" x14ac:dyDescent="0.15">
      <c r="A4" s="580">
        <v>1</v>
      </c>
      <c r="B4" s="580">
        <v>1</v>
      </c>
      <c r="C4" s="582" t="s">
        <v>517</v>
      </c>
      <c r="D4" s="581"/>
      <c r="E4" s="581"/>
      <c r="F4" s="581"/>
      <c r="G4" s="581"/>
      <c r="H4" s="581"/>
      <c r="I4" s="581"/>
      <c r="J4" s="581"/>
      <c r="K4" s="581"/>
      <c r="L4" s="581"/>
      <c r="M4" s="582" t="s">
        <v>518</v>
      </c>
      <c r="N4" s="581"/>
      <c r="O4" s="581"/>
      <c r="P4" s="581"/>
      <c r="Q4" s="581"/>
      <c r="R4" s="581"/>
      <c r="S4" s="581"/>
      <c r="T4" s="581"/>
      <c r="U4" s="581"/>
      <c r="V4" s="581"/>
      <c r="W4" s="581"/>
      <c r="X4" s="581"/>
      <c r="Y4" s="581"/>
      <c r="Z4" s="581"/>
      <c r="AA4" s="581"/>
      <c r="AB4" s="581"/>
      <c r="AC4" s="581"/>
      <c r="AD4" s="581"/>
      <c r="AE4" s="581"/>
      <c r="AF4" s="581"/>
      <c r="AG4" s="581"/>
      <c r="AH4" s="581"/>
      <c r="AI4" s="581"/>
      <c r="AJ4" s="581"/>
      <c r="AK4" s="583">
        <v>1.2</v>
      </c>
      <c r="AL4" s="584"/>
      <c r="AM4" s="584"/>
      <c r="AN4" s="584"/>
      <c r="AO4" s="584"/>
      <c r="AP4" s="585"/>
      <c r="AQ4" s="582" t="s">
        <v>527</v>
      </c>
      <c r="AR4" s="581"/>
      <c r="AS4" s="581"/>
      <c r="AT4" s="581"/>
      <c r="AU4" s="583" t="s">
        <v>527</v>
      </c>
      <c r="AV4" s="584"/>
      <c r="AW4" s="584"/>
      <c r="AX4" s="585"/>
    </row>
    <row r="5" spans="1:50" ht="24" customHeight="1" x14ac:dyDescent="0.15">
      <c r="A5" s="580">
        <v>2</v>
      </c>
      <c r="B5" s="580">
        <v>1</v>
      </c>
      <c r="C5" s="582" t="s">
        <v>520</v>
      </c>
      <c r="D5" s="581"/>
      <c r="E5" s="581"/>
      <c r="F5" s="581"/>
      <c r="G5" s="581"/>
      <c r="H5" s="581"/>
      <c r="I5" s="581"/>
      <c r="J5" s="581"/>
      <c r="K5" s="581"/>
      <c r="L5" s="581"/>
      <c r="M5" s="582" t="s">
        <v>518</v>
      </c>
      <c r="N5" s="581"/>
      <c r="O5" s="581"/>
      <c r="P5" s="581"/>
      <c r="Q5" s="581"/>
      <c r="R5" s="581"/>
      <c r="S5" s="581"/>
      <c r="T5" s="581"/>
      <c r="U5" s="581"/>
      <c r="V5" s="581"/>
      <c r="W5" s="581"/>
      <c r="X5" s="581"/>
      <c r="Y5" s="581"/>
      <c r="Z5" s="581"/>
      <c r="AA5" s="581"/>
      <c r="AB5" s="581"/>
      <c r="AC5" s="581"/>
      <c r="AD5" s="581"/>
      <c r="AE5" s="581"/>
      <c r="AF5" s="581"/>
      <c r="AG5" s="581"/>
      <c r="AH5" s="581"/>
      <c r="AI5" s="581"/>
      <c r="AJ5" s="581"/>
      <c r="AK5" s="583">
        <v>1.2</v>
      </c>
      <c r="AL5" s="584"/>
      <c r="AM5" s="584"/>
      <c r="AN5" s="584"/>
      <c r="AO5" s="584"/>
      <c r="AP5" s="585"/>
      <c r="AQ5" s="582" t="s">
        <v>527</v>
      </c>
      <c r="AR5" s="581"/>
      <c r="AS5" s="581"/>
      <c r="AT5" s="581"/>
      <c r="AU5" s="583" t="s">
        <v>527</v>
      </c>
      <c r="AV5" s="584"/>
      <c r="AW5" s="584"/>
      <c r="AX5" s="585"/>
    </row>
    <row r="6" spans="1:50" ht="24" customHeight="1" x14ac:dyDescent="0.15">
      <c r="A6" s="580">
        <v>3</v>
      </c>
      <c r="B6" s="580">
        <v>1</v>
      </c>
      <c r="C6" s="582" t="s">
        <v>521</v>
      </c>
      <c r="D6" s="581"/>
      <c r="E6" s="581"/>
      <c r="F6" s="581"/>
      <c r="G6" s="581"/>
      <c r="H6" s="581"/>
      <c r="I6" s="581"/>
      <c r="J6" s="581"/>
      <c r="K6" s="581"/>
      <c r="L6" s="581"/>
      <c r="M6" s="582" t="s">
        <v>518</v>
      </c>
      <c r="N6" s="581"/>
      <c r="O6" s="581"/>
      <c r="P6" s="581"/>
      <c r="Q6" s="581"/>
      <c r="R6" s="581"/>
      <c r="S6" s="581"/>
      <c r="T6" s="581"/>
      <c r="U6" s="581"/>
      <c r="V6" s="581"/>
      <c r="W6" s="581"/>
      <c r="X6" s="581"/>
      <c r="Y6" s="581"/>
      <c r="Z6" s="581"/>
      <c r="AA6" s="581"/>
      <c r="AB6" s="581"/>
      <c r="AC6" s="581"/>
      <c r="AD6" s="581"/>
      <c r="AE6" s="581"/>
      <c r="AF6" s="581"/>
      <c r="AG6" s="581"/>
      <c r="AH6" s="581"/>
      <c r="AI6" s="581"/>
      <c r="AJ6" s="581"/>
      <c r="AK6" s="583">
        <v>1.1000000000000001</v>
      </c>
      <c r="AL6" s="584"/>
      <c r="AM6" s="584"/>
      <c r="AN6" s="584"/>
      <c r="AO6" s="584"/>
      <c r="AP6" s="585"/>
      <c r="AQ6" s="582" t="s">
        <v>527</v>
      </c>
      <c r="AR6" s="581"/>
      <c r="AS6" s="581"/>
      <c r="AT6" s="581"/>
      <c r="AU6" s="583" t="s">
        <v>527</v>
      </c>
      <c r="AV6" s="584"/>
      <c r="AW6" s="584"/>
      <c r="AX6" s="585"/>
    </row>
    <row r="7" spans="1:50" ht="24" customHeight="1" x14ac:dyDescent="0.15">
      <c r="A7" s="580">
        <v>4</v>
      </c>
      <c r="B7" s="580">
        <v>1</v>
      </c>
      <c r="C7" s="582" t="s">
        <v>522</v>
      </c>
      <c r="D7" s="581"/>
      <c r="E7" s="581"/>
      <c r="F7" s="581"/>
      <c r="G7" s="581"/>
      <c r="H7" s="581"/>
      <c r="I7" s="581"/>
      <c r="J7" s="581"/>
      <c r="K7" s="581"/>
      <c r="L7" s="581"/>
      <c r="M7" s="582" t="s">
        <v>518</v>
      </c>
      <c r="N7" s="581"/>
      <c r="O7" s="581"/>
      <c r="P7" s="581"/>
      <c r="Q7" s="581"/>
      <c r="R7" s="581"/>
      <c r="S7" s="581"/>
      <c r="T7" s="581"/>
      <c r="U7" s="581"/>
      <c r="V7" s="581"/>
      <c r="W7" s="581"/>
      <c r="X7" s="581"/>
      <c r="Y7" s="581"/>
      <c r="Z7" s="581"/>
      <c r="AA7" s="581"/>
      <c r="AB7" s="581"/>
      <c r="AC7" s="581"/>
      <c r="AD7" s="581"/>
      <c r="AE7" s="581"/>
      <c r="AF7" s="581"/>
      <c r="AG7" s="581"/>
      <c r="AH7" s="581"/>
      <c r="AI7" s="581"/>
      <c r="AJ7" s="581"/>
      <c r="AK7" s="583">
        <v>1.1000000000000001</v>
      </c>
      <c r="AL7" s="584"/>
      <c r="AM7" s="584"/>
      <c r="AN7" s="584"/>
      <c r="AO7" s="584"/>
      <c r="AP7" s="585"/>
      <c r="AQ7" s="582" t="s">
        <v>527</v>
      </c>
      <c r="AR7" s="581"/>
      <c r="AS7" s="581"/>
      <c r="AT7" s="581"/>
      <c r="AU7" s="583" t="s">
        <v>527</v>
      </c>
      <c r="AV7" s="584"/>
      <c r="AW7" s="584"/>
      <c r="AX7" s="585"/>
    </row>
    <row r="8" spans="1:50" ht="24" customHeight="1" x14ac:dyDescent="0.15">
      <c r="A8" s="580">
        <v>5</v>
      </c>
      <c r="B8" s="580">
        <v>1</v>
      </c>
      <c r="C8" s="582" t="s">
        <v>523</v>
      </c>
      <c r="D8" s="581"/>
      <c r="E8" s="581"/>
      <c r="F8" s="581"/>
      <c r="G8" s="581"/>
      <c r="H8" s="581"/>
      <c r="I8" s="581"/>
      <c r="J8" s="581"/>
      <c r="K8" s="581"/>
      <c r="L8" s="581"/>
      <c r="M8" s="582" t="s">
        <v>518</v>
      </c>
      <c r="N8" s="581"/>
      <c r="O8" s="581"/>
      <c r="P8" s="581"/>
      <c r="Q8" s="581"/>
      <c r="R8" s="581"/>
      <c r="S8" s="581"/>
      <c r="T8" s="581"/>
      <c r="U8" s="581"/>
      <c r="V8" s="581"/>
      <c r="W8" s="581"/>
      <c r="X8" s="581"/>
      <c r="Y8" s="581"/>
      <c r="Z8" s="581"/>
      <c r="AA8" s="581"/>
      <c r="AB8" s="581"/>
      <c r="AC8" s="581"/>
      <c r="AD8" s="581"/>
      <c r="AE8" s="581"/>
      <c r="AF8" s="581"/>
      <c r="AG8" s="581"/>
      <c r="AH8" s="581"/>
      <c r="AI8" s="581"/>
      <c r="AJ8" s="581"/>
      <c r="AK8" s="583">
        <v>1.1000000000000001</v>
      </c>
      <c r="AL8" s="584"/>
      <c r="AM8" s="584"/>
      <c r="AN8" s="584"/>
      <c r="AO8" s="584"/>
      <c r="AP8" s="585"/>
      <c r="AQ8" s="582" t="s">
        <v>527</v>
      </c>
      <c r="AR8" s="581"/>
      <c r="AS8" s="581"/>
      <c r="AT8" s="581"/>
      <c r="AU8" s="583" t="s">
        <v>527</v>
      </c>
      <c r="AV8" s="584"/>
      <c r="AW8" s="584"/>
      <c r="AX8" s="585"/>
    </row>
    <row r="9" spans="1:50" ht="24" customHeight="1" x14ac:dyDescent="0.15">
      <c r="A9" s="580">
        <v>6</v>
      </c>
      <c r="B9" s="580">
        <v>1</v>
      </c>
      <c r="C9" s="582" t="s">
        <v>524</v>
      </c>
      <c r="D9" s="581"/>
      <c r="E9" s="581"/>
      <c r="F9" s="581"/>
      <c r="G9" s="581"/>
      <c r="H9" s="581"/>
      <c r="I9" s="581"/>
      <c r="J9" s="581"/>
      <c r="K9" s="581"/>
      <c r="L9" s="581"/>
      <c r="M9" s="582" t="s">
        <v>518</v>
      </c>
      <c r="N9" s="581"/>
      <c r="O9" s="581"/>
      <c r="P9" s="581"/>
      <c r="Q9" s="581"/>
      <c r="R9" s="581"/>
      <c r="S9" s="581"/>
      <c r="T9" s="581"/>
      <c r="U9" s="581"/>
      <c r="V9" s="581"/>
      <c r="W9" s="581"/>
      <c r="X9" s="581"/>
      <c r="Y9" s="581"/>
      <c r="Z9" s="581"/>
      <c r="AA9" s="581"/>
      <c r="AB9" s="581"/>
      <c r="AC9" s="581"/>
      <c r="AD9" s="581"/>
      <c r="AE9" s="581"/>
      <c r="AF9" s="581"/>
      <c r="AG9" s="581"/>
      <c r="AH9" s="581"/>
      <c r="AI9" s="581"/>
      <c r="AJ9" s="581"/>
      <c r="AK9" s="583">
        <v>0.8</v>
      </c>
      <c r="AL9" s="584"/>
      <c r="AM9" s="584"/>
      <c r="AN9" s="584"/>
      <c r="AO9" s="584"/>
      <c r="AP9" s="585"/>
      <c r="AQ9" s="582" t="s">
        <v>527</v>
      </c>
      <c r="AR9" s="581"/>
      <c r="AS9" s="581"/>
      <c r="AT9" s="581"/>
      <c r="AU9" s="583" t="s">
        <v>527</v>
      </c>
      <c r="AV9" s="584"/>
      <c r="AW9" s="584"/>
      <c r="AX9" s="585"/>
    </row>
    <row r="10" spans="1:50" ht="24" customHeight="1" x14ac:dyDescent="0.15">
      <c r="A10" s="580">
        <v>7</v>
      </c>
      <c r="B10" s="580">
        <v>1</v>
      </c>
      <c r="C10" s="582" t="s">
        <v>525</v>
      </c>
      <c r="D10" s="581"/>
      <c r="E10" s="581"/>
      <c r="F10" s="581"/>
      <c r="G10" s="581"/>
      <c r="H10" s="581"/>
      <c r="I10" s="581"/>
      <c r="J10" s="581"/>
      <c r="K10" s="581"/>
      <c r="L10" s="581"/>
      <c r="M10" s="582" t="s">
        <v>518</v>
      </c>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v>0.6</v>
      </c>
      <c r="AL10" s="584"/>
      <c r="AM10" s="584"/>
      <c r="AN10" s="584"/>
      <c r="AO10" s="584"/>
      <c r="AP10" s="585"/>
      <c r="AQ10" s="582" t="s">
        <v>527</v>
      </c>
      <c r="AR10" s="581"/>
      <c r="AS10" s="581"/>
      <c r="AT10" s="581"/>
      <c r="AU10" s="583" t="s">
        <v>527</v>
      </c>
      <c r="AV10" s="584"/>
      <c r="AW10" s="584"/>
      <c r="AX10" s="585"/>
    </row>
    <row r="11" spans="1:50" ht="22.5" customHeight="1" x14ac:dyDescent="0.15">
      <c r="A11" s="580">
        <v>8</v>
      </c>
      <c r="B11" s="580">
        <v>1</v>
      </c>
      <c r="C11" s="582" t="s">
        <v>526</v>
      </c>
      <c r="D11" s="581"/>
      <c r="E11" s="581"/>
      <c r="F11" s="581"/>
      <c r="G11" s="581"/>
      <c r="H11" s="581"/>
      <c r="I11" s="581"/>
      <c r="J11" s="581"/>
      <c r="K11" s="581"/>
      <c r="L11" s="581"/>
      <c r="M11" s="582" t="s">
        <v>518</v>
      </c>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v>0.4</v>
      </c>
      <c r="AL11" s="584"/>
      <c r="AM11" s="584"/>
      <c r="AN11" s="584"/>
      <c r="AO11" s="584"/>
      <c r="AP11" s="585"/>
      <c r="AQ11" s="582" t="s">
        <v>527</v>
      </c>
      <c r="AR11" s="581"/>
      <c r="AS11" s="581"/>
      <c r="AT11" s="581"/>
      <c r="AU11" s="583" t="s">
        <v>527</v>
      </c>
      <c r="AV11" s="584"/>
      <c r="AW11" s="584"/>
      <c r="AX11" s="585"/>
    </row>
    <row r="12" spans="1:50" ht="0.75" hidden="1"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hidden="1"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hidden="1"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hidden="1"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hidden="1"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0.75" hidden="1"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hidden="1"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hidden="1"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hidden="1"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hidden="1"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hidden="1"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hidden="1"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hidden="1"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hidden="1"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hidden="1"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hidden="1"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hidden="1"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hidden="1"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hidden="1"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hidden="1"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hidden="1"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hidden="1"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x14ac:dyDescent="0.15">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6" t="s">
        <v>33</v>
      </c>
      <c r="AL36" s="246"/>
      <c r="AM36" s="246"/>
      <c r="AN36" s="246"/>
      <c r="AO36" s="246"/>
      <c r="AP36" s="246"/>
      <c r="AQ36" s="246" t="s">
        <v>23</v>
      </c>
      <c r="AR36" s="246"/>
      <c r="AS36" s="246"/>
      <c r="AT36" s="246"/>
      <c r="AU36" s="97" t="s">
        <v>24</v>
      </c>
      <c r="AV36" s="98"/>
      <c r="AW36" s="98"/>
      <c r="AX36" s="587"/>
    </row>
    <row r="37" spans="1:50" ht="24" customHeight="1" x14ac:dyDescent="0.15">
      <c r="A37" s="580">
        <v>1</v>
      </c>
      <c r="B37" s="580">
        <v>1</v>
      </c>
      <c r="C37" s="582" t="s">
        <v>517</v>
      </c>
      <c r="D37" s="581"/>
      <c r="E37" s="581"/>
      <c r="F37" s="581"/>
      <c r="G37" s="581"/>
      <c r="H37" s="581"/>
      <c r="I37" s="581"/>
      <c r="J37" s="581"/>
      <c r="K37" s="581"/>
      <c r="L37" s="581"/>
      <c r="M37" s="582" t="s">
        <v>518</v>
      </c>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v>0.7</v>
      </c>
      <c r="AL37" s="584"/>
      <c r="AM37" s="584"/>
      <c r="AN37" s="584"/>
      <c r="AO37" s="584"/>
      <c r="AP37" s="585"/>
      <c r="AQ37" s="582" t="s">
        <v>528</v>
      </c>
      <c r="AR37" s="581"/>
      <c r="AS37" s="581"/>
      <c r="AT37" s="581"/>
      <c r="AU37" s="583" t="s">
        <v>527</v>
      </c>
      <c r="AV37" s="584"/>
      <c r="AW37" s="584"/>
      <c r="AX37" s="585"/>
    </row>
    <row r="38" spans="1:50" ht="24" customHeight="1" x14ac:dyDescent="0.15">
      <c r="A38" s="580">
        <v>2</v>
      </c>
      <c r="B38" s="580">
        <v>1</v>
      </c>
      <c r="C38" s="582" t="s">
        <v>520</v>
      </c>
      <c r="D38" s="581"/>
      <c r="E38" s="581"/>
      <c r="F38" s="581"/>
      <c r="G38" s="581"/>
      <c r="H38" s="581"/>
      <c r="I38" s="581"/>
      <c r="J38" s="581"/>
      <c r="K38" s="581"/>
      <c r="L38" s="581"/>
      <c r="M38" s="582" t="s">
        <v>518</v>
      </c>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v>0.5</v>
      </c>
      <c r="AL38" s="584"/>
      <c r="AM38" s="584"/>
      <c r="AN38" s="584"/>
      <c r="AO38" s="584"/>
      <c r="AP38" s="585"/>
      <c r="AQ38" s="582" t="s">
        <v>528</v>
      </c>
      <c r="AR38" s="581"/>
      <c r="AS38" s="581"/>
      <c r="AT38" s="581"/>
      <c r="AU38" s="583" t="s">
        <v>527</v>
      </c>
      <c r="AV38" s="584"/>
      <c r="AW38" s="584"/>
      <c r="AX38" s="585"/>
    </row>
    <row r="39" spans="1:50" ht="24" customHeight="1" x14ac:dyDescent="0.15">
      <c r="A39" s="580">
        <v>3</v>
      </c>
      <c r="B39" s="580">
        <v>1</v>
      </c>
      <c r="C39" s="582" t="s">
        <v>521</v>
      </c>
      <c r="D39" s="581"/>
      <c r="E39" s="581"/>
      <c r="F39" s="581"/>
      <c r="G39" s="581"/>
      <c r="H39" s="581"/>
      <c r="I39" s="581"/>
      <c r="J39" s="581"/>
      <c r="K39" s="581"/>
      <c r="L39" s="581"/>
      <c r="M39" s="582" t="s">
        <v>518</v>
      </c>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v>0.4</v>
      </c>
      <c r="AL39" s="584"/>
      <c r="AM39" s="584"/>
      <c r="AN39" s="584"/>
      <c r="AO39" s="584"/>
      <c r="AP39" s="585"/>
      <c r="AQ39" s="582" t="s">
        <v>528</v>
      </c>
      <c r="AR39" s="581"/>
      <c r="AS39" s="581"/>
      <c r="AT39" s="581"/>
      <c r="AU39" s="583" t="s">
        <v>527</v>
      </c>
      <c r="AV39" s="584"/>
      <c r="AW39" s="584"/>
      <c r="AX39" s="585"/>
    </row>
    <row r="40" spans="1:50" ht="0.75" hidden="1"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hidden="1"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hidden="1"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hidden="1"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hidden="1"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hidden="1"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16.5" hidden="1"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hidden="1"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hidden="1"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hidden="1"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hidden="1"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hidden="1"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hidden="1"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hidden="1"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hidden="1"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hidden="1"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hidden="1"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hidden="1"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hidden="1"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hidden="1"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hidden="1"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hidden="1"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hidden="1"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hidden="1"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hidden="1"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hidden="1"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hidden="1"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x14ac:dyDescent="0.15">
      <c r="A68" s="9"/>
      <c r="B68" s="69" t="s">
        <v>383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6" t="s">
        <v>33</v>
      </c>
      <c r="AL69" s="246"/>
      <c r="AM69" s="246"/>
      <c r="AN69" s="246"/>
      <c r="AO69" s="246"/>
      <c r="AP69" s="246"/>
      <c r="AQ69" s="246" t="s">
        <v>23</v>
      </c>
      <c r="AR69" s="246"/>
      <c r="AS69" s="246"/>
      <c r="AT69" s="246"/>
      <c r="AU69" s="97" t="s">
        <v>24</v>
      </c>
      <c r="AV69" s="98"/>
      <c r="AW69" s="98"/>
      <c r="AX69" s="587"/>
    </row>
    <row r="70" spans="1:50" ht="24" customHeight="1" x14ac:dyDescent="0.15">
      <c r="A70" s="580">
        <v>1</v>
      </c>
      <c r="B70" s="580">
        <v>1</v>
      </c>
      <c r="C70" s="582" t="s">
        <v>529</v>
      </c>
      <c r="D70" s="581"/>
      <c r="E70" s="581"/>
      <c r="F70" s="581"/>
      <c r="G70" s="581"/>
      <c r="H70" s="581"/>
      <c r="I70" s="581"/>
      <c r="J70" s="581"/>
      <c r="K70" s="581"/>
      <c r="L70" s="581"/>
      <c r="M70" s="582" t="s">
        <v>530</v>
      </c>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v>0.2</v>
      </c>
      <c r="AL70" s="584"/>
      <c r="AM70" s="584"/>
      <c r="AN70" s="584"/>
      <c r="AO70" s="584"/>
      <c r="AP70" s="585"/>
      <c r="AQ70" s="582" t="s">
        <v>531</v>
      </c>
      <c r="AR70" s="581"/>
      <c r="AS70" s="581"/>
      <c r="AT70" s="581"/>
      <c r="AU70" s="583" t="s">
        <v>532</v>
      </c>
      <c r="AV70" s="584"/>
      <c r="AW70" s="584"/>
      <c r="AX70" s="585"/>
    </row>
    <row r="71" spans="1:50" ht="24" customHeight="1" x14ac:dyDescent="0.15">
      <c r="A71" s="580">
        <v>2</v>
      </c>
      <c r="B71" s="580">
        <v>1</v>
      </c>
      <c r="C71" s="582" t="s">
        <v>533</v>
      </c>
      <c r="D71" s="581"/>
      <c r="E71" s="581"/>
      <c r="F71" s="581"/>
      <c r="G71" s="581"/>
      <c r="H71" s="581"/>
      <c r="I71" s="581"/>
      <c r="J71" s="581"/>
      <c r="K71" s="581"/>
      <c r="L71" s="581"/>
      <c r="M71" s="582" t="s">
        <v>530</v>
      </c>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v>0.1</v>
      </c>
      <c r="AL71" s="584"/>
      <c r="AM71" s="584"/>
      <c r="AN71" s="584"/>
      <c r="AO71" s="584"/>
      <c r="AP71" s="585"/>
      <c r="AQ71" s="582" t="s">
        <v>531</v>
      </c>
      <c r="AR71" s="581"/>
      <c r="AS71" s="581"/>
      <c r="AT71" s="581"/>
      <c r="AU71" s="583" t="s">
        <v>532</v>
      </c>
      <c r="AV71" s="584"/>
      <c r="AW71" s="584"/>
      <c r="AX71" s="585"/>
    </row>
    <row r="72" spans="1:50" ht="24" customHeight="1" x14ac:dyDescent="0.15">
      <c r="A72" s="580">
        <v>3</v>
      </c>
      <c r="B72" s="580">
        <v>1</v>
      </c>
      <c r="C72" s="582" t="s">
        <v>534</v>
      </c>
      <c r="D72" s="581"/>
      <c r="E72" s="581"/>
      <c r="F72" s="581"/>
      <c r="G72" s="581"/>
      <c r="H72" s="581"/>
      <c r="I72" s="581"/>
      <c r="J72" s="581"/>
      <c r="K72" s="581"/>
      <c r="L72" s="581"/>
      <c r="M72" s="582" t="s">
        <v>530</v>
      </c>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v>0.1</v>
      </c>
      <c r="AL72" s="584"/>
      <c r="AM72" s="584"/>
      <c r="AN72" s="584"/>
      <c r="AO72" s="584"/>
      <c r="AP72" s="585"/>
      <c r="AQ72" s="582" t="s">
        <v>531</v>
      </c>
      <c r="AR72" s="581"/>
      <c r="AS72" s="581"/>
      <c r="AT72" s="581"/>
      <c r="AU72" s="583" t="s">
        <v>532</v>
      </c>
      <c r="AV72" s="584"/>
      <c r="AW72" s="584"/>
      <c r="AX72" s="585"/>
    </row>
    <row r="73" spans="1:50" ht="24" customHeight="1" x14ac:dyDescent="0.15">
      <c r="A73" s="580">
        <v>4</v>
      </c>
      <c r="B73" s="580">
        <v>1</v>
      </c>
      <c r="C73" s="582" t="s">
        <v>535</v>
      </c>
      <c r="D73" s="581"/>
      <c r="E73" s="581"/>
      <c r="F73" s="581"/>
      <c r="G73" s="581"/>
      <c r="H73" s="581"/>
      <c r="I73" s="581"/>
      <c r="J73" s="581"/>
      <c r="K73" s="581"/>
      <c r="L73" s="581"/>
      <c r="M73" s="582" t="s">
        <v>530</v>
      </c>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v>0.1</v>
      </c>
      <c r="AL73" s="584"/>
      <c r="AM73" s="584"/>
      <c r="AN73" s="584"/>
      <c r="AO73" s="584"/>
      <c r="AP73" s="585"/>
      <c r="AQ73" s="582" t="s">
        <v>531</v>
      </c>
      <c r="AR73" s="581"/>
      <c r="AS73" s="581"/>
      <c r="AT73" s="581"/>
      <c r="AU73" s="583" t="s">
        <v>532</v>
      </c>
      <c r="AV73" s="584"/>
      <c r="AW73" s="584"/>
      <c r="AX73" s="585"/>
    </row>
    <row r="74" spans="1:50" ht="24" customHeight="1" x14ac:dyDescent="0.15">
      <c r="A74" s="580">
        <v>5</v>
      </c>
      <c r="B74" s="580">
        <v>1</v>
      </c>
      <c r="C74" s="582" t="s">
        <v>536</v>
      </c>
      <c r="D74" s="581"/>
      <c r="E74" s="581"/>
      <c r="F74" s="581"/>
      <c r="G74" s="581"/>
      <c r="H74" s="581"/>
      <c r="I74" s="581"/>
      <c r="J74" s="581"/>
      <c r="K74" s="581"/>
      <c r="L74" s="581"/>
      <c r="M74" s="582" t="s">
        <v>530</v>
      </c>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v>0.1</v>
      </c>
      <c r="AL74" s="584"/>
      <c r="AM74" s="584"/>
      <c r="AN74" s="584"/>
      <c r="AO74" s="584"/>
      <c r="AP74" s="585"/>
      <c r="AQ74" s="582" t="s">
        <v>531</v>
      </c>
      <c r="AR74" s="581"/>
      <c r="AS74" s="581"/>
      <c r="AT74" s="581"/>
      <c r="AU74" s="583" t="s">
        <v>532</v>
      </c>
      <c r="AV74" s="584"/>
      <c r="AW74" s="584"/>
      <c r="AX74" s="585"/>
    </row>
    <row r="75" spans="1:50" ht="24" customHeight="1" x14ac:dyDescent="0.15">
      <c r="A75" s="580">
        <v>6</v>
      </c>
      <c r="B75" s="580">
        <v>1</v>
      </c>
      <c r="C75" s="582" t="s">
        <v>537</v>
      </c>
      <c r="D75" s="581"/>
      <c r="E75" s="581"/>
      <c r="F75" s="581"/>
      <c r="G75" s="581"/>
      <c r="H75" s="581"/>
      <c r="I75" s="581"/>
      <c r="J75" s="581"/>
      <c r="K75" s="581"/>
      <c r="L75" s="581"/>
      <c r="M75" s="582" t="s">
        <v>530</v>
      </c>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v>0.1</v>
      </c>
      <c r="AL75" s="584"/>
      <c r="AM75" s="584"/>
      <c r="AN75" s="584"/>
      <c r="AO75" s="584"/>
      <c r="AP75" s="585"/>
      <c r="AQ75" s="582" t="s">
        <v>531</v>
      </c>
      <c r="AR75" s="581"/>
      <c r="AS75" s="581"/>
      <c r="AT75" s="581"/>
      <c r="AU75" s="583" t="s">
        <v>532</v>
      </c>
      <c r="AV75" s="584"/>
      <c r="AW75" s="584"/>
      <c r="AX75" s="585"/>
    </row>
    <row r="76" spans="1:50" ht="25.5" customHeight="1" x14ac:dyDescent="0.15">
      <c r="A76" s="580">
        <v>7</v>
      </c>
      <c r="B76" s="580">
        <v>1</v>
      </c>
      <c r="C76" s="582" t="s">
        <v>538</v>
      </c>
      <c r="D76" s="581"/>
      <c r="E76" s="581"/>
      <c r="F76" s="581"/>
      <c r="G76" s="581"/>
      <c r="H76" s="581"/>
      <c r="I76" s="581"/>
      <c r="J76" s="581"/>
      <c r="K76" s="581"/>
      <c r="L76" s="581"/>
      <c r="M76" s="582" t="s">
        <v>530</v>
      </c>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v>0.1</v>
      </c>
      <c r="AL76" s="584"/>
      <c r="AM76" s="584"/>
      <c r="AN76" s="584"/>
      <c r="AO76" s="584"/>
      <c r="AP76" s="585"/>
      <c r="AQ76" s="582" t="s">
        <v>531</v>
      </c>
      <c r="AR76" s="581"/>
      <c r="AS76" s="581"/>
      <c r="AT76" s="581"/>
      <c r="AU76" s="583" t="s">
        <v>532</v>
      </c>
      <c r="AV76" s="584"/>
      <c r="AW76" s="584"/>
      <c r="AX76" s="585"/>
    </row>
    <row r="77" spans="1:50" ht="1.5" hidden="1"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hidden="1"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hidden="1"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hidden="1"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hidden="1"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hidden="1"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hidden="1"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hidden="1"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hidden="1"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hidden="1"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hidden="1"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hidden="1"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hidden="1"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hidden="1"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hidden="1"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hidden="1"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hidden="1"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hidden="1"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hidden="1"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hidden="1"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hidden="1"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hidden="1"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hidden="1"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x14ac:dyDescent="0.15">
      <c r="A101" s="9"/>
      <c r="B101" s="69" t="s">
        <v>384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6" t="s">
        <v>33</v>
      </c>
      <c r="AL102" s="246"/>
      <c r="AM102" s="246"/>
      <c r="AN102" s="246"/>
      <c r="AO102" s="246"/>
      <c r="AP102" s="246"/>
      <c r="AQ102" s="246" t="s">
        <v>23</v>
      </c>
      <c r="AR102" s="246"/>
      <c r="AS102" s="246"/>
      <c r="AT102" s="246"/>
      <c r="AU102" s="97" t="s">
        <v>24</v>
      </c>
      <c r="AV102" s="98"/>
      <c r="AW102" s="98"/>
      <c r="AX102" s="587"/>
    </row>
    <row r="103" spans="1:50" ht="24" customHeight="1" x14ac:dyDescent="0.15">
      <c r="A103" s="580">
        <v>1</v>
      </c>
      <c r="B103" s="580">
        <v>1</v>
      </c>
      <c r="C103" s="582" t="s">
        <v>539</v>
      </c>
      <c r="D103" s="581"/>
      <c r="E103" s="581"/>
      <c r="F103" s="581"/>
      <c r="G103" s="581"/>
      <c r="H103" s="581"/>
      <c r="I103" s="581"/>
      <c r="J103" s="581"/>
      <c r="K103" s="581"/>
      <c r="L103" s="581"/>
      <c r="M103" s="582" t="s">
        <v>540</v>
      </c>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v>0.5</v>
      </c>
      <c r="AL103" s="584"/>
      <c r="AM103" s="584"/>
      <c r="AN103" s="584"/>
      <c r="AO103" s="584"/>
      <c r="AP103" s="585"/>
      <c r="AQ103" s="582" t="s">
        <v>501</v>
      </c>
      <c r="AR103" s="581"/>
      <c r="AS103" s="581"/>
      <c r="AT103" s="581"/>
      <c r="AU103" s="583" t="s">
        <v>527</v>
      </c>
      <c r="AV103" s="584"/>
      <c r="AW103" s="584"/>
      <c r="AX103" s="585"/>
    </row>
    <row r="104" spans="1:50" ht="24" hidden="1"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hidden="1"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hidden="1"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hidden="1"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hidden="1"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hidden="1"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hidden="1"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hidden="1"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hidden="1"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hidden="1"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hidden="1"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hidden="1"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hidden="1"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hidden="1"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hidden="1"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hidden="1"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hidden="1"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hidden="1"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hidden="1"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hidden="1"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hidden="1"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hidden="1"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hidden="1"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hidden="1"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hidden="1"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hidden="1"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hidden="1"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hidden="1"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hidden="1"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x14ac:dyDescent="0.15">
      <c r="A134" s="9"/>
      <c r="B134" s="69" t="s">
        <v>385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6" t="s">
        <v>374</v>
      </c>
      <c r="D135" s="246"/>
      <c r="E135" s="246"/>
      <c r="F135" s="246"/>
      <c r="G135" s="246"/>
      <c r="H135" s="246"/>
      <c r="I135" s="246"/>
      <c r="J135" s="246"/>
      <c r="K135" s="246"/>
      <c r="L135" s="246"/>
      <c r="M135" s="246" t="s">
        <v>375</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6" t="s">
        <v>376</v>
      </c>
      <c r="AL135" s="246"/>
      <c r="AM135" s="246"/>
      <c r="AN135" s="246"/>
      <c r="AO135" s="246"/>
      <c r="AP135" s="246"/>
      <c r="AQ135" s="246" t="s">
        <v>23</v>
      </c>
      <c r="AR135" s="246"/>
      <c r="AS135" s="246"/>
      <c r="AT135" s="246"/>
      <c r="AU135" s="97" t="s">
        <v>24</v>
      </c>
      <c r="AV135" s="98"/>
      <c r="AW135" s="98"/>
      <c r="AX135" s="587"/>
    </row>
    <row r="136" spans="1:50" ht="24" customHeight="1" x14ac:dyDescent="0.15">
      <c r="A136" s="580">
        <v>1</v>
      </c>
      <c r="B136" s="580">
        <v>1</v>
      </c>
      <c r="C136" s="582" t="s">
        <v>529</v>
      </c>
      <c r="D136" s="581"/>
      <c r="E136" s="581"/>
      <c r="F136" s="581"/>
      <c r="G136" s="581"/>
      <c r="H136" s="581"/>
      <c r="I136" s="581"/>
      <c r="J136" s="581"/>
      <c r="K136" s="581"/>
      <c r="L136" s="581"/>
      <c r="M136" s="582" t="s">
        <v>541</v>
      </c>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v>0.1</v>
      </c>
      <c r="AL136" s="584"/>
      <c r="AM136" s="584"/>
      <c r="AN136" s="584"/>
      <c r="AO136" s="584"/>
      <c r="AP136" s="585"/>
      <c r="AQ136" s="582" t="s">
        <v>542</v>
      </c>
      <c r="AR136" s="581"/>
      <c r="AS136" s="581"/>
      <c r="AT136" s="581"/>
      <c r="AU136" s="583" t="s">
        <v>543</v>
      </c>
      <c r="AV136" s="584"/>
      <c r="AW136" s="584"/>
      <c r="AX136" s="585"/>
    </row>
    <row r="137" spans="1:50" ht="24" customHeight="1" x14ac:dyDescent="0.15">
      <c r="A137" s="580">
        <v>2</v>
      </c>
      <c r="B137" s="580">
        <v>1</v>
      </c>
      <c r="C137" s="582" t="s">
        <v>533</v>
      </c>
      <c r="D137" s="581"/>
      <c r="E137" s="581"/>
      <c r="F137" s="581"/>
      <c r="G137" s="581"/>
      <c r="H137" s="581"/>
      <c r="I137" s="581"/>
      <c r="J137" s="581"/>
      <c r="K137" s="581"/>
      <c r="L137" s="581"/>
      <c r="M137" s="582" t="s">
        <v>541</v>
      </c>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v>0.1</v>
      </c>
      <c r="AL137" s="584"/>
      <c r="AM137" s="584"/>
      <c r="AN137" s="584"/>
      <c r="AO137" s="584"/>
      <c r="AP137" s="585"/>
      <c r="AQ137" s="582" t="s">
        <v>542</v>
      </c>
      <c r="AR137" s="581"/>
      <c r="AS137" s="581"/>
      <c r="AT137" s="581"/>
      <c r="AU137" s="583" t="s">
        <v>543</v>
      </c>
      <c r="AV137" s="584"/>
      <c r="AW137" s="584"/>
      <c r="AX137" s="585"/>
    </row>
    <row r="138" spans="1:50" ht="24" customHeight="1" x14ac:dyDescent="0.15">
      <c r="A138" s="580">
        <v>3</v>
      </c>
      <c r="B138" s="580">
        <v>1</v>
      </c>
      <c r="C138" s="582" t="s">
        <v>534</v>
      </c>
      <c r="D138" s="581"/>
      <c r="E138" s="581"/>
      <c r="F138" s="581"/>
      <c r="G138" s="581"/>
      <c r="H138" s="581"/>
      <c r="I138" s="581"/>
      <c r="J138" s="581"/>
      <c r="K138" s="581"/>
      <c r="L138" s="581"/>
      <c r="M138" s="582" t="s">
        <v>541</v>
      </c>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v>0.1</v>
      </c>
      <c r="AL138" s="584"/>
      <c r="AM138" s="584"/>
      <c r="AN138" s="584"/>
      <c r="AO138" s="584"/>
      <c r="AP138" s="585"/>
      <c r="AQ138" s="582" t="s">
        <v>542</v>
      </c>
      <c r="AR138" s="581"/>
      <c r="AS138" s="581"/>
      <c r="AT138" s="581"/>
      <c r="AU138" s="583" t="s">
        <v>543</v>
      </c>
      <c r="AV138" s="584"/>
      <c r="AW138" s="584"/>
      <c r="AX138" s="585"/>
    </row>
    <row r="139" spans="1:50" ht="24" customHeight="1" x14ac:dyDescent="0.15">
      <c r="A139" s="580">
        <v>4</v>
      </c>
      <c r="B139" s="580">
        <v>1</v>
      </c>
      <c r="C139" s="582" t="s">
        <v>535</v>
      </c>
      <c r="D139" s="581"/>
      <c r="E139" s="581"/>
      <c r="F139" s="581"/>
      <c r="G139" s="581"/>
      <c r="H139" s="581"/>
      <c r="I139" s="581"/>
      <c r="J139" s="581"/>
      <c r="K139" s="581"/>
      <c r="L139" s="581"/>
      <c r="M139" s="582" t="s">
        <v>541</v>
      </c>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v>0.1</v>
      </c>
      <c r="AL139" s="584"/>
      <c r="AM139" s="584"/>
      <c r="AN139" s="584"/>
      <c r="AO139" s="584"/>
      <c r="AP139" s="585"/>
      <c r="AQ139" s="582" t="s">
        <v>542</v>
      </c>
      <c r="AR139" s="581"/>
      <c r="AS139" s="581"/>
      <c r="AT139" s="581"/>
      <c r="AU139" s="583" t="s">
        <v>543</v>
      </c>
      <c r="AV139" s="584"/>
      <c r="AW139" s="584"/>
      <c r="AX139" s="585"/>
    </row>
    <row r="140" spans="1:50" ht="24" hidden="1"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hidden="1"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hidden="1"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hidden="1"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hidden="1"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hidden="1"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hidden="1"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hidden="1"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hidden="1"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hidden="1"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hidden="1"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hidden="1"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hidden="1"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hidden="1"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hidden="1"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hidden="1"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hidden="1"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hidden="1"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hidden="1"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hidden="1"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hidden="1"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hidden="1"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hidden="1"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hidden="1"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hidden="1"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hidden="1"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x14ac:dyDescent="0.15">
      <c r="A167" s="9"/>
      <c r="B167" s="69" t="s">
        <v>386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6" t="s">
        <v>374</v>
      </c>
      <c r="D168" s="246"/>
      <c r="E168" s="246"/>
      <c r="F168" s="246"/>
      <c r="G168" s="246"/>
      <c r="H168" s="246"/>
      <c r="I168" s="246"/>
      <c r="J168" s="246"/>
      <c r="K168" s="246"/>
      <c r="L168" s="246"/>
      <c r="M168" s="246" t="s">
        <v>375</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6" t="s">
        <v>376</v>
      </c>
      <c r="AL168" s="246"/>
      <c r="AM168" s="246"/>
      <c r="AN168" s="246"/>
      <c r="AO168" s="246"/>
      <c r="AP168" s="246"/>
      <c r="AQ168" s="246" t="s">
        <v>23</v>
      </c>
      <c r="AR168" s="246"/>
      <c r="AS168" s="246"/>
      <c r="AT168" s="246"/>
      <c r="AU168" s="97" t="s">
        <v>24</v>
      </c>
      <c r="AV168" s="98"/>
      <c r="AW168" s="98"/>
      <c r="AX168" s="587"/>
    </row>
    <row r="169" spans="1:50" ht="24" customHeight="1" x14ac:dyDescent="0.15">
      <c r="A169" s="580">
        <v>1</v>
      </c>
      <c r="B169" s="580">
        <v>1</v>
      </c>
      <c r="C169" s="582" t="s">
        <v>544</v>
      </c>
      <c r="D169" s="581"/>
      <c r="E169" s="581"/>
      <c r="F169" s="581"/>
      <c r="G169" s="581"/>
      <c r="H169" s="581"/>
      <c r="I169" s="581"/>
      <c r="J169" s="581"/>
      <c r="K169" s="581"/>
      <c r="L169" s="581"/>
      <c r="M169" s="582" t="s">
        <v>545</v>
      </c>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v>33</v>
      </c>
      <c r="AL169" s="584"/>
      <c r="AM169" s="584"/>
      <c r="AN169" s="584"/>
      <c r="AO169" s="584"/>
      <c r="AP169" s="585"/>
      <c r="AQ169" s="582">
        <v>2</v>
      </c>
      <c r="AR169" s="581"/>
      <c r="AS169" s="581"/>
      <c r="AT169" s="581"/>
      <c r="AU169" s="583">
        <v>86.3</v>
      </c>
      <c r="AV169" s="584"/>
      <c r="AW169" s="584"/>
      <c r="AX169" s="585"/>
    </row>
    <row r="170" spans="1:50" ht="24" hidden="1"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hidden="1"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hidden="1"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hidden="1"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hidden="1"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hidden="1"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hidden="1"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hidden="1"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hidden="1"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hidden="1"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hidden="1"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hidden="1"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hidden="1"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hidden="1"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hidden="1"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hidden="1"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hidden="1"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hidden="1"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hidden="1"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hidden="1"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hidden="1"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hidden="1"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hidden="1"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hidden="1"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hidden="1"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hidden="1"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hidden="1"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hidden="1"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hidden="1"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x14ac:dyDescent="0.15">
      <c r="A200" s="9"/>
      <c r="B200" s="69" t="s">
        <v>387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6" t="s">
        <v>374</v>
      </c>
      <c r="D201" s="246"/>
      <c r="E201" s="246"/>
      <c r="F201" s="246"/>
      <c r="G201" s="246"/>
      <c r="H201" s="246"/>
      <c r="I201" s="246"/>
      <c r="J201" s="246"/>
      <c r="K201" s="246"/>
      <c r="L201" s="246"/>
      <c r="M201" s="246" t="s">
        <v>375</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6" t="s">
        <v>376</v>
      </c>
      <c r="AL201" s="246"/>
      <c r="AM201" s="246"/>
      <c r="AN201" s="246"/>
      <c r="AO201" s="246"/>
      <c r="AP201" s="246"/>
      <c r="AQ201" s="246" t="s">
        <v>23</v>
      </c>
      <c r="AR201" s="246"/>
      <c r="AS201" s="246"/>
      <c r="AT201" s="246"/>
      <c r="AU201" s="97" t="s">
        <v>24</v>
      </c>
      <c r="AV201" s="98"/>
      <c r="AW201" s="98"/>
      <c r="AX201" s="587"/>
    </row>
    <row r="202" spans="1:50" ht="24" customHeight="1" x14ac:dyDescent="0.15">
      <c r="A202" s="580">
        <v>1</v>
      </c>
      <c r="B202" s="580">
        <v>1</v>
      </c>
      <c r="C202" s="582" t="s">
        <v>547</v>
      </c>
      <c r="D202" s="581"/>
      <c r="E202" s="581"/>
      <c r="F202" s="581"/>
      <c r="G202" s="581"/>
      <c r="H202" s="581"/>
      <c r="I202" s="581"/>
      <c r="J202" s="581"/>
      <c r="K202" s="581"/>
      <c r="L202" s="581"/>
      <c r="M202" s="582" t="s">
        <v>546</v>
      </c>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v>1.2</v>
      </c>
      <c r="AL202" s="584"/>
      <c r="AM202" s="584"/>
      <c r="AN202" s="584"/>
      <c r="AO202" s="584"/>
      <c r="AP202" s="585"/>
      <c r="AQ202" s="582" t="s">
        <v>501</v>
      </c>
      <c r="AR202" s="581"/>
      <c r="AS202" s="581"/>
      <c r="AT202" s="581"/>
      <c r="AU202" s="583" t="s">
        <v>543</v>
      </c>
      <c r="AV202" s="584"/>
      <c r="AW202" s="584"/>
      <c r="AX202" s="585"/>
    </row>
    <row r="203" spans="1:50" ht="24" customHeight="1" x14ac:dyDescent="0.15">
      <c r="A203" s="580">
        <v>2</v>
      </c>
      <c r="B203" s="580">
        <v>1</v>
      </c>
      <c r="C203" s="582" t="s">
        <v>547</v>
      </c>
      <c r="D203" s="581"/>
      <c r="E203" s="581"/>
      <c r="F203" s="581"/>
      <c r="G203" s="581"/>
      <c r="H203" s="581"/>
      <c r="I203" s="581"/>
      <c r="J203" s="581"/>
      <c r="K203" s="581"/>
      <c r="L203" s="581"/>
      <c r="M203" s="582" t="s">
        <v>546</v>
      </c>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v>1.2</v>
      </c>
      <c r="AL203" s="584"/>
      <c r="AM203" s="584"/>
      <c r="AN203" s="584"/>
      <c r="AO203" s="584"/>
      <c r="AP203" s="585"/>
      <c r="AQ203" s="582" t="s">
        <v>501</v>
      </c>
      <c r="AR203" s="581"/>
      <c r="AS203" s="581"/>
      <c r="AT203" s="581"/>
      <c r="AU203" s="583" t="s">
        <v>543</v>
      </c>
      <c r="AV203" s="584"/>
      <c r="AW203" s="584"/>
      <c r="AX203" s="585"/>
    </row>
    <row r="204" spans="1:50" ht="24" customHeight="1" x14ac:dyDescent="0.15">
      <c r="A204" s="580">
        <v>3</v>
      </c>
      <c r="B204" s="580">
        <v>1</v>
      </c>
      <c r="C204" s="582" t="s">
        <v>547</v>
      </c>
      <c r="D204" s="581"/>
      <c r="E204" s="581"/>
      <c r="F204" s="581"/>
      <c r="G204" s="581"/>
      <c r="H204" s="581"/>
      <c r="I204" s="581"/>
      <c r="J204" s="581"/>
      <c r="K204" s="581"/>
      <c r="L204" s="581"/>
      <c r="M204" s="582" t="s">
        <v>546</v>
      </c>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v>1.2</v>
      </c>
      <c r="AL204" s="584"/>
      <c r="AM204" s="584"/>
      <c r="AN204" s="584"/>
      <c r="AO204" s="584"/>
      <c r="AP204" s="585"/>
      <c r="AQ204" s="582" t="s">
        <v>501</v>
      </c>
      <c r="AR204" s="581"/>
      <c r="AS204" s="581"/>
      <c r="AT204" s="581"/>
      <c r="AU204" s="583" t="s">
        <v>543</v>
      </c>
      <c r="AV204" s="584"/>
      <c r="AW204" s="584"/>
      <c r="AX204" s="585"/>
    </row>
    <row r="205" spans="1:50" ht="24" customHeight="1" x14ac:dyDescent="0.15">
      <c r="A205" s="580">
        <v>4</v>
      </c>
      <c r="B205" s="580">
        <v>1</v>
      </c>
      <c r="C205" s="582" t="s">
        <v>547</v>
      </c>
      <c r="D205" s="581"/>
      <c r="E205" s="581"/>
      <c r="F205" s="581"/>
      <c r="G205" s="581"/>
      <c r="H205" s="581"/>
      <c r="I205" s="581"/>
      <c r="J205" s="581"/>
      <c r="K205" s="581"/>
      <c r="L205" s="581"/>
      <c r="M205" s="582" t="s">
        <v>546</v>
      </c>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v>1.2</v>
      </c>
      <c r="AL205" s="584"/>
      <c r="AM205" s="584"/>
      <c r="AN205" s="584"/>
      <c r="AO205" s="584"/>
      <c r="AP205" s="585"/>
      <c r="AQ205" s="582" t="s">
        <v>501</v>
      </c>
      <c r="AR205" s="581"/>
      <c r="AS205" s="581"/>
      <c r="AT205" s="581"/>
      <c r="AU205" s="583" t="s">
        <v>543</v>
      </c>
      <c r="AV205" s="584"/>
      <c r="AW205" s="584"/>
      <c r="AX205" s="585"/>
    </row>
    <row r="206" spans="1:50" ht="24" customHeight="1" x14ac:dyDescent="0.15">
      <c r="A206" s="580">
        <v>5</v>
      </c>
      <c r="B206" s="580">
        <v>1</v>
      </c>
      <c r="C206" s="582" t="s">
        <v>547</v>
      </c>
      <c r="D206" s="581"/>
      <c r="E206" s="581"/>
      <c r="F206" s="581"/>
      <c r="G206" s="581"/>
      <c r="H206" s="581"/>
      <c r="I206" s="581"/>
      <c r="J206" s="581"/>
      <c r="K206" s="581"/>
      <c r="L206" s="581"/>
      <c r="M206" s="582" t="s">
        <v>546</v>
      </c>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v>1.2</v>
      </c>
      <c r="AL206" s="584"/>
      <c r="AM206" s="584"/>
      <c r="AN206" s="584"/>
      <c r="AO206" s="584"/>
      <c r="AP206" s="585"/>
      <c r="AQ206" s="582" t="s">
        <v>501</v>
      </c>
      <c r="AR206" s="581"/>
      <c r="AS206" s="581"/>
      <c r="AT206" s="581"/>
      <c r="AU206" s="583" t="s">
        <v>543</v>
      </c>
      <c r="AV206" s="584"/>
      <c r="AW206" s="584"/>
      <c r="AX206" s="585"/>
    </row>
    <row r="207" spans="1:50" ht="24" customHeight="1" x14ac:dyDescent="0.15">
      <c r="A207" s="580">
        <v>6</v>
      </c>
      <c r="B207" s="580">
        <v>1</v>
      </c>
      <c r="C207" s="582" t="s">
        <v>547</v>
      </c>
      <c r="D207" s="581"/>
      <c r="E207" s="581"/>
      <c r="F207" s="581"/>
      <c r="G207" s="581"/>
      <c r="H207" s="581"/>
      <c r="I207" s="581"/>
      <c r="J207" s="581"/>
      <c r="K207" s="581"/>
      <c r="L207" s="581"/>
      <c r="M207" s="582" t="s">
        <v>546</v>
      </c>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v>1.2</v>
      </c>
      <c r="AL207" s="584"/>
      <c r="AM207" s="584"/>
      <c r="AN207" s="584"/>
      <c r="AO207" s="584"/>
      <c r="AP207" s="585"/>
      <c r="AQ207" s="582" t="s">
        <v>501</v>
      </c>
      <c r="AR207" s="581"/>
      <c r="AS207" s="581"/>
      <c r="AT207" s="581"/>
      <c r="AU207" s="583" t="s">
        <v>543</v>
      </c>
      <c r="AV207" s="584"/>
      <c r="AW207" s="584"/>
      <c r="AX207" s="585"/>
    </row>
    <row r="208" spans="1:50" ht="24" customHeight="1" x14ac:dyDescent="0.15">
      <c r="A208" s="580">
        <v>7</v>
      </c>
      <c r="B208" s="580">
        <v>1</v>
      </c>
      <c r="C208" s="582" t="s">
        <v>547</v>
      </c>
      <c r="D208" s="581"/>
      <c r="E208" s="581"/>
      <c r="F208" s="581"/>
      <c r="G208" s="581"/>
      <c r="H208" s="581"/>
      <c r="I208" s="581"/>
      <c r="J208" s="581"/>
      <c r="K208" s="581"/>
      <c r="L208" s="581"/>
      <c r="M208" s="582" t="s">
        <v>546</v>
      </c>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v>1.2</v>
      </c>
      <c r="AL208" s="584"/>
      <c r="AM208" s="584"/>
      <c r="AN208" s="584"/>
      <c r="AO208" s="584"/>
      <c r="AP208" s="585"/>
      <c r="AQ208" s="582" t="s">
        <v>501</v>
      </c>
      <c r="AR208" s="581"/>
      <c r="AS208" s="581"/>
      <c r="AT208" s="581"/>
      <c r="AU208" s="583" t="s">
        <v>543</v>
      </c>
      <c r="AV208" s="584"/>
      <c r="AW208" s="584"/>
      <c r="AX208" s="585"/>
    </row>
    <row r="209" spans="1:50" ht="24" customHeight="1" x14ac:dyDescent="0.15">
      <c r="A209" s="580">
        <v>8</v>
      </c>
      <c r="B209" s="580">
        <v>1</v>
      </c>
      <c r="C209" s="582" t="s">
        <v>547</v>
      </c>
      <c r="D209" s="581"/>
      <c r="E209" s="581"/>
      <c r="F209" s="581"/>
      <c r="G209" s="581"/>
      <c r="H209" s="581"/>
      <c r="I209" s="581"/>
      <c r="J209" s="581"/>
      <c r="K209" s="581"/>
      <c r="L209" s="581"/>
      <c r="M209" s="582" t="s">
        <v>546</v>
      </c>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v>1.2</v>
      </c>
      <c r="AL209" s="584"/>
      <c r="AM209" s="584"/>
      <c r="AN209" s="584"/>
      <c r="AO209" s="584"/>
      <c r="AP209" s="585"/>
      <c r="AQ209" s="582" t="s">
        <v>501</v>
      </c>
      <c r="AR209" s="581"/>
      <c r="AS209" s="581"/>
      <c r="AT209" s="581"/>
      <c r="AU209" s="583" t="s">
        <v>543</v>
      </c>
      <c r="AV209" s="584"/>
      <c r="AW209" s="584"/>
      <c r="AX209" s="585"/>
    </row>
    <row r="210" spans="1:50" ht="24" customHeight="1" x14ac:dyDescent="0.15">
      <c r="A210" s="580">
        <v>9</v>
      </c>
      <c r="B210" s="580">
        <v>1</v>
      </c>
      <c r="C210" s="582" t="s">
        <v>547</v>
      </c>
      <c r="D210" s="581"/>
      <c r="E210" s="581"/>
      <c r="F210" s="581"/>
      <c r="G210" s="581"/>
      <c r="H210" s="581"/>
      <c r="I210" s="581"/>
      <c r="J210" s="581"/>
      <c r="K210" s="581"/>
      <c r="L210" s="581"/>
      <c r="M210" s="582" t="s">
        <v>546</v>
      </c>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v>1.2</v>
      </c>
      <c r="AL210" s="584"/>
      <c r="AM210" s="584"/>
      <c r="AN210" s="584"/>
      <c r="AO210" s="584"/>
      <c r="AP210" s="585"/>
      <c r="AQ210" s="582" t="s">
        <v>501</v>
      </c>
      <c r="AR210" s="581"/>
      <c r="AS210" s="581"/>
      <c r="AT210" s="581"/>
      <c r="AU210" s="583" t="s">
        <v>543</v>
      </c>
      <c r="AV210" s="584"/>
      <c r="AW210" s="584"/>
      <c r="AX210" s="585"/>
    </row>
    <row r="211" spans="1:50" ht="24" customHeight="1" x14ac:dyDescent="0.15">
      <c r="A211" s="580">
        <v>10</v>
      </c>
      <c r="B211" s="580">
        <v>1</v>
      </c>
      <c r="C211" s="582" t="s">
        <v>547</v>
      </c>
      <c r="D211" s="581"/>
      <c r="E211" s="581"/>
      <c r="F211" s="581"/>
      <c r="G211" s="581"/>
      <c r="H211" s="581"/>
      <c r="I211" s="581"/>
      <c r="J211" s="581"/>
      <c r="K211" s="581"/>
      <c r="L211" s="581"/>
      <c r="M211" s="582" t="s">
        <v>546</v>
      </c>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v>1.2</v>
      </c>
      <c r="AL211" s="584"/>
      <c r="AM211" s="584"/>
      <c r="AN211" s="584"/>
      <c r="AO211" s="584"/>
      <c r="AP211" s="585"/>
      <c r="AQ211" s="582" t="s">
        <v>501</v>
      </c>
      <c r="AR211" s="581"/>
      <c r="AS211" s="581"/>
      <c r="AT211" s="581"/>
      <c r="AU211" s="583" t="s">
        <v>543</v>
      </c>
      <c r="AV211" s="584"/>
      <c r="AW211" s="584"/>
      <c r="AX211" s="585"/>
    </row>
    <row r="212" spans="1:50" ht="24" hidden="1"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hidden="1"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hidden="1"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hidden="1"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hidden="1"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hidden="1"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hidden="1"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hidden="1"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hidden="1"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hidden="1"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hidden="1"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hidden="1"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hidden="1"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hidden="1"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hidden="1"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hidden="1"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hidden="1"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hidden="1"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hidden="1"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hidden="1"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x14ac:dyDescent="0.15">
      <c r="A233" s="9"/>
      <c r="B233" s="69" t="s">
        <v>388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6" t="s">
        <v>389</v>
      </c>
      <c r="D234" s="246"/>
      <c r="E234" s="246"/>
      <c r="F234" s="246"/>
      <c r="G234" s="246"/>
      <c r="H234" s="246"/>
      <c r="I234" s="246"/>
      <c r="J234" s="246"/>
      <c r="K234" s="246"/>
      <c r="L234" s="246"/>
      <c r="M234" s="246" t="s">
        <v>390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6" t="s">
        <v>391</v>
      </c>
      <c r="AL234" s="246"/>
      <c r="AM234" s="246"/>
      <c r="AN234" s="246"/>
      <c r="AO234" s="246"/>
      <c r="AP234" s="246"/>
      <c r="AQ234" s="246" t="s">
        <v>23</v>
      </c>
      <c r="AR234" s="246"/>
      <c r="AS234" s="246"/>
      <c r="AT234" s="246"/>
      <c r="AU234" s="97" t="s">
        <v>24</v>
      </c>
      <c r="AV234" s="98"/>
      <c r="AW234" s="98"/>
      <c r="AX234" s="587"/>
    </row>
    <row r="235" spans="1:50" ht="24" customHeight="1" x14ac:dyDescent="0.15">
      <c r="A235" s="580">
        <v>1</v>
      </c>
      <c r="B235" s="580">
        <v>1</v>
      </c>
      <c r="C235" s="582" t="s">
        <v>548</v>
      </c>
      <c r="D235" s="581"/>
      <c r="E235" s="581"/>
      <c r="F235" s="581"/>
      <c r="G235" s="581"/>
      <c r="H235" s="581"/>
      <c r="I235" s="581"/>
      <c r="J235" s="581"/>
      <c r="K235" s="581"/>
      <c r="L235" s="581"/>
      <c r="M235" s="582" t="s">
        <v>549</v>
      </c>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v>0.2</v>
      </c>
      <c r="AL235" s="584"/>
      <c r="AM235" s="584"/>
      <c r="AN235" s="584"/>
      <c r="AO235" s="584"/>
      <c r="AP235" s="585"/>
      <c r="AQ235" s="582" t="s">
        <v>501</v>
      </c>
      <c r="AR235" s="581"/>
      <c r="AS235" s="581"/>
      <c r="AT235" s="581"/>
      <c r="AU235" s="583" t="s">
        <v>440</v>
      </c>
      <c r="AV235" s="584"/>
      <c r="AW235" s="584"/>
      <c r="AX235" s="585"/>
    </row>
    <row r="236" spans="1:50" ht="24" customHeight="1" x14ac:dyDescent="0.15">
      <c r="A236" s="580">
        <v>2</v>
      </c>
      <c r="B236" s="580">
        <v>1</v>
      </c>
      <c r="C236" s="582" t="s">
        <v>550</v>
      </c>
      <c r="D236" s="581"/>
      <c r="E236" s="581"/>
      <c r="F236" s="581"/>
      <c r="G236" s="581"/>
      <c r="H236" s="581"/>
      <c r="I236" s="581"/>
      <c r="J236" s="581"/>
      <c r="K236" s="581"/>
      <c r="L236" s="581"/>
      <c r="M236" s="582" t="s">
        <v>549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0.2</v>
      </c>
      <c r="AL236" s="584"/>
      <c r="AM236" s="584"/>
      <c r="AN236" s="584"/>
      <c r="AO236" s="584"/>
      <c r="AP236" s="585"/>
      <c r="AQ236" s="582" t="s">
        <v>501</v>
      </c>
      <c r="AR236" s="581"/>
      <c r="AS236" s="581"/>
      <c r="AT236" s="581"/>
      <c r="AU236" s="583" t="s">
        <v>440</v>
      </c>
      <c r="AV236" s="584"/>
      <c r="AW236" s="584"/>
      <c r="AX236" s="585"/>
    </row>
    <row r="237" spans="1:50" ht="24" customHeight="1" x14ac:dyDescent="0.15">
      <c r="A237" s="580">
        <v>3</v>
      </c>
      <c r="B237" s="580">
        <v>1</v>
      </c>
      <c r="C237" s="582" t="s">
        <v>551</v>
      </c>
      <c r="D237" s="581"/>
      <c r="E237" s="581"/>
      <c r="F237" s="581"/>
      <c r="G237" s="581"/>
      <c r="H237" s="581"/>
      <c r="I237" s="581"/>
      <c r="J237" s="581"/>
      <c r="K237" s="581"/>
      <c r="L237" s="581"/>
      <c r="M237" s="582" t="s">
        <v>549</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v>0.2</v>
      </c>
      <c r="AL237" s="584"/>
      <c r="AM237" s="584"/>
      <c r="AN237" s="584"/>
      <c r="AO237" s="584"/>
      <c r="AP237" s="585"/>
      <c r="AQ237" s="582" t="s">
        <v>501</v>
      </c>
      <c r="AR237" s="581"/>
      <c r="AS237" s="581"/>
      <c r="AT237" s="581"/>
      <c r="AU237" s="583" t="s">
        <v>440</v>
      </c>
      <c r="AV237" s="584"/>
      <c r="AW237" s="584"/>
      <c r="AX237" s="585"/>
    </row>
    <row r="238" spans="1:50" ht="24" customHeight="1" x14ac:dyDescent="0.15">
      <c r="A238" s="580">
        <v>4</v>
      </c>
      <c r="B238" s="580">
        <v>1</v>
      </c>
      <c r="C238" s="582" t="s">
        <v>552</v>
      </c>
      <c r="D238" s="581"/>
      <c r="E238" s="581"/>
      <c r="F238" s="581"/>
      <c r="G238" s="581"/>
      <c r="H238" s="581"/>
      <c r="I238" s="581"/>
      <c r="J238" s="581"/>
      <c r="K238" s="581"/>
      <c r="L238" s="581"/>
      <c r="M238" s="582" t="s">
        <v>549</v>
      </c>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v>0.2</v>
      </c>
      <c r="AL238" s="584"/>
      <c r="AM238" s="584"/>
      <c r="AN238" s="584"/>
      <c r="AO238" s="584"/>
      <c r="AP238" s="585"/>
      <c r="AQ238" s="582" t="s">
        <v>501</v>
      </c>
      <c r="AR238" s="581"/>
      <c r="AS238" s="581"/>
      <c r="AT238" s="581"/>
      <c r="AU238" s="583" t="s">
        <v>440</v>
      </c>
      <c r="AV238" s="584"/>
      <c r="AW238" s="584"/>
      <c r="AX238" s="585"/>
    </row>
    <row r="239" spans="1:50" ht="24" customHeight="1" x14ac:dyDescent="0.15">
      <c r="A239" s="580">
        <v>5</v>
      </c>
      <c r="B239" s="580">
        <v>1</v>
      </c>
      <c r="C239" s="582" t="s">
        <v>553</v>
      </c>
      <c r="D239" s="581"/>
      <c r="E239" s="581"/>
      <c r="F239" s="581"/>
      <c r="G239" s="581"/>
      <c r="H239" s="581"/>
      <c r="I239" s="581"/>
      <c r="J239" s="581"/>
      <c r="K239" s="581"/>
      <c r="L239" s="581"/>
      <c r="M239" s="582" t="s">
        <v>549</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v>0.2</v>
      </c>
      <c r="AL239" s="584"/>
      <c r="AM239" s="584"/>
      <c r="AN239" s="584"/>
      <c r="AO239" s="584"/>
      <c r="AP239" s="585"/>
      <c r="AQ239" s="582" t="s">
        <v>501</v>
      </c>
      <c r="AR239" s="581"/>
      <c r="AS239" s="581"/>
      <c r="AT239" s="581"/>
      <c r="AU239" s="583" t="s">
        <v>440</v>
      </c>
      <c r="AV239" s="584"/>
      <c r="AW239" s="584"/>
      <c r="AX239" s="585"/>
    </row>
    <row r="240" spans="1:50" ht="24" customHeight="1" x14ac:dyDescent="0.15">
      <c r="A240" s="580">
        <v>6</v>
      </c>
      <c r="B240" s="580">
        <v>1</v>
      </c>
      <c r="C240" s="582" t="s">
        <v>553</v>
      </c>
      <c r="D240" s="581"/>
      <c r="E240" s="581"/>
      <c r="F240" s="581"/>
      <c r="G240" s="581"/>
      <c r="H240" s="581"/>
      <c r="I240" s="581"/>
      <c r="J240" s="581"/>
      <c r="K240" s="581"/>
      <c r="L240" s="581"/>
      <c r="M240" s="582" t="s">
        <v>549</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v>0.2</v>
      </c>
      <c r="AL240" s="584"/>
      <c r="AM240" s="584"/>
      <c r="AN240" s="584"/>
      <c r="AO240" s="584"/>
      <c r="AP240" s="585"/>
      <c r="AQ240" s="582" t="s">
        <v>501</v>
      </c>
      <c r="AR240" s="581"/>
      <c r="AS240" s="581"/>
      <c r="AT240" s="581"/>
      <c r="AU240" s="583" t="s">
        <v>440</v>
      </c>
      <c r="AV240" s="584"/>
      <c r="AW240" s="584"/>
      <c r="AX240" s="585"/>
    </row>
    <row r="241" spans="1:50" ht="24" customHeight="1" x14ac:dyDescent="0.15">
      <c r="A241" s="580">
        <v>7</v>
      </c>
      <c r="B241" s="580">
        <v>1</v>
      </c>
      <c r="C241" s="582" t="s">
        <v>554</v>
      </c>
      <c r="D241" s="581"/>
      <c r="E241" s="581"/>
      <c r="F241" s="581"/>
      <c r="G241" s="581"/>
      <c r="H241" s="581"/>
      <c r="I241" s="581"/>
      <c r="J241" s="581"/>
      <c r="K241" s="581"/>
      <c r="L241" s="581"/>
      <c r="M241" s="582" t="s">
        <v>549</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v>0.2</v>
      </c>
      <c r="AL241" s="584"/>
      <c r="AM241" s="584"/>
      <c r="AN241" s="584"/>
      <c r="AO241" s="584"/>
      <c r="AP241" s="585"/>
      <c r="AQ241" s="582" t="s">
        <v>501</v>
      </c>
      <c r="AR241" s="581"/>
      <c r="AS241" s="581"/>
      <c r="AT241" s="581"/>
      <c r="AU241" s="583" t="s">
        <v>440</v>
      </c>
      <c r="AV241" s="584"/>
      <c r="AW241" s="584"/>
      <c r="AX241" s="585"/>
    </row>
    <row r="242" spans="1:50" ht="24" customHeight="1" x14ac:dyDescent="0.15">
      <c r="A242" s="580">
        <v>8</v>
      </c>
      <c r="B242" s="580">
        <v>1</v>
      </c>
      <c r="C242" s="582" t="s">
        <v>555</v>
      </c>
      <c r="D242" s="581"/>
      <c r="E242" s="581"/>
      <c r="F242" s="581"/>
      <c r="G242" s="581"/>
      <c r="H242" s="581"/>
      <c r="I242" s="581"/>
      <c r="J242" s="581"/>
      <c r="K242" s="581"/>
      <c r="L242" s="581"/>
      <c r="M242" s="582" t="s">
        <v>549</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v>0.2</v>
      </c>
      <c r="AL242" s="584"/>
      <c r="AM242" s="584"/>
      <c r="AN242" s="584"/>
      <c r="AO242" s="584"/>
      <c r="AP242" s="585"/>
      <c r="AQ242" s="582" t="s">
        <v>501</v>
      </c>
      <c r="AR242" s="581"/>
      <c r="AS242" s="581"/>
      <c r="AT242" s="581"/>
      <c r="AU242" s="583" t="s">
        <v>440</v>
      </c>
      <c r="AV242" s="584"/>
      <c r="AW242" s="584"/>
      <c r="AX242" s="585"/>
    </row>
    <row r="243" spans="1:50" ht="24" customHeight="1" x14ac:dyDescent="0.15">
      <c r="A243" s="580">
        <v>9</v>
      </c>
      <c r="B243" s="580">
        <v>1</v>
      </c>
      <c r="C243" s="582" t="s">
        <v>556</v>
      </c>
      <c r="D243" s="581"/>
      <c r="E243" s="581"/>
      <c r="F243" s="581"/>
      <c r="G243" s="581"/>
      <c r="H243" s="581"/>
      <c r="I243" s="581"/>
      <c r="J243" s="581"/>
      <c r="K243" s="581"/>
      <c r="L243" s="581"/>
      <c r="M243" s="582" t="s">
        <v>549</v>
      </c>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v>0.2</v>
      </c>
      <c r="AL243" s="584"/>
      <c r="AM243" s="584"/>
      <c r="AN243" s="584"/>
      <c r="AO243" s="584"/>
      <c r="AP243" s="585"/>
      <c r="AQ243" s="582" t="s">
        <v>501</v>
      </c>
      <c r="AR243" s="581"/>
      <c r="AS243" s="581"/>
      <c r="AT243" s="581"/>
      <c r="AU243" s="583" t="s">
        <v>440</v>
      </c>
      <c r="AV243" s="584"/>
      <c r="AW243" s="584"/>
      <c r="AX243" s="585"/>
    </row>
    <row r="244" spans="1:50" ht="24" customHeight="1" x14ac:dyDescent="0.15">
      <c r="A244" s="580">
        <v>10</v>
      </c>
      <c r="B244" s="580">
        <v>1</v>
      </c>
      <c r="C244" s="582" t="s">
        <v>557</v>
      </c>
      <c r="D244" s="581"/>
      <c r="E244" s="581"/>
      <c r="F244" s="581"/>
      <c r="G244" s="581"/>
      <c r="H244" s="581"/>
      <c r="I244" s="581"/>
      <c r="J244" s="581"/>
      <c r="K244" s="581"/>
      <c r="L244" s="581"/>
      <c r="M244" s="582" t="s">
        <v>549</v>
      </c>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v>0.1</v>
      </c>
      <c r="AL244" s="584"/>
      <c r="AM244" s="584"/>
      <c r="AN244" s="584"/>
      <c r="AO244" s="584"/>
      <c r="AP244" s="585"/>
      <c r="AQ244" s="582" t="s">
        <v>501</v>
      </c>
      <c r="AR244" s="581"/>
      <c r="AS244" s="581"/>
      <c r="AT244" s="581"/>
      <c r="AU244" s="583" t="s">
        <v>440</v>
      </c>
      <c r="AV244" s="584"/>
      <c r="AW244" s="584"/>
      <c r="AX244" s="585"/>
    </row>
    <row r="245" spans="1:50" ht="24" hidden="1"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x14ac:dyDescent="0.15">
      <c r="A266" s="9"/>
      <c r="B266" s="69" t="s">
        <v>392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6" t="s">
        <v>374</v>
      </c>
      <c r="D267" s="246"/>
      <c r="E267" s="246"/>
      <c r="F267" s="246"/>
      <c r="G267" s="246"/>
      <c r="H267" s="246"/>
      <c r="I267" s="246"/>
      <c r="J267" s="246"/>
      <c r="K267" s="246"/>
      <c r="L267" s="246"/>
      <c r="M267" s="246" t="s">
        <v>375</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6" t="s">
        <v>376</v>
      </c>
      <c r="AL267" s="246"/>
      <c r="AM267" s="246"/>
      <c r="AN267" s="246"/>
      <c r="AO267" s="246"/>
      <c r="AP267" s="246"/>
      <c r="AQ267" s="246" t="s">
        <v>23</v>
      </c>
      <c r="AR267" s="246"/>
      <c r="AS267" s="246"/>
      <c r="AT267" s="246"/>
      <c r="AU267" s="97" t="s">
        <v>24</v>
      </c>
      <c r="AV267" s="98"/>
      <c r="AW267" s="98"/>
      <c r="AX267" s="587"/>
    </row>
    <row r="268" spans="1:50" ht="24" customHeight="1" x14ac:dyDescent="0.15">
      <c r="A268" s="580">
        <v>1</v>
      </c>
      <c r="B268" s="580">
        <v>1</v>
      </c>
      <c r="C268" s="582" t="s">
        <v>517</v>
      </c>
      <c r="D268" s="581"/>
      <c r="E268" s="581"/>
      <c r="F268" s="581"/>
      <c r="G268" s="581"/>
      <c r="H268" s="581"/>
      <c r="I268" s="581"/>
      <c r="J268" s="581"/>
      <c r="K268" s="581"/>
      <c r="L268" s="581"/>
      <c r="M268" s="582" t="s">
        <v>558</v>
      </c>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v>0.1</v>
      </c>
      <c r="AL268" s="584"/>
      <c r="AM268" s="584"/>
      <c r="AN268" s="584"/>
      <c r="AO268" s="584"/>
      <c r="AP268" s="585"/>
      <c r="AQ268" s="582" t="s">
        <v>559</v>
      </c>
      <c r="AR268" s="581"/>
      <c r="AS268" s="581"/>
      <c r="AT268" s="581"/>
      <c r="AU268" s="583" t="s">
        <v>519</v>
      </c>
      <c r="AV268" s="584"/>
      <c r="AW268" s="584"/>
      <c r="AX268" s="585"/>
    </row>
    <row r="269" spans="1:50" ht="24" customHeight="1" x14ac:dyDescent="0.15">
      <c r="A269" s="580">
        <v>2</v>
      </c>
      <c r="B269" s="580">
        <v>1</v>
      </c>
      <c r="C269" s="582" t="s">
        <v>520</v>
      </c>
      <c r="D269" s="581"/>
      <c r="E269" s="581"/>
      <c r="F269" s="581"/>
      <c r="G269" s="581"/>
      <c r="H269" s="581"/>
      <c r="I269" s="581"/>
      <c r="J269" s="581"/>
      <c r="K269" s="581"/>
      <c r="L269" s="581"/>
      <c r="M269" s="582" t="s">
        <v>558</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0.1</v>
      </c>
      <c r="AL269" s="584"/>
      <c r="AM269" s="584"/>
      <c r="AN269" s="584"/>
      <c r="AO269" s="584"/>
      <c r="AP269" s="585"/>
      <c r="AQ269" s="582" t="s">
        <v>559</v>
      </c>
      <c r="AR269" s="581"/>
      <c r="AS269" s="581"/>
      <c r="AT269" s="581"/>
      <c r="AU269" s="583" t="s">
        <v>519</v>
      </c>
      <c r="AV269" s="584"/>
      <c r="AW269" s="584"/>
      <c r="AX269" s="585"/>
    </row>
    <row r="270" spans="1:50" ht="24" customHeight="1" x14ac:dyDescent="0.15">
      <c r="A270" s="580">
        <v>3</v>
      </c>
      <c r="B270" s="580">
        <v>1</v>
      </c>
      <c r="C270" s="582" t="s">
        <v>521</v>
      </c>
      <c r="D270" s="581"/>
      <c r="E270" s="581"/>
      <c r="F270" s="581"/>
      <c r="G270" s="581"/>
      <c r="H270" s="581"/>
      <c r="I270" s="581"/>
      <c r="J270" s="581"/>
      <c r="K270" s="581"/>
      <c r="L270" s="581"/>
      <c r="M270" s="582" t="s">
        <v>558</v>
      </c>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v>0.1</v>
      </c>
      <c r="AL270" s="584"/>
      <c r="AM270" s="584"/>
      <c r="AN270" s="584"/>
      <c r="AO270" s="584"/>
      <c r="AP270" s="585"/>
      <c r="AQ270" s="582" t="s">
        <v>559</v>
      </c>
      <c r="AR270" s="581"/>
      <c r="AS270" s="581"/>
      <c r="AT270" s="581"/>
      <c r="AU270" s="583" t="s">
        <v>519</v>
      </c>
      <c r="AV270" s="584"/>
      <c r="AW270" s="584"/>
      <c r="AX270" s="585"/>
    </row>
    <row r="271" spans="1:50" ht="24" customHeight="1" x14ac:dyDescent="0.15">
      <c r="A271" s="580">
        <v>4</v>
      </c>
      <c r="B271" s="580">
        <v>1</v>
      </c>
      <c r="C271" s="582" t="s">
        <v>522</v>
      </c>
      <c r="D271" s="581"/>
      <c r="E271" s="581"/>
      <c r="F271" s="581"/>
      <c r="G271" s="581"/>
      <c r="H271" s="581"/>
      <c r="I271" s="581"/>
      <c r="J271" s="581"/>
      <c r="K271" s="581"/>
      <c r="L271" s="581"/>
      <c r="M271" s="582" t="s">
        <v>558</v>
      </c>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v>0.1</v>
      </c>
      <c r="AL271" s="584"/>
      <c r="AM271" s="584"/>
      <c r="AN271" s="584"/>
      <c r="AO271" s="584"/>
      <c r="AP271" s="585"/>
      <c r="AQ271" s="582" t="s">
        <v>559</v>
      </c>
      <c r="AR271" s="581"/>
      <c r="AS271" s="581"/>
      <c r="AT271" s="581"/>
      <c r="AU271" s="583" t="s">
        <v>519</v>
      </c>
      <c r="AV271" s="584"/>
      <c r="AW271" s="584"/>
      <c r="AX271" s="585"/>
    </row>
    <row r="272" spans="1:50" ht="24" customHeight="1" x14ac:dyDescent="0.15">
      <c r="A272" s="580">
        <v>5</v>
      </c>
      <c r="B272" s="580">
        <v>1</v>
      </c>
      <c r="C272" s="582" t="s">
        <v>523</v>
      </c>
      <c r="D272" s="581"/>
      <c r="E272" s="581"/>
      <c r="F272" s="581"/>
      <c r="G272" s="581"/>
      <c r="H272" s="581"/>
      <c r="I272" s="581"/>
      <c r="J272" s="581"/>
      <c r="K272" s="581"/>
      <c r="L272" s="581"/>
      <c r="M272" s="582" t="s">
        <v>558</v>
      </c>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v>0.1</v>
      </c>
      <c r="AL272" s="584"/>
      <c r="AM272" s="584"/>
      <c r="AN272" s="584"/>
      <c r="AO272" s="584"/>
      <c r="AP272" s="585"/>
      <c r="AQ272" s="582" t="s">
        <v>559</v>
      </c>
      <c r="AR272" s="581"/>
      <c r="AS272" s="581"/>
      <c r="AT272" s="581"/>
      <c r="AU272" s="583" t="s">
        <v>519</v>
      </c>
      <c r="AV272" s="584"/>
      <c r="AW272" s="584"/>
      <c r="AX272" s="585"/>
    </row>
    <row r="273" spans="1:50" ht="24" customHeight="1" x14ac:dyDescent="0.15">
      <c r="A273" s="580">
        <v>6</v>
      </c>
      <c r="B273" s="580">
        <v>1</v>
      </c>
      <c r="C273" s="582" t="s">
        <v>524</v>
      </c>
      <c r="D273" s="581"/>
      <c r="E273" s="581"/>
      <c r="F273" s="581"/>
      <c r="G273" s="581"/>
      <c r="H273" s="581"/>
      <c r="I273" s="581"/>
      <c r="J273" s="581"/>
      <c r="K273" s="581"/>
      <c r="L273" s="581"/>
      <c r="M273" s="582" t="s">
        <v>558</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v>0.1</v>
      </c>
      <c r="AL273" s="584"/>
      <c r="AM273" s="584"/>
      <c r="AN273" s="584"/>
      <c r="AO273" s="584"/>
      <c r="AP273" s="585"/>
      <c r="AQ273" s="722" t="s">
        <v>559</v>
      </c>
      <c r="AR273" s="581"/>
      <c r="AS273" s="581"/>
      <c r="AT273" s="581"/>
      <c r="AU273" s="583" t="s">
        <v>519</v>
      </c>
      <c r="AV273" s="584"/>
      <c r="AW273" s="584"/>
      <c r="AX273" s="585"/>
    </row>
    <row r="274" spans="1:50" ht="24" customHeight="1" x14ac:dyDescent="0.15">
      <c r="A274" s="580">
        <v>7</v>
      </c>
      <c r="B274" s="580">
        <v>1</v>
      </c>
      <c r="C274" s="582" t="s">
        <v>525</v>
      </c>
      <c r="D274" s="581"/>
      <c r="E274" s="581"/>
      <c r="F274" s="581"/>
      <c r="G274" s="581"/>
      <c r="H274" s="581"/>
      <c r="I274" s="581"/>
      <c r="J274" s="581"/>
      <c r="K274" s="581"/>
      <c r="L274" s="581"/>
      <c r="M274" s="582" t="s">
        <v>558</v>
      </c>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v>0.1</v>
      </c>
      <c r="AL274" s="584"/>
      <c r="AM274" s="584"/>
      <c r="AN274" s="584"/>
      <c r="AO274" s="584"/>
      <c r="AP274" s="585"/>
      <c r="AQ274" s="582" t="s">
        <v>559</v>
      </c>
      <c r="AR274" s="581"/>
      <c r="AS274" s="581"/>
      <c r="AT274" s="581"/>
      <c r="AU274" s="583" t="s">
        <v>519</v>
      </c>
      <c r="AV274" s="584"/>
      <c r="AW274" s="584"/>
      <c r="AX274" s="585"/>
    </row>
    <row r="275" spans="1:50" ht="24" customHeight="1" x14ac:dyDescent="0.15">
      <c r="A275" s="580">
        <v>8</v>
      </c>
      <c r="B275" s="580">
        <v>1</v>
      </c>
      <c r="C275" s="582" t="s">
        <v>526</v>
      </c>
      <c r="D275" s="581"/>
      <c r="E275" s="581"/>
      <c r="F275" s="581"/>
      <c r="G275" s="581"/>
      <c r="H275" s="581"/>
      <c r="I275" s="581"/>
      <c r="J275" s="581"/>
      <c r="K275" s="581"/>
      <c r="L275" s="581"/>
      <c r="M275" s="582" t="s">
        <v>558</v>
      </c>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v>0.1</v>
      </c>
      <c r="AL275" s="584"/>
      <c r="AM275" s="584"/>
      <c r="AN275" s="584"/>
      <c r="AO275" s="584"/>
      <c r="AP275" s="585"/>
      <c r="AQ275" s="582" t="s">
        <v>559</v>
      </c>
      <c r="AR275" s="581"/>
      <c r="AS275" s="581"/>
      <c r="AT275" s="581"/>
      <c r="AU275" s="583" t="s">
        <v>519</v>
      </c>
      <c r="AV275" s="584"/>
      <c r="AW275" s="584"/>
      <c r="AX275" s="585"/>
    </row>
    <row r="276" spans="1:50" ht="24" customHeight="1" x14ac:dyDescent="0.15">
      <c r="A276" s="580">
        <v>9</v>
      </c>
      <c r="B276" s="580">
        <v>1</v>
      </c>
      <c r="C276" s="582" t="s">
        <v>560</v>
      </c>
      <c r="D276" s="581"/>
      <c r="E276" s="581"/>
      <c r="F276" s="581"/>
      <c r="G276" s="581"/>
      <c r="H276" s="581"/>
      <c r="I276" s="581"/>
      <c r="J276" s="581"/>
      <c r="K276" s="581"/>
      <c r="L276" s="581"/>
      <c r="M276" s="582" t="s">
        <v>558</v>
      </c>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v>0.1</v>
      </c>
      <c r="AL276" s="584"/>
      <c r="AM276" s="584"/>
      <c r="AN276" s="584"/>
      <c r="AO276" s="584"/>
      <c r="AP276" s="585"/>
      <c r="AQ276" s="582" t="s">
        <v>559</v>
      </c>
      <c r="AR276" s="581"/>
      <c r="AS276" s="581"/>
      <c r="AT276" s="581"/>
      <c r="AU276" s="583" t="s">
        <v>519</v>
      </c>
      <c r="AV276" s="584"/>
      <c r="AW276" s="584"/>
      <c r="AX276" s="585"/>
    </row>
    <row r="277" spans="1:50" ht="24" customHeight="1" x14ac:dyDescent="0.15">
      <c r="A277" s="580">
        <v>10</v>
      </c>
      <c r="B277" s="580">
        <v>1</v>
      </c>
      <c r="C277" s="582" t="s">
        <v>561</v>
      </c>
      <c r="D277" s="581"/>
      <c r="E277" s="581"/>
      <c r="F277" s="581"/>
      <c r="G277" s="581"/>
      <c r="H277" s="581"/>
      <c r="I277" s="581"/>
      <c r="J277" s="581"/>
      <c r="K277" s="581"/>
      <c r="L277" s="581"/>
      <c r="M277" s="582" t="s">
        <v>558</v>
      </c>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v>0.1</v>
      </c>
      <c r="AL277" s="584"/>
      <c r="AM277" s="584"/>
      <c r="AN277" s="584"/>
      <c r="AO277" s="584"/>
      <c r="AP277" s="585"/>
      <c r="AQ277" s="582" t="s">
        <v>559</v>
      </c>
      <c r="AR277" s="581"/>
      <c r="AS277" s="581"/>
      <c r="AT277" s="581"/>
      <c r="AU277" s="583" t="s">
        <v>519</v>
      </c>
      <c r="AV277" s="584"/>
      <c r="AW277" s="584"/>
      <c r="AX277" s="585"/>
    </row>
    <row r="278" spans="1:50" ht="24" hidden="1"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x14ac:dyDescent="0.1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x14ac:dyDescent="0.15">
      <c r="A299" s="9"/>
      <c r="B299" s="69" t="s">
        <v>393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6" t="s">
        <v>33</v>
      </c>
      <c r="AL300" s="246"/>
      <c r="AM300" s="246"/>
      <c r="AN300" s="246"/>
      <c r="AO300" s="246"/>
      <c r="AP300" s="246"/>
      <c r="AQ300" s="246" t="s">
        <v>23</v>
      </c>
      <c r="AR300" s="246"/>
      <c r="AS300" s="246"/>
      <c r="AT300" s="246"/>
      <c r="AU300" s="97" t="s">
        <v>24</v>
      </c>
      <c r="AV300" s="98"/>
      <c r="AW300" s="98"/>
      <c r="AX300" s="587"/>
    </row>
    <row r="301" spans="1:50" ht="24" customHeight="1" x14ac:dyDescent="0.15">
      <c r="A301" s="580">
        <v>1</v>
      </c>
      <c r="B301" s="580">
        <v>1</v>
      </c>
      <c r="C301" s="582" t="s">
        <v>529</v>
      </c>
      <c r="D301" s="581"/>
      <c r="E301" s="581"/>
      <c r="F301" s="581"/>
      <c r="G301" s="581"/>
      <c r="H301" s="581"/>
      <c r="I301" s="581"/>
      <c r="J301" s="581"/>
      <c r="K301" s="581"/>
      <c r="L301" s="581"/>
      <c r="M301" s="582" t="s">
        <v>562</v>
      </c>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v>0.1</v>
      </c>
      <c r="AL301" s="584"/>
      <c r="AM301" s="584"/>
      <c r="AN301" s="584"/>
      <c r="AO301" s="584"/>
      <c r="AP301" s="585"/>
      <c r="AQ301" s="582" t="s">
        <v>528</v>
      </c>
      <c r="AR301" s="581"/>
      <c r="AS301" s="581"/>
      <c r="AT301" s="581"/>
      <c r="AU301" s="583" t="s">
        <v>527</v>
      </c>
      <c r="AV301" s="584"/>
      <c r="AW301" s="584"/>
      <c r="AX301" s="585"/>
    </row>
    <row r="302" spans="1:50" ht="24" customHeight="1" x14ac:dyDescent="0.15">
      <c r="A302" s="580">
        <v>2</v>
      </c>
      <c r="B302" s="580">
        <v>1</v>
      </c>
      <c r="C302" s="582" t="s">
        <v>533</v>
      </c>
      <c r="D302" s="581"/>
      <c r="E302" s="581"/>
      <c r="F302" s="581"/>
      <c r="G302" s="581"/>
      <c r="H302" s="581"/>
      <c r="I302" s="581"/>
      <c r="J302" s="581"/>
      <c r="K302" s="581"/>
      <c r="L302" s="581"/>
      <c r="M302" s="582" t="s">
        <v>562</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0.1</v>
      </c>
      <c r="AL302" s="584"/>
      <c r="AM302" s="584"/>
      <c r="AN302" s="584"/>
      <c r="AO302" s="584"/>
      <c r="AP302" s="585"/>
      <c r="AQ302" s="582" t="s">
        <v>528</v>
      </c>
      <c r="AR302" s="581"/>
      <c r="AS302" s="581"/>
      <c r="AT302" s="581"/>
      <c r="AU302" s="583" t="s">
        <v>527</v>
      </c>
      <c r="AV302" s="584"/>
      <c r="AW302" s="584"/>
      <c r="AX302" s="585"/>
    </row>
    <row r="303" spans="1:50" ht="24" customHeight="1" x14ac:dyDescent="0.15">
      <c r="A303" s="580">
        <v>3</v>
      </c>
      <c r="B303" s="580">
        <v>1</v>
      </c>
      <c r="C303" s="582" t="s">
        <v>534</v>
      </c>
      <c r="D303" s="581"/>
      <c r="E303" s="581"/>
      <c r="F303" s="581"/>
      <c r="G303" s="581"/>
      <c r="H303" s="581"/>
      <c r="I303" s="581"/>
      <c r="J303" s="581"/>
      <c r="K303" s="581"/>
      <c r="L303" s="581"/>
      <c r="M303" s="582" t="s">
        <v>562</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v>0.1</v>
      </c>
      <c r="AL303" s="584"/>
      <c r="AM303" s="584"/>
      <c r="AN303" s="584"/>
      <c r="AO303" s="584"/>
      <c r="AP303" s="585"/>
      <c r="AQ303" s="582" t="s">
        <v>528</v>
      </c>
      <c r="AR303" s="581"/>
      <c r="AS303" s="581"/>
      <c r="AT303" s="581"/>
      <c r="AU303" s="583" t="s">
        <v>527</v>
      </c>
      <c r="AV303" s="584"/>
      <c r="AW303" s="584"/>
      <c r="AX303" s="585"/>
    </row>
    <row r="304" spans="1:50" ht="24" customHeight="1" x14ac:dyDescent="0.15">
      <c r="A304" s="580">
        <v>4</v>
      </c>
      <c r="B304" s="580">
        <v>1</v>
      </c>
      <c r="C304" s="582" t="s">
        <v>535</v>
      </c>
      <c r="D304" s="581"/>
      <c r="E304" s="581"/>
      <c r="F304" s="581"/>
      <c r="G304" s="581"/>
      <c r="H304" s="581"/>
      <c r="I304" s="581"/>
      <c r="J304" s="581"/>
      <c r="K304" s="581"/>
      <c r="L304" s="581"/>
      <c r="M304" s="582" t="s">
        <v>562</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v>0.1</v>
      </c>
      <c r="AL304" s="584"/>
      <c r="AM304" s="584"/>
      <c r="AN304" s="584"/>
      <c r="AO304" s="584"/>
      <c r="AP304" s="585"/>
      <c r="AQ304" s="582" t="s">
        <v>528</v>
      </c>
      <c r="AR304" s="581"/>
      <c r="AS304" s="581"/>
      <c r="AT304" s="581"/>
      <c r="AU304" s="583" t="s">
        <v>527</v>
      </c>
      <c r="AV304" s="584"/>
      <c r="AW304" s="584"/>
      <c r="AX304" s="585"/>
    </row>
    <row r="305" spans="1:50" ht="24" customHeight="1" x14ac:dyDescent="0.15">
      <c r="A305" s="580">
        <v>5</v>
      </c>
      <c r="B305" s="580">
        <v>1</v>
      </c>
      <c r="C305" s="582" t="s">
        <v>536</v>
      </c>
      <c r="D305" s="581"/>
      <c r="E305" s="581"/>
      <c r="F305" s="581"/>
      <c r="G305" s="581"/>
      <c r="H305" s="581"/>
      <c r="I305" s="581"/>
      <c r="J305" s="581"/>
      <c r="K305" s="581"/>
      <c r="L305" s="581"/>
      <c r="M305" s="582" t="s">
        <v>562</v>
      </c>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v>0.1</v>
      </c>
      <c r="AL305" s="584"/>
      <c r="AM305" s="584"/>
      <c r="AN305" s="584"/>
      <c r="AO305" s="584"/>
      <c r="AP305" s="585"/>
      <c r="AQ305" s="582" t="s">
        <v>528</v>
      </c>
      <c r="AR305" s="581"/>
      <c r="AS305" s="581"/>
      <c r="AT305" s="581"/>
      <c r="AU305" s="583" t="s">
        <v>527</v>
      </c>
      <c r="AV305" s="584"/>
      <c r="AW305" s="584"/>
      <c r="AX305" s="585"/>
    </row>
    <row r="306" spans="1:50" ht="24" customHeight="1" x14ac:dyDescent="0.15">
      <c r="A306" s="580">
        <v>6</v>
      </c>
      <c r="B306" s="580">
        <v>1</v>
      </c>
      <c r="C306" s="582" t="s">
        <v>563</v>
      </c>
      <c r="D306" s="581"/>
      <c r="E306" s="581"/>
      <c r="F306" s="581"/>
      <c r="G306" s="581"/>
      <c r="H306" s="581"/>
      <c r="I306" s="581"/>
      <c r="J306" s="581"/>
      <c r="K306" s="581"/>
      <c r="L306" s="581"/>
      <c r="M306" s="582" t="s">
        <v>562</v>
      </c>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v>0.1</v>
      </c>
      <c r="AL306" s="584"/>
      <c r="AM306" s="584"/>
      <c r="AN306" s="584"/>
      <c r="AO306" s="584"/>
      <c r="AP306" s="585"/>
      <c r="AQ306" s="582" t="s">
        <v>528</v>
      </c>
      <c r="AR306" s="581"/>
      <c r="AS306" s="581"/>
      <c r="AT306" s="581"/>
      <c r="AU306" s="583" t="s">
        <v>527</v>
      </c>
      <c r="AV306" s="584"/>
      <c r="AW306" s="584"/>
      <c r="AX306" s="585"/>
    </row>
    <row r="307" spans="1:50" ht="24" customHeight="1" x14ac:dyDescent="0.15">
      <c r="A307" s="580">
        <v>7</v>
      </c>
      <c r="B307" s="580">
        <v>1</v>
      </c>
      <c r="C307" s="582" t="s">
        <v>538</v>
      </c>
      <c r="D307" s="581"/>
      <c r="E307" s="581"/>
      <c r="F307" s="581"/>
      <c r="G307" s="581"/>
      <c r="H307" s="581"/>
      <c r="I307" s="581"/>
      <c r="J307" s="581"/>
      <c r="K307" s="581"/>
      <c r="L307" s="581"/>
      <c r="M307" s="582" t="s">
        <v>562</v>
      </c>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v>0.1</v>
      </c>
      <c r="AL307" s="584"/>
      <c r="AM307" s="584"/>
      <c r="AN307" s="584"/>
      <c r="AO307" s="584"/>
      <c r="AP307" s="585"/>
      <c r="AQ307" s="582" t="s">
        <v>528</v>
      </c>
      <c r="AR307" s="581"/>
      <c r="AS307" s="581"/>
      <c r="AT307" s="581"/>
      <c r="AU307" s="583" t="s">
        <v>527</v>
      </c>
      <c r="AV307" s="584"/>
      <c r="AW307" s="584"/>
      <c r="AX307" s="585"/>
    </row>
    <row r="308" spans="1:50" ht="24" hidden="1"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x14ac:dyDescent="0.15">
      <c r="A332" s="9"/>
      <c r="B332" s="69" t="s">
        <v>394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6" t="s">
        <v>374</v>
      </c>
      <c r="D333" s="246"/>
      <c r="E333" s="246"/>
      <c r="F333" s="246"/>
      <c r="G333" s="246"/>
      <c r="H333" s="246"/>
      <c r="I333" s="246"/>
      <c r="J333" s="246"/>
      <c r="K333" s="246"/>
      <c r="L333" s="246"/>
      <c r="M333" s="246" t="s">
        <v>375</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6" t="s">
        <v>376</v>
      </c>
      <c r="AL333" s="246"/>
      <c r="AM333" s="246"/>
      <c r="AN333" s="246"/>
      <c r="AO333" s="246"/>
      <c r="AP333" s="246"/>
      <c r="AQ333" s="246" t="s">
        <v>23</v>
      </c>
      <c r="AR333" s="246"/>
      <c r="AS333" s="246"/>
      <c r="AT333" s="246"/>
      <c r="AU333" s="97" t="s">
        <v>24</v>
      </c>
      <c r="AV333" s="98"/>
      <c r="AW333" s="98"/>
      <c r="AX333" s="587"/>
    </row>
    <row r="334" spans="1:50" ht="24" customHeight="1" x14ac:dyDescent="0.15">
      <c r="A334" s="580">
        <v>1</v>
      </c>
      <c r="B334" s="580">
        <v>1</v>
      </c>
      <c r="C334" s="721" t="s">
        <v>517</v>
      </c>
      <c r="D334" s="479"/>
      <c r="E334" s="479"/>
      <c r="F334" s="479"/>
      <c r="G334" s="479"/>
      <c r="H334" s="479"/>
      <c r="I334" s="479"/>
      <c r="J334" s="479"/>
      <c r="K334" s="479"/>
      <c r="L334" s="692"/>
      <c r="M334" s="581" t="s">
        <v>566</v>
      </c>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v>2</v>
      </c>
      <c r="AL334" s="584"/>
      <c r="AM334" s="584"/>
      <c r="AN334" s="584"/>
      <c r="AO334" s="584"/>
      <c r="AP334" s="585"/>
      <c r="AQ334" s="582" t="s">
        <v>567</v>
      </c>
      <c r="AR334" s="581"/>
      <c r="AS334" s="581"/>
      <c r="AT334" s="581"/>
      <c r="AU334" s="583" t="s">
        <v>568</v>
      </c>
      <c r="AV334" s="584"/>
      <c r="AW334" s="584"/>
      <c r="AX334" s="585"/>
    </row>
    <row r="335" spans="1:50" ht="24" customHeight="1" x14ac:dyDescent="0.15">
      <c r="A335" s="580">
        <v>2</v>
      </c>
      <c r="B335" s="580">
        <v>1</v>
      </c>
      <c r="C335" s="581" t="s">
        <v>520</v>
      </c>
      <c r="D335" s="581"/>
      <c r="E335" s="581"/>
      <c r="F335" s="581"/>
      <c r="G335" s="581"/>
      <c r="H335" s="581"/>
      <c r="I335" s="581"/>
      <c r="J335" s="581"/>
      <c r="K335" s="581"/>
      <c r="L335" s="581"/>
      <c r="M335" s="581" t="s">
        <v>566</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1</v>
      </c>
      <c r="AL335" s="584"/>
      <c r="AM335" s="584"/>
      <c r="AN335" s="584"/>
      <c r="AO335" s="584"/>
      <c r="AP335" s="585"/>
      <c r="AQ335" s="582" t="s">
        <v>567</v>
      </c>
      <c r="AR335" s="581"/>
      <c r="AS335" s="581"/>
      <c r="AT335" s="581"/>
      <c r="AU335" s="583" t="s">
        <v>568</v>
      </c>
      <c r="AV335" s="584"/>
      <c r="AW335" s="584"/>
      <c r="AX335" s="585"/>
    </row>
    <row r="336" spans="1:50" ht="24" customHeight="1" x14ac:dyDescent="0.15">
      <c r="A336" s="580">
        <v>3</v>
      </c>
      <c r="B336" s="580">
        <v>1</v>
      </c>
      <c r="C336" s="581" t="s">
        <v>521</v>
      </c>
      <c r="D336" s="581"/>
      <c r="E336" s="581"/>
      <c r="F336" s="581"/>
      <c r="G336" s="581"/>
      <c r="H336" s="581"/>
      <c r="I336" s="581"/>
      <c r="J336" s="581"/>
      <c r="K336" s="581"/>
      <c r="L336" s="581"/>
      <c r="M336" s="581" t="s">
        <v>566</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v>1</v>
      </c>
      <c r="AL336" s="584"/>
      <c r="AM336" s="584"/>
      <c r="AN336" s="584"/>
      <c r="AO336" s="584"/>
      <c r="AP336" s="585"/>
      <c r="AQ336" s="582" t="s">
        <v>567</v>
      </c>
      <c r="AR336" s="581"/>
      <c r="AS336" s="581"/>
      <c r="AT336" s="581"/>
      <c r="AU336" s="583" t="s">
        <v>568</v>
      </c>
      <c r="AV336" s="584"/>
      <c r="AW336" s="584"/>
      <c r="AX336" s="585"/>
    </row>
    <row r="337" spans="1:50" ht="24" customHeight="1" x14ac:dyDescent="0.15">
      <c r="A337" s="580">
        <v>4</v>
      </c>
      <c r="B337" s="580">
        <v>1</v>
      </c>
      <c r="C337" s="581" t="s">
        <v>522</v>
      </c>
      <c r="D337" s="581"/>
      <c r="E337" s="581"/>
      <c r="F337" s="581"/>
      <c r="G337" s="581"/>
      <c r="H337" s="581"/>
      <c r="I337" s="581"/>
      <c r="J337" s="581"/>
      <c r="K337" s="581"/>
      <c r="L337" s="581"/>
      <c r="M337" s="581" t="s">
        <v>566</v>
      </c>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v>1</v>
      </c>
      <c r="AL337" s="584"/>
      <c r="AM337" s="584"/>
      <c r="AN337" s="584"/>
      <c r="AO337" s="584"/>
      <c r="AP337" s="585"/>
      <c r="AQ337" s="582" t="s">
        <v>567</v>
      </c>
      <c r="AR337" s="581"/>
      <c r="AS337" s="581"/>
      <c r="AT337" s="581"/>
      <c r="AU337" s="583" t="s">
        <v>568</v>
      </c>
      <c r="AV337" s="584"/>
      <c r="AW337" s="584"/>
      <c r="AX337" s="585"/>
    </row>
    <row r="338" spans="1:50" ht="24" customHeight="1" x14ac:dyDescent="0.15">
      <c r="A338" s="580">
        <v>5</v>
      </c>
      <c r="B338" s="580">
        <v>1</v>
      </c>
      <c r="C338" s="581" t="s">
        <v>523</v>
      </c>
      <c r="D338" s="581"/>
      <c r="E338" s="581"/>
      <c r="F338" s="581"/>
      <c r="G338" s="581"/>
      <c r="H338" s="581"/>
      <c r="I338" s="581"/>
      <c r="J338" s="581"/>
      <c r="K338" s="581"/>
      <c r="L338" s="581"/>
      <c r="M338" s="581" t="s">
        <v>566</v>
      </c>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v>1</v>
      </c>
      <c r="AL338" s="584"/>
      <c r="AM338" s="584"/>
      <c r="AN338" s="584"/>
      <c r="AO338" s="584"/>
      <c r="AP338" s="585"/>
      <c r="AQ338" s="582" t="s">
        <v>567</v>
      </c>
      <c r="AR338" s="581"/>
      <c r="AS338" s="581"/>
      <c r="AT338" s="581"/>
      <c r="AU338" s="583" t="s">
        <v>568</v>
      </c>
      <c r="AV338" s="584"/>
      <c r="AW338" s="584"/>
      <c r="AX338" s="585"/>
    </row>
    <row r="339" spans="1:50" ht="24" customHeight="1" x14ac:dyDescent="0.15">
      <c r="A339" s="580">
        <v>6</v>
      </c>
      <c r="B339" s="580">
        <v>1</v>
      </c>
      <c r="C339" s="581" t="s">
        <v>564</v>
      </c>
      <c r="D339" s="581"/>
      <c r="E339" s="581"/>
      <c r="F339" s="581"/>
      <c r="G339" s="581"/>
      <c r="H339" s="581"/>
      <c r="I339" s="581"/>
      <c r="J339" s="581"/>
      <c r="K339" s="581"/>
      <c r="L339" s="581"/>
      <c r="M339" s="581" t="s">
        <v>566</v>
      </c>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v>1</v>
      </c>
      <c r="AL339" s="584"/>
      <c r="AM339" s="584"/>
      <c r="AN339" s="584"/>
      <c r="AO339" s="584"/>
      <c r="AP339" s="585"/>
      <c r="AQ339" s="582" t="s">
        <v>567</v>
      </c>
      <c r="AR339" s="581"/>
      <c r="AS339" s="581"/>
      <c r="AT339" s="581"/>
      <c r="AU339" s="583" t="s">
        <v>568</v>
      </c>
      <c r="AV339" s="584"/>
      <c r="AW339" s="584"/>
      <c r="AX339" s="585"/>
    </row>
    <row r="340" spans="1:50" ht="24" customHeight="1" x14ac:dyDescent="0.15">
      <c r="A340" s="580">
        <v>7</v>
      </c>
      <c r="B340" s="580">
        <v>1</v>
      </c>
      <c r="C340" s="581" t="s">
        <v>525</v>
      </c>
      <c r="D340" s="581"/>
      <c r="E340" s="581"/>
      <c r="F340" s="581"/>
      <c r="G340" s="581"/>
      <c r="H340" s="581"/>
      <c r="I340" s="581"/>
      <c r="J340" s="581"/>
      <c r="K340" s="581"/>
      <c r="L340" s="581"/>
      <c r="M340" s="581" t="s">
        <v>566</v>
      </c>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v>0.9</v>
      </c>
      <c r="AL340" s="584"/>
      <c r="AM340" s="584"/>
      <c r="AN340" s="584"/>
      <c r="AO340" s="584"/>
      <c r="AP340" s="585"/>
      <c r="AQ340" s="582" t="s">
        <v>567</v>
      </c>
      <c r="AR340" s="581"/>
      <c r="AS340" s="581"/>
      <c r="AT340" s="581"/>
      <c r="AU340" s="583" t="s">
        <v>568</v>
      </c>
      <c r="AV340" s="584"/>
      <c r="AW340" s="584"/>
      <c r="AX340" s="585"/>
    </row>
    <row r="341" spans="1:50" ht="24" customHeight="1" x14ac:dyDescent="0.15">
      <c r="A341" s="580">
        <v>8</v>
      </c>
      <c r="B341" s="580">
        <v>1</v>
      </c>
      <c r="C341" s="581" t="s">
        <v>526</v>
      </c>
      <c r="D341" s="581"/>
      <c r="E341" s="581"/>
      <c r="F341" s="581"/>
      <c r="G341" s="581"/>
      <c r="H341" s="581"/>
      <c r="I341" s="581"/>
      <c r="J341" s="581"/>
      <c r="K341" s="581"/>
      <c r="L341" s="581"/>
      <c r="M341" s="581" t="s">
        <v>566</v>
      </c>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v>0.8</v>
      </c>
      <c r="AL341" s="584"/>
      <c r="AM341" s="584"/>
      <c r="AN341" s="584"/>
      <c r="AO341" s="584"/>
      <c r="AP341" s="585"/>
      <c r="AQ341" s="582" t="s">
        <v>567</v>
      </c>
      <c r="AR341" s="581"/>
      <c r="AS341" s="581"/>
      <c r="AT341" s="581"/>
      <c r="AU341" s="583" t="s">
        <v>568</v>
      </c>
      <c r="AV341" s="584"/>
      <c r="AW341" s="584"/>
      <c r="AX341" s="585"/>
    </row>
    <row r="342" spans="1:50" ht="24" customHeight="1" x14ac:dyDescent="0.15">
      <c r="A342" s="580">
        <v>9</v>
      </c>
      <c r="B342" s="580">
        <v>1</v>
      </c>
      <c r="C342" s="581" t="s">
        <v>560</v>
      </c>
      <c r="D342" s="581"/>
      <c r="E342" s="581"/>
      <c r="F342" s="581"/>
      <c r="G342" s="581"/>
      <c r="H342" s="581"/>
      <c r="I342" s="581"/>
      <c r="J342" s="581"/>
      <c r="K342" s="581"/>
      <c r="L342" s="581"/>
      <c r="M342" s="581" t="s">
        <v>566</v>
      </c>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v>0.7</v>
      </c>
      <c r="AL342" s="584"/>
      <c r="AM342" s="584"/>
      <c r="AN342" s="584"/>
      <c r="AO342" s="584"/>
      <c r="AP342" s="585"/>
      <c r="AQ342" s="582" t="s">
        <v>567</v>
      </c>
      <c r="AR342" s="581"/>
      <c r="AS342" s="581"/>
      <c r="AT342" s="581"/>
      <c r="AU342" s="583" t="s">
        <v>568</v>
      </c>
      <c r="AV342" s="584"/>
      <c r="AW342" s="584"/>
      <c r="AX342" s="585"/>
    </row>
    <row r="343" spans="1:50" ht="24" customHeight="1" x14ac:dyDescent="0.15">
      <c r="A343" s="580">
        <v>10</v>
      </c>
      <c r="B343" s="580">
        <v>1</v>
      </c>
      <c r="C343" s="581" t="s">
        <v>565</v>
      </c>
      <c r="D343" s="581"/>
      <c r="E343" s="581"/>
      <c r="F343" s="581"/>
      <c r="G343" s="581"/>
      <c r="H343" s="581"/>
      <c r="I343" s="581"/>
      <c r="J343" s="581"/>
      <c r="K343" s="581"/>
      <c r="L343" s="581"/>
      <c r="M343" s="581" t="s">
        <v>566</v>
      </c>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v>0.7</v>
      </c>
      <c r="AL343" s="584"/>
      <c r="AM343" s="584"/>
      <c r="AN343" s="584"/>
      <c r="AO343" s="584"/>
      <c r="AP343" s="585"/>
      <c r="AQ343" s="582" t="s">
        <v>567</v>
      </c>
      <c r="AR343" s="581"/>
      <c r="AS343" s="581"/>
      <c r="AT343" s="581"/>
      <c r="AU343" s="583" t="s">
        <v>568</v>
      </c>
      <c r="AV343" s="584"/>
      <c r="AW343" s="584"/>
      <c r="AX343" s="585"/>
    </row>
    <row r="344" spans="1:50" ht="24" hidden="1"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x14ac:dyDescent="0.15">
      <c r="A365" s="9"/>
      <c r="B365" s="69" t="s">
        <v>395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6" t="s">
        <v>33</v>
      </c>
      <c r="AL366" s="246"/>
      <c r="AM366" s="246"/>
      <c r="AN366" s="246"/>
      <c r="AO366" s="246"/>
      <c r="AP366" s="246"/>
      <c r="AQ366" s="246" t="s">
        <v>23</v>
      </c>
      <c r="AR366" s="246"/>
      <c r="AS366" s="246"/>
      <c r="AT366" s="246"/>
      <c r="AU366" s="97" t="s">
        <v>24</v>
      </c>
      <c r="AV366" s="98"/>
      <c r="AW366" s="98"/>
      <c r="AX366" s="587"/>
    </row>
    <row r="367" spans="1:50" ht="24" customHeight="1" x14ac:dyDescent="0.15">
      <c r="A367" s="580">
        <v>1</v>
      </c>
      <c r="B367" s="580">
        <v>1</v>
      </c>
      <c r="C367" s="582" t="s">
        <v>569</v>
      </c>
      <c r="D367" s="581"/>
      <c r="E367" s="581"/>
      <c r="F367" s="581"/>
      <c r="G367" s="581"/>
      <c r="H367" s="581"/>
      <c r="I367" s="581"/>
      <c r="J367" s="581"/>
      <c r="K367" s="581"/>
      <c r="L367" s="581"/>
      <c r="M367" s="582" t="s">
        <v>570</v>
      </c>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v>5</v>
      </c>
      <c r="AL367" s="584"/>
      <c r="AM367" s="584"/>
      <c r="AN367" s="584"/>
      <c r="AO367" s="584"/>
      <c r="AP367" s="585"/>
      <c r="AQ367" s="582">
        <v>3</v>
      </c>
      <c r="AR367" s="581"/>
      <c r="AS367" s="581"/>
      <c r="AT367" s="581"/>
      <c r="AU367" s="583">
        <v>92.6</v>
      </c>
      <c r="AV367" s="584"/>
      <c r="AW367" s="584"/>
      <c r="AX367" s="585"/>
    </row>
    <row r="368" spans="1:50" ht="24" hidden="1"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x14ac:dyDescent="0.15">
      <c r="A398" s="9"/>
      <c r="B398" s="69" t="s">
        <v>396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6" t="s">
        <v>374</v>
      </c>
      <c r="D399" s="246"/>
      <c r="E399" s="246"/>
      <c r="F399" s="246"/>
      <c r="G399" s="246"/>
      <c r="H399" s="246"/>
      <c r="I399" s="246"/>
      <c r="J399" s="246"/>
      <c r="K399" s="246"/>
      <c r="L399" s="246"/>
      <c r="M399" s="246" t="s">
        <v>375</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6" t="s">
        <v>376</v>
      </c>
      <c r="AL399" s="246"/>
      <c r="AM399" s="246"/>
      <c r="AN399" s="246"/>
      <c r="AO399" s="246"/>
      <c r="AP399" s="246"/>
      <c r="AQ399" s="246" t="s">
        <v>23</v>
      </c>
      <c r="AR399" s="246"/>
      <c r="AS399" s="246"/>
      <c r="AT399" s="246"/>
      <c r="AU399" s="97" t="s">
        <v>24</v>
      </c>
      <c r="AV399" s="98"/>
      <c r="AW399" s="98"/>
      <c r="AX399" s="587"/>
    </row>
    <row r="400" spans="1:50" ht="24" customHeight="1" x14ac:dyDescent="0.15">
      <c r="A400" s="580">
        <v>1</v>
      </c>
      <c r="B400" s="580">
        <v>1</v>
      </c>
      <c r="C400" s="582" t="s">
        <v>569</v>
      </c>
      <c r="D400" s="581"/>
      <c r="E400" s="581"/>
      <c r="F400" s="581"/>
      <c r="G400" s="581"/>
      <c r="H400" s="581"/>
      <c r="I400" s="581"/>
      <c r="J400" s="581"/>
      <c r="K400" s="581"/>
      <c r="L400" s="581"/>
      <c r="M400" s="582" t="s">
        <v>570</v>
      </c>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v>0.6</v>
      </c>
      <c r="AL400" s="584"/>
      <c r="AM400" s="584"/>
      <c r="AN400" s="584"/>
      <c r="AO400" s="584"/>
      <c r="AP400" s="585"/>
      <c r="AQ400" s="582" t="s">
        <v>501</v>
      </c>
      <c r="AR400" s="581"/>
      <c r="AS400" s="581"/>
      <c r="AT400" s="581"/>
      <c r="AU400" s="583" t="s">
        <v>527</v>
      </c>
      <c r="AV400" s="584"/>
      <c r="AW400" s="584"/>
      <c r="AX400" s="585"/>
    </row>
    <row r="401" spans="1:50" ht="24" hidden="1"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x14ac:dyDescent="0.15">
      <c r="A431" s="9"/>
      <c r="B431" s="69" t="s">
        <v>397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6" t="s">
        <v>33</v>
      </c>
      <c r="AL432" s="246"/>
      <c r="AM432" s="246"/>
      <c r="AN432" s="246"/>
      <c r="AO432" s="246"/>
      <c r="AP432" s="246"/>
      <c r="AQ432" s="246" t="s">
        <v>23</v>
      </c>
      <c r="AR432" s="246"/>
      <c r="AS432" s="246"/>
      <c r="AT432" s="246"/>
      <c r="AU432" s="97" t="s">
        <v>24</v>
      </c>
      <c r="AV432" s="98"/>
      <c r="AW432" s="98"/>
      <c r="AX432" s="587"/>
    </row>
    <row r="433" spans="1:50" ht="24" customHeight="1" x14ac:dyDescent="0.15">
      <c r="A433" s="580">
        <v>1</v>
      </c>
      <c r="B433" s="580">
        <v>1</v>
      </c>
      <c r="C433" s="582" t="s">
        <v>571</v>
      </c>
      <c r="D433" s="581"/>
      <c r="E433" s="581"/>
      <c r="F433" s="581"/>
      <c r="G433" s="581"/>
      <c r="H433" s="581"/>
      <c r="I433" s="581"/>
      <c r="J433" s="581"/>
      <c r="K433" s="581"/>
      <c r="L433" s="581"/>
      <c r="M433" s="582" t="s">
        <v>572</v>
      </c>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v>0.4</v>
      </c>
      <c r="AL433" s="584"/>
      <c r="AM433" s="584"/>
      <c r="AN433" s="584"/>
      <c r="AO433" s="584"/>
      <c r="AP433" s="585"/>
      <c r="AQ433" s="582" t="s">
        <v>501</v>
      </c>
      <c r="AR433" s="581"/>
      <c r="AS433" s="581"/>
      <c r="AT433" s="581"/>
      <c r="AU433" s="583" t="s">
        <v>527</v>
      </c>
      <c r="AV433" s="584"/>
      <c r="AW433" s="584"/>
      <c r="AX433" s="585"/>
    </row>
    <row r="434" spans="1:50" ht="24" hidden="1"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x14ac:dyDescent="0.15">
      <c r="A464" s="9"/>
      <c r="B464" s="69" t="s">
        <v>398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6" t="s">
        <v>33</v>
      </c>
      <c r="AL465" s="246"/>
      <c r="AM465" s="246"/>
      <c r="AN465" s="246"/>
      <c r="AO465" s="246"/>
      <c r="AP465" s="246"/>
      <c r="AQ465" s="246" t="s">
        <v>23</v>
      </c>
      <c r="AR465" s="246"/>
      <c r="AS465" s="246"/>
      <c r="AT465" s="246"/>
      <c r="AU465" s="97" t="s">
        <v>24</v>
      </c>
      <c r="AV465" s="98"/>
      <c r="AW465" s="98"/>
      <c r="AX465" s="587"/>
    </row>
    <row r="466" spans="1:50" ht="24" customHeight="1" x14ac:dyDescent="0.15">
      <c r="A466" s="580">
        <v>1</v>
      </c>
      <c r="B466" s="580">
        <v>1</v>
      </c>
      <c r="C466" s="582" t="s">
        <v>573</v>
      </c>
      <c r="D466" s="581"/>
      <c r="E466" s="581"/>
      <c r="F466" s="581"/>
      <c r="G466" s="581"/>
      <c r="H466" s="581"/>
      <c r="I466" s="581"/>
      <c r="J466" s="581"/>
      <c r="K466" s="581"/>
      <c r="L466" s="581"/>
      <c r="M466" s="582" t="s">
        <v>574</v>
      </c>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v>0.4</v>
      </c>
      <c r="AL466" s="584"/>
      <c r="AM466" s="584"/>
      <c r="AN466" s="584"/>
      <c r="AO466" s="584"/>
      <c r="AP466" s="585"/>
      <c r="AQ466" s="582" t="s">
        <v>575</v>
      </c>
      <c r="AR466" s="581"/>
      <c r="AS466" s="581"/>
      <c r="AT466" s="581"/>
      <c r="AU466" s="583" t="s">
        <v>527</v>
      </c>
      <c r="AV466" s="584"/>
      <c r="AW466" s="584"/>
      <c r="AX466" s="585"/>
    </row>
    <row r="467" spans="1:50" ht="24" hidden="1"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x14ac:dyDescent="0.15">
      <c r="A497" s="9"/>
      <c r="B497" s="69" t="s">
        <v>399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6" t="s">
        <v>33</v>
      </c>
      <c r="AL498" s="246"/>
      <c r="AM498" s="246"/>
      <c r="AN498" s="246"/>
      <c r="AO498" s="246"/>
      <c r="AP498" s="246"/>
      <c r="AQ498" s="246" t="s">
        <v>23</v>
      </c>
      <c r="AR498" s="246"/>
      <c r="AS498" s="246"/>
      <c r="AT498" s="246"/>
      <c r="AU498" s="97" t="s">
        <v>24</v>
      </c>
      <c r="AV498" s="98"/>
      <c r="AW498" s="98"/>
      <c r="AX498" s="587"/>
    </row>
    <row r="499" spans="1:50" ht="24" customHeight="1" x14ac:dyDescent="0.15">
      <c r="A499" s="580">
        <v>1</v>
      </c>
      <c r="B499" s="580">
        <v>1</v>
      </c>
      <c r="C499" s="582" t="s">
        <v>576</v>
      </c>
      <c r="D499" s="581"/>
      <c r="E499" s="581"/>
      <c r="F499" s="581"/>
      <c r="G499" s="581"/>
      <c r="H499" s="581"/>
      <c r="I499" s="581"/>
      <c r="J499" s="581"/>
      <c r="K499" s="581"/>
      <c r="L499" s="581"/>
      <c r="M499" s="582" t="s">
        <v>577</v>
      </c>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v>2</v>
      </c>
      <c r="AL499" s="584"/>
      <c r="AM499" s="584"/>
      <c r="AN499" s="584"/>
      <c r="AO499" s="584"/>
      <c r="AP499" s="585"/>
      <c r="AQ499" s="582" t="s">
        <v>501</v>
      </c>
      <c r="AR499" s="581"/>
      <c r="AS499" s="581"/>
      <c r="AT499" s="581"/>
      <c r="AU499" s="583" t="s">
        <v>527</v>
      </c>
      <c r="AV499" s="584"/>
      <c r="AW499" s="584"/>
      <c r="AX499" s="585"/>
    </row>
    <row r="500" spans="1:50" ht="24" hidden="1"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hidden="1"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hidden="1"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hidden="1"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hidden="1"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hidden="1"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hidden="1"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hidden="1"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hidden="1"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hidden="1"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hidden="1"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hidden="1"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hidden="1"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hidden="1"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hidden="1"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hidden="1"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hidden="1"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hidden="1"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hidden="1"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hidden="1"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hidden="1"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hidden="1"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hidden="1"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hidden="1"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hidden="1"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hidden="1"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hidden="1"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hidden="1"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hidden="1"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x14ac:dyDescent="0.15">
      <c r="A530" s="9"/>
      <c r="B530" s="69" t="s">
        <v>400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6" t="s">
        <v>374</v>
      </c>
      <c r="D531" s="246"/>
      <c r="E531" s="246"/>
      <c r="F531" s="246"/>
      <c r="G531" s="246"/>
      <c r="H531" s="246"/>
      <c r="I531" s="246"/>
      <c r="J531" s="246"/>
      <c r="K531" s="246"/>
      <c r="L531" s="246"/>
      <c r="M531" s="246" t="s">
        <v>375</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6" t="s">
        <v>376</v>
      </c>
      <c r="AL531" s="246"/>
      <c r="AM531" s="246"/>
      <c r="AN531" s="246"/>
      <c r="AO531" s="246"/>
      <c r="AP531" s="246"/>
      <c r="AQ531" s="246" t="s">
        <v>23</v>
      </c>
      <c r="AR531" s="246"/>
      <c r="AS531" s="246"/>
      <c r="AT531" s="246"/>
      <c r="AU531" s="97" t="s">
        <v>24</v>
      </c>
      <c r="AV531" s="98"/>
      <c r="AW531" s="98"/>
      <c r="AX531" s="587"/>
    </row>
    <row r="532" spans="1:50" ht="24" customHeight="1" x14ac:dyDescent="0.15">
      <c r="A532" s="580">
        <v>1</v>
      </c>
      <c r="B532" s="580">
        <v>1</v>
      </c>
      <c r="C532" s="582" t="s">
        <v>578</v>
      </c>
      <c r="D532" s="581"/>
      <c r="E532" s="581"/>
      <c r="F532" s="581"/>
      <c r="G532" s="581"/>
      <c r="H532" s="581"/>
      <c r="I532" s="581"/>
      <c r="J532" s="581"/>
      <c r="K532" s="581"/>
      <c r="L532" s="581"/>
      <c r="M532" s="582" t="s">
        <v>579</v>
      </c>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v>5</v>
      </c>
      <c r="AL532" s="584"/>
      <c r="AM532" s="584"/>
      <c r="AN532" s="584"/>
      <c r="AO532" s="584"/>
      <c r="AP532" s="585"/>
      <c r="AQ532" s="582">
        <v>5</v>
      </c>
      <c r="AR532" s="581"/>
      <c r="AS532" s="581"/>
      <c r="AT532" s="581"/>
      <c r="AU532" s="583">
        <v>90.1</v>
      </c>
      <c r="AV532" s="584"/>
      <c r="AW532" s="584"/>
      <c r="AX532" s="585"/>
    </row>
    <row r="533" spans="1:50" ht="24" customHeight="1" x14ac:dyDescent="0.15">
      <c r="A533" s="580">
        <v>2</v>
      </c>
      <c r="B533" s="580">
        <v>1</v>
      </c>
      <c r="C533" s="582" t="s">
        <v>580</v>
      </c>
      <c r="D533" s="581"/>
      <c r="E533" s="581"/>
      <c r="F533" s="581"/>
      <c r="G533" s="581"/>
      <c r="H533" s="581"/>
      <c r="I533" s="581"/>
      <c r="J533" s="581"/>
      <c r="K533" s="581"/>
      <c r="L533" s="581"/>
      <c r="M533" s="582" t="s">
        <v>581</v>
      </c>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v>4</v>
      </c>
      <c r="AL533" s="584"/>
      <c r="AM533" s="584"/>
      <c r="AN533" s="584"/>
      <c r="AO533" s="584"/>
      <c r="AP533" s="585"/>
      <c r="AQ533" s="582" t="s">
        <v>528</v>
      </c>
      <c r="AR533" s="581"/>
      <c r="AS533" s="581"/>
      <c r="AT533" s="581"/>
      <c r="AU533" s="583" t="s">
        <v>527</v>
      </c>
      <c r="AV533" s="584"/>
      <c r="AW533" s="584"/>
      <c r="AX533" s="585"/>
    </row>
    <row r="534" spans="1:50" ht="24" customHeight="1" x14ac:dyDescent="0.15">
      <c r="A534" s="580">
        <v>3</v>
      </c>
      <c r="B534" s="580">
        <v>1</v>
      </c>
      <c r="C534" s="691" t="s">
        <v>582</v>
      </c>
      <c r="D534" s="693"/>
      <c r="E534" s="693"/>
      <c r="F534" s="693"/>
      <c r="G534" s="693"/>
      <c r="H534" s="693"/>
      <c r="I534" s="693"/>
      <c r="J534" s="693"/>
      <c r="K534" s="693"/>
      <c r="L534" s="694"/>
      <c r="M534" s="691" t="s">
        <v>583</v>
      </c>
      <c r="N534" s="693"/>
      <c r="O534" s="693"/>
      <c r="P534" s="693"/>
      <c r="Q534" s="693"/>
      <c r="R534" s="693"/>
      <c r="S534" s="693"/>
      <c r="T534" s="693"/>
      <c r="U534" s="693"/>
      <c r="V534" s="693"/>
      <c r="W534" s="693"/>
      <c r="X534" s="693"/>
      <c r="Y534" s="693"/>
      <c r="Z534" s="693"/>
      <c r="AA534" s="693"/>
      <c r="AB534" s="693"/>
      <c r="AC534" s="693"/>
      <c r="AD534" s="693"/>
      <c r="AE534" s="693"/>
      <c r="AF534" s="693"/>
      <c r="AG534" s="693"/>
      <c r="AH534" s="693"/>
      <c r="AI534" s="693"/>
      <c r="AJ534" s="694"/>
      <c r="AK534" s="583">
        <v>0.2</v>
      </c>
      <c r="AL534" s="584"/>
      <c r="AM534" s="584"/>
      <c r="AN534" s="584"/>
      <c r="AO534" s="584"/>
      <c r="AP534" s="585"/>
      <c r="AQ534" s="691" t="s">
        <v>528</v>
      </c>
      <c r="AR534" s="693"/>
      <c r="AS534" s="693"/>
      <c r="AT534" s="694"/>
      <c r="AU534" s="583" t="s">
        <v>527</v>
      </c>
      <c r="AV534" s="584"/>
      <c r="AW534" s="584"/>
      <c r="AX534" s="585"/>
    </row>
    <row r="535" spans="1:50" ht="24" customHeight="1" x14ac:dyDescent="0.15">
      <c r="A535" s="580">
        <v>4</v>
      </c>
      <c r="B535" s="580">
        <v>1</v>
      </c>
      <c r="C535" s="691" t="s">
        <v>584</v>
      </c>
      <c r="D535" s="693"/>
      <c r="E535" s="693"/>
      <c r="F535" s="693"/>
      <c r="G535" s="693"/>
      <c r="H535" s="693"/>
      <c r="I535" s="693"/>
      <c r="J535" s="693"/>
      <c r="K535" s="693"/>
      <c r="L535" s="694"/>
      <c r="M535" s="691" t="s">
        <v>585</v>
      </c>
      <c r="N535" s="693"/>
      <c r="O535" s="693"/>
      <c r="P535" s="693"/>
      <c r="Q535" s="693"/>
      <c r="R535" s="693"/>
      <c r="S535" s="693"/>
      <c r="T535" s="693"/>
      <c r="U535" s="693"/>
      <c r="V535" s="693"/>
      <c r="W535" s="693"/>
      <c r="X535" s="693"/>
      <c r="Y535" s="693"/>
      <c r="Z535" s="693"/>
      <c r="AA535" s="693"/>
      <c r="AB535" s="693"/>
      <c r="AC535" s="693"/>
      <c r="AD535" s="693"/>
      <c r="AE535" s="693"/>
      <c r="AF535" s="693"/>
      <c r="AG535" s="693"/>
      <c r="AH535" s="693"/>
      <c r="AI535" s="693"/>
      <c r="AJ535" s="694"/>
      <c r="AK535" s="583">
        <v>0.1</v>
      </c>
      <c r="AL535" s="584"/>
      <c r="AM535" s="584"/>
      <c r="AN535" s="584"/>
      <c r="AO535" s="584"/>
      <c r="AP535" s="585"/>
      <c r="AQ535" s="691" t="s">
        <v>528</v>
      </c>
      <c r="AR535" s="693"/>
      <c r="AS535" s="693"/>
      <c r="AT535" s="694"/>
      <c r="AU535" s="583" t="s">
        <v>527</v>
      </c>
      <c r="AV535" s="584"/>
      <c r="AW535" s="584"/>
      <c r="AX535" s="585"/>
    </row>
    <row r="536" spans="1:50" ht="24" customHeight="1" x14ac:dyDescent="0.15">
      <c r="A536" s="580">
        <v>5</v>
      </c>
      <c r="B536" s="580">
        <v>1</v>
      </c>
      <c r="C536" s="691" t="s">
        <v>586</v>
      </c>
      <c r="D536" s="479"/>
      <c r="E536" s="479"/>
      <c r="F536" s="479"/>
      <c r="G536" s="479"/>
      <c r="H536" s="479"/>
      <c r="I536" s="479"/>
      <c r="J536" s="479"/>
      <c r="K536" s="479"/>
      <c r="L536" s="692"/>
      <c r="M536" s="691" t="s">
        <v>587</v>
      </c>
      <c r="N536" s="479"/>
      <c r="O536" s="479"/>
      <c r="P536" s="479"/>
      <c r="Q536" s="479"/>
      <c r="R536" s="479"/>
      <c r="S536" s="479"/>
      <c r="T536" s="479"/>
      <c r="U536" s="479"/>
      <c r="V536" s="479"/>
      <c r="W536" s="479"/>
      <c r="X536" s="479"/>
      <c r="Y536" s="479"/>
      <c r="Z536" s="479"/>
      <c r="AA536" s="479"/>
      <c r="AB536" s="479"/>
      <c r="AC536" s="479"/>
      <c r="AD536" s="479"/>
      <c r="AE536" s="479"/>
      <c r="AF536" s="479"/>
      <c r="AG536" s="479"/>
      <c r="AH536" s="479"/>
      <c r="AI536" s="479"/>
      <c r="AJ536" s="692"/>
      <c r="AK536" s="583">
        <v>0.1</v>
      </c>
      <c r="AL536" s="584"/>
      <c r="AM536" s="584"/>
      <c r="AN536" s="584"/>
      <c r="AO536" s="584"/>
      <c r="AP536" s="585"/>
      <c r="AQ536" s="691" t="s">
        <v>528</v>
      </c>
      <c r="AR536" s="693"/>
      <c r="AS536" s="693"/>
      <c r="AT536" s="694"/>
      <c r="AU536" s="583" t="s">
        <v>527</v>
      </c>
      <c r="AV536" s="584"/>
      <c r="AW536" s="584"/>
      <c r="AX536" s="585"/>
    </row>
    <row r="537" spans="1:50" ht="24" hidden="1"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hidden="1"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hidden="1"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hidden="1"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hidden="1"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hidden="1"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hidden="1"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hidden="1"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hidden="1"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hidden="1"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hidden="1"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hidden="1"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hidden="1"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hidden="1"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hidden="1"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hidden="1"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hidden="1"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hidden="1"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hidden="1"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hidden="1"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hidden="1"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hidden="1"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hidden="1"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hidden="1"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hidden="1"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x14ac:dyDescent="0.1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x14ac:dyDescent="0.15">
      <c r="A563" s="9"/>
      <c r="B563" s="69" t="s">
        <v>401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6" t="s">
        <v>33</v>
      </c>
      <c r="AL564" s="246"/>
      <c r="AM564" s="246"/>
      <c r="AN564" s="246"/>
      <c r="AO564" s="246"/>
      <c r="AP564" s="246"/>
      <c r="AQ564" s="246" t="s">
        <v>23</v>
      </c>
      <c r="AR564" s="246"/>
      <c r="AS564" s="246"/>
      <c r="AT564" s="246"/>
      <c r="AU564" s="97" t="s">
        <v>24</v>
      </c>
      <c r="AV564" s="98"/>
      <c r="AW564" s="98"/>
      <c r="AX564" s="587"/>
    </row>
    <row r="565" spans="1:50" ht="24" customHeight="1" x14ac:dyDescent="0.15">
      <c r="A565" s="580">
        <v>1</v>
      </c>
      <c r="B565" s="580">
        <v>1</v>
      </c>
      <c r="C565" s="582" t="s">
        <v>588</v>
      </c>
      <c r="D565" s="581"/>
      <c r="E565" s="581"/>
      <c r="F565" s="581"/>
      <c r="G565" s="581"/>
      <c r="H565" s="581"/>
      <c r="I565" s="581"/>
      <c r="J565" s="581"/>
      <c r="K565" s="581"/>
      <c r="L565" s="581"/>
      <c r="M565" s="582" t="s">
        <v>589</v>
      </c>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v>0.6</v>
      </c>
      <c r="AL565" s="584"/>
      <c r="AM565" s="584"/>
      <c r="AN565" s="584"/>
      <c r="AO565" s="584"/>
      <c r="AP565" s="585"/>
      <c r="AQ565" s="582" t="s">
        <v>501</v>
      </c>
      <c r="AR565" s="581"/>
      <c r="AS565" s="581"/>
      <c r="AT565" s="581"/>
      <c r="AU565" s="583" t="s">
        <v>527</v>
      </c>
      <c r="AV565" s="584"/>
      <c r="AW565" s="584"/>
      <c r="AX565" s="585"/>
    </row>
    <row r="566" spans="1:50" ht="24" hidden="1"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hidden="1"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hidden="1"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hidden="1"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hidden="1"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hidden="1"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hidden="1"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hidden="1"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hidden="1"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hidden="1"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hidden="1"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hidden="1"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hidden="1"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hidden="1"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hidden="1"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hidden="1"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hidden="1"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hidden="1"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hidden="1"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hidden="1"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hidden="1"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hidden="1"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hidden="1"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hidden="1"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hidden="1"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hidden="1"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hidden="1"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hidden="1"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hidden="1"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x14ac:dyDescent="0.15">
      <c r="A596" s="9"/>
      <c r="B596" s="69" t="s">
        <v>402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6" t="s">
        <v>374</v>
      </c>
      <c r="D597" s="246"/>
      <c r="E597" s="246"/>
      <c r="F597" s="246"/>
      <c r="G597" s="246"/>
      <c r="H597" s="246"/>
      <c r="I597" s="246"/>
      <c r="J597" s="246"/>
      <c r="K597" s="246"/>
      <c r="L597" s="246"/>
      <c r="M597" s="246" t="s">
        <v>375</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6" t="s">
        <v>376</v>
      </c>
      <c r="AL597" s="246"/>
      <c r="AM597" s="246"/>
      <c r="AN597" s="246"/>
      <c r="AO597" s="246"/>
      <c r="AP597" s="246"/>
      <c r="AQ597" s="246" t="s">
        <v>23</v>
      </c>
      <c r="AR597" s="246"/>
      <c r="AS597" s="246"/>
      <c r="AT597" s="246"/>
      <c r="AU597" s="97" t="s">
        <v>24</v>
      </c>
      <c r="AV597" s="98"/>
      <c r="AW597" s="98"/>
      <c r="AX597" s="587"/>
    </row>
    <row r="598" spans="1:50" ht="24" customHeight="1" x14ac:dyDescent="0.15">
      <c r="A598" s="580">
        <v>1</v>
      </c>
      <c r="B598" s="580">
        <v>1</v>
      </c>
      <c r="C598" s="582" t="s">
        <v>588</v>
      </c>
      <c r="D598" s="581"/>
      <c r="E598" s="581"/>
      <c r="F598" s="581"/>
      <c r="G598" s="581"/>
      <c r="H598" s="581"/>
      <c r="I598" s="581"/>
      <c r="J598" s="581"/>
      <c r="K598" s="581"/>
      <c r="L598" s="581"/>
      <c r="M598" s="582" t="s">
        <v>590</v>
      </c>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v>0.3</v>
      </c>
      <c r="AL598" s="584"/>
      <c r="AM598" s="584"/>
      <c r="AN598" s="584"/>
      <c r="AO598" s="584"/>
      <c r="AP598" s="585"/>
      <c r="AQ598" s="582" t="s">
        <v>501</v>
      </c>
      <c r="AR598" s="581"/>
      <c r="AS598" s="581"/>
      <c r="AT598" s="581"/>
      <c r="AU598" s="583" t="s">
        <v>527</v>
      </c>
      <c r="AV598" s="584"/>
      <c r="AW598" s="584"/>
      <c r="AX598" s="585"/>
    </row>
    <row r="599" spans="1:50" ht="24" hidden="1"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hidden="1"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hidden="1"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hidden="1"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hidden="1"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hidden="1"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hidden="1"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hidden="1"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hidden="1"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hidden="1"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hidden="1"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hidden="1"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hidden="1"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hidden="1"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hidden="1"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hidden="1"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hidden="1"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hidden="1"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hidden="1"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hidden="1"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hidden="1"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hidden="1"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hidden="1"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hidden="1"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hidden="1"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hidden="1"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hidden="1"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hidden="1"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hidden="1"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x14ac:dyDescent="0.15">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6" t="s">
        <v>33</v>
      </c>
      <c r="AL630" s="246"/>
      <c r="AM630" s="246"/>
      <c r="AN630" s="246"/>
      <c r="AO630" s="246"/>
      <c r="AP630" s="246"/>
      <c r="AQ630" s="246" t="s">
        <v>23</v>
      </c>
      <c r="AR630" s="246"/>
      <c r="AS630" s="246"/>
      <c r="AT630" s="246"/>
      <c r="AU630" s="97" t="s">
        <v>24</v>
      </c>
      <c r="AV630" s="98"/>
      <c r="AW630" s="98"/>
      <c r="AX630" s="587"/>
    </row>
    <row r="631" spans="1:50" ht="24" customHeight="1" x14ac:dyDescent="0.15">
      <c r="A631" s="580">
        <v>1</v>
      </c>
      <c r="B631" s="580">
        <v>1</v>
      </c>
      <c r="C631" s="582" t="s">
        <v>588</v>
      </c>
      <c r="D631" s="581"/>
      <c r="E631" s="581"/>
      <c r="F631" s="581"/>
      <c r="G631" s="581"/>
      <c r="H631" s="581"/>
      <c r="I631" s="581"/>
      <c r="J631" s="581"/>
      <c r="K631" s="581"/>
      <c r="L631" s="581"/>
      <c r="M631" s="582" t="s">
        <v>591</v>
      </c>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v>0.5</v>
      </c>
      <c r="AL631" s="584"/>
      <c r="AM631" s="584"/>
      <c r="AN631" s="584"/>
      <c r="AO631" s="584"/>
      <c r="AP631" s="585"/>
      <c r="AQ631" s="582" t="s">
        <v>501</v>
      </c>
      <c r="AR631" s="581"/>
      <c r="AS631" s="581"/>
      <c r="AT631" s="581"/>
      <c r="AU631" s="583"/>
      <c r="AV631" s="584"/>
      <c r="AW631" s="584"/>
      <c r="AX631" s="585"/>
    </row>
    <row r="632" spans="1:50" ht="18.75" hidden="1"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hidden="1"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hidden="1"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hidden="1"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hidden="1"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hidden="1"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hidden="1"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hidden="1"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hidden="1"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hidden="1"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hidden="1"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hidden="1"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hidden="1"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hidden="1"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hidden="1"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hidden="1"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hidden="1"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hidden="1"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hidden="1"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hidden="1"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hidden="1"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hidden="1"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hidden="1"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hidden="1"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hidden="1"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hidden="1"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hidden="1"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hidden="1"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hidden="1"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x14ac:dyDescent="0.15">
      <c r="A662" s="9"/>
      <c r="B662" s="69" t="s">
        <v>403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6" t="s">
        <v>374</v>
      </c>
      <c r="D663" s="246"/>
      <c r="E663" s="246"/>
      <c r="F663" s="246"/>
      <c r="G663" s="246"/>
      <c r="H663" s="246"/>
      <c r="I663" s="246"/>
      <c r="J663" s="246"/>
      <c r="K663" s="246"/>
      <c r="L663" s="246"/>
      <c r="M663" s="246" t="s">
        <v>375</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6" t="s">
        <v>376</v>
      </c>
      <c r="AL663" s="246"/>
      <c r="AM663" s="246"/>
      <c r="AN663" s="246"/>
      <c r="AO663" s="246"/>
      <c r="AP663" s="246"/>
      <c r="AQ663" s="246" t="s">
        <v>23</v>
      </c>
      <c r="AR663" s="246"/>
      <c r="AS663" s="246"/>
      <c r="AT663" s="246"/>
      <c r="AU663" s="97" t="s">
        <v>24</v>
      </c>
      <c r="AV663" s="98"/>
      <c r="AW663" s="98"/>
      <c r="AX663" s="587"/>
    </row>
    <row r="664" spans="1:50" ht="24" customHeight="1" x14ac:dyDescent="0.15">
      <c r="A664" s="580">
        <v>1</v>
      </c>
      <c r="B664" s="580">
        <v>1</v>
      </c>
      <c r="C664" s="582" t="s">
        <v>592</v>
      </c>
      <c r="D664" s="581"/>
      <c r="E664" s="581"/>
      <c r="F664" s="581"/>
      <c r="G664" s="581"/>
      <c r="H664" s="581"/>
      <c r="I664" s="581"/>
      <c r="J664" s="581"/>
      <c r="K664" s="581"/>
      <c r="L664" s="581"/>
      <c r="M664" s="582" t="s">
        <v>593</v>
      </c>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v>3</v>
      </c>
      <c r="AL664" s="584"/>
      <c r="AM664" s="584"/>
      <c r="AN664" s="584"/>
      <c r="AO664" s="584"/>
      <c r="AP664" s="585"/>
      <c r="AQ664" s="582">
        <v>3</v>
      </c>
      <c r="AR664" s="581"/>
      <c r="AS664" s="581"/>
      <c r="AT664" s="581"/>
      <c r="AU664" s="583">
        <v>88.4</v>
      </c>
      <c r="AV664" s="584"/>
      <c r="AW664" s="584"/>
      <c r="AX664" s="585"/>
    </row>
    <row r="665" spans="1:50" ht="24" hidden="1"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hidden="1"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hidden="1"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hidden="1"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hidden="1"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hidden="1"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hidden="1"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hidden="1"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hidden="1"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hidden="1"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hidden="1"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hidden="1"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hidden="1"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hidden="1"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hidden="1"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hidden="1"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hidden="1"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hidden="1"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hidden="1"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hidden="1"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hidden="1"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hidden="1"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hidden="1"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hidden="1"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hidden="1"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hidden="1"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hidden="1"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hidden="1"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hidden="1"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x14ac:dyDescent="0.15">
      <c r="A695" s="9"/>
      <c r="B695" s="69" t="s">
        <v>404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6" t="s">
        <v>374</v>
      </c>
      <c r="D696" s="246"/>
      <c r="E696" s="246"/>
      <c r="F696" s="246"/>
      <c r="G696" s="246"/>
      <c r="H696" s="246"/>
      <c r="I696" s="246"/>
      <c r="J696" s="246"/>
      <c r="K696" s="246"/>
      <c r="L696" s="246"/>
      <c r="M696" s="246" t="s">
        <v>375</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6" t="s">
        <v>376</v>
      </c>
      <c r="AL696" s="246"/>
      <c r="AM696" s="246"/>
      <c r="AN696" s="246"/>
      <c r="AO696" s="246"/>
      <c r="AP696" s="246"/>
      <c r="AQ696" s="246" t="s">
        <v>23</v>
      </c>
      <c r="AR696" s="246"/>
      <c r="AS696" s="246"/>
      <c r="AT696" s="246"/>
      <c r="AU696" s="97" t="s">
        <v>24</v>
      </c>
      <c r="AV696" s="98"/>
      <c r="AW696" s="98"/>
      <c r="AX696" s="587"/>
    </row>
    <row r="697" spans="1:50" ht="24" customHeight="1" x14ac:dyDescent="0.15">
      <c r="A697" s="580">
        <v>1</v>
      </c>
      <c r="B697" s="580">
        <v>1</v>
      </c>
      <c r="C697" s="582" t="s">
        <v>529</v>
      </c>
      <c r="D697" s="581"/>
      <c r="E697" s="581"/>
      <c r="F697" s="581"/>
      <c r="G697" s="581"/>
      <c r="H697" s="581"/>
      <c r="I697" s="581"/>
      <c r="J697" s="581"/>
      <c r="K697" s="581"/>
      <c r="L697" s="581"/>
      <c r="M697" s="582" t="s">
        <v>594</v>
      </c>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v>0.1</v>
      </c>
      <c r="AL697" s="584"/>
      <c r="AM697" s="584"/>
      <c r="AN697" s="584"/>
      <c r="AO697" s="584"/>
      <c r="AP697" s="585"/>
      <c r="AQ697" s="582" t="s">
        <v>475</v>
      </c>
      <c r="AR697" s="581"/>
      <c r="AS697" s="581"/>
      <c r="AT697" s="581"/>
      <c r="AU697" s="583" t="s">
        <v>440</v>
      </c>
      <c r="AV697" s="584"/>
      <c r="AW697" s="584"/>
      <c r="AX697" s="585"/>
    </row>
    <row r="698" spans="1:50" ht="24" customHeight="1" x14ac:dyDescent="0.15">
      <c r="A698" s="580">
        <v>2</v>
      </c>
      <c r="B698" s="580">
        <v>1</v>
      </c>
      <c r="C698" s="582" t="s">
        <v>533</v>
      </c>
      <c r="D698" s="581"/>
      <c r="E698" s="581"/>
      <c r="F698" s="581"/>
      <c r="G698" s="581"/>
      <c r="H698" s="581"/>
      <c r="I698" s="581"/>
      <c r="J698" s="581"/>
      <c r="K698" s="581"/>
      <c r="L698" s="581"/>
      <c r="M698" s="582" t="s">
        <v>594</v>
      </c>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v>0.1</v>
      </c>
      <c r="AL698" s="584"/>
      <c r="AM698" s="584"/>
      <c r="AN698" s="584"/>
      <c r="AO698" s="584"/>
      <c r="AP698" s="585"/>
      <c r="AQ698" s="582" t="s">
        <v>475</v>
      </c>
      <c r="AR698" s="581"/>
      <c r="AS698" s="581"/>
      <c r="AT698" s="581"/>
      <c r="AU698" s="583" t="s">
        <v>440</v>
      </c>
      <c r="AV698" s="584"/>
      <c r="AW698" s="584"/>
      <c r="AX698" s="585"/>
    </row>
    <row r="699" spans="1:50" ht="24" customHeight="1" x14ac:dyDescent="0.15">
      <c r="A699" s="580">
        <v>3</v>
      </c>
      <c r="B699" s="580">
        <v>1</v>
      </c>
      <c r="C699" s="582" t="s">
        <v>534</v>
      </c>
      <c r="D699" s="581"/>
      <c r="E699" s="581"/>
      <c r="F699" s="581"/>
      <c r="G699" s="581"/>
      <c r="H699" s="581"/>
      <c r="I699" s="581"/>
      <c r="J699" s="581"/>
      <c r="K699" s="581"/>
      <c r="L699" s="581"/>
      <c r="M699" s="582" t="s">
        <v>594</v>
      </c>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v>0.1</v>
      </c>
      <c r="AL699" s="584"/>
      <c r="AM699" s="584"/>
      <c r="AN699" s="584"/>
      <c r="AO699" s="584"/>
      <c r="AP699" s="585"/>
      <c r="AQ699" s="582" t="s">
        <v>475</v>
      </c>
      <c r="AR699" s="581"/>
      <c r="AS699" s="581"/>
      <c r="AT699" s="581"/>
      <c r="AU699" s="583" t="s">
        <v>440</v>
      </c>
      <c r="AV699" s="584"/>
      <c r="AW699" s="584"/>
      <c r="AX699" s="585"/>
    </row>
    <row r="700" spans="1:50" ht="24" customHeight="1" x14ac:dyDescent="0.15">
      <c r="A700" s="580">
        <v>4</v>
      </c>
      <c r="B700" s="580">
        <v>1</v>
      </c>
      <c r="C700" s="582" t="s">
        <v>535</v>
      </c>
      <c r="D700" s="581"/>
      <c r="E700" s="581"/>
      <c r="F700" s="581"/>
      <c r="G700" s="581"/>
      <c r="H700" s="581"/>
      <c r="I700" s="581"/>
      <c r="J700" s="581"/>
      <c r="K700" s="581"/>
      <c r="L700" s="581"/>
      <c r="M700" s="582" t="s">
        <v>594</v>
      </c>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v>0.1</v>
      </c>
      <c r="AL700" s="584"/>
      <c r="AM700" s="584"/>
      <c r="AN700" s="584"/>
      <c r="AO700" s="584"/>
      <c r="AP700" s="585"/>
      <c r="AQ700" s="582" t="s">
        <v>475</v>
      </c>
      <c r="AR700" s="581"/>
      <c r="AS700" s="581"/>
      <c r="AT700" s="581"/>
      <c r="AU700" s="583" t="s">
        <v>440</v>
      </c>
      <c r="AV700" s="584"/>
      <c r="AW700" s="584"/>
      <c r="AX700" s="585"/>
    </row>
    <row r="701" spans="1:50" ht="24" hidden="1"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hidden="1"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hidden="1"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hidden="1"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hidden="1"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hidden="1"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hidden="1"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hidden="1"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hidden="1"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hidden="1"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hidden="1"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hidden="1"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hidden="1"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hidden="1"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hidden="1"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hidden="1"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hidden="1"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hidden="1"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hidden="1"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hidden="1"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hidden="1"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hidden="1"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hidden="1"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hidden="1"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hidden="1"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hidden="1"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7" spans="1:50" hidden="1" x14ac:dyDescent="0.15"/>
    <row r="728" spans="1:50" hidden="1" x14ac:dyDescent="0.15">
      <c r="A728" s="9"/>
      <c r="B728" s="69" t="s">
        <v>405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0"/>
      <c r="B729" s="58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6" t="s">
        <v>33</v>
      </c>
      <c r="AL729" s="246"/>
      <c r="AM729" s="246"/>
      <c r="AN729" s="246"/>
      <c r="AO729" s="246"/>
      <c r="AP729" s="246"/>
      <c r="AQ729" s="246" t="s">
        <v>23</v>
      </c>
      <c r="AR729" s="246"/>
      <c r="AS729" s="246"/>
      <c r="AT729" s="246"/>
      <c r="AU729" s="97" t="s">
        <v>24</v>
      </c>
      <c r="AV729" s="98"/>
      <c r="AW729" s="98"/>
      <c r="AX729" s="587"/>
    </row>
    <row r="730" spans="1:50" ht="24" hidden="1"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hidden="1"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hidden="1"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hidden="1"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hidden="1"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hidden="1"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hidden="1"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hidden="1"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hidden="1"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hidden="1"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hidden="1"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hidden="1"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hidden="1"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hidden="1"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hidden="1"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hidden="1"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hidden="1"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hidden="1"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hidden="1"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hidden="1"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hidden="1"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hidden="1"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hidden="1"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hidden="1"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hidden="1"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hidden="1"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hidden="1"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hidden="1"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hidden="1"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hidden="1"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0" spans="1:50" hidden="1" x14ac:dyDescent="0.15"/>
    <row r="761" spans="1:50" hidden="1" x14ac:dyDescent="0.15">
      <c r="A761" s="9"/>
      <c r="B761" s="69" t="s">
        <v>406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0"/>
      <c r="B762" s="580"/>
      <c r="C762" s="246" t="s">
        <v>374</v>
      </c>
      <c r="D762" s="246"/>
      <c r="E762" s="246"/>
      <c r="F762" s="246"/>
      <c r="G762" s="246"/>
      <c r="H762" s="246"/>
      <c r="I762" s="246"/>
      <c r="J762" s="246"/>
      <c r="K762" s="246"/>
      <c r="L762" s="246"/>
      <c r="M762" s="246" t="s">
        <v>375</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6" t="s">
        <v>376</v>
      </c>
      <c r="AL762" s="246"/>
      <c r="AM762" s="246"/>
      <c r="AN762" s="246"/>
      <c r="AO762" s="246"/>
      <c r="AP762" s="246"/>
      <c r="AQ762" s="246" t="s">
        <v>23</v>
      </c>
      <c r="AR762" s="246"/>
      <c r="AS762" s="246"/>
      <c r="AT762" s="246"/>
      <c r="AU762" s="97" t="s">
        <v>24</v>
      </c>
      <c r="AV762" s="98"/>
      <c r="AW762" s="98"/>
      <c r="AX762" s="587"/>
    </row>
    <row r="763" spans="1:50" ht="24" hidden="1"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hidden="1"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hidden="1"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hidden="1"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hidden="1"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hidden="1"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hidden="1"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hidden="1"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hidden="1"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hidden="1"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hidden="1"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hidden="1"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hidden="1"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hidden="1"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hidden="1"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hidden="1"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hidden="1"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hidden="1"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hidden="1"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hidden="1"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hidden="1"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hidden="1"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hidden="1"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hidden="1"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hidden="1"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hidden="1"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hidden="1"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hidden="1"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hidden="1"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hidden="1"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3" spans="1:50" hidden="1" x14ac:dyDescent="0.15"/>
    <row r="794" spans="1:50" hidden="1" x14ac:dyDescent="0.15">
      <c r="A794" s="9"/>
      <c r="B794" s="69" t="s">
        <v>407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0"/>
      <c r="B795" s="58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6" t="s">
        <v>33</v>
      </c>
      <c r="AL795" s="246"/>
      <c r="AM795" s="246"/>
      <c r="AN795" s="246"/>
      <c r="AO795" s="246"/>
      <c r="AP795" s="246"/>
      <c r="AQ795" s="246" t="s">
        <v>23</v>
      </c>
      <c r="AR795" s="246"/>
      <c r="AS795" s="246"/>
      <c r="AT795" s="246"/>
      <c r="AU795" s="97" t="s">
        <v>24</v>
      </c>
      <c r="AV795" s="98"/>
      <c r="AW795" s="98"/>
      <c r="AX795" s="587"/>
    </row>
    <row r="796" spans="1:50" ht="24" hidden="1"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hidden="1"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hidden="1"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hidden="1"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hidden="1"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hidden="1"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hidden="1"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hidden="1"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hidden="1"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hidden="1"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hidden="1"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hidden="1"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hidden="1"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hidden="1"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hidden="1"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hidden="1"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hidden="1"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hidden="1"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hidden="1"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hidden="1"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hidden="1"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hidden="1"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hidden="1"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hidden="1"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hidden="1"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hidden="1"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hidden="1"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hidden="1"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hidden="1"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hidden="1"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hidden="1" x14ac:dyDescent="0.1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hidden="1" x14ac:dyDescent="0.15">
      <c r="A827" s="9"/>
      <c r="B827" s="69" t="s">
        <v>408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0"/>
      <c r="B828" s="58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6" t="s">
        <v>33</v>
      </c>
      <c r="AL828" s="246"/>
      <c r="AM828" s="246"/>
      <c r="AN828" s="246"/>
      <c r="AO828" s="246"/>
      <c r="AP828" s="246"/>
      <c r="AQ828" s="246" t="s">
        <v>23</v>
      </c>
      <c r="AR828" s="246"/>
      <c r="AS828" s="246"/>
      <c r="AT828" s="246"/>
      <c r="AU828" s="97" t="s">
        <v>24</v>
      </c>
      <c r="AV828" s="98"/>
      <c r="AW828" s="98"/>
      <c r="AX828" s="587"/>
    </row>
    <row r="829" spans="1:50" ht="24" hidden="1"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hidden="1"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hidden="1"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hidden="1"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hidden="1"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hidden="1"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hidden="1"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hidden="1"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hidden="1"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hidden="1"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hidden="1"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hidden="1"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hidden="1"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hidden="1"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hidden="1"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hidden="1"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hidden="1"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hidden="1"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hidden="1"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hidden="1"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hidden="1"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hidden="1"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hidden="1"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hidden="1"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hidden="1"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hidden="1"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hidden="1"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hidden="1"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hidden="1"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hidden="1"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59" spans="1:50" hidden="1" x14ac:dyDescent="0.15"/>
    <row r="860" spans="1:50" hidden="1" x14ac:dyDescent="0.15">
      <c r="A860" s="9"/>
      <c r="B860" s="69" t="s">
        <v>409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0"/>
      <c r="B861" s="580"/>
      <c r="C861" s="246" t="s">
        <v>374</v>
      </c>
      <c r="D861" s="246"/>
      <c r="E861" s="246"/>
      <c r="F861" s="246"/>
      <c r="G861" s="246"/>
      <c r="H861" s="246"/>
      <c r="I861" s="246"/>
      <c r="J861" s="246"/>
      <c r="K861" s="246"/>
      <c r="L861" s="246"/>
      <c r="M861" s="246" t="s">
        <v>375</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6" t="s">
        <v>376</v>
      </c>
      <c r="AL861" s="246"/>
      <c r="AM861" s="246"/>
      <c r="AN861" s="246"/>
      <c r="AO861" s="246"/>
      <c r="AP861" s="246"/>
      <c r="AQ861" s="246" t="s">
        <v>23</v>
      </c>
      <c r="AR861" s="246"/>
      <c r="AS861" s="246"/>
      <c r="AT861" s="246"/>
      <c r="AU861" s="97" t="s">
        <v>24</v>
      </c>
      <c r="AV861" s="98"/>
      <c r="AW861" s="98"/>
      <c r="AX861" s="587"/>
    </row>
    <row r="862" spans="1:50" ht="24" hidden="1"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hidden="1"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hidden="1"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hidden="1"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hidden="1"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hidden="1"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hidden="1"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hidden="1"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hidden="1"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hidden="1"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hidden="1"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hidden="1"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hidden="1"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hidden="1"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hidden="1"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hidden="1"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hidden="1"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hidden="1"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hidden="1"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hidden="1"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hidden="1"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hidden="1"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hidden="1"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hidden="1"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hidden="1"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hidden="1"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hidden="1"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hidden="1"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hidden="1"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hidden="1"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2" spans="1:50" hidden="1" x14ac:dyDescent="0.15"/>
    <row r="893" spans="1:50" hidden="1" x14ac:dyDescent="0.15">
      <c r="A893" s="9"/>
      <c r="B893" s="69" t="s">
        <v>410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0"/>
      <c r="B894" s="580"/>
      <c r="C894" s="246" t="s">
        <v>374</v>
      </c>
      <c r="D894" s="246"/>
      <c r="E894" s="246"/>
      <c r="F894" s="246"/>
      <c r="G894" s="246"/>
      <c r="H894" s="246"/>
      <c r="I894" s="246"/>
      <c r="J894" s="246"/>
      <c r="K894" s="246"/>
      <c r="L894" s="246"/>
      <c r="M894" s="246" t="s">
        <v>375</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6" t="s">
        <v>376</v>
      </c>
      <c r="AL894" s="246"/>
      <c r="AM894" s="246"/>
      <c r="AN894" s="246"/>
      <c r="AO894" s="246"/>
      <c r="AP894" s="246"/>
      <c r="AQ894" s="246" t="s">
        <v>23</v>
      </c>
      <c r="AR894" s="246"/>
      <c r="AS894" s="246"/>
      <c r="AT894" s="246"/>
      <c r="AU894" s="97" t="s">
        <v>24</v>
      </c>
      <c r="AV894" s="98"/>
      <c r="AW894" s="98"/>
      <c r="AX894" s="587"/>
    </row>
    <row r="895" spans="1:50" ht="24" hidden="1"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hidden="1"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hidden="1"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hidden="1"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hidden="1"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hidden="1"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hidden="1"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hidden="1"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hidden="1"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hidden="1"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hidden="1"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hidden="1"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hidden="1"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hidden="1"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hidden="1"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hidden="1"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hidden="1"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hidden="1"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hidden="1"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hidden="1"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hidden="1"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hidden="1"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hidden="1"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hidden="1"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hidden="1"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hidden="1"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hidden="1"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hidden="1"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hidden="1"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hidden="1"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5" spans="1:50" hidden="1" x14ac:dyDescent="0.15"/>
    <row r="926" spans="1:50" hidden="1" x14ac:dyDescent="0.15">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0"/>
      <c r="B927" s="58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6" t="s">
        <v>33</v>
      </c>
      <c r="AL927" s="246"/>
      <c r="AM927" s="246"/>
      <c r="AN927" s="246"/>
      <c r="AO927" s="246"/>
      <c r="AP927" s="246"/>
      <c r="AQ927" s="246" t="s">
        <v>23</v>
      </c>
      <c r="AR927" s="246"/>
      <c r="AS927" s="246"/>
      <c r="AT927" s="246"/>
      <c r="AU927" s="97" t="s">
        <v>24</v>
      </c>
      <c r="AV927" s="98"/>
      <c r="AW927" s="98"/>
      <c r="AX927" s="587"/>
    </row>
    <row r="928" spans="1:50" ht="24" hidden="1"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hidden="1"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hidden="1"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hidden="1"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hidden="1"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hidden="1"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hidden="1"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hidden="1"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hidden="1"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hidden="1"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hidden="1"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hidden="1"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hidden="1"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hidden="1"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hidden="1"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hidden="1"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hidden="1"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hidden="1"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hidden="1"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hidden="1"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hidden="1"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hidden="1"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hidden="1"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hidden="1"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hidden="1"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hidden="1"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hidden="1"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hidden="1"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hidden="1"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hidden="1"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8" spans="1:50" hidden="1" x14ac:dyDescent="0.15"/>
    <row r="959" spans="1:50" hidden="1" x14ac:dyDescent="0.15">
      <c r="A959" s="9"/>
      <c r="B959" s="69" t="s">
        <v>411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0"/>
      <c r="B960" s="58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6" t="s">
        <v>33</v>
      </c>
      <c r="AL960" s="246"/>
      <c r="AM960" s="246"/>
      <c r="AN960" s="246"/>
      <c r="AO960" s="246"/>
      <c r="AP960" s="246"/>
      <c r="AQ960" s="246" t="s">
        <v>23</v>
      </c>
      <c r="AR960" s="246"/>
      <c r="AS960" s="246"/>
      <c r="AT960" s="246"/>
      <c r="AU960" s="97" t="s">
        <v>24</v>
      </c>
      <c r="AV960" s="98"/>
      <c r="AW960" s="98"/>
      <c r="AX960" s="587"/>
    </row>
    <row r="961" spans="1:50" ht="24" hidden="1"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hidden="1"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hidden="1"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hidden="1"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hidden="1"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hidden="1"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hidden="1"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hidden="1"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hidden="1"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hidden="1"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hidden="1"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hidden="1"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hidden="1"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hidden="1"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hidden="1"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hidden="1"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hidden="1"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hidden="1"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hidden="1"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hidden="1"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hidden="1"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hidden="1"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hidden="1"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hidden="1"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hidden="1"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hidden="1"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hidden="1"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hidden="1"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hidden="1"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hidden="1"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1" spans="1:50" hidden="1" x14ac:dyDescent="0.15"/>
    <row r="992" spans="1:50" hidden="1" x14ac:dyDescent="0.15">
      <c r="A992" s="9"/>
      <c r="B992" s="69" t="s">
        <v>412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0"/>
      <c r="B993" s="58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6" t="s">
        <v>33</v>
      </c>
      <c r="AL993" s="246"/>
      <c r="AM993" s="246"/>
      <c r="AN993" s="246"/>
      <c r="AO993" s="246"/>
      <c r="AP993" s="246"/>
      <c r="AQ993" s="246" t="s">
        <v>23</v>
      </c>
      <c r="AR993" s="246"/>
      <c r="AS993" s="246"/>
      <c r="AT993" s="246"/>
      <c r="AU993" s="97" t="s">
        <v>24</v>
      </c>
      <c r="AV993" s="98"/>
      <c r="AW993" s="98"/>
      <c r="AX993" s="587"/>
    </row>
    <row r="994" spans="1:50" ht="24" hidden="1"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hidden="1"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hidden="1"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hidden="1"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hidden="1"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hidden="1"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hidden="1"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hidden="1"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hidden="1"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hidden="1"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hidden="1"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hidden="1"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hidden="1"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hidden="1"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hidden="1"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hidden="1"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hidden="1"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hidden="1"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hidden="1"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hidden="1"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hidden="1"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hidden="1"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hidden="1"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hidden="1"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hidden="1"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hidden="1"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hidden="1"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hidden="1"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hidden="1"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hidden="1"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4" spans="1:50" hidden="1" x14ac:dyDescent="0.15"/>
    <row r="1025" spans="1:50" hidden="1" x14ac:dyDescent="0.15">
      <c r="A1025" s="9"/>
      <c r="B1025" s="69" t="s">
        <v>413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0"/>
      <c r="B1026" s="580"/>
      <c r="C1026" s="246" t="s">
        <v>414</v>
      </c>
      <c r="D1026" s="246"/>
      <c r="E1026" s="246"/>
      <c r="F1026" s="246"/>
      <c r="G1026" s="246"/>
      <c r="H1026" s="246"/>
      <c r="I1026" s="246"/>
      <c r="J1026" s="246"/>
      <c r="K1026" s="246"/>
      <c r="L1026" s="246"/>
      <c r="M1026" s="246" t="s">
        <v>415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6" t="s">
        <v>416</v>
      </c>
      <c r="AL1026" s="246"/>
      <c r="AM1026" s="246"/>
      <c r="AN1026" s="246"/>
      <c r="AO1026" s="246"/>
      <c r="AP1026" s="246"/>
      <c r="AQ1026" s="246" t="s">
        <v>23</v>
      </c>
      <c r="AR1026" s="246"/>
      <c r="AS1026" s="246"/>
      <c r="AT1026" s="246"/>
      <c r="AU1026" s="97" t="s">
        <v>24</v>
      </c>
      <c r="AV1026" s="98"/>
      <c r="AW1026" s="98"/>
      <c r="AX1026" s="587"/>
    </row>
    <row r="1027" spans="1:50" ht="24" hidden="1"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hidden="1"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hidden="1"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hidden="1"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hidden="1"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hidden="1"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hidden="1"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hidden="1"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hidden="1"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hidden="1"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hidden="1"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hidden="1"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hidden="1"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hidden="1"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hidden="1"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hidden="1"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hidden="1"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hidden="1"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hidden="1"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hidden="1"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hidden="1"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hidden="1"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hidden="1"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hidden="1"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hidden="1"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hidden="1"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hidden="1"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hidden="1"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hidden="1"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hidden="1"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7" spans="1:50" hidden="1" x14ac:dyDescent="0.15"/>
    <row r="1058" spans="1:50" hidden="1" x14ac:dyDescent="0.15">
      <c r="A1058" s="9"/>
      <c r="B1058" s="69" t="s">
        <v>417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0"/>
      <c r="B1059" s="58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6" t="s">
        <v>33</v>
      </c>
      <c r="AL1059" s="246"/>
      <c r="AM1059" s="246"/>
      <c r="AN1059" s="246"/>
      <c r="AO1059" s="246"/>
      <c r="AP1059" s="246"/>
      <c r="AQ1059" s="246" t="s">
        <v>23</v>
      </c>
      <c r="AR1059" s="246"/>
      <c r="AS1059" s="246"/>
      <c r="AT1059" s="246"/>
      <c r="AU1059" s="97" t="s">
        <v>24</v>
      </c>
      <c r="AV1059" s="98"/>
      <c r="AW1059" s="98"/>
      <c r="AX1059" s="587"/>
    </row>
    <row r="1060" spans="1:50" ht="24" hidden="1"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hidden="1"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hidden="1"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hidden="1"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hidden="1"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hidden="1"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hidden="1"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hidden="1"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hidden="1"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hidden="1"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hidden="1"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hidden="1"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hidden="1"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hidden="1"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hidden="1"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hidden="1"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hidden="1"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hidden="1"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hidden="1"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hidden="1"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hidden="1"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hidden="1"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hidden="1"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hidden="1"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hidden="1"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hidden="1"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hidden="1"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hidden="1"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hidden="1"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hidden="1"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hidden="1" x14ac:dyDescent="0.15">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hidden="1" x14ac:dyDescent="0.15">
      <c r="A1091" s="9"/>
      <c r="B1091" s="69" t="s">
        <v>418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0"/>
      <c r="B1092" s="580"/>
      <c r="C1092" s="246" t="s">
        <v>374</v>
      </c>
      <c r="D1092" s="246"/>
      <c r="E1092" s="246"/>
      <c r="F1092" s="246"/>
      <c r="G1092" s="246"/>
      <c r="H1092" s="246"/>
      <c r="I1092" s="246"/>
      <c r="J1092" s="246"/>
      <c r="K1092" s="246"/>
      <c r="L1092" s="246"/>
      <c r="M1092" s="246" t="s">
        <v>375</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6" t="s">
        <v>376</v>
      </c>
      <c r="AL1092" s="246"/>
      <c r="AM1092" s="246"/>
      <c r="AN1092" s="246"/>
      <c r="AO1092" s="246"/>
      <c r="AP1092" s="246"/>
      <c r="AQ1092" s="246" t="s">
        <v>23</v>
      </c>
      <c r="AR1092" s="246"/>
      <c r="AS1092" s="246"/>
      <c r="AT1092" s="246"/>
      <c r="AU1092" s="97" t="s">
        <v>24</v>
      </c>
      <c r="AV1092" s="98"/>
      <c r="AW1092" s="98"/>
      <c r="AX1092" s="587"/>
    </row>
    <row r="1093" spans="1:50" ht="24" hidden="1"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hidden="1"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hidden="1"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hidden="1"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hidden="1"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hidden="1"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hidden="1"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hidden="1"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hidden="1"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hidden="1"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hidden="1"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hidden="1"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hidden="1"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hidden="1"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hidden="1"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hidden="1"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hidden="1"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hidden="1"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hidden="1"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hidden="1"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hidden="1"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hidden="1"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hidden="1"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hidden="1"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hidden="1"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hidden="1"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hidden="1"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hidden="1"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hidden="1"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hidden="1"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3" spans="1:50" hidden="1" x14ac:dyDescent="0.15"/>
    <row r="1124" spans="1:50" hidden="1" x14ac:dyDescent="0.15">
      <c r="A1124" s="9"/>
      <c r="B1124" s="69" t="s">
        <v>419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0"/>
      <c r="B1125" s="58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6" t="s">
        <v>33</v>
      </c>
      <c r="AL1125" s="246"/>
      <c r="AM1125" s="246"/>
      <c r="AN1125" s="246"/>
      <c r="AO1125" s="246"/>
      <c r="AP1125" s="246"/>
      <c r="AQ1125" s="246" t="s">
        <v>23</v>
      </c>
      <c r="AR1125" s="246"/>
      <c r="AS1125" s="246"/>
      <c r="AT1125" s="246"/>
      <c r="AU1125" s="97" t="s">
        <v>24</v>
      </c>
      <c r="AV1125" s="98"/>
      <c r="AW1125" s="98"/>
      <c r="AX1125" s="587"/>
    </row>
    <row r="1126" spans="1:50" ht="24" hidden="1"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hidden="1"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hidden="1"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hidden="1"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hidden="1"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hidden="1"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hidden="1"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hidden="1"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hidden="1"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hidden="1"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hidden="1"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hidden="1"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hidden="1"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hidden="1"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hidden="1"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hidden="1"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hidden="1"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hidden="1"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hidden="1"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hidden="1"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hidden="1"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hidden="1"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hidden="1"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hidden="1"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hidden="1"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hidden="1"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hidden="1"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hidden="1"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hidden="1"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hidden="1"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6" spans="1:50" hidden="1" x14ac:dyDescent="0.15"/>
    <row r="1157" spans="1:50" hidden="1" x14ac:dyDescent="0.15">
      <c r="A1157" s="9"/>
      <c r="B1157" s="69" t="s">
        <v>420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0"/>
      <c r="B1158" s="580"/>
      <c r="C1158" s="246" t="s">
        <v>374</v>
      </c>
      <c r="D1158" s="246"/>
      <c r="E1158" s="246"/>
      <c r="F1158" s="246"/>
      <c r="G1158" s="246"/>
      <c r="H1158" s="246"/>
      <c r="I1158" s="246"/>
      <c r="J1158" s="246"/>
      <c r="K1158" s="246"/>
      <c r="L1158" s="246"/>
      <c r="M1158" s="246" t="s">
        <v>375</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6" t="s">
        <v>376</v>
      </c>
      <c r="AL1158" s="246"/>
      <c r="AM1158" s="246"/>
      <c r="AN1158" s="246"/>
      <c r="AO1158" s="246"/>
      <c r="AP1158" s="246"/>
      <c r="AQ1158" s="246" t="s">
        <v>23</v>
      </c>
      <c r="AR1158" s="246"/>
      <c r="AS1158" s="246"/>
      <c r="AT1158" s="246"/>
      <c r="AU1158" s="97" t="s">
        <v>24</v>
      </c>
      <c r="AV1158" s="98"/>
      <c r="AW1158" s="98"/>
      <c r="AX1158" s="587"/>
    </row>
    <row r="1159" spans="1:50" ht="24" hidden="1"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hidden="1"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hidden="1"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hidden="1"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hidden="1"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hidden="1"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hidden="1"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hidden="1"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hidden="1"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hidden="1"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hidden="1"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hidden="1"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hidden="1"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hidden="1"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hidden="1"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hidden="1"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hidden="1"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hidden="1"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hidden="1"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hidden="1"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hidden="1"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hidden="1"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hidden="1"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hidden="1"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hidden="1"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hidden="1"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hidden="1"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hidden="1"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hidden="1"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hidden="1"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89" spans="1:50" hidden="1" x14ac:dyDescent="0.15"/>
    <row r="1190" spans="1:50" hidden="1" x14ac:dyDescent="0.15">
      <c r="A1190" s="9"/>
      <c r="B1190" s="69" t="s">
        <v>421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0"/>
      <c r="B1191" s="58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6" t="s">
        <v>33</v>
      </c>
      <c r="AL1191" s="246"/>
      <c r="AM1191" s="246"/>
      <c r="AN1191" s="246"/>
      <c r="AO1191" s="246"/>
      <c r="AP1191" s="246"/>
      <c r="AQ1191" s="246" t="s">
        <v>23</v>
      </c>
      <c r="AR1191" s="246"/>
      <c r="AS1191" s="246"/>
      <c r="AT1191" s="246"/>
      <c r="AU1191" s="97" t="s">
        <v>24</v>
      </c>
      <c r="AV1191" s="98"/>
      <c r="AW1191" s="98"/>
      <c r="AX1191" s="587"/>
    </row>
    <row r="1192" spans="1:50" ht="24" hidden="1"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hidden="1"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hidden="1"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hidden="1"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hidden="1"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hidden="1"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hidden="1"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hidden="1"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hidden="1"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hidden="1"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hidden="1"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hidden="1"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hidden="1"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hidden="1"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hidden="1"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hidden="1"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hidden="1"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hidden="1"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hidden="1"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hidden="1"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hidden="1"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hidden="1"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hidden="1"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hidden="1"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hidden="1"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hidden="1"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hidden="1"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hidden="1"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hidden="1"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hidden="1"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2" spans="1:50" hidden="1" x14ac:dyDescent="0.15"/>
    <row r="1223" spans="1:50" hidden="1" x14ac:dyDescent="0.15">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0"/>
      <c r="B1224" s="58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6" t="s">
        <v>33</v>
      </c>
      <c r="AL1224" s="246"/>
      <c r="AM1224" s="246"/>
      <c r="AN1224" s="246"/>
      <c r="AO1224" s="246"/>
      <c r="AP1224" s="246"/>
      <c r="AQ1224" s="246" t="s">
        <v>23</v>
      </c>
      <c r="AR1224" s="246"/>
      <c r="AS1224" s="246"/>
      <c r="AT1224" s="246"/>
      <c r="AU1224" s="97" t="s">
        <v>24</v>
      </c>
      <c r="AV1224" s="98"/>
      <c r="AW1224" s="98"/>
      <c r="AX1224" s="587"/>
    </row>
    <row r="1225" spans="1:50" ht="24" hidden="1"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hidden="1"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hidden="1"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hidden="1"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hidden="1"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hidden="1"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hidden="1"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hidden="1"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hidden="1"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hidden="1"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hidden="1"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hidden="1"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hidden="1"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hidden="1"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hidden="1"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hidden="1"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hidden="1"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hidden="1"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hidden="1"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hidden="1"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hidden="1"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hidden="1"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hidden="1"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hidden="1"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hidden="1"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hidden="1"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hidden="1"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hidden="1"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hidden="1"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hidden="1"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5" spans="1:50" hidden="1" x14ac:dyDescent="0.15"/>
    <row r="1256" spans="1:50" hidden="1" x14ac:dyDescent="0.15">
      <c r="A1256" s="9"/>
      <c r="B1256" s="69" t="s">
        <v>422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0"/>
      <c r="B1257" s="58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6" t="s">
        <v>33</v>
      </c>
      <c r="AL1257" s="246"/>
      <c r="AM1257" s="246"/>
      <c r="AN1257" s="246"/>
      <c r="AO1257" s="246"/>
      <c r="AP1257" s="246"/>
      <c r="AQ1257" s="246" t="s">
        <v>23</v>
      </c>
      <c r="AR1257" s="246"/>
      <c r="AS1257" s="246"/>
      <c r="AT1257" s="246"/>
      <c r="AU1257" s="97" t="s">
        <v>24</v>
      </c>
      <c r="AV1257" s="98"/>
      <c r="AW1257" s="98"/>
      <c r="AX1257" s="587"/>
    </row>
    <row r="1258" spans="1:50" ht="24" hidden="1"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hidden="1"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hidden="1"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hidden="1"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hidden="1"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hidden="1"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hidden="1"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hidden="1"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hidden="1"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hidden="1"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hidden="1"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hidden="1"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hidden="1"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hidden="1"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hidden="1"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hidden="1"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hidden="1"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hidden="1"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hidden="1"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hidden="1"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hidden="1"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hidden="1"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hidden="1"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hidden="1"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hidden="1"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hidden="1"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hidden="1"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hidden="1"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hidden="1"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hidden="1"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8" spans="1:50" hidden="1" x14ac:dyDescent="0.15"/>
    <row r="1289" spans="1:50" hidden="1" x14ac:dyDescent="0.15">
      <c r="A1289" s="9"/>
      <c r="B1289" s="69" t="s">
        <v>423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0"/>
      <c r="B1290" s="58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6" t="s">
        <v>33</v>
      </c>
      <c r="AL1290" s="246"/>
      <c r="AM1290" s="246"/>
      <c r="AN1290" s="246"/>
      <c r="AO1290" s="246"/>
      <c r="AP1290" s="246"/>
      <c r="AQ1290" s="246" t="s">
        <v>23</v>
      </c>
      <c r="AR1290" s="246"/>
      <c r="AS1290" s="246"/>
      <c r="AT1290" s="246"/>
      <c r="AU1290" s="97" t="s">
        <v>24</v>
      </c>
      <c r="AV1290" s="98"/>
      <c r="AW1290" s="98"/>
      <c r="AX1290" s="587"/>
    </row>
    <row r="1291" spans="1:50" ht="24" hidden="1"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hidden="1"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hidden="1" customHeight="1" x14ac:dyDescent="0.15">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hidden="1"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hidden="1"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hidden="1"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hidden="1"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hidden="1"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hidden="1"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hidden="1"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hidden="1"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hidden="1"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hidden="1"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hidden="1"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hidden="1"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hidden="1"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hidden="1"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hidden="1"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hidden="1"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hidden="1"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hidden="1"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hidden="1"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hidden="1"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hidden="1"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hidden="1"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hidden="1"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hidden="1"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hidden="1"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hidden="1"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hidden="1"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12:AK33">
    <cfRule type="expression" dxfId="945" priority="657">
      <formula>IF(RIGHT(TEXT(AK12,"0.#"),1)=".",FALSE,TRUE)</formula>
    </cfRule>
    <cfRule type="expression" dxfId="944" priority="658">
      <formula>IF(RIGHT(TEXT(AK12,"0.#"),1)=".",TRUE,FALSE)</formula>
    </cfRule>
  </conditionalFormatting>
  <conditionalFormatting sqref="AU12:AX33">
    <cfRule type="expression" dxfId="943" priority="653">
      <formula>IF(AND(AU12&gt;=0, RIGHT(TEXT(AU12,"0.#"),1)&lt;&gt;"."),TRUE,FALSE)</formula>
    </cfRule>
    <cfRule type="expression" dxfId="942" priority="654">
      <formula>IF(AND(AU12&gt;=0, RIGHT(TEXT(AU12,"0.#"),1)="."),TRUE,FALSE)</formula>
    </cfRule>
    <cfRule type="expression" dxfId="941" priority="655">
      <formula>IF(AND(AU12&lt;0, RIGHT(TEXT(AU12,"0.#"),1)&lt;&gt;"."),TRUE,FALSE)</formula>
    </cfRule>
    <cfRule type="expression" dxfId="940" priority="656">
      <formula>IF(AND(AU12&lt;0, RIGHT(TEXT(AU12,"0.#"),1)="."),TRUE,FALSE)</formula>
    </cfRule>
  </conditionalFormatting>
  <conditionalFormatting sqref="AK40:AK66">
    <cfRule type="expression" dxfId="939" priority="645">
      <formula>IF(RIGHT(TEXT(AK40,"0.#"),1)=".",FALSE,TRUE)</formula>
    </cfRule>
    <cfRule type="expression" dxfId="938" priority="646">
      <formula>IF(RIGHT(TEXT(AK40,"0.#"),1)=".",TRUE,FALSE)</formula>
    </cfRule>
  </conditionalFormatting>
  <conditionalFormatting sqref="AU40:AX66">
    <cfRule type="expression" dxfId="937" priority="641">
      <formula>IF(AND(AU40&gt;=0, RIGHT(TEXT(AU40,"0.#"),1)&lt;&gt;"."),TRUE,FALSE)</formula>
    </cfRule>
    <cfRule type="expression" dxfId="936" priority="642">
      <formula>IF(AND(AU40&gt;=0, RIGHT(TEXT(AU40,"0.#"),1)="."),TRUE,FALSE)</formula>
    </cfRule>
    <cfRule type="expression" dxfId="935" priority="643">
      <formula>IF(AND(AU40&lt;0, RIGHT(TEXT(AU40,"0.#"),1)&lt;&gt;"."),TRUE,FALSE)</formula>
    </cfRule>
    <cfRule type="expression" dxfId="934" priority="644">
      <formula>IF(AND(AU40&lt;0, RIGHT(TEXT(AU40,"0.#"),1)="."),TRUE,FALSE)</formula>
    </cfRule>
  </conditionalFormatting>
  <conditionalFormatting sqref="AK77:AK99">
    <cfRule type="expression" dxfId="933" priority="633">
      <formula>IF(RIGHT(TEXT(AK77,"0.#"),1)=".",FALSE,TRUE)</formula>
    </cfRule>
    <cfRule type="expression" dxfId="932" priority="634">
      <formula>IF(RIGHT(TEXT(AK77,"0.#"),1)=".",TRUE,FALSE)</formula>
    </cfRule>
  </conditionalFormatting>
  <conditionalFormatting sqref="AU77:AX99">
    <cfRule type="expression" dxfId="931" priority="629">
      <formula>IF(AND(AU77&gt;=0, RIGHT(TEXT(AU77,"0.#"),1)&lt;&gt;"."),TRUE,FALSE)</formula>
    </cfRule>
    <cfRule type="expression" dxfId="930" priority="630">
      <formula>IF(AND(AU77&gt;=0, RIGHT(TEXT(AU77,"0.#"),1)="."),TRUE,FALSE)</formula>
    </cfRule>
    <cfRule type="expression" dxfId="929" priority="631">
      <formula>IF(AND(AU77&lt;0, RIGHT(TEXT(AU77,"0.#"),1)&lt;&gt;"."),TRUE,FALSE)</formula>
    </cfRule>
    <cfRule type="expression" dxfId="928" priority="632">
      <formula>IF(AND(AU77&lt;0, RIGHT(TEXT(AU77,"0.#"),1)="."),TRUE,FALSE)</formula>
    </cfRule>
  </conditionalFormatting>
  <conditionalFormatting sqref="AK104:AK132">
    <cfRule type="expression" dxfId="927" priority="621">
      <formula>IF(RIGHT(TEXT(AK104,"0.#"),1)=".",FALSE,TRUE)</formula>
    </cfRule>
    <cfRule type="expression" dxfId="926" priority="622">
      <formula>IF(RIGHT(TEXT(AK104,"0.#"),1)=".",TRUE,FALSE)</formula>
    </cfRule>
  </conditionalFormatting>
  <conditionalFormatting sqref="AU104:AX132">
    <cfRule type="expression" dxfId="925" priority="617">
      <formula>IF(AND(AU104&gt;=0, RIGHT(TEXT(AU104,"0.#"),1)&lt;&gt;"."),TRUE,FALSE)</formula>
    </cfRule>
    <cfRule type="expression" dxfId="924" priority="618">
      <formula>IF(AND(AU104&gt;=0, RIGHT(TEXT(AU104,"0.#"),1)="."),TRUE,FALSE)</formula>
    </cfRule>
    <cfRule type="expression" dxfId="923" priority="619">
      <formula>IF(AND(AU104&lt;0, RIGHT(TEXT(AU104,"0.#"),1)&lt;&gt;"."),TRUE,FALSE)</formula>
    </cfRule>
    <cfRule type="expression" dxfId="922" priority="620">
      <formula>IF(AND(AU104&lt;0, RIGHT(TEXT(AU104,"0.#"),1)="."),TRUE,FALSE)</formula>
    </cfRule>
  </conditionalFormatting>
  <conditionalFormatting sqref="AK140:AK165">
    <cfRule type="expression" dxfId="921" priority="609">
      <formula>IF(RIGHT(TEXT(AK140,"0.#"),1)=".",FALSE,TRUE)</formula>
    </cfRule>
    <cfRule type="expression" dxfId="920" priority="610">
      <formula>IF(RIGHT(TEXT(AK140,"0.#"),1)=".",TRUE,FALSE)</formula>
    </cfRule>
  </conditionalFormatting>
  <conditionalFormatting sqref="AU140:AX165">
    <cfRule type="expression" dxfId="919" priority="605">
      <formula>IF(AND(AU140&gt;=0, RIGHT(TEXT(AU140,"0.#"),1)&lt;&gt;"."),TRUE,FALSE)</formula>
    </cfRule>
    <cfRule type="expression" dxfId="918" priority="606">
      <formula>IF(AND(AU140&gt;=0, RIGHT(TEXT(AU140,"0.#"),1)="."),TRUE,FALSE)</formula>
    </cfRule>
    <cfRule type="expression" dxfId="917" priority="607">
      <formula>IF(AND(AU140&lt;0, RIGHT(TEXT(AU140,"0.#"),1)&lt;&gt;"."),TRUE,FALSE)</formula>
    </cfRule>
    <cfRule type="expression" dxfId="916" priority="608">
      <formula>IF(AND(AU140&lt;0, RIGHT(TEXT(AU140,"0.#"),1)="."),TRUE,FALSE)</formula>
    </cfRule>
  </conditionalFormatting>
  <conditionalFormatting sqref="AK170:AK198">
    <cfRule type="expression" dxfId="915" priority="597">
      <formula>IF(RIGHT(TEXT(AK170,"0.#"),1)=".",FALSE,TRUE)</formula>
    </cfRule>
    <cfRule type="expression" dxfId="914" priority="598">
      <formula>IF(RIGHT(TEXT(AK170,"0.#"),1)=".",TRUE,FALSE)</formula>
    </cfRule>
  </conditionalFormatting>
  <conditionalFormatting sqref="AU170:AX198">
    <cfRule type="expression" dxfId="913" priority="593">
      <formula>IF(AND(AU170&gt;=0, RIGHT(TEXT(AU170,"0.#"),1)&lt;&gt;"."),TRUE,FALSE)</formula>
    </cfRule>
    <cfRule type="expression" dxfId="912" priority="594">
      <formula>IF(AND(AU170&gt;=0, RIGHT(TEXT(AU170,"0.#"),1)="."),TRUE,FALSE)</formula>
    </cfRule>
    <cfRule type="expression" dxfId="911" priority="595">
      <formula>IF(AND(AU170&lt;0, RIGHT(TEXT(AU170,"0.#"),1)&lt;&gt;"."),TRUE,FALSE)</formula>
    </cfRule>
    <cfRule type="expression" dxfId="910" priority="596">
      <formula>IF(AND(AU170&lt;0, RIGHT(TEXT(AU170,"0.#"),1)="."),TRUE,FALSE)</formula>
    </cfRule>
  </conditionalFormatting>
  <conditionalFormatting sqref="AK212:AK231">
    <cfRule type="expression" dxfId="909" priority="585">
      <formula>IF(RIGHT(TEXT(AK212,"0.#"),1)=".",FALSE,TRUE)</formula>
    </cfRule>
    <cfRule type="expression" dxfId="908" priority="586">
      <formula>IF(RIGHT(TEXT(AK212,"0.#"),1)=".",TRUE,FALSE)</formula>
    </cfRule>
  </conditionalFormatting>
  <conditionalFormatting sqref="AU212:AX231">
    <cfRule type="expression" dxfId="907" priority="581">
      <formula>IF(AND(AU212&gt;=0, RIGHT(TEXT(AU212,"0.#"),1)&lt;&gt;"."),TRUE,FALSE)</formula>
    </cfRule>
    <cfRule type="expression" dxfId="906" priority="582">
      <formula>IF(AND(AU212&gt;=0, RIGHT(TEXT(AU212,"0.#"),1)="."),TRUE,FALSE)</formula>
    </cfRule>
    <cfRule type="expression" dxfId="905" priority="583">
      <formula>IF(AND(AU212&lt;0, RIGHT(TEXT(AU212,"0.#"),1)&lt;&gt;"."),TRUE,FALSE)</formula>
    </cfRule>
    <cfRule type="expression" dxfId="904" priority="584">
      <formula>IF(AND(AU212&lt;0, RIGHT(TEXT(AU212,"0.#"),1)="."),TRUE,FALSE)</formula>
    </cfRule>
  </conditionalFormatting>
  <conditionalFormatting sqref="AK245:AK264">
    <cfRule type="expression" dxfId="903" priority="573">
      <formula>IF(RIGHT(TEXT(AK245,"0.#"),1)=".",FALSE,TRUE)</formula>
    </cfRule>
    <cfRule type="expression" dxfId="902" priority="574">
      <formula>IF(RIGHT(TEXT(AK245,"0.#"),1)=".",TRUE,FALSE)</formula>
    </cfRule>
  </conditionalFormatting>
  <conditionalFormatting sqref="AU245:AX264">
    <cfRule type="expression" dxfId="901" priority="569">
      <formula>IF(AND(AU245&gt;=0, RIGHT(TEXT(AU245,"0.#"),1)&lt;&gt;"."),TRUE,FALSE)</formula>
    </cfRule>
    <cfRule type="expression" dxfId="900" priority="570">
      <formula>IF(AND(AU245&gt;=0, RIGHT(TEXT(AU245,"0.#"),1)="."),TRUE,FALSE)</formula>
    </cfRule>
    <cfRule type="expression" dxfId="899" priority="571">
      <formula>IF(AND(AU245&lt;0, RIGHT(TEXT(AU245,"0.#"),1)&lt;&gt;"."),TRUE,FALSE)</formula>
    </cfRule>
    <cfRule type="expression" dxfId="898" priority="572">
      <formula>IF(AND(AU245&lt;0, RIGHT(TEXT(AU245,"0.#"),1)="."),TRUE,FALSE)</formula>
    </cfRule>
  </conditionalFormatting>
  <conditionalFormatting sqref="AK278:AK297">
    <cfRule type="expression" dxfId="897" priority="561">
      <formula>IF(RIGHT(TEXT(AK278,"0.#"),1)=".",FALSE,TRUE)</formula>
    </cfRule>
    <cfRule type="expression" dxfId="896" priority="562">
      <formula>IF(RIGHT(TEXT(AK278,"0.#"),1)=".",TRUE,FALSE)</formula>
    </cfRule>
  </conditionalFormatting>
  <conditionalFormatting sqref="AU278:AX297">
    <cfRule type="expression" dxfId="895" priority="557">
      <formula>IF(AND(AU278&gt;=0, RIGHT(TEXT(AU278,"0.#"),1)&lt;&gt;"."),TRUE,FALSE)</formula>
    </cfRule>
    <cfRule type="expression" dxfId="894" priority="558">
      <formula>IF(AND(AU278&gt;=0, RIGHT(TEXT(AU278,"0.#"),1)="."),TRUE,FALSE)</formula>
    </cfRule>
    <cfRule type="expression" dxfId="893" priority="559">
      <formula>IF(AND(AU278&lt;0, RIGHT(TEXT(AU278,"0.#"),1)&lt;&gt;"."),TRUE,FALSE)</formula>
    </cfRule>
    <cfRule type="expression" dxfId="892" priority="560">
      <formula>IF(AND(AU278&lt;0, RIGHT(TEXT(AU278,"0.#"),1)="."),TRUE,FALSE)</formula>
    </cfRule>
  </conditionalFormatting>
  <conditionalFormatting sqref="AK308:AK330">
    <cfRule type="expression" dxfId="891" priority="549">
      <formula>IF(RIGHT(TEXT(AK308,"0.#"),1)=".",FALSE,TRUE)</formula>
    </cfRule>
    <cfRule type="expression" dxfId="890" priority="550">
      <formula>IF(RIGHT(TEXT(AK308,"0.#"),1)=".",TRUE,FALSE)</formula>
    </cfRule>
  </conditionalFormatting>
  <conditionalFormatting sqref="AU308:AX330">
    <cfRule type="expression" dxfId="889" priority="545">
      <formula>IF(AND(AU308&gt;=0, RIGHT(TEXT(AU308,"0.#"),1)&lt;&gt;"."),TRUE,FALSE)</formula>
    </cfRule>
    <cfRule type="expression" dxfId="888" priority="546">
      <formula>IF(AND(AU308&gt;=0, RIGHT(TEXT(AU308,"0.#"),1)="."),TRUE,FALSE)</formula>
    </cfRule>
    <cfRule type="expression" dxfId="887" priority="547">
      <formula>IF(AND(AU308&lt;0, RIGHT(TEXT(AU308,"0.#"),1)&lt;&gt;"."),TRUE,FALSE)</formula>
    </cfRule>
    <cfRule type="expression" dxfId="886" priority="548">
      <formula>IF(AND(AU308&lt;0, RIGHT(TEXT(AU308,"0.#"),1)="."),TRUE,FALSE)</formula>
    </cfRule>
  </conditionalFormatting>
  <conditionalFormatting sqref="AK334">
    <cfRule type="expression" dxfId="885" priority="543">
      <formula>IF(RIGHT(TEXT(AK334,"0.#"),1)=".",FALSE,TRUE)</formula>
    </cfRule>
    <cfRule type="expression" dxfId="884" priority="544">
      <formula>IF(RIGHT(TEXT(AK334,"0.#"),1)=".",TRUE,FALSE)</formula>
    </cfRule>
  </conditionalFormatting>
  <conditionalFormatting sqref="AU334:AX334">
    <cfRule type="expression" dxfId="883" priority="539">
      <formula>IF(AND(AU334&gt;=0, RIGHT(TEXT(AU334,"0.#"),1)&lt;&gt;"."),TRUE,FALSE)</formula>
    </cfRule>
    <cfRule type="expression" dxfId="882" priority="540">
      <formula>IF(AND(AU334&gt;=0, RIGHT(TEXT(AU334,"0.#"),1)="."),TRUE,FALSE)</formula>
    </cfRule>
    <cfRule type="expression" dxfId="881" priority="541">
      <formula>IF(AND(AU334&lt;0, RIGHT(TEXT(AU334,"0.#"),1)&lt;&gt;"."),TRUE,FALSE)</formula>
    </cfRule>
    <cfRule type="expression" dxfId="880" priority="542">
      <formula>IF(AND(AU334&lt;0, RIGHT(TEXT(AU334,"0.#"),1)="."),TRUE,FALSE)</formula>
    </cfRule>
  </conditionalFormatting>
  <conditionalFormatting sqref="AK335:AK363">
    <cfRule type="expression" dxfId="879" priority="537">
      <formula>IF(RIGHT(TEXT(AK335,"0.#"),1)=".",FALSE,TRUE)</formula>
    </cfRule>
    <cfRule type="expression" dxfId="878" priority="538">
      <formula>IF(RIGHT(TEXT(AK335,"0.#"),1)=".",TRUE,FALSE)</formula>
    </cfRule>
  </conditionalFormatting>
  <conditionalFormatting sqref="AU335:AX363">
    <cfRule type="expression" dxfId="877" priority="533">
      <formula>IF(AND(AU335&gt;=0, RIGHT(TEXT(AU335,"0.#"),1)&lt;&gt;"."),TRUE,FALSE)</formula>
    </cfRule>
    <cfRule type="expression" dxfId="876" priority="534">
      <formula>IF(AND(AU335&gt;=0, RIGHT(TEXT(AU335,"0.#"),1)="."),TRUE,FALSE)</formula>
    </cfRule>
    <cfRule type="expression" dxfId="875" priority="535">
      <formula>IF(AND(AU335&lt;0, RIGHT(TEXT(AU335,"0.#"),1)&lt;&gt;"."),TRUE,FALSE)</formula>
    </cfRule>
    <cfRule type="expression" dxfId="874" priority="536">
      <formula>IF(AND(AU335&lt;0, RIGHT(TEXT(AU335,"0.#"),1)="."),TRUE,FALSE)</formula>
    </cfRule>
  </conditionalFormatting>
  <conditionalFormatting sqref="AK368:AK396">
    <cfRule type="expression" dxfId="873" priority="525">
      <formula>IF(RIGHT(TEXT(AK368,"0.#"),1)=".",FALSE,TRUE)</formula>
    </cfRule>
    <cfRule type="expression" dxfId="872" priority="526">
      <formula>IF(RIGHT(TEXT(AK368,"0.#"),1)=".",TRUE,FALSE)</formula>
    </cfRule>
  </conditionalFormatting>
  <conditionalFormatting sqref="AU368:AX396">
    <cfRule type="expression" dxfId="871" priority="521">
      <formula>IF(AND(AU368&gt;=0, RIGHT(TEXT(AU368,"0.#"),1)&lt;&gt;"."),TRUE,FALSE)</formula>
    </cfRule>
    <cfRule type="expression" dxfId="870" priority="522">
      <formula>IF(AND(AU368&gt;=0, RIGHT(TEXT(AU368,"0.#"),1)="."),TRUE,FALSE)</formula>
    </cfRule>
    <cfRule type="expression" dxfId="869" priority="523">
      <formula>IF(AND(AU368&lt;0, RIGHT(TEXT(AU368,"0.#"),1)&lt;&gt;"."),TRUE,FALSE)</formula>
    </cfRule>
    <cfRule type="expression" dxfId="868" priority="524">
      <formula>IF(AND(AU368&lt;0, RIGHT(TEXT(AU368,"0.#"),1)="."),TRUE,FALSE)</formula>
    </cfRule>
  </conditionalFormatting>
  <conditionalFormatting sqref="AK401:AK429">
    <cfRule type="expression" dxfId="867" priority="513">
      <formula>IF(RIGHT(TEXT(AK401,"0.#"),1)=".",FALSE,TRUE)</formula>
    </cfRule>
    <cfRule type="expression" dxfId="866" priority="514">
      <formula>IF(RIGHT(TEXT(AK401,"0.#"),1)=".",TRUE,FALSE)</formula>
    </cfRule>
  </conditionalFormatting>
  <conditionalFormatting sqref="AU401:AX429">
    <cfRule type="expression" dxfId="865" priority="509">
      <formula>IF(AND(AU401&gt;=0, RIGHT(TEXT(AU401,"0.#"),1)&lt;&gt;"."),TRUE,FALSE)</formula>
    </cfRule>
    <cfRule type="expression" dxfId="864" priority="510">
      <formula>IF(AND(AU401&gt;=0, RIGHT(TEXT(AU401,"0.#"),1)="."),TRUE,FALSE)</formula>
    </cfRule>
    <cfRule type="expression" dxfId="863" priority="511">
      <formula>IF(AND(AU401&lt;0, RIGHT(TEXT(AU401,"0.#"),1)&lt;&gt;"."),TRUE,FALSE)</formula>
    </cfRule>
    <cfRule type="expression" dxfId="862" priority="512">
      <formula>IF(AND(AU401&lt;0, RIGHT(TEXT(AU401,"0.#"),1)="."),TRUE,FALSE)</formula>
    </cfRule>
  </conditionalFormatting>
  <conditionalFormatting sqref="AK434:AK462">
    <cfRule type="expression" dxfId="861" priority="501">
      <formula>IF(RIGHT(TEXT(AK434,"0.#"),1)=".",FALSE,TRUE)</formula>
    </cfRule>
    <cfRule type="expression" dxfId="860" priority="502">
      <formula>IF(RIGHT(TEXT(AK434,"0.#"),1)=".",TRUE,FALSE)</formula>
    </cfRule>
  </conditionalFormatting>
  <conditionalFormatting sqref="AU434:AX462">
    <cfRule type="expression" dxfId="859" priority="497">
      <formula>IF(AND(AU434&gt;=0, RIGHT(TEXT(AU434,"0.#"),1)&lt;&gt;"."),TRUE,FALSE)</formula>
    </cfRule>
    <cfRule type="expression" dxfId="858" priority="498">
      <formula>IF(AND(AU434&gt;=0, RIGHT(TEXT(AU434,"0.#"),1)="."),TRUE,FALSE)</formula>
    </cfRule>
    <cfRule type="expression" dxfId="857" priority="499">
      <formula>IF(AND(AU434&lt;0, RIGHT(TEXT(AU434,"0.#"),1)&lt;&gt;"."),TRUE,FALSE)</formula>
    </cfRule>
    <cfRule type="expression" dxfId="856" priority="500">
      <formula>IF(AND(AU434&lt;0, RIGHT(TEXT(AU434,"0.#"),1)="."),TRUE,FALSE)</formula>
    </cfRule>
  </conditionalFormatting>
  <conditionalFormatting sqref="AK467:AK495">
    <cfRule type="expression" dxfId="855" priority="489">
      <formula>IF(RIGHT(TEXT(AK467,"0.#"),1)=".",FALSE,TRUE)</formula>
    </cfRule>
    <cfRule type="expression" dxfId="854" priority="490">
      <formula>IF(RIGHT(TEXT(AK467,"0.#"),1)=".",TRUE,FALSE)</formula>
    </cfRule>
  </conditionalFormatting>
  <conditionalFormatting sqref="AU467:AX495">
    <cfRule type="expression" dxfId="853" priority="485">
      <formula>IF(AND(AU467&gt;=0, RIGHT(TEXT(AU467,"0.#"),1)&lt;&gt;"."),TRUE,FALSE)</formula>
    </cfRule>
    <cfRule type="expression" dxfId="852" priority="486">
      <formula>IF(AND(AU467&gt;=0, RIGHT(TEXT(AU467,"0.#"),1)="."),TRUE,FALSE)</formula>
    </cfRule>
    <cfRule type="expression" dxfId="851" priority="487">
      <formula>IF(AND(AU467&lt;0, RIGHT(TEXT(AU467,"0.#"),1)&lt;&gt;"."),TRUE,FALSE)</formula>
    </cfRule>
    <cfRule type="expression" dxfId="850" priority="488">
      <formula>IF(AND(AU467&lt;0, RIGHT(TEXT(AU467,"0.#"),1)="."),TRUE,FALSE)</formula>
    </cfRule>
  </conditionalFormatting>
  <conditionalFormatting sqref="AK500:AK528">
    <cfRule type="expression" dxfId="849" priority="477">
      <formula>IF(RIGHT(TEXT(AK500,"0.#"),1)=".",FALSE,TRUE)</formula>
    </cfRule>
    <cfRule type="expression" dxfId="848" priority="478">
      <formula>IF(RIGHT(TEXT(AK500,"0.#"),1)=".",TRUE,FALSE)</formula>
    </cfRule>
  </conditionalFormatting>
  <conditionalFormatting sqref="AU500:AX528">
    <cfRule type="expression" dxfId="847" priority="473">
      <formula>IF(AND(AU500&gt;=0, RIGHT(TEXT(AU500,"0.#"),1)&lt;&gt;"."),TRUE,FALSE)</formula>
    </cfRule>
    <cfRule type="expression" dxfId="846" priority="474">
      <formula>IF(AND(AU500&gt;=0, RIGHT(TEXT(AU500,"0.#"),1)="."),TRUE,FALSE)</formula>
    </cfRule>
    <cfRule type="expression" dxfId="845" priority="475">
      <formula>IF(AND(AU500&lt;0, RIGHT(TEXT(AU500,"0.#"),1)&lt;&gt;"."),TRUE,FALSE)</formula>
    </cfRule>
    <cfRule type="expression" dxfId="844" priority="476">
      <formula>IF(AND(AU500&lt;0, RIGHT(TEXT(AU500,"0.#"),1)="."),TRUE,FALSE)</formula>
    </cfRule>
  </conditionalFormatting>
  <conditionalFormatting sqref="AK537:AK561">
    <cfRule type="expression" dxfId="843" priority="465">
      <formula>IF(RIGHT(TEXT(AK537,"0.#"),1)=".",FALSE,TRUE)</formula>
    </cfRule>
    <cfRule type="expression" dxfId="842" priority="466">
      <formula>IF(RIGHT(TEXT(AK537,"0.#"),1)=".",TRUE,FALSE)</formula>
    </cfRule>
  </conditionalFormatting>
  <conditionalFormatting sqref="AU537:AX561">
    <cfRule type="expression" dxfId="841" priority="461">
      <formula>IF(AND(AU537&gt;=0, RIGHT(TEXT(AU537,"0.#"),1)&lt;&gt;"."),TRUE,FALSE)</formula>
    </cfRule>
    <cfRule type="expression" dxfId="840" priority="462">
      <formula>IF(AND(AU537&gt;=0, RIGHT(TEXT(AU537,"0.#"),1)="."),TRUE,FALSE)</formula>
    </cfRule>
    <cfRule type="expression" dxfId="839" priority="463">
      <formula>IF(AND(AU537&lt;0, RIGHT(TEXT(AU537,"0.#"),1)&lt;&gt;"."),TRUE,FALSE)</formula>
    </cfRule>
    <cfRule type="expression" dxfId="838" priority="464">
      <formula>IF(AND(AU537&lt;0, RIGHT(TEXT(AU537,"0.#"),1)="."),TRUE,FALSE)</formula>
    </cfRule>
  </conditionalFormatting>
  <conditionalFormatting sqref="AK566:AK594">
    <cfRule type="expression" dxfId="837" priority="453">
      <formula>IF(RIGHT(TEXT(AK566,"0.#"),1)=".",FALSE,TRUE)</formula>
    </cfRule>
    <cfRule type="expression" dxfId="836" priority="454">
      <formula>IF(RIGHT(TEXT(AK566,"0.#"),1)=".",TRUE,FALSE)</formula>
    </cfRule>
  </conditionalFormatting>
  <conditionalFormatting sqref="AU566:AX594">
    <cfRule type="expression" dxfId="835" priority="449">
      <formula>IF(AND(AU566&gt;=0, RIGHT(TEXT(AU566,"0.#"),1)&lt;&gt;"."),TRUE,FALSE)</formula>
    </cfRule>
    <cfRule type="expression" dxfId="834" priority="450">
      <formula>IF(AND(AU566&gt;=0, RIGHT(TEXT(AU566,"0.#"),1)="."),TRUE,FALSE)</formula>
    </cfRule>
    <cfRule type="expression" dxfId="833" priority="451">
      <formula>IF(AND(AU566&lt;0, RIGHT(TEXT(AU566,"0.#"),1)&lt;&gt;"."),TRUE,FALSE)</formula>
    </cfRule>
    <cfRule type="expression" dxfId="832" priority="452">
      <formula>IF(AND(AU566&lt;0, RIGHT(TEXT(AU566,"0.#"),1)="."),TRUE,FALSE)</formula>
    </cfRule>
  </conditionalFormatting>
  <conditionalFormatting sqref="AK599:AK627">
    <cfRule type="expression" dxfId="831" priority="441">
      <formula>IF(RIGHT(TEXT(AK599,"0.#"),1)=".",FALSE,TRUE)</formula>
    </cfRule>
    <cfRule type="expression" dxfId="830" priority="442">
      <formula>IF(RIGHT(TEXT(AK599,"0.#"),1)=".",TRUE,FALSE)</formula>
    </cfRule>
  </conditionalFormatting>
  <conditionalFormatting sqref="AU599:AX627">
    <cfRule type="expression" dxfId="829" priority="437">
      <formula>IF(AND(AU599&gt;=0, RIGHT(TEXT(AU599,"0.#"),1)&lt;&gt;"."),TRUE,FALSE)</formula>
    </cfRule>
    <cfRule type="expression" dxfId="828" priority="438">
      <formula>IF(AND(AU599&gt;=0, RIGHT(TEXT(AU599,"0.#"),1)="."),TRUE,FALSE)</formula>
    </cfRule>
    <cfRule type="expression" dxfId="827" priority="439">
      <formula>IF(AND(AU599&lt;0, RIGHT(TEXT(AU599,"0.#"),1)&lt;&gt;"."),TRUE,FALSE)</formula>
    </cfRule>
    <cfRule type="expression" dxfId="826" priority="440">
      <formula>IF(AND(AU599&lt;0, RIGHT(TEXT(AU599,"0.#"),1)="."),TRUE,FALSE)</formula>
    </cfRule>
  </conditionalFormatting>
  <conditionalFormatting sqref="AK632:AK660">
    <cfRule type="expression" dxfId="825" priority="429">
      <formula>IF(RIGHT(TEXT(AK632,"0.#"),1)=".",FALSE,TRUE)</formula>
    </cfRule>
    <cfRule type="expression" dxfId="824" priority="430">
      <formula>IF(RIGHT(TEXT(AK632,"0.#"),1)=".",TRUE,FALSE)</formula>
    </cfRule>
  </conditionalFormatting>
  <conditionalFormatting sqref="AU632:AX660">
    <cfRule type="expression" dxfId="823" priority="425">
      <formula>IF(AND(AU632&gt;=0, RIGHT(TEXT(AU632,"0.#"),1)&lt;&gt;"."),TRUE,FALSE)</formula>
    </cfRule>
    <cfRule type="expression" dxfId="822" priority="426">
      <formula>IF(AND(AU632&gt;=0, RIGHT(TEXT(AU632,"0.#"),1)="."),TRUE,FALSE)</formula>
    </cfRule>
    <cfRule type="expression" dxfId="821" priority="427">
      <formula>IF(AND(AU632&lt;0, RIGHT(TEXT(AU632,"0.#"),1)&lt;&gt;"."),TRUE,FALSE)</formula>
    </cfRule>
    <cfRule type="expression" dxfId="820" priority="428">
      <formula>IF(AND(AU632&lt;0, RIGHT(TEXT(AU632,"0.#"),1)="."),TRUE,FALSE)</formula>
    </cfRule>
  </conditionalFormatting>
  <conditionalFormatting sqref="AK665:AK693">
    <cfRule type="expression" dxfId="819" priority="417">
      <formula>IF(RIGHT(TEXT(AK665,"0.#"),1)=".",FALSE,TRUE)</formula>
    </cfRule>
    <cfRule type="expression" dxfId="818" priority="418">
      <formula>IF(RIGHT(TEXT(AK665,"0.#"),1)=".",TRUE,FALSE)</formula>
    </cfRule>
  </conditionalFormatting>
  <conditionalFormatting sqref="AU665:AX693">
    <cfRule type="expression" dxfId="817" priority="413">
      <formula>IF(AND(AU665&gt;=0, RIGHT(TEXT(AU665,"0.#"),1)&lt;&gt;"."),TRUE,FALSE)</formula>
    </cfRule>
    <cfRule type="expression" dxfId="816" priority="414">
      <formula>IF(AND(AU665&gt;=0, RIGHT(TEXT(AU665,"0.#"),1)="."),TRUE,FALSE)</formula>
    </cfRule>
    <cfRule type="expression" dxfId="815" priority="415">
      <formula>IF(AND(AU665&lt;0, RIGHT(TEXT(AU665,"0.#"),1)&lt;&gt;"."),TRUE,FALSE)</formula>
    </cfRule>
    <cfRule type="expression" dxfId="814" priority="416">
      <formula>IF(AND(AU665&lt;0, RIGHT(TEXT(AU665,"0.#"),1)="."),TRUE,FALSE)</formula>
    </cfRule>
  </conditionalFormatting>
  <conditionalFormatting sqref="AK701:AK726">
    <cfRule type="expression" dxfId="813" priority="405">
      <formula>IF(RIGHT(TEXT(AK701,"0.#"),1)=".",FALSE,TRUE)</formula>
    </cfRule>
    <cfRule type="expression" dxfId="812" priority="406">
      <formula>IF(RIGHT(TEXT(AK701,"0.#"),1)=".",TRUE,FALSE)</formula>
    </cfRule>
  </conditionalFormatting>
  <conditionalFormatting sqref="AU701:AX726">
    <cfRule type="expression" dxfId="811" priority="401">
      <formula>IF(AND(AU701&gt;=0, RIGHT(TEXT(AU701,"0.#"),1)&lt;&gt;"."),TRUE,FALSE)</formula>
    </cfRule>
    <cfRule type="expression" dxfId="810" priority="402">
      <formula>IF(AND(AU701&gt;=0, RIGHT(TEXT(AU701,"0.#"),1)="."),TRUE,FALSE)</formula>
    </cfRule>
    <cfRule type="expression" dxfId="809" priority="403">
      <formula>IF(AND(AU701&lt;0, RIGHT(TEXT(AU701,"0.#"),1)&lt;&gt;"."),TRUE,FALSE)</formula>
    </cfRule>
    <cfRule type="expression" dxfId="808" priority="404">
      <formula>IF(AND(AU701&lt;0, RIGHT(TEXT(AU701,"0.#"),1)="."),TRUE,FALSE)</formula>
    </cfRule>
  </conditionalFormatting>
  <conditionalFormatting sqref="AK730">
    <cfRule type="expression" dxfId="807" priority="399">
      <formula>IF(RIGHT(TEXT(AK730,"0.#"),1)=".",FALSE,TRUE)</formula>
    </cfRule>
    <cfRule type="expression" dxfId="806" priority="400">
      <formula>IF(RIGHT(TEXT(AK730,"0.#"),1)=".",TRUE,FALSE)</formula>
    </cfRule>
  </conditionalFormatting>
  <conditionalFormatting sqref="AU730:AX730">
    <cfRule type="expression" dxfId="805" priority="395">
      <formula>IF(AND(AU730&gt;=0, RIGHT(TEXT(AU730,"0.#"),1)&lt;&gt;"."),TRUE,FALSE)</formula>
    </cfRule>
    <cfRule type="expression" dxfId="804" priority="396">
      <formula>IF(AND(AU730&gt;=0, RIGHT(TEXT(AU730,"0.#"),1)="."),TRUE,FALSE)</formula>
    </cfRule>
    <cfRule type="expression" dxfId="803" priority="397">
      <formula>IF(AND(AU730&lt;0, RIGHT(TEXT(AU730,"0.#"),1)&lt;&gt;"."),TRUE,FALSE)</formula>
    </cfRule>
    <cfRule type="expression" dxfId="802" priority="398">
      <formula>IF(AND(AU730&lt;0, RIGHT(TEXT(AU730,"0.#"),1)="."),TRUE,FALSE)</formula>
    </cfRule>
  </conditionalFormatting>
  <conditionalFormatting sqref="AK731:AK759">
    <cfRule type="expression" dxfId="801" priority="393">
      <formula>IF(RIGHT(TEXT(AK731,"0.#"),1)=".",FALSE,TRUE)</formula>
    </cfRule>
    <cfRule type="expression" dxfId="800" priority="394">
      <formula>IF(RIGHT(TEXT(AK731,"0.#"),1)=".",TRUE,FALSE)</formula>
    </cfRule>
  </conditionalFormatting>
  <conditionalFormatting sqref="AU731:AX759">
    <cfRule type="expression" dxfId="799" priority="389">
      <formula>IF(AND(AU731&gt;=0, RIGHT(TEXT(AU731,"0.#"),1)&lt;&gt;"."),TRUE,FALSE)</formula>
    </cfRule>
    <cfRule type="expression" dxfId="798" priority="390">
      <formula>IF(AND(AU731&gt;=0, RIGHT(TEXT(AU731,"0.#"),1)="."),TRUE,FALSE)</formula>
    </cfRule>
    <cfRule type="expression" dxfId="797" priority="391">
      <formula>IF(AND(AU731&lt;0, RIGHT(TEXT(AU731,"0.#"),1)&lt;&gt;"."),TRUE,FALSE)</formula>
    </cfRule>
    <cfRule type="expression" dxfId="796" priority="392">
      <formula>IF(AND(AU731&lt;0, RIGHT(TEXT(AU731,"0.#"),1)="."),TRUE,FALSE)</formula>
    </cfRule>
  </conditionalFormatting>
  <conditionalFormatting sqref="AK763">
    <cfRule type="expression" dxfId="795" priority="387">
      <formula>IF(RIGHT(TEXT(AK763,"0.#"),1)=".",FALSE,TRUE)</formula>
    </cfRule>
    <cfRule type="expression" dxfId="794" priority="388">
      <formula>IF(RIGHT(TEXT(AK763,"0.#"),1)=".",TRUE,FALSE)</formula>
    </cfRule>
  </conditionalFormatting>
  <conditionalFormatting sqref="AU763:AX763">
    <cfRule type="expression" dxfId="793" priority="383">
      <formula>IF(AND(AU763&gt;=0, RIGHT(TEXT(AU763,"0.#"),1)&lt;&gt;"."),TRUE,FALSE)</formula>
    </cfRule>
    <cfRule type="expression" dxfId="792" priority="384">
      <formula>IF(AND(AU763&gt;=0, RIGHT(TEXT(AU763,"0.#"),1)="."),TRUE,FALSE)</formula>
    </cfRule>
    <cfRule type="expression" dxfId="791" priority="385">
      <formula>IF(AND(AU763&lt;0, RIGHT(TEXT(AU763,"0.#"),1)&lt;&gt;"."),TRUE,FALSE)</formula>
    </cfRule>
    <cfRule type="expression" dxfId="790" priority="386">
      <formula>IF(AND(AU763&lt;0, RIGHT(TEXT(AU763,"0.#"),1)="."),TRUE,FALSE)</formula>
    </cfRule>
  </conditionalFormatting>
  <conditionalFormatting sqref="AK764:AK792">
    <cfRule type="expression" dxfId="789" priority="381">
      <formula>IF(RIGHT(TEXT(AK764,"0.#"),1)=".",FALSE,TRUE)</formula>
    </cfRule>
    <cfRule type="expression" dxfId="788" priority="382">
      <formula>IF(RIGHT(TEXT(AK764,"0.#"),1)=".",TRUE,FALSE)</formula>
    </cfRule>
  </conditionalFormatting>
  <conditionalFormatting sqref="AU764:AX792">
    <cfRule type="expression" dxfId="787" priority="377">
      <formula>IF(AND(AU764&gt;=0, RIGHT(TEXT(AU764,"0.#"),1)&lt;&gt;"."),TRUE,FALSE)</formula>
    </cfRule>
    <cfRule type="expression" dxfId="786" priority="378">
      <formula>IF(AND(AU764&gt;=0, RIGHT(TEXT(AU764,"0.#"),1)="."),TRUE,FALSE)</formula>
    </cfRule>
    <cfRule type="expression" dxfId="785" priority="379">
      <formula>IF(AND(AU764&lt;0, RIGHT(TEXT(AU764,"0.#"),1)&lt;&gt;"."),TRUE,FALSE)</formula>
    </cfRule>
    <cfRule type="expression" dxfId="784" priority="380">
      <formula>IF(AND(AU764&lt;0, RIGHT(TEXT(AU764,"0.#"),1)="."),TRUE,FALSE)</formula>
    </cfRule>
  </conditionalFormatting>
  <conditionalFormatting sqref="AK796">
    <cfRule type="expression" dxfId="783" priority="375">
      <formula>IF(RIGHT(TEXT(AK796,"0.#"),1)=".",FALSE,TRUE)</formula>
    </cfRule>
    <cfRule type="expression" dxfId="782" priority="376">
      <formula>IF(RIGHT(TEXT(AK796,"0.#"),1)=".",TRUE,FALSE)</formula>
    </cfRule>
  </conditionalFormatting>
  <conditionalFormatting sqref="AU796:AX796">
    <cfRule type="expression" dxfId="781" priority="371">
      <formula>IF(AND(AU796&gt;=0, RIGHT(TEXT(AU796,"0.#"),1)&lt;&gt;"."),TRUE,FALSE)</formula>
    </cfRule>
    <cfRule type="expression" dxfId="780" priority="372">
      <formula>IF(AND(AU796&gt;=0, RIGHT(TEXT(AU796,"0.#"),1)="."),TRUE,FALSE)</formula>
    </cfRule>
    <cfRule type="expression" dxfId="779" priority="373">
      <formula>IF(AND(AU796&lt;0, RIGHT(TEXT(AU796,"0.#"),1)&lt;&gt;"."),TRUE,FALSE)</formula>
    </cfRule>
    <cfRule type="expression" dxfId="778" priority="374">
      <formula>IF(AND(AU796&lt;0, RIGHT(TEXT(AU796,"0.#"),1)="."),TRUE,FALSE)</formula>
    </cfRule>
  </conditionalFormatting>
  <conditionalFormatting sqref="AK797:AK825">
    <cfRule type="expression" dxfId="777" priority="369">
      <formula>IF(RIGHT(TEXT(AK797,"0.#"),1)=".",FALSE,TRUE)</formula>
    </cfRule>
    <cfRule type="expression" dxfId="776" priority="370">
      <formula>IF(RIGHT(TEXT(AK797,"0.#"),1)=".",TRUE,FALSE)</formula>
    </cfRule>
  </conditionalFormatting>
  <conditionalFormatting sqref="AU797:AX825">
    <cfRule type="expression" dxfId="775" priority="365">
      <formula>IF(AND(AU797&gt;=0, RIGHT(TEXT(AU797,"0.#"),1)&lt;&gt;"."),TRUE,FALSE)</formula>
    </cfRule>
    <cfRule type="expression" dxfId="774" priority="366">
      <formula>IF(AND(AU797&gt;=0, RIGHT(TEXT(AU797,"0.#"),1)="."),TRUE,FALSE)</formula>
    </cfRule>
    <cfRule type="expression" dxfId="773" priority="367">
      <formula>IF(AND(AU797&lt;0, RIGHT(TEXT(AU797,"0.#"),1)&lt;&gt;"."),TRUE,FALSE)</formula>
    </cfRule>
    <cfRule type="expression" dxfId="772" priority="368">
      <formula>IF(AND(AU797&lt;0, RIGHT(TEXT(AU797,"0.#"),1)="."),TRUE,FALSE)</formula>
    </cfRule>
  </conditionalFormatting>
  <conditionalFormatting sqref="AK829">
    <cfRule type="expression" dxfId="771" priority="363">
      <formula>IF(RIGHT(TEXT(AK829,"0.#"),1)=".",FALSE,TRUE)</formula>
    </cfRule>
    <cfRule type="expression" dxfId="770" priority="364">
      <formula>IF(RIGHT(TEXT(AK829,"0.#"),1)=".",TRUE,FALSE)</formula>
    </cfRule>
  </conditionalFormatting>
  <conditionalFormatting sqref="AU829:AX829">
    <cfRule type="expression" dxfId="769" priority="359">
      <formula>IF(AND(AU829&gt;=0, RIGHT(TEXT(AU829,"0.#"),1)&lt;&gt;"."),TRUE,FALSE)</formula>
    </cfRule>
    <cfRule type="expression" dxfId="768" priority="360">
      <formula>IF(AND(AU829&gt;=0, RIGHT(TEXT(AU829,"0.#"),1)="."),TRUE,FALSE)</formula>
    </cfRule>
    <cfRule type="expression" dxfId="767" priority="361">
      <formula>IF(AND(AU829&lt;0, RIGHT(TEXT(AU829,"0.#"),1)&lt;&gt;"."),TRUE,FALSE)</formula>
    </cfRule>
    <cfRule type="expression" dxfId="766" priority="362">
      <formula>IF(AND(AU829&lt;0, RIGHT(TEXT(AU829,"0.#"),1)="."),TRUE,FALSE)</formula>
    </cfRule>
  </conditionalFormatting>
  <conditionalFormatting sqref="AK830:AK858">
    <cfRule type="expression" dxfId="765" priority="357">
      <formula>IF(RIGHT(TEXT(AK830,"0.#"),1)=".",FALSE,TRUE)</formula>
    </cfRule>
    <cfRule type="expression" dxfId="764" priority="358">
      <formula>IF(RIGHT(TEXT(AK830,"0.#"),1)=".",TRUE,FALSE)</formula>
    </cfRule>
  </conditionalFormatting>
  <conditionalFormatting sqref="AU830:AX858">
    <cfRule type="expression" dxfId="763" priority="353">
      <formula>IF(AND(AU830&gt;=0, RIGHT(TEXT(AU830,"0.#"),1)&lt;&gt;"."),TRUE,FALSE)</formula>
    </cfRule>
    <cfRule type="expression" dxfId="762" priority="354">
      <formula>IF(AND(AU830&gt;=0, RIGHT(TEXT(AU830,"0.#"),1)="."),TRUE,FALSE)</formula>
    </cfRule>
    <cfRule type="expression" dxfId="761" priority="355">
      <formula>IF(AND(AU830&lt;0, RIGHT(TEXT(AU830,"0.#"),1)&lt;&gt;"."),TRUE,FALSE)</formula>
    </cfRule>
    <cfRule type="expression" dxfId="760" priority="356">
      <formula>IF(AND(AU830&lt;0, RIGHT(TEXT(AU830,"0.#"),1)="."),TRUE,FALSE)</formula>
    </cfRule>
  </conditionalFormatting>
  <conditionalFormatting sqref="AK862">
    <cfRule type="expression" dxfId="759" priority="351">
      <formula>IF(RIGHT(TEXT(AK862,"0.#"),1)=".",FALSE,TRUE)</formula>
    </cfRule>
    <cfRule type="expression" dxfId="758" priority="352">
      <formula>IF(RIGHT(TEXT(AK862,"0.#"),1)=".",TRUE,FALSE)</formula>
    </cfRule>
  </conditionalFormatting>
  <conditionalFormatting sqref="AU862:AX862">
    <cfRule type="expression" dxfId="757" priority="347">
      <formula>IF(AND(AU862&gt;=0, RIGHT(TEXT(AU862,"0.#"),1)&lt;&gt;"."),TRUE,FALSE)</formula>
    </cfRule>
    <cfRule type="expression" dxfId="756" priority="348">
      <formula>IF(AND(AU862&gt;=0, RIGHT(TEXT(AU862,"0.#"),1)="."),TRUE,FALSE)</formula>
    </cfRule>
    <cfRule type="expression" dxfId="755" priority="349">
      <formula>IF(AND(AU862&lt;0, RIGHT(TEXT(AU862,"0.#"),1)&lt;&gt;"."),TRUE,FALSE)</formula>
    </cfRule>
    <cfRule type="expression" dxfId="754" priority="350">
      <formula>IF(AND(AU862&lt;0, RIGHT(TEXT(AU862,"0.#"),1)="."),TRUE,FALSE)</formula>
    </cfRule>
  </conditionalFormatting>
  <conditionalFormatting sqref="AK863:AK891">
    <cfRule type="expression" dxfId="753" priority="345">
      <formula>IF(RIGHT(TEXT(AK863,"0.#"),1)=".",FALSE,TRUE)</formula>
    </cfRule>
    <cfRule type="expression" dxfId="752" priority="346">
      <formula>IF(RIGHT(TEXT(AK863,"0.#"),1)=".",TRUE,FALSE)</formula>
    </cfRule>
  </conditionalFormatting>
  <conditionalFormatting sqref="AU863:AX891">
    <cfRule type="expression" dxfId="751" priority="341">
      <formula>IF(AND(AU863&gt;=0, RIGHT(TEXT(AU863,"0.#"),1)&lt;&gt;"."),TRUE,FALSE)</formula>
    </cfRule>
    <cfRule type="expression" dxfId="750" priority="342">
      <formula>IF(AND(AU863&gt;=0, RIGHT(TEXT(AU863,"0.#"),1)="."),TRUE,FALSE)</formula>
    </cfRule>
    <cfRule type="expression" dxfId="749" priority="343">
      <formula>IF(AND(AU863&lt;0, RIGHT(TEXT(AU863,"0.#"),1)&lt;&gt;"."),TRUE,FALSE)</formula>
    </cfRule>
    <cfRule type="expression" dxfId="748" priority="344">
      <formula>IF(AND(AU863&lt;0, RIGHT(TEXT(AU863,"0.#"),1)="."),TRUE,FALSE)</formula>
    </cfRule>
  </conditionalFormatting>
  <conditionalFormatting sqref="AK895">
    <cfRule type="expression" dxfId="747" priority="339">
      <formula>IF(RIGHT(TEXT(AK895,"0.#"),1)=".",FALSE,TRUE)</formula>
    </cfRule>
    <cfRule type="expression" dxfId="746" priority="340">
      <formula>IF(RIGHT(TEXT(AK895,"0.#"),1)=".",TRUE,FALSE)</formula>
    </cfRule>
  </conditionalFormatting>
  <conditionalFormatting sqref="AU895:AX895">
    <cfRule type="expression" dxfId="745" priority="335">
      <formula>IF(AND(AU895&gt;=0, RIGHT(TEXT(AU895,"0.#"),1)&lt;&gt;"."),TRUE,FALSE)</formula>
    </cfRule>
    <cfRule type="expression" dxfId="744" priority="336">
      <formula>IF(AND(AU895&gt;=0, RIGHT(TEXT(AU895,"0.#"),1)="."),TRUE,FALSE)</formula>
    </cfRule>
    <cfRule type="expression" dxfId="743" priority="337">
      <formula>IF(AND(AU895&lt;0, RIGHT(TEXT(AU895,"0.#"),1)&lt;&gt;"."),TRUE,FALSE)</formula>
    </cfRule>
    <cfRule type="expression" dxfId="742" priority="338">
      <formula>IF(AND(AU895&lt;0, RIGHT(TEXT(AU895,"0.#"),1)="."),TRUE,FALSE)</formula>
    </cfRule>
  </conditionalFormatting>
  <conditionalFormatting sqref="AK896:AK924">
    <cfRule type="expression" dxfId="741" priority="333">
      <formula>IF(RIGHT(TEXT(AK896,"0.#"),1)=".",FALSE,TRUE)</formula>
    </cfRule>
    <cfRule type="expression" dxfId="740" priority="334">
      <formula>IF(RIGHT(TEXT(AK896,"0.#"),1)=".",TRUE,FALSE)</formula>
    </cfRule>
  </conditionalFormatting>
  <conditionalFormatting sqref="AU896:AX924">
    <cfRule type="expression" dxfId="739" priority="329">
      <formula>IF(AND(AU896&gt;=0, RIGHT(TEXT(AU896,"0.#"),1)&lt;&gt;"."),TRUE,FALSE)</formula>
    </cfRule>
    <cfRule type="expression" dxfId="738" priority="330">
      <formula>IF(AND(AU896&gt;=0, RIGHT(TEXT(AU896,"0.#"),1)="."),TRUE,FALSE)</formula>
    </cfRule>
    <cfRule type="expression" dxfId="737" priority="331">
      <formula>IF(AND(AU896&lt;0, RIGHT(TEXT(AU896,"0.#"),1)&lt;&gt;"."),TRUE,FALSE)</formula>
    </cfRule>
    <cfRule type="expression" dxfId="736" priority="332">
      <formula>IF(AND(AU896&lt;0, RIGHT(TEXT(AU896,"0.#"),1)="."),TRUE,FALSE)</formula>
    </cfRule>
  </conditionalFormatting>
  <conditionalFormatting sqref="AK928">
    <cfRule type="expression" dxfId="735" priority="327">
      <formula>IF(RIGHT(TEXT(AK928,"0.#"),1)=".",FALSE,TRUE)</formula>
    </cfRule>
    <cfRule type="expression" dxfId="734" priority="328">
      <formula>IF(RIGHT(TEXT(AK928,"0.#"),1)=".",TRUE,FALSE)</formula>
    </cfRule>
  </conditionalFormatting>
  <conditionalFormatting sqref="AU928:AX928">
    <cfRule type="expression" dxfId="733" priority="323">
      <formula>IF(AND(AU928&gt;=0, RIGHT(TEXT(AU928,"0.#"),1)&lt;&gt;"."),TRUE,FALSE)</formula>
    </cfRule>
    <cfRule type="expression" dxfId="732" priority="324">
      <formula>IF(AND(AU928&gt;=0, RIGHT(TEXT(AU928,"0.#"),1)="."),TRUE,FALSE)</formula>
    </cfRule>
    <cfRule type="expression" dxfId="731" priority="325">
      <formula>IF(AND(AU928&lt;0, RIGHT(TEXT(AU928,"0.#"),1)&lt;&gt;"."),TRUE,FALSE)</formula>
    </cfRule>
    <cfRule type="expression" dxfId="730" priority="326">
      <formula>IF(AND(AU928&lt;0, RIGHT(TEXT(AU928,"0.#"),1)="."),TRUE,FALSE)</formula>
    </cfRule>
  </conditionalFormatting>
  <conditionalFormatting sqref="AK929:AK957">
    <cfRule type="expression" dxfId="729" priority="321">
      <formula>IF(RIGHT(TEXT(AK929,"0.#"),1)=".",FALSE,TRUE)</formula>
    </cfRule>
    <cfRule type="expression" dxfId="728" priority="322">
      <formula>IF(RIGHT(TEXT(AK929,"0.#"),1)=".",TRUE,FALSE)</formula>
    </cfRule>
  </conditionalFormatting>
  <conditionalFormatting sqref="AU929:AX957">
    <cfRule type="expression" dxfId="727" priority="317">
      <formula>IF(AND(AU929&gt;=0, RIGHT(TEXT(AU929,"0.#"),1)&lt;&gt;"."),TRUE,FALSE)</formula>
    </cfRule>
    <cfRule type="expression" dxfId="726" priority="318">
      <formula>IF(AND(AU929&gt;=0, RIGHT(TEXT(AU929,"0.#"),1)="."),TRUE,FALSE)</formula>
    </cfRule>
    <cfRule type="expression" dxfId="725" priority="319">
      <formula>IF(AND(AU929&lt;0, RIGHT(TEXT(AU929,"0.#"),1)&lt;&gt;"."),TRUE,FALSE)</formula>
    </cfRule>
    <cfRule type="expression" dxfId="724" priority="320">
      <formula>IF(AND(AU929&lt;0, RIGHT(TEXT(AU929,"0.#"),1)="."),TRUE,FALSE)</formula>
    </cfRule>
  </conditionalFormatting>
  <conditionalFormatting sqref="AK961">
    <cfRule type="expression" dxfId="723" priority="315">
      <formula>IF(RIGHT(TEXT(AK961,"0.#"),1)=".",FALSE,TRUE)</formula>
    </cfRule>
    <cfRule type="expression" dxfId="722" priority="316">
      <formula>IF(RIGHT(TEXT(AK961,"0.#"),1)=".",TRUE,FALSE)</formula>
    </cfRule>
  </conditionalFormatting>
  <conditionalFormatting sqref="AU961:AX961">
    <cfRule type="expression" dxfId="721" priority="311">
      <formula>IF(AND(AU961&gt;=0, RIGHT(TEXT(AU961,"0.#"),1)&lt;&gt;"."),TRUE,FALSE)</formula>
    </cfRule>
    <cfRule type="expression" dxfId="720" priority="312">
      <formula>IF(AND(AU961&gt;=0, RIGHT(TEXT(AU961,"0.#"),1)="."),TRUE,FALSE)</formula>
    </cfRule>
    <cfRule type="expression" dxfId="719" priority="313">
      <formula>IF(AND(AU961&lt;0, RIGHT(TEXT(AU961,"0.#"),1)&lt;&gt;"."),TRUE,FALSE)</formula>
    </cfRule>
    <cfRule type="expression" dxfId="718" priority="314">
      <formula>IF(AND(AU961&lt;0, RIGHT(TEXT(AU961,"0.#"),1)="."),TRUE,FALSE)</formula>
    </cfRule>
  </conditionalFormatting>
  <conditionalFormatting sqref="AK962:AK990">
    <cfRule type="expression" dxfId="717" priority="309">
      <formula>IF(RIGHT(TEXT(AK962,"0.#"),1)=".",FALSE,TRUE)</formula>
    </cfRule>
    <cfRule type="expression" dxfId="716" priority="310">
      <formula>IF(RIGHT(TEXT(AK962,"0.#"),1)=".",TRUE,FALSE)</formula>
    </cfRule>
  </conditionalFormatting>
  <conditionalFormatting sqref="AU962:AX990">
    <cfRule type="expression" dxfId="715" priority="305">
      <formula>IF(AND(AU962&gt;=0, RIGHT(TEXT(AU962,"0.#"),1)&lt;&gt;"."),TRUE,FALSE)</formula>
    </cfRule>
    <cfRule type="expression" dxfId="714" priority="306">
      <formula>IF(AND(AU962&gt;=0, RIGHT(TEXT(AU962,"0.#"),1)="."),TRUE,FALSE)</formula>
    </cfRule>
    <cfRule type="expression" dxfId="713" priority="307">
      <formula>IF(AND(AU962&lt;0, RIGHT(TEXT(AU962,"0.#"),1)&lt;&gt;"."),TRUE,FALSE)</formula>
    </cfRule>
    <cfRule type="expression" dxfId="712" priority="308">
      <formula>IF(AND(AU962&lt;0, RIGHT(TEXT(AU962,"0.#"),1)="."),TRUE,FALSE)</formula>
    </cfRule>
  </conditionalFormatting>
  <conditionalFormatting sqref="AK994">
    <cfRule type="expression" dxfId="711" priority="303">
      <formula>IF(RIGHT(TEXT(AK994,"0.#"),1)=".",FALSE,TRUE)</formula>
    </cfRule>
    <cfRule type="expression" dxfId="710" priority="304">
      <formula>IF(RIGHT(TEXT(AK994,"0.#"),1)=".",TRUE,FALSE)</formula>
    </cfRule>
  </conditionalFormatting>
  <conditionalFormatting sqref="AU994:AX994">
    <cfRule type="expression" dxfId="709" priority="299">
      <formula>IF(AND(AU994&gt;=0, RIGHT(TEXT(AU994,"0.#"),1)&lt;&gt;"."),TRUE,FALSE)</formula>
    </cfRule>
    <cfRule type="expression" dxfId="708" priority="300">
      <formula>IF(AND(AU994&gt;=0, RIGHT(TEXT(AU994,"0.#"),1)="."),TRUE,FALSE)</formula>
    </cfRule>
    <cfRule type="expression" dxfId="707" priority="301">
      <formula>IF(AND(AU994&lt;0, RIGHT(TEXT(AU994,"0.#"),1)&lt;&gt;"."),TRUE,FALSE)</formula>
    </cfRule>
    <cfRule type="expression" dxfId="706" priority="302">
      <formula>IF(AND(AU994&lt;0, RIGHT(TEXT(AU994,"0.#"),1)="."),TRUE,FALSE)</formula>
    </cfRule>
  </conditionalFormatting>
  <conditionalFormatting sqref="AK995:AK1023">
    <cfRule type="expression" dxfId="705" priority="297">
      <formula>IF(RIGHT(TEXT(AK995,"0.#"),1)=".",FALSE,TRUE)</formula>
    </cfRule>
    <cfRule type="expression" dxfId="704" priority="298">
      <formula>IF(RIGHT(TEXT(AK995,"0.#"),1)=".",TRUE,FALSE)</formula>
    </cfRule>
  </conditionalFormatting>
  <conditionalFormatting sqref="AU995:AX1023">
    <cfRule type="expression" dxfId="703" priority="293">
      <formula>IF(AND(AU995&gt;=0, RIGHT(TEXT(AU995,"0.#"),1)&lt;&gt;"."),TRUE,FALSE)</formula>
    </cfRule>
    <cfRule type="expression" dxfId="702" priority="294">
      <formula>IF(AND(AU995&gt;=0, RIGHT(TEXT(AU995,"0.#"),1)="."),TRUE,FALSE)</formula>
    </cfRule>
    <cfRule type="expression" dxfId="701" priority="295">
      <formula>IF(AND(AU995&lt;0, RIGHT(TEXT(AU995,"0.#"),1)&lt;&gt;"."),TRUE,FALSE)</formula>
    </cfRule>
    <cfRule type="expression" dxfId="700" priority="296">
      <formula>IF(AND(AU995&lt;0, RIGHT(TEXT(AU995,"0.#"),1)="."),TRUE,FALSE)</formula>
    </cfRule>
  </conditionalFormatting>
  <conditionalFormatting sqref="AK1027">
    <cfRule type="expression" dxfId="699" priority="291">
      <formula>IF(RIGHT(TEXT(AK1027,"0.#"),1)=".",FALSE,TRUE)</formula>
    </cfRule>
    <cfRule type="expression" dxfId="698" priority="292">
      <formula>IF(RIGHT(TEXT(AK1027,"0.#"),1)=".",TRUE,FALSE)</formula>
    </cfRule>
  </conditionalFormatting>
  <conditionalFormatting sqref="AU1027:AX1027">
    <cfRule type="expression" dxfId="697" priority="287">
      <formula>IF(AND(AU1027&gt;=0, RIGHT(TEXT(AU1027,"0.#"),1)&lt;&gt;"."),TRUE,FALSE)</formula>
    </cfRule>
    <cfRule type="expression" dxfId="696" priority="288">
      <formula>IF(AND(AU1027&gt;=0, RIGHT(TEXT(AU1027,"0.#"),1)="."),TRUE,FALSE)</formula>
    </cfRule>
    <cfRule type="expression" dxfId="695" priority="289">
      <formula>IF(AND(AU1027&lt;0, RIGHT(TEXT(AU1027,"0.#"),1)&lt;&gt;"."),TRUE,FALSE)</formula>
    </cfRule>
    <cfRule type="expression" dxfId="694" priority="290">
      <formula>IF(AND(AU1027&lt;0, RIGHT(TEXT(AU1027,"0.#"),1)="."),TRUE,FALSE)</formula>
    </cfRule>
  </conditionalFormatting>
  <conditionalFormatting sqref="AK1028:AK1056">
    <cfRule type="expression" dxfId="693" priority="285">
      <formula>IF(RIGHT(TEXT(AK1028,"0.#"),1)=".",FALSE,TRUE)</formula>
    </cfRule>
    <cfRule type="expression" dxfId="692" priority="286">
      <formula>IF(RIGHT(TEXT(AK1028,"0.#"),1)=".",TRUE,FALSE)</formula>
    </cfRule>
  </conditionalFormatting>
  <conditionalFormatting sqref="AU1028:AX1056">
    <cfRule type="expression" dxfId="691" priority="281">
      <formula>IF(AND(AU1028&gt;=0, RIGHT(TEXT(AU1028,"0.#"),1)&lt;&gt;"."),TRUE,FALSE)</formula>
    </cfRule>
    <cfRule type="expression" dxfId="690" priority="282">
      <formula>IF(AND(AU1028&gt;=0, RIGHT(TEXT(AU1028,"0.#"),1)="."),TRUE,FALSE)</formula>
    </cfRule>
    <cfRule type="expression" dxfId="689" priority="283">
      <formula>IF(AND(AU1028&lt;0, RIGHT(TEXT(AU1028,"0.#"),1)&lt;&gt;"."),TRUE,FALSE)</formula>
    </cfRule>
    <cfRule type="expression" dxfId="688" priority="284">
      <formula>IF(AND(AU1028&lt;0, RIGHT(TEXT(AU1028,"0.#"),1)="."),TRUE,FALSE)</formula>
    </cfRule>
  </conditionalFormatting>
  <conditionalFormatting sqref="AK1060">
    <cfRule type="expression" dxfId="687" priority="279">
      <formula>IF(RIGHT(TEXT(AK1060,"0.#"),1)=".",FALSE,TRUE)</formula>
    </cfRule>
    <cfRule type="expression" dxfId="686" priority="280">
      <formula>IF(RIGHT(TEXT(AK1060,"0.#"),1)=".",TRUE,FALSE)</formula>
    </cfRule>
  </conditionalFormatting>
  <conditionalFormatting sqref="AU1060:AX1060">
    <cfRule type="expression" dxfId="685" priority="275">
      <formula>IF(AND(AU1060&gt;=0, RIGHT(TEXT(AU1060,"0.#"),1)&lt;&gt;"."),TRUE,FALSE)</formula>
    </cfRule>
    <cfRule type="expression" dxfId="684" priority="276">
      <formula>IF(AND(AU1060&gt;=0, RIGHT(TEXT(AU1060,"0.#"),1)="."),TRUE,FALSE)</formula>
    </cfRule>
    <cfRule type="expression" dxfId="683" priority="277">
      <formula>IF(AND(AU1060&lt;0, RIGHT(TEXT(AU1060,"0.#"),1)&lt;&gt;"."),TRUE,FALSE)</formula>
    </cfRule>
    <cfRule type="expression" dxfId="682" priority="278">
      <formula>IF(AND(AU1060&lt;0, RIGHT(TEXT(AU1060,"0.#"),1)="."),TRUE,FALSE)</formula>
    </cfRule>
  </conditionalFormatting>
  <conditionalFormatting sqref="AK1061:AK1089">
    <cfRule type="expression" dxfId="681" priority="273">
      <formula>IF(RIGHT(TEXT(AK1061,"0.#"),1)=".",FALSE,TRUE)</formula>
    </cfRule>
    <cfRule type="expression" dxfId="680" priority="274">
      <formula>IF(RIGHT(TEXT(AK1061,"0.#"),1)=".",TRUE,FALSE)</formula>
    </cfRule>
  </conditionalFormatting>
  <conditionalFormatting sqref="AU1061:AX1089">
    <cfRule type="expression" dxfId="679" priority="269">
      <formula>IF(AND(AU1061&gt;=0, RIGHT(TEXT(AU1061,"0.#"),1)&lt;&gt;"."),TRUE,FALSE)</formula>
    </cfRule>
    <cfRule type="expression" dxfId="678" priority="270">
      <formula>IF(AND(AU1061&gt;=0, RIGHT(TEXT(AU1061,"0.#"),1)="."),TRUE,FALSE)</formula>
    </cfRule>
    <cfRule type="expression" dxfId="677" priority="271">
      <formula>IF(AND(AU1061&lt;0, RIGHT(TEXT(AU1061,"0.#"),1)&lt;&gt;"."),TRUE,FALSE)</formula>
    </cfRule>
    <cfRule type="expression" dxfId="676" priority="272">
      <formula>IF(AND(AU1061&lt;0, RIGHT(TEXT(AU1061,"0.#"),1)="."),TRUE,FALSE)</formula>
    </cfRule>
  </conditionalFormatting>
  <conditionalFormatting sqref="AK1093">
    <cfRule type="expression" dxfId="675" priority="267">
      <formula>IF(RIGHT(TEXT(AK1093,"0.#"),1)=".",FALSE,TRUE)</formula>
    </cfRule>
    <cfRule type="expression" dxfId="674" priority="268">
      <formula>IF(RIGHT(TEXT(AK1093,"0.#"),1)=".",TRUE,FALSE)</formula>
    </cfRule>
  </conditionalFormatting>
  <conditionalFormatting sqref="AU1093:AX1093">
    <cfRule type="expression" dxfId="673" priority="263">
      <formula>IF(AND(AU1093&gt;=0, RIGHT(TEXT(AU1093,"0.#"),1)&lt;&gt;"."),TRUE,FALSE)</formula>
    </cfRule>
    <cfRule type="expression" dxfId="672" priority="264">
      <formula>IF(AND(AU1093&gt;=0, RIGHT(TEXT(AU1093,"0.#"),1)="."),TRUE,FALSE)</formula>
    </cfRule>
    <cfRule type="expression" dxfId="671" priority="265">
      <formula>IF(AND(AU1093&lt;0, RIGHT(TEXT(AU1093,"0.#"),1)&lt;&gt;"."),TRUE,FALSE)</formula>
    </cfRule>
    <cfRule type="expression" dxfId="670" priority="266">
      <formula>IF(AND(AU1093&lt;0, RIGHT(TEXT(AU1093,"0.#"),1)="."),TRUE,FALSE)</formula>
    </cfRule>
  </conditionalFormatting>
  <conditionalFormatting sqref="AK1094:AK1122">
    <cfRule type="expression" dxfId="669" priority="261">
      <formula>IF(RIGHT(TEXT(AK1094,"0.#"),1)=".",FALSE,TRUE)</formula>
    </cfRule>
    <cfRule type="expression" dxfId="668" priority="262">
      <formula>IF(RIGHT(TEXT(AK1094,"0.#"),1)=".",TRUE,FALSE)</formula>
    </cfRule>
  </conditionalFormatting>
  <conditionalFormatting sqref="AU1094:AX1122">
    <cfRule type="expression" dxfId="667" priority="257">
      <formula>IF(AND(AU1094&gt;=0, RIGHT(TEXT(AU1094,"0.#"),1)&lt;&gt;"."),TRUE,FALSE)</formula>
    </cfRule>
    <cfRule type="expression" dxfId="666" priority="258">
      <formula>IF(AND(AU1094&gt;=0, RIGHT(TEXT(AU1094,"0.#"),1)="."),TRUE,FALSE)</formula>
    </cfRule>
    <cfRule type="expression" dxfId="665" priority="259">
      <formula>IF(AND(AU1094&lt;0, RIGHT(TEXT(AU1094,"0.#"),1)&lt;&gt;"."),TRUE,FALSE)</formula>
    </cfRule>
    <cfRule type="expression" dxfId="664" priority="260">
      <formula>IF(AND(AU1094&lt;0, RIGHT(TEXT(AU1094,"0.#"),1)="."),TRUE,FALSE)</formula>
    </cfRule>
  </conditionalFormatting>
  <conditionalFormatting sqref="AK1126">
    <cfRule type="expression" dxfId="663" priority="255">
      <formula>IF(RIGHT(TEXT(AK1126,"0.#"),1)=".",FALSE,TRUE)</formula>
    </cfRule>
    <cfRule type="expression" dxfId="662" priority="256">
      <formula>IF(RIGHT(TEXT(AK1126,"0.#"),1)=".",TRUE,FALSE)</formula>
    </cfRule>
  </conditionalFormatting>
  <conditionalFormatting sqref="AU1126:AX1126">
    <cfRule type="expression" dxfId="661" priority="251">
      <formula>IF(AND(AU1126&gt;=0, RIGHT(TEXT(AU1126,"0.#"),1)&lt;&gt;"."),TRUE,FALSE)</formula>
    </cfRule>
    <cfRule type="expression" dxfId="660" priority="252">
      <formula>IF(AND(AU1126&gt;=0, RIGHT(TEXT(AU1126,"0.#"),1)="."),TRUE,FALSE)</formula>
    </cfRule>
    <cfRule type="expression" dxfId="659" priority="253">
      <formula>IF(AND(AU1126&lt;0, RIGHT(TEXT(AU1126,"0.#"),1)&lt;&gt;"."),TRUE,FALSE)</formula>
    </cfRule>
    <cfRule type="expression" dxfId="658" priority="254">
      <formula>IF(AND(AU1126&lt;0, RIGHT(TEXT(AU1126,"0.#"),1)="."),TRUE,FALSE)</formula>
    </cfRule>
  </conditionalFormatting>
  <conditionalFormatting sqref="AK1127:AK1155">
    <cfRule type="expression" dxfId="657" priority="249">
      <formula>IF(RIGHT(TEXT(AK1127,"0.#"),1)=".",FALSE,TRUE)</formula>
    </cfRule>
    <cfRule type="expression" dxfId="656" priority="250">
      <formula>IF(RIGHT(TEXT(AK1127,"0.#"),1)=".",TRUE,FALSE)</formula>
    </cfRule>
  </conditionalFormatting>
  <conditionalFormatting sqref="AU1127:AX1155">
    <cfRule type="expression" dxfId="655" priority="245">
      <formula>IF(AND(AU1127&gt;=0, RIGHT(TEXT(AU1127,"0.#"),1)&lt;&gt;"."),TRUE,FALSE)</formula>
    </cfRule>
    <cfRule type="expression" dxfId="654" priority="246">
      <formula>IF(AND(AU1127&gt;=0, RIGHT(TEXT(AU1127,"0.#"),1)="."),TRUE,FALSE)</formula>
    </cfRule>
    <cfRule type="expression" dxfId="653" priority="247">
      <formula>IF(AND(AU1127&lt;0, RIGHT(TEXT(AU1127,"0.#"),1)&lt;&gt;"."),TRUE,FALSE)</formula>
    </cfRule>
    <cfRule type="expression" dxfId="652" priority="248">
      <formula>IF(AND(AU1127&lt;0, RIGHT(TEXT(AU1127,"0.#"),1)="."),TRUE,FALSE)</formula>
    </cfRule>
  </conditionalFormatting>
  <conditionalFormatting sqref="AK1159">
    <cfRule type="expression" dxfId="651" priority="243">
      <formula>IF(RIGHT(TEXT(AK1159,"0.#"),1)=".",FALSE,TRUE)</formula>
    </cfRule>
    <cfRule type="expression" dxfId="650" priority="244">
      <formula>IF(RIGHT(TEXT(AK1159,"0.#"),1)=".",TRUE,FALSE)</formula>
    </cfRule>
  </conditionalFormatting>
  <conditionalFormatting sqref="AU1159:AX1159">
    <cfRule type="expression" dxfId="649" priority="239">
      <formula>IF(AND(AU1159&gt;=0, RIGHT(TEXT(AU1159,"0.#"),1)&lt;&gt;"."),TRUE,FALSE)</formula>
    </cfRule>
    <cfRule type="expression" dxfId="648" priority="240">
      <formula>IF(AND(AU1159&gt;=0, RIGHT(TEXT(AU1159,"0.#"),1)="."),TRUE,FALSE)</formula>
    </cfRule>
    <cfRule type="expression" dxfId="647" priority="241">
      <formula>IF(AND(AU1159&lt;0, RIGHT(TEXT(AU1159,"0.#"),1)&lt;&gt;"."),TRUE,FALSE)</formula>
    </cfRule>
    <cfRule type="expression" dxfId="646" priority="242">
      <formula>IF(AND(AU1159&lt;0, RIGHT(TEXT(AU1159,"0.#"),1)="."),TRUE,FALSE)</formula>
    </cfRule>
  </conditionalFormatting>
  <conditionalFormatting sqref="AK1160:AK1188">
    <cfRule type="expression" dxfId="645" priority="237">
      <formula>IF(RIGHT(TEXT(AK1160,"0.#"),1)=".",FALSE,TRUE)</formula>
    </cfRule>
    <cfRule type="expression" dxfId="644" priority="238">
      <formula>IF(RIGHT(TEXT(AK1160,"0.#"),1)=".",TRUE,FALSE)</formula>
    </cfRule>
  </conditionalFormatting>
  <conditionalFormatting sqref="AU1160:AX1188">
    <cfRule type="expression" dxfId="643" priority="233">
      <formula>IF(AND(AU1160&gt;=0, RIGHT(TEXT(AU1160,"0.#"),1)&lt;&gt;"."),TRUE,FALSE)</formula>
    </cfRule>
    <cfRule type="expression" dxfId="642" priority="234">
      <formula>IF(AND(AU1160&gt;=0, RIGHT(TEXT(AU1160,"0.#"),1)="."),TRUE,FALSE)</formula>
    </cfRule>
    <cfRule type="expression" dxfId="641" priority="235">
      <formula>IF(AND(AU1160&lt;0, RIGHT(TEXT(AU1160,"0.#"),1)&lt;&gt;"."),TRUE,FALSE)</formula>
    </cfRule>
    <cfRule type="expression" dxfId="640" priority="236">
      <formula>IF(AND(AU1160&lt;0, RIGHT(TEXT(AU1160,"0.#"),1)="."),TRUE,FALSE)</formula>
    </cfRule>
  </conditionalFormatting>
  <conditionalFormatting sqref="AK1192">
    <cfRule type="expression" dxfId="639" priority="231">
      <formula>IF(RIGHT(TEXT(AK1192,"0.#"),1)=".",FALSE,TRUE)</formula>
    </cfRule>
    <cfRule type="expression" dxfId="638" priority="232">
      <formula>IF(RIGHT(TEXT(AK1192,"0.#"),1)=".",TRUE,FALSE)</formula>
    </cfRule>
  </conditionalFormatting>
  <conditionalFormatting sqref="AU1192:AX1192">
    <cfRule type="expression" dxfId="637" priority="227">
      <formula>IF(AND(AU1192&gt;=0, RIGHT(TEXT(AU1192,"0.#"),1)&lt;&gt;"."),TRUE,FALSE)</formula>
    </cfRule>
    <cfRule type="expression" dxfId="636" priority="228">
      <formula>IF(AND(AU1192&gt;=0, RIGHT(TEXT(AU1192,"0.#"),1)="."),TRUE,FALSE)</formula>
    </cfRule>
    <cfRule type="expression" dxfId="635" priority="229">
      <formula>IF(AND(AU1192&lt;0, RIGHT(TEXT(AU1192,"0.#"),1)&lt;&gt;"."),TRUE,FALSE)</formula>
    </cfRule>
    <cfRule type="expression" dxfId="634" priority="230">
      <formula>IF(AND(AU1192&lt;0, RIGHT(TEXT(AU1192,"0.#"),1)="."),TRUE,FALSE)</formula>
    </cfRule>
  </conditionalFormatting>
  <conditionalFormatting sqref="AK1193:AK1221">
    <cfRule type="expression" dxfId="633" priority="225">
      <formula>IF(RIGHT(TEXT(AK1193,"0.#"),1)=".",FALSE,TRUE)</formula>
    </cfRule>
    <cfRule type="expression" dxfId="632" priority="226">
      <formula>IF(RIGHT(TEXT(AK1193,"0.#"),1)=".",TRUE,FALSE)</formula>
    </cfRule>
  </conditionalFormatting>
  <conditionalFormatting sqref="AU1193:AX1221">
    <cfRule type="expression" dxfId="631" priority="221">
      <formula>IF(AND(AU1193&gt;=0, RIGHT(TEXT(AU1193,"0.#"),1)&lt;&gt;"."),TRUE,FALSE)</formula>
    </cfRule>
    <cfRule type="expression" dxfId="630" priority="222">
      <formula>IF(AND(AU1193&gt;=0, RIGHT(TEXT(AU1193,"0.#"),1)="."),TRUE,FALSE)</formula>
    </cfRule>
    <cfRule type="expression" dxfId="629" priority="223">
      <formula>IF(AND(AU1193&lt;0, RIGHT(TEXT(AU1193,"0.#"),1)&lt;&gt;"."),TRUE,FALSE)</formula>
    </cfRule>
    <cfRule type="expression" dxfId="628" priority="224">
      <formula>IF(AND(AU1193&lt;0, RIGHT(TEXT(AU1193,"0.#"),1)="."),TRUE,FALSE)</formula>
    </cfRule>
  </conditionalFormatting>
  <conditionalFormatting sqref="AK1225">
    <cfRule type="expression" dxfId="627" priority="219">
      <formula>IF(RIGHT(TEXT(AK1225,"0.#"),1)=".",FALSE,TRUE)</formula>
    </cfRule>
    <cfRule type="expression" dxfId="626" priority="220">
      <formula>IF(RIGHT(TEXT(AK1225,"0.#"),1)=".",TRUE,FALSE)</formula>
    </cfRule>
  </conditionalFormatting>
  <conditionalFormatting sqref="AU1225:AX1225">
    <cfRule type="expression" dxfId="625" priority="215">
      <formula>IF(AND(AU1225&gt;=0, RIGHT(TEXT(AU1225,"0.#"),1)&lt;&gt;"."),TRUE,FALSE)</formula>
    </cfRule>
    <cfRule type="expression" dxfId="624" priority="216">
      <formula>IF(AND(AU1225&gt;=0, RIGHT(TEXT(AU1225,"0.#"),1)="."),TRUE,FALSE)</formula>
    </cfRule>
    <cfRule type="expression" dxfId="623" priority="217">
      <formula>IF(AND(AU1225&lt;0, RIGHT(TEXT(AU1225,"0.#"),1)&lt;&gt;"."),TRUE,FALSE)</formula>
    </cfRule>
    <cfRule type="expression" dxfId="622" priority="218">
      <formula>IF(AND(AU1225&lt;0, RIGHT(TEXT(AU1225,"0.#"),1)="."),TRUE,FALSE)</formula>
    </cfRule>
  </conditionalFormatting>
  <conditionalFormatting sqref="AK1226:AK1254">
    <cfRule type="expression" dxfId="621" priority="213">
      <formula>IF(RIGHT(TEXT(AK1226,"0.#"),1)=".",FALSE,TRUE)</formula>
    </cfRule>
    <cfRule type="expression" dxfId="620" priority="214">
      <formula>IF(RIGHT(TEXT(AK1226,"0.#"),1)=".",TRUE,FALSE)</formula>
    </cfRule>
  </conditionalFormatting>
  <conditionalFormatting sqref="AU1226:AX1254">
    <cfRule type="expression" dxfId="619" priority="209">
      <formula>IF(AND(AU1226&gt;=0, RIGHT(TEXT(AU1226,"0.#"),1)&lt;&gt;"."),TRUE,FALSE)</formula>
    </cfRule>
    <cfRule type="expression" dxfId="618" priority="210">
      <formula>IF(AND(AU1226&gt;=0, RIGHT(TEXT(AU1226,"0.#"),1)="."),TRUE,FALSE)</formula>
    </cfRule>
    <cfRule type="expression" dxfId="617" priority="211">
      <formula>IF(AND(AU1226&lt;0, RIGHT(TEXT(AU1226,"0.#"),1)&lt;&gt;"."),TRUE,FALSE)</formula>
    </cfRule>
    <cfRule type="expression" dxfId="616" priority="212">
      <formula>IF(AND(AU1226&lt;0, RIGHT(TEXT(AU1226,"0.#"),1)="."),TRUE,FALSE)</formula>
    </cfRule>
  </conditionalFormatting>
  <conditionalFormatting sqref="AK1258">
    <cfRule type="expression" dxfId="615" priority="207">
      <formula>IF(RIGHT(TEXT(AK1258,"0.#"),1)=".",FALSE,TRUE)</formula>
    </cfRule>
    <cfRule type="expression" dxfId="614" priority="208">
      <formula>IF(RIGHT(TEXT(AK1258,"0.#"),1)=".",TRUE,FALSE)</formula>
    </cfRule>
  </conditionalFormatting>
  <conditionalFormatting sqref="AU1258:AX1258">
    <cfRule type="expression" dxfId="613" priority="203">
      <formula>IF(AND(AU1258&gt;=0, RIGHT(TEXT(AU1258,"0.#"),1)&lt;&gt;"."),TRUE,FALSE)</formula>
    </cfRule>
    <cfRule type="expression" dxfId="612" priority="204">
      <formula>IF(AND(AU1258&gt;=0, RIGHT(TEXT(AU1258,"0.#"),1)="."),TRUE,FALSE)</formula>
    </cfRule>
    <cfRule type="expression" dxfId="611" priority="205">
      <formula>IF(AND(AU1258&lt;0, RIGHT(TEXT(AU1258,"0.#"),1)&lt;&gt;"."),TRUE,FALSE)</formula>
    </cfRule>
    <cfRule type="expression" dxfId="610" priority="206">
      <formula>IF(AND(AU1258&lt;0, RIGHT(TEXT(AU1258,"0.#"),1)="."),TRUE,FALSE)</formula>
    </cfRule>
  </conditionalFormatting>
  <conditionalFormatting sqref="AK1259:AK1287">
    <cfRule type="expression" dxfId="609" priority="201">
      <formula>IF(RIGHT(TEXT(AK1259,"0.#"),1)=".",FALSE,TRUE)</formula>
    </cfRule>
    <cfRule type="expression" dxfId="608" priority="202">
      <formula>IF(RIGHT(TEXT(AK1259,"0.#"),1)=".",TRUE,FALSE)</formula>
    </cfRule>
  </conditionalFormatting>
  <conditionalFormatting sqref="AU1259:AX1287">
    <cfRule type="expression" dxfId="607" priority="197">
      <formula>IF(AND(AU1259&gt;=0, RIGHT(TEXT(AU1259,"0.#"),1)&lt;&gt;"."),TRUE,FALSE)</formula>
    </cfRule>
    <cfRule type="expression" dxfId="606" priority="198">
      <formula>IF(AND(AU1259&gt;=0, RIGHT(TEXT(AU1259,"0.#"),1)="."),TRUE,FALSE)</formula>
    </cfRule>
    <cfRule type="expression" dxfId="605" priority="199">
      <formula>IF(AND(AU1259&lt;0, RIGHT(TEXT(AU1259,"0.#"),1)&lt;&gt;"."),TRUE,FALSE)</formula>
    </cfRule>
    <cfRule type="expression" dxfId="604" priority="200">
      <formula>IF(AND(AU1259&lt;0, RIGHT(TEXT(AU1259,"0.#"),1)="."),TRUE,FALSE)</formula>
    </cfRule>
  </conditionalFormatting>
  <conditionalFormatting sqref="AK1291">
    <cfRule type="expression" dxfId="603" priority="195">
      <formula>IF(RIGHT(TEXT(AK1291,"0.#"),1)=".",FALSE,TRUE)</formula>
    </cfRule>
    <cfRule type="expression" dxfId="602" priority="196">
      <formula>IF(RIGHT(TEXT(AK1291,"0.#"),1)=".",TRUE,FALSE)</formula>
    </cfRule>
  </conditionalFormatting>
  <conditionalFormatting sqref="AU1291:AX1291">
    <cfRule type="expression" dxfId="601" priority="191">
      <formula>IF(AND(AU1291&gt;=0, RIGHT(TEXT(AU1291,"0.#"),1)&lt;&gt;"."),TRUE,FALSE)</formula>
    </cfRule>
    <cfRule type="expression" dxfId="600" priority="192">
      <formula>IF(AND(AU1291&gt;=0, RIGHT(TEXT(AU1291,"0.#"),1)="."),TRUE,FALSE)</formula>
    </cfRule>
    <cfRule type="expression" dxfId="599" priority="193">
      <formula>IF(AND(AU1291&lt;0, RIGHT(TEXT(AU1291,"0.#"),1)&lt;&gt;"."),TRUE,FALSE)</formula>
    </cfRule>
    <cfRule type="expression" dxfId="598" priority="194">
      <formula>IF(AND(AU1291&lt;0, RIGHT(TEXT(AU1291,"0.#"),1)="."),TRUE,FALSE)</formula>
    </cfRule>
  </conditionalFormatting>
  <conditionalFormatting sqref="AK1292:AK1320">
    <cfRule type="expression" dxfId="597" priority="189">
      <formula>IF(RIGHT(TEXT(AK1292,"0.#"),1)=".",FALSE,TRUE)</formula>
    </cfRule>
    <cfRule type="expression" dxfId="596" priority="190">
      <formula>IF(RIGHT(TEXT(AK1292,"0.#"),1)=".",TRUE,FALSE)</formula>
    </cfRule>
  </conditionalFormatting>
  <conditionalFormatting sqref="AU1292:AX1320">
    <cfRule type="expression" dxfId="595" priority="185">
      <formula>IF(AND(AU1292&gt;=0, RIGHT(TEXT(AU1292,"0.#"),1)&lt;&gt;"."),TRUE,FALSE)</formula>
    </cfRule>
    <cfRule type="expression" dxfId="594" priority="186">
      <formula>IF(AND(AU1292&gt;=0, RIGHT(TEXT(AU1292,"0.#"),1)="."),TRUE,FALSE)</formula>
    </cfRule>
    <cfRule type="expression" dxfId="593" priority="187">
      <formula>IF(AND(AU1292&lt;0, RIGHT(TEXT(AU1292,"0.#"),1)&lt;&gt;"."),TRUE,FALSE)</formula>
    </cfRule>
    <cfRule type="expression" dxfId="592" priority="188">
      <formula>IF(AND(AU1292&lt;0, RIGHT(TEXT(AU1292,"0.#"),1)="."),TRUE,FALSE)</formula>
    </cfRule>
  </conditionalFormatting>
  <conditionalFormatting sqref="AK4">
    <cfRule type="expression" dxfId="591" priority="183">
      <formula>IF(RIGHT(TEXT(AK4,"0.#"),1)=".",FALSE,TRUE)</formula>
    </cfRule>
    <cfRule type="expression" dxfId="590" priority="184">
      <formula>IF(RIGHT(TEXT(AK4,"0.#"),1)=".",TRUE,FALSE)</formula>
    </cfRule>
  </conditionalFormatting>
  <conditionalFormatting sqref="AU4:AX4">
    <cfRule type="expression" dxfId="589" priority="179">
      <formula>IF(AND(AU4&gt;=0, RIGHT(TEXT(AU4,"0.#"),1)&lt;&gt;"."),TRUE,FALSE)</formula>
    </cfRule>
    <cfRule type="expression" dxfId="588" priority="180">
      <formula>IF(AND(AU4&gt;=0, RIGHT(TEXT(AU4,"0.#"),1)="."),TRUE,FALSE)</formula>
    </cfRule>
    <cfRule type="expression" dxfId="587" priority="181">
      <formula>IF(AND(AU4&lt;0, RIGHT(TEXT(AU4,"0.#"),1)&lt;&gt;"."),TRUE,FALSE)</formula>
    </cfRule>
    <cfRule type="expression" dxfId="586" priority="182">
      <formula>IF(AND(AU4&lt;0, RIGHT(TEXT(AU4,"0.#"),1)="."),TRUE,FALSE)</formula>
    </cfRule>
  </conditionalFormatting>
  <conditionalFormatting sqref="AK5:AK11">
    <cfRule type="expression" dxfId="585" priority="177">
      <formula>IF(RIGHT(TEXT(AK5,"0.#"),1)=".",FALSE,TRUE)</formula>
    </cfRule>
    <cfRule type="expression" dxfId="584" priority="178">
      <formula>IF(RIGHT(TEXT(AK5,"0.#"),1)=".",TRUE,FALSE)</formula>
    </cfRule>
  </conditionalFormatting>
  <conditionalFormatting sqref="AU5:AX11">
    <cfRule type="expression" dxfId="583" priority="173">
      <formula>IF(AND(AU5&gt;=0, RIGHT(TEXT(AU5,"0.#"),1)&lt;&gt;"."),TRUE,FALSE)</formula>
    </cfRule>
    <cfRule type="expression" dxfId="582" priority="174">
      <formula>IF(AND(AU5&gt;=0, RIGHT(TEXT(AU5,"0.#"),1)="."),TRUE,FALSE)</formula>
    </cfRule>
    <cfRule type="expression" dxfId="581" priority="175">
      <formula>IF(AND(AU5&lt;0, RIGHT(TEXT(AU5,"0.#"),1)&lt;&gt;"."),TRUE,FALSE)</formula>
    </cfRule>
    <cfRule type="expression" dxfId="580" priority="176">
      <formula>IF(AND(AU5&lt;0, RIGHT(TEXT(AU5,"0.#"),1)="."),TRUE,FALSE)</formula>
    </cfRule>
  </conditionalFormatting>
  <conditionalFormatting sqref="AK37">
    <cfRule type="expression" dxfId="579" priority="171">
      <formula>IF(RIGHT(TEXT(AK37,"0.#"),1)=".",FALSE,TRUE)</formula>
    </cfRule>
    <cfRule type="expression" dxfId="578" priority="172">
      <formula>IF(RIGHT(TEXT(AK37,"0.#"),1)=".",TRUE,FALSE)</formula>
    </cfRule>
  </conditionalFormatting>
  <conditionalFormatting sqref="AU37:AX37">
    <cfRule type="expression" dxfId="577" priority="167">
      <formula>IF(AND(AU37&gt;=0, RIGHT(TEXT(AU37,"0.#"),1)&lt;&gt;"."),TRUE,FALSE)</formula>
    </cfRule>
    <cfRule type="expression" dxfId="576" priority="168">
      <formula>IF(AND(AU37&gt;=0, RIGHT(TEXT(AU37,"0.#"),1)="."),TRUE,FALSE)</formula>
    </cfRule>
    <cfRule type="expression" dxfId="575" priority="169">
      <formula>IF(AND(AU37&lt;0, RIGHT(TEXT(AU37,"0.#"),1)&lt;&gt;"."),TRUE,FALSE)</formula>
    </cfRule>
    <cfRule type="expression" dxfId="574" priority="170">
      <formula>IF(AND(AU37&lt;0, RIGHT(TEXT(AU37,"0.#"),1)="."),TRUE,FALSE)</formula>
    </cfRule>
  </conditionalFormatting>
  <conditionalFormatting sqref="AK38:AK39">
    <cfRule type="expression" dxfId="573" priority="165">
      <formula>IF(RIGHT(TEXT(AK38,"0.#"),1)=".",FALSE,TRUE)</formula>
    </cfRule>
    <cfRule type="expression" dxfId="572" priority="166">
      <formula>IF(RIGHT(TEXT(AK38,"0.#"),1)=".",TRUE,FALSE)</formula>
    </cfRule>
  </conditionalFormatting>
  <conditionalFormatting sqref="AU38:AX39">
    <cfRule type="expression" dxfId="571" priority="161">
      <formula>IF(AND(AU38&gt;=0, RIGHT(TEXT(AU38,"0.#"),1)&lt;&gt;"."),TRUE,FALSE)</formula>
    </cfRule>
    <cfRule type="expression" dxfId="570" priority="162">
      <formula>IF(AND(AU38&gt;=0, RIGHT(TEXT(AU38,"0.#"),1)="."),TRUE,FALSE)</formula>
    </cfRule>
    <cfRule type="expression" dxfId="569" priority="163">
      <formula>IF(AND(AU38&lt;0, RIGHT(TEXT(AU38,"0.#"),1)&lt;&gt;"."),TRUE,FALSE)</formula>
    </cfRule>
    <cfRule type="expression" dxfId="568" priority="164">
      <formula>IF(AND(AU38&lt;0, RIGHT(TEXT(AU38,"0.#"),1)="."),TRUE,FALSE)</formula>
    </cfRule>
  </conditionalFormatting>
  <conditionalFormatting sqref="AK70">
    <cfRule type="expression" dxfId="567" priority="159">
      <formula>IF(RIGHT(TEXT(AK70,"0.#"),1)=".",FALSE,TRUE)</formula>
    </cfRule>
    <cfRule type="expression" dxfId="566" priority="160">
      <formula>IF(RIGHT(TEXT(AK70,"0.#"),1)=".",TRUE,FALSE)</formula>
    </cfRule>
  </conditionalFormatting>
  <conditionalFormatting sqref="AU70:AX70">
    <cfRule type="expression" dxfId="565" priority="155">
      <formula>IF(AND(AU70&gt;=0, RIGHT(TEXT(AU70,"0.#"),1)&lt;&gt;"."),TRUE,FALSE)</formula>
    </cfRule>
    <cfRule type="expression" dxfId="564" priority="156">
      <formula>IF(AND(AU70&gt;=0, RIGHT(TEXT(AU70,"0.#"),1)="."),TRUE,FALSE)</formula>
    </cfRule>
    <cfRule type="expression" dxfId="563" priority="157">
      <formula>IF(AND(AU70&lt;0, RIGHT(TEXT(AU70,"0.#"),1)&lt;&gt;"."),TRUE,FALSE)</formula>
    </cfRule>
    <cfRule type="expression" dxfId="562" priority="158">
      <formula>IF(AND(AU70&lt;0, RIGHT(TEXT(AU70,"0.#"),1)="."),TRUE,FALSE)</formula>
    </cfRule>
  </conditionalFormatting>
  <conditionalFormatting sqref="AK71:AK76">
    <cfRule type="expression" dxfId="561" priority="153">
      <formula>IF(RIGHT(TEXT(AK71,"0.#"),1)=".",FALSE,TRUE)</formula>
    </cfRule>
    <cfRule type="expression" dxfId="560" priority="154">
      <formula>IF(RIGHT(TEXT(AK71,"0.#"),1)=".",TRUE,FALSE)</formula>
    </cfRule>
  </conditionalFormatting>
  <conditionalFormatting sqref="AU71:AX76">
    <cfRule type="expression" dxfId="559" priority="149">
      <formula>IF(AND(AU71&gt;=0, RIGHT(TEXT(AU71,"0.#"),1)&lt;&gt;"."),TRUE,FALSE)</formula>
    </cfRule>
    <cfRule type="expression" dxfId="558" priority="150">
      <formula>IF(AND(AU71&gt;=0, RIGHT(TEXT(AU71,"0.#"),1)="."),TRUE,FALSE)</formula>
    </cfRule>
    <cfRule type="expression" dxfId="557" priority="151">
      <formula>IF(AND(AU71&lt;0, RIGHT(TEXT(AU71,"0.#"),1)&lt;&gt;"."),TRUE,FALSE)</formula>
    </cfRule>
    <cfRule type="expression" dxfId="556" priority="152">
      <formula>IF(AND(AU71&lt;0, RIGHT(TEXT(AU71,"0.#"),1)="."),TRUE,FALSE)</formula>
    </cfRule>
  </conditionalFormatting>
  <conditionalFormatting sqref="AK103">
    <cfRule type="expression" dxfId="555" priority="147">
      <formula>IF(RIGHT(TEXT(AK103,"0.#"),1)=".",FALSE,TRUE)</formula>
    </cfRule>
    <cfRule type="expression" dxfId="554" priority="148">
      <formula>IF(RIGHT(TEXT(AK103,"0.#"),1)=".",TRUE,FALSE)</formula>
    </cfRule>
  </conditionalFormatting>
  <conditionalFormatting sqref="AU103:AX103">
    <cfRule type="expression" dxfId="553" priority="143">
      <formula>IF(AND(AU103&gt;=0, RIGHT(TEXT(AU103,"0.#"),1)&lt;&gt;"."),TRUE,FALSE)</formula>
    </cfRule>
    <cfRule type="expression" dxfId="552" priority="144">
      <formula>IF(AND(AU103&gt;=0, RIGHT(TEXT(AU103,"0.#"),1)="."),TRUE,FALSE)</formula>
    </cfRule>
    <cfRule type="expression" dxfId="551" priority="145">
      <formula>IF(AND(AU103&lt;0, RIGHT(TEXT(AU103,"0.#"),1)&lt;&gt;"."),TRUE,FALSE)</formula>
    </cfRule>
    <cfRule type="expression" dxfId="550" priority="146">
      <formula>IF(AND(AU103&lt;0, RIGHT(TEXT(AU103,"0.#"),1)="."),TRUE,FALSE)</formula>
    </cfRule>
  </conditionalFormatting>
  <conditionalFormatting sqref="AK136">
    <cfRule type="expression" dxfId="549" priority="141">
      <formula>IF(RIGHT(TEXT(AK136,"0.#"),1)=".",FALSE,TRUE)</formula>
    </cfRule>
    <cfRule type="expression" dxfId="548" priority="142">
      <formula>IF(RIGHT(TEXT(AK136,"0.#"),1)=".",TRUE,FALSE)</formula>
    </cfRule>
  </conditionalFormatting>
  <conditionalFormatting sqref="AU136:AX136">
    <cfRule type="expression" dxfId="547" priority="137">
      <formula>IF(AND(AU136&gt;=0, RIGHT(TEXT(AU136,"0.#"),1)&lt;&gt;"."),TRUE,FALSE)</formula>
    </cfRule>
    <cfRule type="expression" dxfId="546" priority="138">
      <formula>IF(AND(AU136&gt;=0, RIGHT(TEXT(AU136,"0.#"),1)="."),TRUE,FALSE)</formula>
    </cfRule>
    <cfRule type="expression" dxfId="545" priority="139">
      <formula>IF(AND(AU136&lt;0, RIGHT(TEXT(AU136,"0.#"),1)&lt;&gt;"."),TRUE,FALSE)</formula>
    </cfRule>
    <cfRule type="expression" dxfId="544" priority="140">
      <formula>IF(AND(AU136&lt;0, RIGHT(TEXT(AU136,"0.#"),1)="."),TRUE,FALSE)</formula>
    </cfRule>
  </conditionalFormatting>
  <conditionalFormatting sqref="AK137:AK139">
    <cfRule type="expression" dxfId="543" priority="135">
      <formula>IF(RIGHT(TEXT(AK137,"0.#"),1)=".",FALSE,TRUE)</formula>
    </cfRule>
    <cfRule type="expression" dxfId="542" priority="136">
      <formula>IF(RIGHT(TEXT(AK137,"0.#"),1)=".",TRUE,FALSE)</formula>
    </cfRule>
  </conditionalFormatting>
  <conditionalFormatting sqref="AU137:AX139">
    <cfRule type="expression" dxfId="541" priority="131">
      <formula>IF(AND(AU137&gt;=0, RIGHT(TEXT(AU137,"0.#"),1)&lt;&gt;"."),TRUE,FALSE)</formula>
    </cfRule>
    <cfRule type="expression" dxfId="540" priority="132">
      <formula>IF(AND(AU137&gt;=0, RIGHT(TEXT(AU137,"0.#"),1)="."),TRUE,FALSE)</formula>
    </cfRule>
    <cfRule type="expression" dxfId="539" priority="133">
      <formula>IF(AND(AU137&lt;0, RIGHT(TEXT(AU137,"0.#"),1)&lt;&gt;"."),TRUE,FALSE)</formula>
    </cfRule>
    <cfRule type="expression" dxfId="538" priority="134">
      <formula>IF(AND(AU137&lt;0, RIGHT(TEXT(AU137,"0.#"),1)="."),TRUE,FALSE)</formula>
    </cfRule>
  </conditionalFormatting>
  <conditionalFormatting sqref="AK169">
    <cfRule type="expression" dxfId="537" priority="129">
      <formula>IF(RIGHT(TEXT(AK169,"0.#"),1)=".",FALSE,TRUE)</formula>
    </cfRule>
    <cfRule type="expression" dxfId="536" priority="130">
      <formula>IF(RIGHT(TEXT(AK169,"0.#"),1)=".",TRUE,FALSE)</formula>
    </cfRule>
  </conditionalFormatting>
  <conditionalFormatting sqref="AU169:AX169">
    <cfRule type="expression" dxfId="535" priority="125">
      <formula>IF(AND(AU169&gt;=0, RIGHT(TEXT(AU169,"0.#"),1)&lt;&gt;"."),TRUE,FALSE)</formula>
    </cfRule>
    <cfRule type="expression" dxfId="534" priority="126">
      <formula>IF(AND(AU169&gt;=0, RIGHT(TEXT(AU169,"0.#"),1)="."),TRUE,FALSE)</formula>
    </cfRule>
    <cfRule type="expression" dxfId="533" priority="127">
      <formula>IF(AND(AU169&lt;0, RIGHT(TEXT(AU169,"0.#"),1)&lt;&gt;"."),TRUE,FALSE)</formula>
    </cfRule>
    <cfRule type="expression" dxfId="532" priority="128">
      <formula>IF(AND(AU169&lt;0, RIGHT(TEXT(AU169,"0.#"),1)="."),TRUE,FALSE)</formula>
    </cfRule>
  </conditionalFormatting>
  <conditionalFormatting sqref="AK202">
    <cfRule type="expression" dxfId="531" priority="123">
      <formula>IF(RIGHT(TEXT(AK202,"0.#"),1)=".",FALSE,TRUE)</formula>
    </cfRule>
    <cfRule type="expression" dxfId="530" priority="124">
      <formula>IF(RIGHT(TEXT(AK202,"0.#"),1)=".",TRUE,FALSE)</formula>
    </cfRule>
  </conditionalFormatting>
  <conditionalFormatting sqref="AU202:AX202">
    <cfRule type="expression" dxfId="529" priority="119">
      <formula>IF(AND(AU202&gt;=0, RIGHT(TEXT(AU202,"0.#"),1)&lt;&gt;"."),TRUE,FALSE)</formula>
    </cfRule>
    <cfRule type="expression" dxfId="528" priority="120">
      <formula>IF(AND(AU202&gt;=0, RIGHT(TEXT(AU202,"0.#"),1)="."),TRUE,FALSE)</formula>
    </cfRule>
    <cfRule type="expression" dxfId="527" priority="121">
      <formula>IF(AND(AU202&lt;0, RIGHT(TEXT(AU202,"0.#"),1)&lt;&gt;"."),TRUE,FALSE)</formula>
    </cfRule>
    <cfRule type="expression" dxfId="526" priority="122">
      <formula>IF(AND(AU202&lt;0, RIGHT(TEXT(AU202,"0.#"),1)="."),TRUE,FALSE)</formula>
    </cfRule>
  </conditionalFormatting>
  <conditionalFormatting sqref="AK203:AK211">
    <cfRule type="expression" dxfId="525" priority="117">
      <formula>IF(RIGHT(TEXT(AK203,"0.#"),1)=".",FALSE,TRUE)</formula>
    </cfRule>
    <cfRule type="expression" dxfId="524" priority="118">
      <formula>IF(RIGHT(TEXT(AK203,"0.#"),1)=".",TRUE,FALSE)</formula>
    </cfRule>
  </conditionalFormatting>
  <conditionalFormatting sqref="AU203:AX211">
    <cfRule type="expression" dxfId="523" priority="113">
      <formula>IF(AND(AU203&gt;=0, RIGHT(TEXT(AU203,"0.#"),1)&lt;&gt;"."),TRUE,FALSE)</formula>
    </cfRule>
    <cfRule type="expression" dxfId="522" priority="114">
      <formula>IF(AND(AU203&gt;=0, RIGHT(TEXT(AU203,"0.#"),1)="."),TRUE,FALSE)</formula>
    </cfRule>
    <cfRule type="expression" dxfId="521" priority="115">
      <formula>IF(AND(AU203&lt;0, RIGHT(TEXT(AU203,"0.#"),1)&lt;&gt;"."),TRUE,FALSE)</formula>
    </cfRule>
    <cfRule type="expression" dxfId="520" priority="116">
      <formula>IF(AND(AU203&lt;0, RIGHT(TEXT(AU203,"0.#"),1)="."),TRUE,FALSE)</formula>
    </cfRule>
  </conditionalFormatting>
  <conditionalFormatting sqref="AK235">
    <cfRule type="expression" dxfId="519" priority="111">
      <formula>IF(RIGHT(TEXT(AK235,"0.#"),1)=".",FALSE,TRUE)</formula>
    </cfRule>
    <cfRule type="expression" dxfId="518" priority="112">
      <formula>IF(RIGHT(TEXT(AK235,"0.#"),1)=".",TRUE,FALSE)</formula>
    </cfRule>
  </conditionalFormatting>
  <conditionalFormatting sqref="AU235:AX235">
    <cfRule type="expression" dxfId="517" priority="107">
      <formula>IF(AND(AU235&gt;=0, RIGHT(TEXT(AU235,"0.#"),1)&lt;&gt;"."),TRUE,FALSE)</formula>
    </cfRule>
    <cfRule type="expression" dxfId="516" priority="108">
      <formula>IF(AND(AU235&gt;=0, RIGHT(TEXT(AU235,"0.#"),1)="."),TRUE,FALSE)</formula>
    </cfRule>
    <cfRule type="expression" dxfId="515" priority="109">
      <formula>IF(AND(AU235&lt;0, RIGHT(TEXT(AU235,"0.#"),1)&lt;&gt;"."),TRUE,FALSE)</formula>
    </cfRule>
    <cfRule type="expression" dxfId="514" priority="110">
      <formula>IF(AND(AU235&lt;0, RIGHT(TEXT(AU235,"0.#"),1)="."),TRUE,FALSE)</formula>
    </cfRule>
  </conditionalFormatting>
  <conditionalFormatting sqref="AK236:AK244">
    <cfRule type="expression" dxfId="513" priority="105">
      <formula>IF(RIGHT(TEXT(AK236,"0.#"),1)=".",FALSE,TRUE)</formula>
    </cfRule>
    <cfRule type="expression" dxfId="512" priority="106">
      <formula>IF(RIGHT(TEXT(AK236,"0.#"),1)=".",TRUE,FALSE)</formula>
    </cfRule>
  </conditionalFormatting>
  <conditionalFormatting sqref="AU236:AX244">
    <cfRule type="expression" dxfId="511" priority="101">
      <formula>IF(AND(AU236&gt;=0, RIGHT(TEXT(AU236,"0.#"),1)&lt;&gt;"."),TRUE,FALSE)</formula>
    </cfRule>
    <cfRule type="expression" dxfId="510" priority="102">
      <formula>IF(AND(AU236&gt;=0, RIGHT(TEXT(AU236,"0.#"),1)="."),TRUE,FALSE)</formula>
    </cfRule>
    <cfRule type="expression" dxfId="509" priority="103">
      <formula>IF(AND(AU236&lt;0, RIGHT(TEXT(AU236,"0.#"),1)&lt;&gt;"."),TRUE,FALSE)</formula>
    </cfRule>
    <cfRule type="expression" dxfId="508" priority="104">
      <formula>IF(AND(AU236&lt;0, RIGHT(TEXT(AU236,"0.#"),1)="."),TRUE,FALSE)</formula>
    </cfRule>
  </conditionalFormatting>
  <conditionalFormatting sqref="AK268:AK277">
    <cfRule type="expression" dxfId="507" priority="99">
      <formula>IF(RIGHT(TEXT(AK268,"0.#"),1)=".",FALSE,TRUE)</formula>
    </cfRule>
    <cfRule type="expression" dxfId="506" priority="100">
      <formula>IF(RIGHT(TEXT(AK268,"0.#"),1)=".",TRUE,FALSE)</formula>
    </cfRule>
  </conditionalFormatting>
  <conditionalFormatting sqref="AU268:AX268">
    <cfRule type="expression" dxfId="505" priority="95">
      <formula>IF(AND(AU268&gt;=0, RIGHT(TEXT(AU268,"0.#"),1)&lt;&gt;"."),TRUE,FALSE)</formula>
    </cfRule>
    <cfRule type="expression" dxfId="504" priority="96">
      <formula>IF(AND(AU268&gt;=0, RIGHT(TEXT(AU268,"0.#"),1)="."),TRUE,FALSE)</formula>
    </cfRule>
    <cfRule type="expression" dxfId="503" priority="97">
      <formula>IF(AND(AU268&lt;0, RIGHT(TEXT(AU268,"0.#"),1)&lt;&gt;"."),TRUE,FALSE)</formula>
    </cfRule>
    <cfRule type="expression" dxfId="502" priority="98">
      <formula>IF(AND(AU268&lt;0, RIGHT(TEXT(AU268,"0.#"),1)="."),TRUE,FALSE)</formula>
    </cfRule>
  </conditionalFormatting>
  <conditionalFormatting sqref="AU269:AX277">
    <cfRule type="expression" dxfId="501" priority="91">
      <formula>IF(AND(AU269&gt;=0, RIGHT(TEXT(AU269,"0.#"),1)&lt;&gt;"."),TRUE,FALSE)</formula>
    </cfRule>
    <cfRule type="expression" dxfId="500" priority="92">
      <formula>IF(AND(AU269&gt;=0, RIGHT(TEXT(AU269,"0.#"),1)="."),TRUE,FALSE)</formula>
    </cfRule>
    <cfRule type="expression" dxfId="499" priority="93">
      <formula>IF(AND(AU269&lt;0, RIGHT(TEXT(AU269,"0.#"),1)&lt;&gt;"."),TRUE,FALSE)</formula>
    </cfRule>
    <cfRule type="expression" dxfId="498" priority="94">
      <formula>IF(AND(AU269&lt;0, RIGHT(TEXT(AU269,"0.#"),1)="."),TRUE,FALSE)</formula>
    </cfRule>
  </conditionalFormatting>
  <conditionalFormatting sqref="AK301">
    <cfRule type="expression" dxfId="497" priority="89">
      <formula>IF(RIGHT(TEXT(AK301,"0.#"),1)=".",FALSE,TRUE)</formula>
    </cfRule>
    <cfRule type="expression" dxfId="496" priority="90">
      <formula>IF(RIGHT(TEXT(AK301,"0.#"),1)=".",TRUE,FALSE)</formula>
    </cfRule>
  </conditionalFormatting>
  <conditionalFormatting sqref="AU301:AX301">
    <cfRule type="expression" dxfId="495" priority="85">
      <formula>IF(AND(AU301&gt;=0, RIGHT(TEXT(AU301,"0.#"),1)&lt;&gt;"."),TRUE,FALSE)</formula>
    </cfRule>
    <cfRule type="expression" dxfId="494" priority="86">
      <formula>IF(AND(AU301&gt;=0, RIGHT(TEXT(AU301,"0.#"),1)="."),TRUE,FALSE)</formula>
    </cfRule>
    <cfRule type="expression" dxfId="493" priority="87">
      <formula>IF(AND(AU301&lt;0, RIGHT(TEXT(AU301,"0.#"),1)&lt;&gt;"."),TRUE,FALSE)</formula>
    </cfRule>
    <cfRule type="expression" dxfId="492" priority="88">
      <formula>IF(AND(AU301&lt;0, RIGHT(TEXT(AU301,"0.#"),1)="."),TRUE,FALSE)</formula>
    </cfRule>
  </conditionalFormatting>
  <conditionalFormatting sqref="AK302:AK307">
    <cfRule type="expression" dxfId="491" priority="83">
      <formula>IF(RIGHT(TEXT(AK302,"0.#"),1)=".",FALSE,TRUE)</formula>
    </cfRule>
    <cfRule type="expression" dxfId="490" priority="84">
      <formula>IF(RIGHT(TEXT(AK302,"0.#"),1)=".",TRUE,FALSE)</formula>
    </cfRule>
  </conditionalFormatting>
  <conditionalFormatting sqref="AU302:AX307">
    <cfRule type="expression" dxfId="489" priority="79">
      <formula>IF(AND(AU302&gt;=0, RIGHT(TEXT(AU302,"0.#"),1)&lt;&gt;"."),TRUE,FALSE)</formula>
    </cfRule>
    <cfRule type="expression" dxfId="488" priority="80">
      <formula>IF(AND(AU302&gt;=0, RIGHT(TEXT(AU302,"0.#"),1)="."),TRUE,FALSE)</formula>
    </cfRule>
    <cfRule type="expression" dxfId="487" priority="81">
      <formula>IF(AND(AU302&lt;0, RIGHT(TEXT(AU302,"0.#"),1)&lt;&gt;"."),TRUE,FALSE)</formula>
    </cfRule>
    <cfRule type="expression" dxfId="486" priority="82">
      <formula>IF(AND(AU302&lt;0, RIGHT(TEXT(AU302,"0.#"),1)="."),TRUE,FALSE)</formula>
    </cfRule>
  </conditionalFormatting>
  <conditionalFormatting sqref="AK367">
    <cfRule type="expression" dxfId="485" priority="77">
      <formula>IF(RIGHT(TEXT(AK367,"0.#"),1)=".",FALSE,TRUE)</formula>
    </cfRule>
    <cfRule type="expression" dxfId="484" priority="78">
      <formula>IF(RIGHT(TEXT(AK367,"0.#"),1)=".",TRUE,FALSE)</formula>
    </cfRule>
  </conditionalFormatting>
  <conditionalFormatting sqref="AU367:AX367">
    <cfRule type="expression" dxfId="483" priority="73">
      <formula>IF(AND(AU367&gt;=0, RIGHT(TEXT(AU367,"0.#"),1)&lt;&gt;"."),TRUE,FALSE)</formula>
    </cfRule>
    <cfRule type="expression" dxfId="482" priority="74">
      <formula>IF(AND(AU367&gt;=0, RIGHT(TEXT(AU367,"0.#"),1)="."),TRUE,FALSE)</formula>
    </cfRule>
    <cfRule type="expression" dxfId="481" priority="75">
      <formula>IF(AND(AU367&lt;0, RIGHT(TEXT(AU367,"0.#"),1)&lt;&gt;"."),TRUE,FALSE)</formula>
    </cfRule>
    <cfRule type="expression" dxfId="480" priority="76">
      <formula>IF(AND(AU367&lt;0, RIGHT(TEXT(AU367,"0.#"),1)="."),TRUE,FALSE)</formula>
    </cfRule>
  </conditionalFormatting>
  <conditionalFormatting sqref="AK400">
    <cfRule type="expression" dxfId="479" priority="71">
      <formula>IF(RIGHT(TEXT(AK400,"0.#"),1)=".",FALSE,TRUE)</formula>
    </cfRule>
    <cfRule type="expression" dxfId="478" priority="72">
      <formula>IF(RIGHT(TEXT(AK400,"0.#"),1)=".",TRUE,FALSE)</formula>
    </cfRule>
  </conditionalFormatting>
  <conditionalFormatting sqref="AU400:AX400">
    <cfRule type="expression" dxfId="477" priority="67">
      <formula>IF(AND(AU400&gt;=0, RIGHT(TEXT(AU400,"0.#"),1)&lt;&gt;"."),TRUE,FALSE)</formula>
    </cfRule>
    <cfRule type="expression" dxfId="476" priority="68">
      <formula>IF(AND(AU400&gt;=0, RIGHT(TEXT(AU400,"0.#"),1)="."),TRUE,FALSE)</formula>
    </cfRule>
    <cfRule type="expression" dxfId="475" priority="69">
      <formula>IF(AND(AU400&lt;0, RIGHT(TEXT(AU400,"0.#"),1)&lt;&gt;"."),TRUE,FALSE)</formula>
    </cfRule>
    <cfRule type="expression" dxfId="474" priority="70">
      <formula>IF(AND(AU400&lt;0, RIGHT(TEXT(AU400,"0.#"),1)="."),TRUE,FALSE)</formula>
    </cfRule>
  </conditionalFormatting>
  <conditionalFormatting sqref="AK433">
    <cfRule type="expression" dxfId="473" priority="65">
      <formula>IF(RIGHT(TEXT(AK433,"0.#"),1)=".",FALSE,TRUE)</formula>
    </cfRule>
    <cfRule type="expression" dxfId="472" priority="66">
      <formula>IF(RIGHT(TEXT(AK433,"0.#"),1)=".",TRUE,FALSE)</formula>
    </cfRule>
  </conditionalFormatting>
  <conditionalFormatting sqref="AU433:AX433">
    <cfRule type="expression" dxfId="471" priority="61">
      <formula>IF(AND(AU433&gt;=0, RIGHT(TEXT(AU433,"0.#"),1)&lt;&gt;"."),TRUE,FALSE)</formula>
    </cfRule>
    <cfRule type="expression" dxfId="470" priority="62">
      <formula>IF(AND(AU433&gt;=0, RIGHT(TEXT(AU433,"0.#"),1)="."),TRUE,FALSE)</formula>
    </cfRule>
    <cfRule type="expression" dxfId="469" priority="63">
      <formula>IF(AND(AU433&lt;0, RIGHT(TEXT(AU433,"0.#"),1)&lt;&gt;"."),TRUE,FALSE)</formula>
    </cfRule>
    <cfRule type="expression" dxfId="468" priority="64">
      <formula>IF(AND(AU433&lt;0, RIGHT(TEXT(AU433,"0.#"),1)="."),TRUE,FALSE)</formula>
    </cfRule>
  </conditionalFormatting>
  <conditionalFormatting sqref="AK466">
    <cfRule type="expression" dxfId="467" priority="59">
      <formula>IF(RIGHT(TEXT(AK466,"0.#"),1)=".",FALSE,TRUE)</formula>
    </cfRule>
    <cfRule type="expression" dxfId="466" priority="60">
      <formula>IF(RIGHT(TEXT(AK466,"0.#"),1)=".",TRUE,FALSE)</formula>
    </cfRule>
  </conditionalFormatting>
  <conditionalFormatting sqref="AU466:AX466">
    <cfRule type="expression" dxfId="465" priority="55">
      <formula>IF(AND(AU466&gt;=0, RIGHT(TEXT(AU466,"0.#"),1)&lt;&gt;"."),TRUE,FALSE)</formula>
    </cfRule>
    <cfRule type="expression" dxfId="464" priority="56">
      <formula>IF(AND(AU466&gt;=0, RIGHT(TEXT(AU466,"0.#"),1)="."),TRUE,FALSE)</formula>
    </cfRule>
    <cfRule type="expression" dxfId="463" priority="57">
      <formula>IF(AND(AU466&lt;0, RIGHT(TEXT(AU466,"0.#"),1)&lt;&gt;"."),TRUE,FALSE)</formula>
    </cfRule>
    <cfRule type="expression" dxfId="462" priority="58">
      <formula>IF(AND(AU466&lt;0, RIGHT(TEXT(AU466,"0.#"),1)="."),TRUE,FALSE)</formula>
    </cfRule>
  </conditionalFormatting>
  <conditionalFormatting sqref="AK499">
    <cfRule type="expression" dxfId="461" priority="53">
      <formula>IF(RIGHT(TEXT(AK499,"0.#"),1)=".",FALSE,TRUE)</formula>
    </cfRule>
    <cfRule type="expression" dxfId="460" priority="54">
      <formula>IF(RIGHT(TEXT(AK499,"0.#"),1)=".",TRUE,FALSE)</formula>
    </cfRule>
  </conditionalFormatting>
  <conditionalFormatting sqref="AU499:AX499">
    <cfRule type="expression" dxfId="459" priority="49">
      <formula>IF(AND(AU499&gt;=0, RIGHT(TEXT(AU499,"0.#"),1)&lt;&gt;"."),TRUE,FALSE)</formula>
    </cfRule>
    <cfRule type="expression" dxfId="458" priority="50">
      <formula>IF(AND(AU499&gt;=0, RIGHT(TEXT(AU499,"0.#"),1)="."),TRUE,FALSE)</formula>
    </cfRule>
    <cfRule type="expression" dxfId="457" priority="51">
      <formula>IF(AND(AU499&lt;0, RIGHT(TEXT(AU499,"0.#"),1)&lt;&gt;"."),TRUE,FALSE)</formula>
    </cfRule>
    <cfRule type="expression" dxfId="456" priority="52">
      <formula>IF(AND(AU499&lt;0, RIGHT(TEXT(AU499,"0.#"),1)="."),TRUE,FALSE)</formula>
    </cfRule>
  </conditionalFormatting>
  <conditionalFormatting sqref="AK532">
    <cfRule type="expression" dxfId="455" priority="47">
      <formula>IF(RIGHT(TEXT(AK532,"0.#"),1)=".",FALSE,TRUE)</formula>
    </cfRule>
    <cfRule type="expression" dxfId="454" priority="48">
      <formula>IF(RIGHT(TEXT(AK532,"0.#"),1)=".",TRUE,FALSE)</formula>
    </cfRule>
  </conditionalFormatting>
  <conditionalFormatting sqref="AU532:AX532">
    <cfRule type="expression" dxfId="453" priority="43">
      <formula>IF(AND(AU532&gt;=0, RIGHT(TEXT(AU532,"0.#"),1)&lt;&gt;"."),TRUE,FALSE)</formula>
    </cfRule>
    <cfRule type="expression" dxfId="452" priority="44">
      <formula>IF(AND(AU532&gt;=0, RIGHT(TEXT(AU532,"0.#"),1)="."),TRUE,FALSE)</formula>
    </cfRule>
    <cfRule type="expression" dxfId="451" priority="45">
      <formula>IF(AND(AU532&lt;0, RIGHT(TEXT(AU532,"0.#"),1)&lt;&gt;"."),TRUE,FALSE)</formula>
    </cfRule>
    <cfRule type="expression" dxfId="450" priority="46">
      <formula>IF(AND(AU532&lt;0, RIGHT(TEXT(AU532,"0.#"),1)="."),TRUE,FALSE)</formula>
    </cfRule>
  </conditionalFormatting>
  <conditionalFormatting sqref="AK533:AK536">
    <cfRule type="expression" dxfId="449" priority="41">
      <formula>IF(RIGHT(TEXT(AK533,"0.#"),1)=".",FALSE,TRUE)</formula>
    </cfRule>
    <cfRule type="expression" dxfId="448" priority="42">
      <formula>IF(RIGHT(TEXT(AK533,"0.#"),1)=".",TRUE,FALSE)</formula>
    </cfRule>
  </conditionalFormatting>
  <conditionalFormatting sqref="AU533:AX536">
    <cfRule type="expression" dxfId="447" priority="37">
      <formula>IF(AND(AU533&gt;=0, RIGHT(TEXT(AU533,"0.#"),1)&lt;&gt;"."),TRUE,FALSE)</formula>
    </cfRule>
    <cfRule type="expression" dxfId="446" priority="38">
      <formula>IF(AND(AU533&gt;=0, RIGHT(TEXT(AU533,"0.#"),1)="."),TRUE,FALSE)</formula>
    </cfRule>
    <cfRule type="expression" dxfId="445" priority="39">
      <formula>IF(AND(AU533&lt;0, RIGHT(TEXT(AU533,"0.#"),1)&lt;&gt;"."),TRUE,FALSE)</formula>
    </cfRule>
    <cfRule type="expression" dxfId="444" priority="40">
      <formula>IF(AND(AU533&lt;0, RIGHT(TEXT(AU533,"0.#"),1)="."),TRUE,FALSE)</formula>
    </cfRule>
  </conditionalFormatting>
  <conditionalFormatting sqref="AK565">
    <cfRule type="expression" dxfId="443" priority="35">
      <formula>IF(RIGHT(TEXT(AK565,"0.#"),1)=".",FALSE,TRUE)</formula>
    </cfRule>
    <cfRule type="expression" dxfId="442" priority="36">
      <formula>IF(RIGHT(TEXT(AK565,"0.#"),1)=".",TRUE,FALSE)</formula>
    </cfRule>
  </conditionalFormatting>
  <conditionalFormatting sqref="AU565:AX565">
    <cfRule type="expression" dxfId="441" priority="31">
      <formula>IF(AND(AU565&gt;=0, RIGHT(TEXT(AU565,"0.#"),1)&lt;&gt;"."),TRUE,FALSE)</formula>
    </cfRule>
    <cfRule type="expression" dxfId="440" priority="32">
      <formula>IF(AND(AU565&gt;=0, RIGHT(TEXT(AU565,"0.#"),1)="."),TRUE,FALSE)</formula>
    </cfRule>
    <cfRule type="expression" dxfId="439" priority="33">
      <formula>IF(AND(AU565&lt;0, RIGHT(TEXT(AU565,"0.#"),1)&lt;&gt;"."),TRUE,FALSE)</formula>
    </cfRule>
    <cfRule type="expression" dxfId="438" priority="34">
      <formula>IF(AND(AU565&lt;0, RIGHT(TEXT(AU565,"0.#"),1)="."),TRUE,FALSE)</formula>
    </cfRule>
  </conditionalFormatting>
  <conditionalFormatting sqref="AK598">
    <cfRule type="expression" dxfId="437" priority="29">
      <formula>IF(RIGHT(TEXT(AK598,"0.#"),1)=".",FALSE,TRUE)</formula>
    </cfRule>
    <cfRule type="expression" dxfId="436" priority="30">
      <formula>IF(RIGHT(TEXT(AK598,"0.#"),1)=".",TRUE,FALSE)</formula>
    </cfRule>
  </conditionalFormatting>
  <conditionalFormatting sqref="AU598:AX598">
    <cfRule type="expression" dxfId="435" priority="25">
      <formula>IF(AND(AU598&gt;=0, RIGHT(TEXT(AU598,"0.#"),1)&lt;&gt;"."),TRUE,FALSE)</formula>
    </cfRule>
    <cfRule type="expression" dxfId="434" priority="26">
      <formula>IF(AND(AU598&gt;=0, RIGHT(TEXT(AU598,"0.#"),1)="."),TRUE,FALSE)</formula>
    </cfRule>
    <cfRule type="expression" dxfId="433" priority="27">
      <formula>IF(AND(AU598&lt;0, RIGHT(TEXT(AU598,"0.#"),1)&lt;&gt;"."),TRUE,FALSE)</formula>
    </cfRule>
    <cfRule type="expression" dxfId="432" priority="28">
      <formula>IF(AND(AU598&lt;0, RIGHT(TEXT(AU598,"0.#"),1)="."),TRUE,FALSE)</formula>
    </cfRule>
  </conditionalFormatting>
  <conditionalFormatting sqref="AK631">
    <cfRule type="expression" dxfId="431" priority="23">
      <formula>IF(RIGHT(TEXT(AK631,"0.#"),1)=".",FALSE,TRUE)</formula>
    </cfRule>
    <cfRule type="expression" dxfId="430" priority="24">
      <formula>IF(RIGHT(TEXT(AK631,"0.#"),1)=".",TRUE,FALSE)</formula>
    </cfRule>
  </conditionalFormatting>
  <conditionalFormatting sqref="AU631:AX631">
    <cfRule type="expression" dxfId="429" priority="19">
      <formula>IF(AND(AU631&gt;=0, RIGHT(TEXT(AU631,"0.#"),1)&lt;&gt;"."),TRUE,FALSE)</formula>
    </cfRule>
    <cfRule type="expression" dxfId="428" priority="20">
      <formula>IF(AND(AU631&gt;=0, RIGHT(TEXT(AU631,"0.#"),1)="."),TRUE,FALSE)</formula>
    </cfRule>
    <cfRule type="expression" dxfId="427" priority="21">
      <formula>IF(AND(AU631&lt;0, RIGHT(TEXT(AU631,"0.#"),1)&lt;&gt;"."),TRUE,FALSE)</formula>
    </cfRule>
    <cfRule type="expression" dxfId="426" priority="22">
      <formula>IF(AND(AU631&lt;0, RIGHT(TEXT(AU631,"0.#"),1)="."),TRUE,FALSE)</formula>
    </cfRule>
  </conditionalFormatting>
  <conditionalFormatting sqref="AK664">
    <cfRule type="expression" dxfId="425" priority="17">
      <formula>IF(RIGHT(TEXT(AK664,"0.#"),1)=".",FALSE,TRUE)</formula>
    </cfRule>
    <cfRule type="expression" dxfId="424" priority="18">
      <formula>IF(RIGHT(TEXT(AK664,"0.#"),1)=".",TRUE,FALSE)</formula>
    </cfRule>
  </conditionalFormatting>
  <conditionalFormatting sqref="AU664:AX664">
    <cfRule type="expression" dxfId="423" priority="13">
      <formula>IF(AND(AU664&gt;=0, RIGHT(TEXT(AU664,"0.#"),1)&lt;&gt;"."),TRUE,FALSE)</formula>
    </cfRule>
    <cfRule type="expression" dxfId="422" priority="14">
      <formula>IF(AND(AU664&gt;=0, RIGHT(TEXT(AU664,"0.#"),1)="."),TRUE,FALSE)</formula>
    </cfRule>
    <cfRule type="expression" dxfId="421" priority="15">
      <formula>IF(AND(AU664&lt;0, RIGHT(TEXT(AU664,"0.#"),1)&lt;&gt;"."),TRUE,FALSE)</formula>
    </cfRule>
    <cfRule type="expression" dxfId="420" priority="16">
      <formula>IF(AND(AU664&lt;0, RIGHT(TEXT(AU664,"0.#"),1)="."),TRUE,FALSE)</formula>
    </cfRule>
  </conditionalFormatting>
  <conditionalFormatting sqref="AK697">
    <cfRule type="expression" dxfId="419" priority="11">
      <formula>IF(RIGHT(TEXT(AK697,"0.#"),1)=".",FALSE,TRUE)</formula>
    </cfRule>
    <cfRule type="expression" dxfId="418" priority="12">
      <formula>IF(RIGHT(TEXT(AK697,"0.#"),1)=".",TRUE,FALSE)</formula>
    </cfRule>
  </conditionalFormatting>
  <conditionalFormatting sqref="AU697:AX697">
    <cfRule type="expression" dxfId="417" priority="7">
      <formula>IF(AND(AU697&gt;=0, RIGHT(TEXT(AU697,"0.#"),1)&lt;&gt;"."),TRUE,FALSE)</formula>
    </cfRule>
    <cfRule type="expression" dxfId="416" priority="8">
      <formula>IF(AND(AU697&gt;=0, RIGHT(TEXT(AU697,"0.#"),1)="."),TRUE,FALSE)</formula>
    </cfRule>
    <cfRule type="expression" dxfId="415" priority="9">
      <formula>IF(AND(AU697&lt;0, RIGHT(TEXT(AU697,"0.#"),1)&lt;&gt;"."),TRUE,FALSE)</formula>
    </cfRule>
    <cfRule type="expression" dxfId="414" priority="10">
      <formula>IF(AND(AU697&lt;0, RIGHT(TEXT(AU697,"0.#"),1)="."),TRUE,FALSE)</formula>
    </cfRule>
  </conditionalFormatting>
  <conditionalFormatting sqref="AK698:AK700">
    <cfRule type="expression" dxfId="413" priority="5">
      <formula>IF(RIGHT(TEXT(AK698,"0.#"),1)=".",FALSE,TRUE)</formula>
    </cfRule>
    <cfRule type="expression" dxfId="412" priority="6">
      <formula>IF(RIGHT(TEXT(AK698,"0.#"),1)=".",TRUE,FALSE)</formula>
    </cfRule>
  </conditionalFormatting>
  <conditionalFormatting sqref="AU698:AX700">
    <cfRule type="expression" dxfId="411" priority="1">
      <formula>IF(AND(AU698&gt;=0, RIGHT(TEXT(AU698,"0.#"),1)&lt;&gt;"."),TRUE,FALSE)</formula>
    </cfRule>
    <cfRule type="expression" dxfId="410" priority="2">
      <formula>IF(AND(AU698&gt;=0, RIGHT(TEXT(AU698,"0.#"),1)="."),TRUE,FALSE)</formula>
    </cfRule>
    <cfRule type="expression" dxfId="409" priority="3">
      <formula>IF(AND(AU698&lt;0, RIGHT(TEXT(AU698,"0.#"),1)&lt;&gt;"."),TRUE,FALSE)</formula>
    </cfRule>
    <cfRule type="expression" dxfId="408" priority="4">
      <formula>IF(AND(AU698&lt;0, RIGHT(TEXT(AU698,"0.#"),1)="."),TRUE,FALSE)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3" manualBreakCount="3">
    <brk id="166" max="16383" man="1"/>
    <brk id="298" max="16383" man="1"/>
    <brk id="52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9"/>
  <sheetViews>
    <sheetView view="pageBreakPreview" topLeftCell="A2" zoomScale="90" zoomScaleNormal="75" zoomScaleSheetLayoutView="90" zoomScalePageLayoutView="20"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668</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202</v>
      </c>
      <c r="H5" s="630"/>
      <c r="I5" s="630"/>
      <c r="J5" s="630"/>
      <c r="K5" s="630"/>
      <c r="L5" s="630"/>
      <c r="M5" s="669" t="s">
        <v>92</v>
      </c>
      <c r="N5" s="670"/>
      <c r="O5" s="670"/>
      <c r="P5" s="670"/>
      <c r="Q5" s="670"/>
      <c r="R5" s="671"/>
      <c r="S5" s="629" t="s">
        <v>157</v>
      </c>
      <c r="T5" s="630"/>
      <c r="U5" s="630"/>
      <c r="V5" s="630"/>
      <c r="W5" s="630"/>
      <c r="X5" s="631"/>
      <c r="Y5" s="460" t="s">
        <v>3</v>
      </c>
      <c r="Z5" s="461"/>
      <c r="AA5" s="461"/>
      <c r="AB5" s="461"/>
      <c r="AC5" s="461"/>
      <c r="AD5" s="462"/>
      <c r="AE5" s="463" t="s">
        <v>663</v>
      </c>
      <c r="AF5" s="464"/>
      <c r="AG5" s="464"/>
      <c r="AH5" s="464"/>
      <c r="AI5" s="464"/>
      <c r="AJ5" s="464"/>
      <c r="AK5" s="464"/>
      <c r="AL5" s="464"/>
      <c r="AM5" s="464"/>
      <c r="AN5" s="464"/>
      <c r="AO5" s="464"/>
      <c r="AP5" s="465"/>
      <c r="AQ5" s="466" t="s">
        <v>664</v>
      </c>
      <c r="AR5" s="467"/>
      <c r="AS5" s="467"/>
      <c r="AT5" s="467"/>
      <c r="AU5" s="467"/>
      <c r="AV5" s="467"/>
      <c r="AW5" s="467"/>
      <c r="AX5" s="468"/>
    </row>
    <row r="6" spans="1:50" ht="4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667</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666</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51" customHeight="1" x14ac:dyDescent="0.15">
      <c r="A10" s="198" t="s">
        <v>36</v>
      </c>
      <c r="B10" s="199"/>
      <c r="C10" s="199"/>
      <c r="D10" s="199"/>
      <c r="E10" s="199"/>
      <c r="F10" s="199"/>
      <c r="G10" s="200" t="s">
        <v>665</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6</v>
      </c>
      <c r="Q13" s="190"/>
      <c r="R13" s="190"/>
      <c r="S13" s="190"/>
      <c r="T13" s="190"/>
      <c r="U13" s="190"/>
      <c r="V13" s="191"/>
      <c r="W13" s="189">
        <v>7</v>
      </c>
      <c r="X13" s="190"/>
      <c r="Y13" s="190"/>
      <c r="Z13" s="190"/>
      <c r="AA13" s="190"/>
      <c r="AB13" s="190"/>
      <c r="AC13" s="191"/>
      <c r="AD13" s="189">
        <v>6</v>
      </c>
      <c r="AE13" s="190"/>
      <c r="AF13" s="190"/>
      <c r="AG13" s="190"/>
      <c r="AH13" s="190"/>
      <c r="AI13" s="190"/>
      <c r="AJ13" s="191"/>
      <c r="AK13" s="189">
        <v>6</v>
      </c>
      <c r="AL13" s="190"/>
      <c r="AM13" s="190"/>
      <c r="AN13" s="190"/>
      <c r="AO13" s="190"/>
      <c r="AP13" s="190"/>
      <c r="AQ13" s="191"/>
      <c r="AR13" s="203"/>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440</v>
      </c>
      <c r="Q15" s="190"/>
      <c r="R15" s="190"/>
      <c r="S15" s="190"/>
      <c r="T15" s="190"/>
      <c r="U15" s="190"/>
      <c r="V15" s="191"/>
      <c r="W15" s="189" t="s">
        <v>440</v>
      </c>
      <c r="X15" s="190"/>
      <c r="Y15" s="190"/>
      <c r="Z15" s="190"/>
      <c r="AA15" s="190"/>
      <c r="AB15" s="190"/>
      <c r="AC15" s="191"/>
      <c r="AD15" s="189" t="s">
        <v>440</v>
      </c>
      <c r="AE15" s="190"/>
      <c r="AF15" s="190"/>
      <c r="AG15" s="190"/>
      <c r="AH15" s="190"/>
      <c r="AI15" s="190"/>
      <c r="AJ15" s="191"/>
      <c r="AK15" s="189" t="s">
        <v>440</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440</v>
      </c>
      <c r="Q16" s="190"/>
      <c r="R16" s="190"/>
      <c r="S16" s="190"/>
      <c r="T16" s="190"/>
      <c r="U16" s="190"/>
      <c r="V16" s="191"/>
      <c r="W16" s="189" t="s">
        <v>440</v>
      </c>
      <c r="X16" s="190"/>
      <c r="Y16" s="190"/>
      <c r="Z16" s="190"/>
      <c r="AA16" s="190"/>
      <c r="AB16" s="190"/>
      <c r="AC16" s="191"/>
      <c r="AD16" s="189" t="s">
        <v>440</v>
      </c>
      <c r="AE16" s="190"/>
      <c r="AF16" s="190"/>
      <c r="AG16" s="190"/>
      <c r="AH16" s="190"/>
      <c r="AI16" s="190"/>
      <c r="AJ16" s="191"/>
      <c r="AK16" s="189" t="s">
        <v>440</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440</v>
      </c>
      <c r="Q17" s="190"/>
      <c r="R17" s="190"/>
      <c r="S17" s="190"/>
      <c r="T17" s="190"/>
      <c r="U17" s="190"/>
      <c r="V17" s="191"/>
      <c r="W17" s="189" t="s">
        <v>440</v>
      </c>
      <c r="X17" s="190"/>
      <c r="Y17" s="190"/>
      <c r="Z17" s="190"/>
      <c r="AA17" s="190"/>
      <c r="AB17" s="190"/>
      <c r="AC17" s="191"/>
      <c r="AD17" s="189" t="s">
        <v>440</v>
      </c>
      <c r="AE17" s="190"/>
      <c r="AF17" s="190"/>
      <c r="AG17" s="190"/>
      <c r="AH17" s="190"/>
      <c r="AI17" s="190"/>
      <c r="AJ17" s="191"/>
      <c r="AK17" s="189" t="s">
        <v>440</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6</v>
      </c>
      <c r="Q18" s="664"/>
      <c r="R18" s="664"/>
      <c r="S18" s="664"/>
      <c r="T18" s="664"/>
      <c r="U18" s="664"/>
      <c r="V18" s="665"/>
      <c r="W18" s="663">
        <f>SUM(W13:AC17)</f>
        <v>7</v>
      </c>
      <c r="X18" s="664"/>
      <c r="Y18" s="664"/>
      <c r="Z18" s="664"/>
      <c r="AA18" s="664"/>
      <c r="AB18" s="664"/>
      <c r="AC18" s="665"/>
      <c r="AD18" s="663">
        <f t="shared" ref="AD18" si="0">SUM(AD13:AJ17)</f>
        <v>6</v>
      </c>
      <c r="AE18" s="664"/>
      <c r="AF18" s="664"/>
      <c r="AG18" s="664"/>
      <c r="AH18" s="664"/>
      <c r="AI18" s="664"/>
      <c r="AJ18" s="665"/>
      <c r="AK18" s="663">
        <f t="shared" ref="AK18" si="1">SUM(AK13:AQ17)</f>
        <v>6</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v>5</v>
      </c>
      <c r="Q19" s="190"/>
      <c r="R19" s="190"/>
      <c r="S19" s="190"/>
      <c r="T19" s="190"/>
      <c r="U19" s="190"/>
      <c r="V19" s="191"/>
      <c r="W19" s="189">
        <v>5</v>
      </c>
      <c r="X19" s="190"/>
      <c r="Y19" s="190"/>
      <c r="Z19" s="190"/>
      <c r="AA19" s="190"/>
      <c r="AB19" s="190"/>
      <c r="AC19" s="191"/>
      <c r="AD19" s="189">
        <v>5</v>
      </c>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0.83333333333333337</v>
      </c>
      <c r="Q20" s="667"/>
      <c r="R20" s="667"/>
      <c r="S20" s="667"/>
      <c r="T20" s="667"/>
      <c r="U20" s="667"/>
      <c r="V20" s="667"/>
      <c r="W20" s="667">
        <f>IF(W18=0, "-", W19/W18)</f>
        <v>0.7142857142857143</v>
      </c>
      <c r="X20" s="667"/>
      <c r="Y20" s="667"/>
      <c r="Z20" s="667"/>
      <c r="AA20" s="667"/>
      <c r="AB20" s="667"/>
      <c r="AC20" s="667"/>
      <c r="AD20" s="667">
        <f>IF(AD18=0, "-", AD19/AD18)</f>
        <v>0.83333333333333337</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hidden="1"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440</v>
      </c>
      <c r="AV22" s="85"/>
      <c r="AW22" s="86" t="s">
        <v>361</v>
      </c>
      <c r="AX22" s="87"/>
    </row>
    <row r="23" spans="1:50" ht="16.350000000000001" hidden="1" customHeight="1" x14ac:dyDescent="0.15">
      <c r="A23" s="144"/>
      <c r="B23" s="142"/>
      <c r="C23" s="142"/>
      <c r="D23" s="142"/>
      <c r="E23" s="142"/>
      <c r="F23" s="143"/>
      <c r="G23" s="88"/>
      <c r="H23" s="89"/>
      <c r="I23" s="89"/>
      <c r="J23" s="89"/>
      <c r="K23" s="89"/>
      <c r="L23" s="89"/>
      <c r="M23" s="89"/>
      <c r="N23" s="89"/>
      <c r="O23" s="90"/>
      <c r="P23" s="233"/>
      <c r="Q23" s="248"/>
      <c r="R23" s="248"/>
      <c r="S23" s="248"/>
      <c r="T23" s="248"/>
      <c r="U23" s="248"/>
      <c r="V23" s="248"/>
      <c r="W23" s="248"/>
      <c r="X23" s="249"/>
      <c r="Y23" s="242" t="s">
        <v>14</v>
      </c>
      <c r="Z23" s="243"/>
      <c r="AA23" s="244"/>
      <c r="AB23" s="181"/>
      <c r="AC23" s="182"/>
      <c r="AD23" s="182"/>
      <c r="AE23" s="102"/>
      <c r="AF23" s="103"/>
      <c r="AG23" s="103"/>
      <c r="AH23" s="103"/>
      <c r="AI23" s="104"/>
      <c r="AJ23" s="102"/>
      <c r="AK23" s="103"/>
      <c r="AL23" s="103"/>
      <c r="AM23" s="103"/>
      <c r="AN23" s="104"/>
      <c r="AO23" s="102"/>
      <c r="AP23" s="103"/>
      <c r="AQ23" s="103"/>
      <c r="AR23" s="103"/>
      <c r="AS23" s="104"/>
      <c r="AT23" s="209"/>
      <c r="AU23" s="209"/>
      <c r="AV23" s="209"/>
      <c r="AW23" s="209"/>
      <c r="AX23" s="210"/>
    </row>
    <row r="24" spans="1:50" ht="16.350000000000001" hidden="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c r="AC24" s="211"/>
      <c r="AD24" s="211"/>
      <c r="AE24" s="102"/>
      <c r="AF24" s="103"/>
      <c r="AG24" s="103"/>
      <c r="AH24" s="103"/>
      <c r="AI24" s="104"/>
      <c r="AJ24" s="102"/>
      <c r="AK24" s="103"/>
      <c r="AL24" s="103"/>
      <c r="AM24" s="103"/>
      <c r="AN24" s="104"/>
      <c r="AO24" s="102"/>
      <c r="AP24" s="103"/>
      <c r="AQ24" s="103"/>
      <c r="AR24" s="103"/>
      <c r="AS24" s="104"/>
      <c r="AT24" s="102"/>
      <c r="AU24" s="103"/>
      <c r="AV24" s="103"/>
      <c r="AW24" s="103"/>
      <c r="AX24" s="363"/>
    </row>
    <row r="25" spans="1:50" ht="27.75" hidden="1"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16</v>
      </c>
      <c r="AC25" s="101"/>
      <c r="AD25" s="101"/>
      <c r="AE25" s="102"/>
      <c r="AF25" s="103"/>
      <c r="AG25" s="103"/>
      <c r="AH25" s="103"/>
      <c r="AI25" s="104"/>
      <c r="AJ25" s="102"/>
      <c r="AK25" s="103"/>
      <c r="AL25" s="103"/>
      <c r="AM25" s="103"/>
      <c r="AN25" s="104"/>
      <c r="AO25" s="102"/>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hidden="1"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hidden="1" customHeight="1" x14ac:dyDescent="0.15">
      <c r="A68" s="540"/>
      <c r="B68" s="541"/>
      <c r="C68" s="541"/>
      <c r="D68" s="541"/>
      <c r="E68" s="541"/>
      <c r="F68" s="542"/>
      <c r="G68" s="233"/>
      <c r="H68" s="248"/>
      <c r="I68" s="248"/>
      <c r="J68" s="248"/>
      <c r="K68" s="248"/>
      <c r="L68" s="248"/>
      <c r="M68" s="248"/>
      <c r="N68" s="248"/>
      <c r="O68" s="248"/>
      <c r="P68" s="248"/>
      <c r="Q68" s="248"/>
      <c r="R68" s="248"/>
      <c r="S68" s="248"/>
      <c r="T68" s="248"/>
      <c r="U68" s="248"/>
      <c r="V68" s="248"/>
      <c r="W68" s="248"/>
      <c r="X68" s="249"/>
      <c r="Y68" s="632" t="s">
        <v>66</v>
      </c>
      <c r="Z68" s="633"/>
      <c r="AA68" s="634"/>
      <c r="AB68" s="125"/>
      <c r="AC68" s="126"/>
      <c r="AD68" s="127"/>
      <c r="AE68" s="102"/>
      <c r="AF68" s="103"/>
      <c r="AG68" s="103"/>
      <c r="AH68" s="103"/>
      <c r="AI68" s="104"/>
      <c r="AJ68" s="102"/>
      <c r="AK68" s="103"/>
      <c r="AL68" s="103"/>
      <c r="AM68" s="103"/>
      <c r="AN68" s="104"/>
      <c r="AO68" s="102"/>
      <c r="AP68" s="103"/>
      <c r="AQ68" s="103"/>
      <c r="AR68" s="103"/>
      <c r="AS68" s="104"/>
      <c r="AT68" s="552"/>
      <c r="AU68" s="552"/>
      <c r="AV68" s="552"/>
      <c r="AW68" s="552"/>
      <c r="AX68" s="553"/>
      <c r="AY68" s="10"/>
      <c r="AZ68" s="10"/>
      <c r="BA68" s="10"/>
      <c r="BB68" s="10"/>
      <c r="BC68" s="10"/>
    </row>
    <row r="69" spans="1:60" ht="22.5" hidden="1"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c r="AC69" s="217"/>
      <c r="AD69" s="218"/>
      <c r="AE69" s="102"/>
      <c r="AF69" s="103"/>
      <c r="AG69" s="103"/>
      <c r="AH69" s="103"/>
      <c r="AI69" s="104"/>
      <c r="AJ69" s="102"/>
      <c r="AK69" s="103"/>
      <c r="AL69" s="103"/>
      <c r="AM69" s="103"/>
      <c r="AN69" s="104"/>
      <c r="AO69" s="102"/>
      <c r="AP69" s="103"/>
      <c r="AQ69" s="103"/>
      <c r="AR69" s="103"/>
      <c r="AS69" s="104"/>
      <c r="AT69" s="102"/>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hidden="1" customHeight="1" x14ac:dyDescent="0.15">
      <c r="A71" s="540"/>
      <c r="B71" s="541"/>
      <c r="C71" s="541"/>
      <c r="D71" s="541"/>
      <c r="E71" s="541"/>
      <c r="F71" s="542"/>
      <c r="G71" s="233"/>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2.25"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hidden="1" customHeight="1" x14ac:dyDescent="0.15">
      <c r="A74" s="540"/>
      <c r="B74" s="541"/>
      <c r="C74" s="541"/>
      <c r="D74" s="541"/>
      <c r="E74" s="541"/>
      <c r="F74" s="542"/>
      <c r="G74" s="233"/>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hidden="1" customHeight="1" x14ac:dyDescent="0.15">
      <c r="A83" s="134"/>
      <c r="B83" s="135"/>
      <c r="C83" s="135"/>
      <c r="D83" s="135"/>
      <c r="E83" s="135"/>
      <c r="F83" s="136"/>
      <c r="G83" s="309"/>
      <c r="H83" s="309"/>
      <c r="I83" s="309"/>
      <c r="J83" s="309"/>
      <c r="K83" s="309"/>
      <c r="L83" s="309"/>
      <c r="M83" s="309"/>
      <c r="N83" s="309"/>
      <c r="O83" s="309"/>
      <c r="P83" s="309"/>
      <c r="Q83" s="309"/>
      <c r="R83" s="309"/>
      <c r="S83" s="309"/>
      <c r="T83" s="309"/>
      <c r="U83" s="309"/>
      <c r="V83" s="309"/>
      <c r="W83" s="309"/>
      <c r="X83" s="309"/>
      <c r="Y83" s="549" t="s">
        <v>17</v>
      </c>
      <c r="Z83" s="550"/>
      <c r="AA83" s="551"/>
      <c r="AB83" s="12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3"/>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6.5"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9.25" customHeight="1" x14ac:dyDescent="0.15">
      <c r="A98" s="616"/>
      <c r="B98" s="617"/>
      <c r="C98" s="546" t="s">
        <v>669</v>
      </c>
      <c r="D98" s="547"/>
      <c r="E98" s="547"/>
      <c r="F98" s="547"/>
      <c r="G98" s="547"/>
      <c r="H98" s="547"/>
      <c r="I98" s="547"/>
      <c r="J98" s="547"/>
      <c r="K98" s="548"/>
      <c r="L98" s="189">
        <v>4</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4.5" customHeight="1" x14ac:dyDescent="0.15">
      <c r="A99" s="616"/>
      <c r="B99" s="617"/>
      <c r="C99" s="611" t="s">
        <v>670</v>
      </c>
      <c r="D99" s="612"/>
      <c r="E99" s="612"/>
      <c r="F99" s="612"/>
      <c r="G99" s="612"/>
      <c r="H99" s="612"/>
      <c r="I99" s="612"/>
      <c r="J99" s="612"/>
      <c r="K99" s="613"/>
      <c r="L99" s="189">
        <v>0</v>
      </c>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6"/>
      <c r="B100" s="617"/>
      <c r="C100" s="611"/>
      <c r="D100" s="612"/>
      <c r="E100" s="612"/>
      <c r="F100" s="612"/>
      <c r="G100" s="612"/>
      <c r="H100" s="612"/>
      <c r="I100" s="612"/>
      <c r="J100" s="612"/>
      <c r="K100" s="613"/>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c r="D101" s="612"/>
      <c r="E101" s="612"/>
      <c r="F101" s="612"/>
      <c r="G101" s="612"/>
      <c r="H101" s="612"/>
      <c r="I101" s="612"/>
      <c r="J101" s="612"/>
      <c r="K101" s="613"/>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32.25" customHeight="1" x14ac:dyDescent="0.15">
      <c r="A102" s="616"/>
      <c r="B102" s="617"/>
      <c r="C102" s="611"/>
      <c r="D102" s="612"/>
      <c r="E102" s="612"/>
      <c r="F102" s="612"/>
      <c r="G102" s="612"/>
      <c r="H102" s="612"/>
      <c r="I102" s="612"/>
      <c r="J102" s="612"/>
      <c r="K102" s="613"/>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c r="D103" s="621"/>
      <c r="E103" s="621"/>
      <c r="F103" s="621"/>
      <c r="G103" s="621"/>
      <c r="H103" s="621"/>
      <c r="I103" s="621"/>
      <c r="J103" s="621"/>
      <c r="K103" s="622"/>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4</v>
      </c>
      <c r="M104" s="609"/>
      <c r="N104" s="609"/>
      <c r="O104" s="609"/>
      <c r="P104" s="609"/>
      <c r="Q104" s="610"/>
      <c r="R104" s="608">
        <f>SUM(R98:W103)</f>
        <v>0</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hidden="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9" hidden="1"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c r="AE108" s="357"/>
      <c r="AF108" s="357"/>
      <c r="AG108" s="353"/>
      <c r="AH108" s="354"/>
      <c r="AI108" s="354"/>
      <c r="AJ108" s="354"/>
      <c r="AK108" s="354"/>
      <c r="AL108" s="354"/>
      <c r="AM108" s="354"/>
      <c r="AN108" s="354"/>
      <c r="AO108" s="354"/>
      <c r="AP108" s="354"/>
      <c r="AQ108" s="354"/>
      <c r="AR108" s="354"/>
      <c r="AS108" s="354"/>
      <c r="AT108" s="354"/>
      <c r="AU108" s="354"/>
      <c r="AV108" s="354"/>
      <c r="AW108" s="354"/>
      <c r="AX108" s="355"/>
    </row>
    <row r="109" spans="1:50" ht="26.25" hidden="1"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c r="AE109" s="308"/>
      <c r="AF109" s="308"/>
      <c r="AG109" s="347"/>
      <c r="AH109" s="264"/>
      <c r="AI109" s="264"/>
      <c r="AJ109" s="264"/>
      <c r="AK109" s="264"/>
      <c r="AL109" s="264"/>
      <c r="AM109" s="264"/>
      <c r="AN109" s="264"/>
      <c r="AO109" s="264"/>
      <c r="AP109" s="264"/>
      <c r="AQ109" s="264"/>
      <c r="AR109" s="264"/>
      <c r="AS109" s="264"/>
      <c r="AT109" s="264"/>
      <c r="AU109" s="264"/>
      <c r="AV109" s="264"/>
      <c r="AW109" s="264"/>
      <c r="AX109" s="288"/>
    </row>
    <row r="110" spans="1:50" ht="30" hidden="1"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c r="AE110" s="338"/>
      <c r="AF110" s="338"/>
      <c r="AG110" s="348"/>
      <c r="AH110" s="252"/>
      <c r="AI110" s="252"/>
      <c r="AJ110" s="252"/>
      <c r="AK110" s="252"/>
      <c r="AL110" s="252"/>
      <c r="AM110" s="252"/>
      <c r="AN110" s="252"/>
      <c r="AO110" s="252"/>
      <c r="AP110" s="252"/>
      <c r="AQ110" s="252"/>
      <c r="AR110" s="252"/>
      <c r="AS110" s="252"/>
      <c r="AT110" s="252"/>
      <c r="AU110" s="252"/>
      <c r="AV110" s="252"/>
      <c r="AW110" s="252"/>
      <c r="AX110" s="333"/>
    </row>
    <row r="111" spans="1:50" ht="63.75" hidden="1"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hidden="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hidden="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hidden="1"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hidden="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56.25" hidden="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0.25" hidden="1"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c r="AE117" s="338"/>
      <c r="AF117" s="342"/>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hidden="1"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hidden="1"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hidden="1"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hidden="1"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hidden="1"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hidden="1"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hidden="1"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hidden="1"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hidden="1" customHeight="1" x14ac:dyDescent="0.15">
      <c r="A126" s="268" t="s">
        <v>58</v>
      </c>
      <c r="B126" s="399"/>
      <c r="C126" s="389" t="s">
        <v>64</v>
      </c>
      <c r="D126" s="437"/>
      <c r="E126" s="437"/>
      <c r="F126" s="438"/>
      <c r="G126" s="39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hidden="1" customHeight="1" thickBot="1" x14ac:dyDescent="0.2">
      <c r="A127" s="400"/>
      <c r="B127" s="401"/>
      <c r="C127" s="591" t="s">
        <v>68</v>
      </c>
      <c r="D127" s="592"/>
      <c r="E127" s="592"/>
      <c r="F127" s="593"/>
      <c r="G127" s="594"/>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hidden="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hidden="1"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hidden="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hidden="1" customHeight="1" thickBot="1" x14ac:dyDescent="0.2">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hidden="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hidden="1" customHeight="1" thickBot="1" x14ac:dyDescent="0.2">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hidden="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hidden="1"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hidden="1"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hidden="1" customHeight="1" x14ac:dyDescent="0.15">
      <c r="A137" s="529" t="s">
        <v>224</v>
      </c>
      <c r="B137" s="325"/>
      <c r="C137" s="325"/>
      <c r="D137" s="325"/>
      <c r="E137" s="325"/>
      <c r="F137" s="325"/>
      <c r="G137" s="554"/>
      <c r="H137" s="555"/>
      <c r="I137" s="555"/>
      <c r="J137" s="555"/>
      <c r="K137" s="555"/>
      <c r="L137" s="555"/>
      <c r="M137" s="555"/>
      <c r="N137" s="555"/>
      <c r="O137" s="555"/>
      <c r="P137" s="556"/>
      <c r="Q137" s="325" t="s">
        <v>225</v>
      </c>
      <c r="R137" s="325"/>
      <c r="S137" s="325"/>
      <c r="T137" s="325"/>
      <c r="U137" s="325"/>
      <c r="V137" s="325"/>
      <c r="W137" s="566"/>
      <c r="X137" s="555"/>
      <c r="Y137" s="555"/>
      <c r="Z137" s="555"/>
      <c r="AA137" s="555"/>
      <c r="AB137" s="555"/>
      <c r="AC137" s="555"/>
      <c r="AD137" s="555"/>
      <c r="AE137" s="555"/>
      <c r="AF137" s="556"/>
      <c r="AG137" s="325" t="s">
        <v>226</v>
      </c>
      <c r="AH137" s="325"/>
      <c r="AI137" s="325"/>
      <c r="AJ137" s="325"/>
      <c r="AK137" s="325"/>
      <c r="AL137" s="325"/>
      <c r="AM137" s="526"/>
      <c r="AN137" s="527"/>
      <c r="AO137" s="527"/>
      <c r="AP137" s="527"/>
      <c r="AQ137" s="527"/>
      <c r="AR137" s="527"/>
      <c r="AS137" s="527"/>
      <c r="AT137" s="527"/>
      <c r="AU137" s="527"/>
      <c r="AV137" s="528"/>
      <c r="AW137" s="12"/>
      <c r="AX137" s="13"/>
    </row>
    <row r="138" spans="1:50" ht="64.5" hidden="1" customHeight="1" thickBot="1" x14ac:dyDescent="0.2">
      <c r="A138" s="530" t="s">
        <v>227</v>
      </c>
      <c r="B138" s="435"/>
      <c r="C138" s="435"/>
      <c r="D138" s="435"/>
      <c r="E138" s="435"/>
      <c r="F138" s="435"/>
      <c r="G138" s="322"/>
      <c r="H138" s="323"/>
      <c r="I138" s="323"/>
      <c r="J138" s="323"/>
      <c r="K138" s="323"/>
      <c r="L138" s="323"/>
      <c r="M138" s="323"/>
      <c r="N138" s="323"/>
      <c r="O138" s="323"/>
      <c r="P138" s="324"/>
      <c r="Q138" s="435" t="s">
        <v>228</v>
      </c>
      <c r="R138" s="435"/>
      <c r="S138" s="435"/>
      <c r="T138" s="435"/>
      <c r="U138" s="435"/>
      <c r="V138" s="435"/>
      <c r="W138" s="322"/>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hidden="1"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hidden="1" customHeight="1" x14ac:dyDescent="0.15">
      <c r="A140" s="411"/>
      <c r="B140" s="412"/>
      <c r="C140" s="412"/>
      <c r="D140" s="412"/>
      <c r="E140" s="412"/>
      <c r="F140" s="41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35000000000002" hidden="1"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hidden="1"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hidden="1"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hidden="1"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40.75" hidden="1"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hidden="1"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10" hidden="1"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hidden="1"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hidden="1"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hidden="1"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hidden="1"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hidden="1"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hidden="1"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hidden="1"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hidden="1"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hidden="1"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hidden="1"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46.75" hidden="1"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hidden="1"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hidden="1"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hidden="1"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hidden="1"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hidden="1"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hidden="1" customHeight="1" x14ac:dyDescent="0.15">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hidden="1"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hidden="1" customHeight="1" x14ac:dyDescent="0.15">
      <c r="A236" s="580">
        <v>1</v>
      </c>
      <c r="B236" s="580">
        <v>1</v>
      </c>
      <c r="C236" s="582"/>
      <c r="D236" s="581"/>
      <c r="E236" s="581"/>
      <c r="F236" s="581"/>
      <c r="G236" s="581"/>
      <c r="H236" s="581"/>
      <c r="I236" s="581"/>
      <c r="J236" s="581"/>
      <c r="K236" s="581"/>
      <c r="L236" s="581"/>
      <c r="M236" s="582"/>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6" t="s">
        <v>31</v>
      </c>
      <c r="D268" s="246"/>
      <c r="E268" s="246"/>
      <c r="F268" s="246"/>
      <c r="G268" s="246"/>
      <c r="H268" s="246"/>
      <c r="I268" s="246"/>
      <c r="J268" s="246"/>
      <c r="K268" s="246"/>
      <c r="L268" s="246"/>
      <c r="M268" s="246" t="s">
        <v>32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33</v>
      </c>
      <c r="AL268" s="246"/>
      <c r="AM268" s="246"/>
      <c r="AN268" s="246"/>
      <c r="AO268" s="246"/>
      <c r="AP268" s="246"/>
      <c r="AQ268" s="246" t="s">
        <v>23</v>
      </c>
      <c r="AR268" s="246"/>
      <c r="AS268" s="246"/>
      <c r="AT268" s="246"/>
      <c r="AU268" s="97" t="s">
        <v>24</v>
      </c>
      <c r="AV268" s="98"/>
      <c r="AW268" s="98"/>
      <c r="AX268" s="587"/>
    </row>
    <row r="269" spans="1:50" ht="23.25" hidden="1" customHeight="1" x14ac:dyDescent="0.15">
      <c r="A269" s="580">
        <v>1</v>
      </c>
      <c r="B269" s="580">
        <v>1</v>
      </c>
      <c r="C269" s="582"/>
      <c r="D269" s="581"/>
      <c r="E269" s="581"/>
      <c r="F269" s="581"/>
      <c r="G269" s="581"/>
      <c r="H269" s="581"/>
      <c r="I269" s="581"/>
      <c r="J269" s="581"/>
      <c r="K269" s="581"/>
      <c r="L269" s="581"/>
      <c r="M269" s="582"/>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31</v>
      </c>
      <c r="D301" s="246"/>
      <c r="E301" s="246"/>
      <c r="F301" s="246"/>
      <c r="G301" s="246"/>
      <c r="H301" s="246"/>
      <c r="I301" s="246"/>
      <c r="J301" s="246"/>
      <c r="K301" s="246"/>
      <c r="L301" s="246"/>
      <c r="M301" s="246" t="s">
        <v>32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33</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1"/>
      <c r="E302" s="581"/>
      <c r="F302" s="581"/>
      <c r="G302" s="581"/>
      <c r="H302" s="581"/>
      <c r="I302" s="581"/>
      <c r="J302" s="581"/>
      <c r="K302" s="581"/>
      <c r="L302" s="581"/>
      <c r="M302" s="582"/>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2"/>
      <c r="D303" s="581"/>
      <c r="E303" s="581"/>
      <c r="F303" s="581"/>
      <c r="G303" s="581"/>
      <c r="H303" s="581"/>
      <c r="I303" s="581"/>
      <c r="J303" s="581"/>
      <c r="K303" s="581"/>
      <c r="L303" s="581"/>
      <c r="M303" s="582"/>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2.5" hidden="1" customHeight="1" x14ac:dyDescent="0.15">
      <c r="A304" s="580">
        <v>3</v>
      </c>
      <c r="B304" s="580">
        <v>1</v>
      </c>
      <c r="C304" s="582"/>
      <c r="D304" s="581"/>
      <c r="E304" s="581"/>
      <c r="F304" s="581"/>
      <c r="G304" s="581"/>
      <c r="H304" s="581"/>
      <c r="I304" s="581"/>
      <c r="J304" s="581"/>
      <c r="K304" s="581"/>
      <c r="L304" s="581"/>
      <c r="M304" s="582"/>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31</v>
      </c>
      <c r="D334" s="246"/>
      <c r="E334" s="246"/>
      <c r="F334" s="246"/>
      <c r="G334" s="246"/>
      <c r="H334" s="246"/>
      <c r="I334" s="246"/>
      <c r="J334" s="246"/>
      <c r="K334" s="246"/>
      <c r="L334" s="246"/>
      <c r="M334" s="246" t="s">
        <v>32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33</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1"/>
      <c r="E335" s="581"/>
      <c r="F335" s="581"/>
      <c r="G335" s="581"/>
      <c r="H335" s="581"/>
      <c r="I335" s="581"/>
      <c r="J335" s="581"/>
      <c r="K335" s="581"/>
      <c r="L335" s="581"/>
      <c r="M335" s="582"/>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2"/>
      <c r="D336" s="581"/>
      <c r="E336" s="581"/>
      <c r="F336" s="581"/>
      <c r="G336" s="581"/>
      <c r="H336" s="581"/>
      <c r="I336" s="581"/>
      <c r="J336" s="581"/>
      <c r="K336" s="581"/>
      <c r="L336" s="581"/>
      <c r="M336" s="582"/>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2"/>
      <c r="D337" s="581"/>
      <c r="E337" s="581"/>
      <c r="F337" s="581"/>
      <c r="G337" s="581"/>
      <c r="H337" s="581"/>
      <c r="I337" s="581"/>
      <c r="J337" s="581"/>
      <c r="K337" s="581"/>
      <c r="L337" s="581"/>
      <c r="M337" s="582"/>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691"/>
      <c r="D338" s="693"/>
      <c r="E338" s="693"/>
      <c r="F338" s="693"/>
      <c r="G338" s="693"/>
      <c r="H338" s="693"/>
      <c r="I338" s="693"/>
      <c r="J338" s="693"/>
      <c r="K338" s="693"/>
      <c r="L338" s="694"/>
      <c r="M338" s="582"/>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691"/>
      <c r="D339" s="693"/>
      <c r="E339" s="693"/>
      <c r="F339" s="693"/>
      <c r="G339" s="693"/>
      <c r="H339" s="693"/>
      <c r="I339" s="693"/>
      <c r="J339" s="693"/>
      <c r="K339" s="693"/>
      <c r="L339" s="694"/>
      <c r="M339" s="582"/>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691"/>
      <c r="D340" s="693"/>
      <c r="E340" s="693"/>
      <c r="F340" s="693"/>
      <c r="G340" s="693"/>
      <c r="H340" s="693"/>
      <c r="I340" s="693"/>
      <c r="J340" s="693"/>
      <c r="K340" s="693"/>
      <c r="L340" s="694"/>
      <c r="M340" s="582"/>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691"/>
      <c r="D341" s="693"/>
      <c r="E341" s="693"/>
      <c r="F341" s="693"/>
      <c r="G341" s="693"/>
      <c r="H341" s="693"/>
      <c r="I341" s="693"/>
      <c r="J341" s="693"/>
      <c r="K341" s="693"/>
      <c r="L341" s="694"/>
      <c r="M341" s="582"/>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691"/>
      <c r="D342" s="693"/>
      <c r="E342" s="693"/>
      <c r="F342" s="693"/>
      <c r="G342" s="693"/>
      <c r="H342" s="693"/>
      <c r="I342" s="693"/>
      <c r="J342" s="693"/>
      <c r="K342" s="693"/>
      <c r="L342" s="694"/>
      <c r="M342" s="582"/>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691"/>
      <c r="D343" s="693"/>
      <c r="E343" s="693"/>
      <c r="F343" s="693"/>
      <c r="G343" s="693"/>
      <c r="H343" s="693"/>
      <c r="I343" s="693"/>
      <c r="J343" s="693"/>
      <c r="K343" s="693"/>
      <c r="L343" s="694"/>
      <c r="M343" s="582"/>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691"/>
      <c r="D344" s="693"/>
      <c r="E344" s="693"/>
      <c r="F344" s="693"/>
      <c r="G344" s="693"/>
      <c r="H344" s="693"/>
      <c r="I344" s="693"/>
      <c r="J344" s="693"/>
      <c r="K344" s="693"/>
      <c r="L344" s="694"/>
      <c r="M344" s="582"/>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31</v>
      </c>
      <c r="D367" s="246"/>
      <c r="E367" s="246"/>
      <c r="F367" s="246"/>
      <c r="G367" s="246"/>
      <c r="H367" s="246"/>
      <c r="I367" s="246"/>
      <c r="J367" s="246"/>
      <c r="K367" s="246"/>
      <c r="L367" s="246"/>
      <c r="M367" s="246" t="s">
        <v>32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33</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1"/>
      <c r="E368" s="581"/>
      <c r="F368" s="581"/>
      <c r="G368" s="581"/>
      <c r="H368" s="581"/>
      <c r="I368" s="581"/>
      <c r="J368" s="581"/>
      <c r="K368" s="581"/>
      <c r="L368" s="581"/>
      <c r="M368" s="582"/>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691"/>
      <c r="AR368" s="693"/>
      <c r="AS368" s="693"/>
      <c r="AT368" s="694"/>
      <c r="AU368" s="583"/>
      <c r="AV368" s="584"/>
      <c r="AW368" s="584"/>
      <c r="AX368" s="585"/>
    </row>
    <row r="369" spans="1:50" ht="24" hidden="1" customHeight="1" x14ac:dyDescent="0.15">
      <c r="A369" s="580">
        <v>2</v>
      </c>
      <c r="B369" s="580">
        <v>1</v>
      </c>
      <c r="C369" s="582"/>
      <c r="D369" s="581"/>
      <c r="E369" s="581"/>
      <c r="F369" s="581"/>
      <c r="G369" s="581"/>
      <c r="H369" s="581"/>
      <c r="I369" s="581"/>
      <c r="J369" s="581"/>
      <c r="K369" s="581"/>
      <c r="L369" s="581"/>
      <c r="M369" s="582"/>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691"/>
      <c r="AR369" s="693"/>
      <c r="AS369" s="693"/>
      <c r="AT369" s="694"/>
      <c r="AU369" s="583"/>
      <c r="AV369" s="584"/>
      <c r="AW369" s="584"/>
      <c r="AX369" s="585"/>
    </row>
    <row r="370" spans="1:50" ht="24" hidden="1" customHeight="1" x14ac:dyDescent="0.15">
      <c r="A370" s="580">
        <v>3</v>
      </c>
      <c r="B370" s="580">
        <v>1</v>
      </c>
      <c r="C370" s="582"/>
      <c r="D370" s="581"/>
      <c r="E370" s="581"/>
      <c r="F370" s="581"/>
      <c r="G370" s="581"/>
      <c r="H370" s="581"/>
      <c r="I370" s="581"/>
      <c r="J370" s="581"/>
      <c r="K370" s="581"/>
      <c r="L370" s="581"/>
      <c r="M370" s="582"/>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691"/>
      <c r="AR370" s="693"/>
      <c r="AS370" s="693"/>
      <c r="AT370" s="694"/>
      <c r="AU370" s="583"/>
      <c r="AV370" s="584"/>
      <c r="AW370" s="584"/>
      <c r="AX370" s="585"/>
    </row>
    <row r="371" spans="1:50" ht="24" hidden="1" customHeight="1" x14ac:dyDescent="0.15">
      <c r="A371" s="580">
        <v>4</v>
      </c>
      <c r="B371" s="580">
        <v>1</v>
      </c>
      <c r="C371" s="582"/>
      <c r="D371" s="581"/>
      <c r="E371" s="581"/>
      <c r="F371" s="581"/>
      <c r="G371" s="581"/>
      <c r="H371" s="581"/>
      <c r="I371" s="581"/>
      <c r="J371" s="581"/>
      <c r="K371" s="581"/>
      <c r="L371" s="581"/>
      <c r="M371" s="582"/>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691"/>
      <c r="AR371" s="693"/>
      <c r="AS371" s="693"/>
      <c r="AT371" s="694"/>
      <c r="AU371" s="583"/>
      <c r="AV371" s="584"/>
      <c r="AW371" s="584"/>
      <c r="AX371" s="585"/>
    </row>
    <row r="372" spans="1:50" ht="24" hidden="1" customHeight="1" x14ac:dyDescent="0.15">
      <c r="A372" s="580">
        <v>5</v>
      </c>
      <c r="B372" s="580">
        <v>1</v>
      </c>
      <c r="C372" s="582"/>
      <c r="D372" s="581"/>
      <c r="E372" s="581"/>
      <c r="F372" s="581"/>
      <c r="G372" s="581"/>
      <c r="H372" s="581"/>
      <c r="I372" s="581"/>
      <c r="J372" s="581"/>
      <c r="K372" s="581"/>
      <c r="L372" s="581"/>
      <c r="M372" s="582"/>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691"/>
      <c r="AR372" s="693"/>
      <c r="AS372" s="693"/>
      <c r="AT372" s="694"/>
      <c r="AU372" s="583"/>
      <c r="AV372" s="584"/>
      <c r="AW372" s="584"/>
      <c r="AX372" s="585"/>
    </row>
    <row r="373" spans="1:50" ht="24" hidden="1" customHeight="1" x14ac:dyDescent="0.15">
      <c r="A373" s="580">
        <v>6</v>
      </c>
      <c r="B373" s="580">
        <v>1</v>
      </c>
      <c r="C373" s="582"/>
      <c r="D373" s="581"/>
      <c r="E373" s="581"/>
      <c r="F373" s="581"/>
      <c r="G373" s="581"/>
      <c r="H373" s="581"/>
      <c r="I373" s="581"/>
      <c r="J373" s="581"/>
      <c r="K373" s="581"/>
      <c r="L373" s="581"/>
      <c r="M373" s="582"/>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691"/>
      <c r="AR373" s="693"/>
      <c r="AS373" s="693"/>
      <c r="AT373" s="694"/>
      <c r="AU373" s="583"/>
      <c r="AV373" s="584"/>
      <c r="AW373" s="584"/>
      <c r="AX373" s="585"/>
    </row>
    <row r="374" spans="1:50" ht="24" hidden="1" customHeight="1" x14ac:dyDescent="0.15">
      <c r="A374" s="580">
        <v>7</v>
      </c>
      <c r="B374" s="580">
        <v>1</v>
      </c>
      <c r="C374" s="582"/>
      <c r="D374" s="581"/>
      <c r="E374" s="581"/>
      <c r="F374" s="581"/>
      <c r="G374" s="581"/>
      <c r="H374" s="581"/>
      <c r="I374" s="581"/>
      <c r="J374" s="581"/>
      <c r="K374" s="581"/>
      <c r="L374" s="581"/>
      <c r="M374" s="582"/>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691"/>
      <c r="AR374" s="693"/>
      <c r="AS374" s="693"/>
      <c r="AT374" s="694"/>
      <c r="AU374" s="583"/>
      <c r="AV374" s="584"/>
      <c r="AW374" s="584"/>
      <c r="AX374" s="585"/>
    </row>
    <row r="375" spans="1:50" ht="24" hidden="1" customHeight="1" x14ac:dyDescent="0.15">
      <c r="A375" s="580">
        <v>8</v>
      </c>
      <c r="B375" s="580">
        <v>1</v>
      </c>
      <c r="C375" s="582"/>
      <c r="D375" s="581"/>
      <c r="E375" s="581"/>
      <c r="F375" s="581"/>
      <c r="G375" s="581"/>
      <c r="H375" s="581"/>
      <c r="I375" s="581"/>
      <c r="J375" s="581"/>
      <c r="K375" s="581"/>
      <c r="L375" s="581"/>
      <c r="M375" s="582"/>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691"/>
      <c r="AR375" s="693"/>
      <c r="AS375" s="693"/>
      <c r="AT375" s="694"/>
      <c r="AU375" s="583"/>
      <c r="AV375" s="584"/>
      <c r="AW375" s="584"/>
      <c r="AX375" s="585"/>
    </row>
    <row r="376" spans="1:50" ht="23.25" hidden="1" customHeight="1" x14ac:dyDescent="0.15">
      <c r="A376" s="580">
        <v>9</v>
      </c>
      <c r="B376" s="580">
        <v>1</v>
      </c>
      <c r="C376" s="582"/>
      <c r="D376" s="581"/>
      <c r="E376" s="581"/>
      <c r="F376" s="581"/>
      <c r="G376" s="581"/>
      <c r="H376" s="581"/>
      <c r="I376" s="581"/>
      <c r="J376" s="581"/>
      <c r="K376" s="581"/>
      <c r="L376" s="581"/>
      <c r="M376" s="582"/>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691"/>
      <c r="AR376" s="693"/>
      <c r="AS376" s="693"/>
      <c r="AT376" s="694"/>
      <c r="AU376" s="583"/>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31</v>
      </c>
      <c r="D400" s="246"/>
      <c r="E400" s="246"/>
      <c r="F400" s="246"/>
      <c r="G400" s="246"/>
      <c r="H400" s="246"/>
      <c r="I400" s="246"/>
      <c r="J400" s="246"/>
      <c r="K400" s="246"/>
      <c r="L400" s="246"/>
      <c r="M400" s="246" t="s">
        <v>32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33</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1"/>
      <c r="E401" s="581"/>
      <c r="F401" s="581"/>
      <c r="G401" s="581"/>
      <c r="H401" s="581"/>
      <c r="I401" s="581"/>
      <c r="J401" s="581"/>
      <c r="K401" s="581"/>
      <c r="L401" s="581"/>
      <c r="M401" s="582"/>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3.25" hidden="1" customHeight="1" x14ac:dyDescent="0.15">
      <c r="A402" s="580">
        <v>2</v>
      </c>
      <c r="B402" s="580">
        <v>1</v>
      </c>
      <c r="C402" s="582"/>
      <c r="D402" s="581"/>
      <c r="E402" s="581"/>
      <c r="F402" s="581"/>
      <c r="G402" s="581"/>
      <c r="H402" s="581"/>
      <c r="I402" s="581"/>
      <c r="J402" s="581"/>
      <c r="K402" s="581"/>
      <c r="L402" s="581"/>
      <c r="M402" s="582"/>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31</v>
      </c>
      <c r="D433" s="246"/>
      <c r="E433" s="246"/>
      <c r="F433" s="246"/>
      <c r="G433" s="246"/>
      <c r="H433" s="246"/>
      <c r="I433" s="246"/>
      <c r="J433" s="246"/>
      <c r="K433" s="246"/>
      <c r="L433" s="246"/>
      <c r="M433" s="246" t="s">
        <v>32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33</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1"/>
      <c r="E434" s="581"/>
      <c r="F434" s="581"/>
      <c r="G434" s="581"/>
      <c r="H434" s="581"/>
      <c r="I434" s="581"/>
      <c r="J434" s="581"/>
      <c r="K434" s="581"/>
      <c r="L434" s="581"/>
      <c r="M434" s="582"/>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2"/>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31</v>
      </c>
      <c r="D466" s="246"/>
      <c r="E466" s="246"/>
      <c r="F466" s="246"/>
      <c r="G466" s="246"/>
      <c r="H466" s="246"/>
      <c r="I466" s="246"/>
      <c r="J466" s="246"/>
      <c r="K466" s="246"/>
      <c r="L466" s="246"/>
      <c r="M466" s="246" t="s">
        <v>32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33</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1"/>
      <c r="E467" s="581"/>
      <c r="F467" s="581"/>
      <c r="G467" s="581"/>
      <c r="H467" s="581"/>
      <c r="I467" s="581"/>
      <c r="J467" s="581"/>
      <c r="K467" s="581"/>
      <c r="L467" s="581"/>
      <c r="M467" s="582"/>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7"/>
  <conditionalFormatting sqref="P14:AQ14">
    <cfRule type="expression" dxfId="407" priority="203">
      <formula>IF(RIGHT(TEXT(P14,"0.#"),1)=".",FALSE,TRUE)</formula>
    </cfRule>
    <cfRule type="expression" dxfId="406" priority="204">
      <formula>IF(RIGHT(TEXT(P14,"0.#"),1)=".",TRUE,FALSE)</formula>
    </cfRule>
  </conditionalFormatting>
  <conditionalFormatting sqref="AE23:AI23">
    <cfRule type="expression" dxfId="405" priority="201">
      <formula>IF(RIGHT(TEXT(AE23,"0.#"),1)=".",FALSE,TRUE)</formula>
    </cfRule>
    <cfRule type="expression" dxfId="404" priority="202">
      <formula>IF(RIGHT(TEXT(AE23,"0.#"),1)=".",TRUE,FALSE)</formula>
    </cfRule>
  </conditionalFormatting>
  <conditionalFormatting sqref="AE69:AX69">
    <cfRule type="expression" dxfId="403" priority="199">
      <formula>IF(RIGHT(TEXT(AE69,"0.#"),1)=".",FALSE,TRUE)</formula>
    </cfRule>
    <cfRule type="expression" dxfId="402" priority="200">
      <formula>IF(RIGHT(TEXT(AE69,"0.#"),1)=".",TRUE,FALSE)</formula>
    </cfRule>
  </conditionalFormatting>
  <conditionalFormatting sqref="AE83:AI83">
    <cfRule type="expression" dxfId="401" priority="197">
      <formula>IF(RIGHT(TEXT(AE83,"0.#"),1)=".",FALSE,TRUE)</formula>
    </cfRule>
    <cfRule type="expression" dxfId="400" priority="198">
      <formula>IF(RIGHT(TEXT(AE83,"0.#"),1)=".",TRUE,FALSE)</formula>
    </cfRule>
  </conditionalFormatting>
  <conditionalFormatting sqref="AJ83:AX83">
    <cfRule type="expression" dxfId="399" priority="195">
      <formula>IF(RIGHT(TEXT(AJ83,"0.#"),1)=".",FALSE,TRUE)</formula>
    </cfRule>
    <cfRule type="expression" dxfId="398" priority="196">
      <formula>IF(RIGHT(TEXT(AJ83,"0.#"),1)=".",TRUE,FALSE)</formula>
    </cfRule>
  </conditionalFormatting>
  <conditionalFormatting sqref="L99">
    <cfRule type="expression" dxfId="397" priority="193">
      <formula>IF(RIGHT(TEXT(L99,"0.#"),1)=".",FALSE,TRUE)</formula>
    </cfRule>
    <cfRule type="expression" dxfId="396" priority="194">
      <formula>IF(RIGHT(TEXT(L99,"0.#"),1)=".",TRUE,FALSE)</formula>
    </cfRule>
  </conditionalFormatting>
  <conditionalFormatting sqref="L104">
    <cfRule type="expression" dxfId="395" priority="191">
      <formula>IF(RIGHT(TEXT(L104,"0.#"),1)=".",FALSE,TRUE)</formula>
    </cfRule>
    <cfRule type="expression" dxfId="394" priority="192">
      <formula>IF(RIGHT(TEXT(L104,"0.#"),1)=".",TRUE,FALSE)</formula>
    </cfRule>
  </conditionalFormatting>
  <conditionalFormatting sqref="R104">
    <cfRule type="expression" dxfId="393" priority="189">
      <formula>IF(RIGHT(TEXT(R104,"0.#"),1)=".",FALSE,TRUE)</formula>
    </cfRule>
    <cfRule type="expression" dxfId="392" priority="190">
      <formula>IF(RIGHT(TEXT(R104,"0.#"),1)=".",TRUE,FALSE)</formula>
    </cfRule>
  </conditionalFormatting>
  <conditionalFormatting sqref="P18:AX18">
    <cfRule type="expression" dxfId="391" priority="187">
      <formula>IF(RIGHT(TEXT(P18,"0.#"),1)=".",FALSE,TRUE)</formula>
    </cfRule>
    <cfRule type="expression" dxfId="390" priority="188">
      <formula>IF(RIGHT(TEXT(P18,"0.#"),1)=".",TRUE,FALSE)</formula>
    </cfRule>
  </conditionalFormatting>
  <conditionalFormatting sqref="Y181">
    <cfRule type="expression" dxfId="389" priority="185">
      <formula>IF(RIGHT(TEXT(Y181,"0.#"),1)=".",FALSE,TRUE)</formula>
    </cfRule>
    <cfRule type="expression" dxfId="388" priority="186">
      <formula>IF(RIGHT(TEXT(Y181,"0.#"),1)=".",TRUE,FALSE)</formula>
    </cfRule>
  </conditionalFormatting>
  <conditionalFormatting sqref="Y190">
    <cfRule type="expression" dxfId="387" priority="183">
      <formula>IF(RIGHT(TEXT(Y190,"0.#"),1)=".",FALSE,TRUE)</formula>
    </cfRule>
    <cfRule type="expression" dxfId="386" priority="184">
      <formula>IF(RIGHT(TEXT(Y190,"0.#"),1)=".",TRUE,FALSE)</formula>
    </cfRule>
  </conditionalFormatting>
  <conditionalFormatting sqref="AK236">
    <cfRule type="expression" dxfId="385" priority="181">
      <formula>IF(RIGHT(TEXT(AK236,"0.#"),1)=".",FALSE,TRUE)</formula>
    </cfRule>
    <cfRule type="expression" dxfId="384" priority="182">
      <formula>IF(RIGHT(TEXT(AK236,"0.#"),1)=".",TRUE,FALSE)</formula>
    </cfRule>
  </conditionalFormatting>
  <conditionalFormatting sqref="AE54:AI54">
    <cfRule type="expression" dxfId="383" priority="179">
      <formula>IF(RIGHT(TEXT(AE54,"0.#"),1)=".",FALSE,TRUE)</formula>
    </cfRule>
    <cfRule type="expression" dxfId="382" priority="180">
      <formula>IF(RIGHT(TEXT(AE54,"0.#"),1)=".",TRUE,FALSE)</formula>
    </cfRule>
  </conditionalFormatting>
  <conditionalFormatting sqref="P13:AX13 AR15:AX15 P15:AQ17">
    <cfRule type="expression" dxfId="381" priority="177">
      <formula>IF(RIGHT(TEXT(P13,"0.#"),1)=".",FALSE,TRUE)</formula>
    </cfRule>
    <cfRule type="expression" dxfId="380" priority="178">
      <formula>IF(RIGHT(TEXT(P13,"0.#"),1)=".",TRUE,FALSE)</formula>
    </cfRule>
  </conditionalFormatting>
  <conditionalFormatting sqref="P19:AJ19">
    <cfRule type="expression" dxfId="379" priority="175">
      <formula>IF(RIGHT(TEXT(P19,"0.#"),1)=".",FALSE,TRUE)</formula>
    </cfRule>
    <cfRule type="expression" dxfId="378" priority="176">
      <formula>IF(RIGHT(TEXT(P19,"0.#"),1)=".",TRUE,FALSE)</formula>
    </cfRule>
  </conditionalFormatting>
  <conditionalFormatting sqref="AE55:AX55 AJ54:AS54">
    <cfRule type="expression" dxfId="377" priority="173">
      <formula>IF(RIGHT(TEXT(AE54,"0.#"),1)=".",FALSE,TRUE)</formula>
    </cfRule>
    <cfRule type="expression" dxfId="376" priority="174">
      <formula>IF(RIGHT(TEXT(AE54,"0.#"),1)=".",TRUE,FALSE)</formula>
    </cfRule>
  </conditionalFormatting>
  <conditionalFormatting sqref="AE68:AS68">
    <cfRule type="expression" dxfId="375" priority="171">
      <formula>IF(RIGHT(TEXT(AE68,"0.#"),1)=".",FALSE,TRUE)</formula>
    </cfRule>
    <cfRule type="expression" dxfId="374" priority="172">
      <formula>IF(RIGHT(TEXT(AE68,"0.#"),1)=".",TRUE,FALSE)</formula>
    </cfRule>
  </conditionalFormatting>
  <conditionalFormatting sqref="AE95:AI95 AE92:AI92 AE89:AI89 AE86:AI86">
    <cfRule type="expression" dxfId="373" priority="169">
      <formula>IF(RIGHT(TEXT(AE86,"0.#"),1)=".",FALSE,TRUE)</formula>
    </cfRule>
    <cfRule type="expression" dxfId="372" priority="170">
      <formula>IF(RIGHT(TEXT(AE86,"0.#"),1)=".",TRUE,FALSE)</formula>
    </cfRule>
  </conditionalFormatting>
  <conditionalFormatting sqref="AJ95:AX95 AJ92:AX92 AJ89:AX89 AJ86:AX86">
    <cfRule type="expression" dxfId="371" priority="167">
      <formula>IF(RIGHT(TEXT(AJ86,"0.#"),1)=".",FALSE,TRUE)</formula>
    </cfRule>
    <cfRule type="expression" dxfId="370" priority="168">
      <formula>IF(RIGHT(TEXT(AJ86,"0.#"),1)=".",TRUE,FALSE)</formula>
    </cfRule>
  </conditionalFormatting>
  <conditionalFormatting sqref="L100:L103 L98">
    <cfRule type="expression" dxfId="369" priority="165">
      <formula>IF(RIGHT(TEXT(L98,"0.#"),1)=".",FALSE,TRUE)</formula>
    </cfRule>
    <cfRule type="expression" dxfId="368" priority="166">
      <formula>IF(RIGHT(TEXT(L98,"0.#"),1)=".",TRUE,FALSE)</formula>
    </cfRule>
  </conditionalFormatting>
  <conditionalFormatting sqref="R98">
    <cfRule type="expression" dxfId="367" priority="163">
      <formula>IF(RIGHT(TEXT(R98,"0.#"),1)=".",FALSE,TRUE)</formula>
    </cfRule>
    <cfRule type="expression" dxfId="366" priority="164">
      <formula>IF(RIGHT(TEXT(R98,"0.#"),1)=".",TRUE,FALSE)</formula>
    </cfRule>
  </conditionalFormatting>
  <conditionalFormatting sqref="R99:R103">
    <cfRule type="expression" dxfId="365" priority="161">
      <formula>IF(RIGHT(TEXT(R99,"0.#"),1)=".",FALSE,TRUE)</formula>
    </cfRule>
    <cfRule type="expression" dxfId="364" priority="162">
      <formula>IF(RIGHT(TEXT(R99,"0.#"),1)=".",TRUE,FALSE)</formula>
    </cfRule>
  </conditionalFormatting>
  <conditionalFormatting sqref="Y182:Y189 Y180">
    <cfRule type="expression" dxfId="363" priority="159">
      <formula>IF(RIGHT(TEXT(Y180,"0.#"),1)=".",FALSE,TRUE)</formula>
    </cfRule>
    <cfRule type="expression" dxfId="362" priority="160">
      <formula>IF(RIGHT(TEXT(Y180,"0.#"),1)=".",TRUE,FALSE)</formula>
    </cfRule>
  </conditionalFormatting>
  <conditionalFormatting sqref="AU181">
    <cfRule type="expression" dxfId="361" priority="157">
      <formula>IF(RIGHT(TEXT(AU181,"0.#"),1)=".",FALSE,TRUE)</formula>
    </cfRule>
    <cfRule type="expression" dxfId="360" priority="158">
      <formula>IF(RIGHT(TEXT(AU181,"0.#"),1)=".",TRUE,FALSE)</formula>
    </cfRule>
  </conditionalFormatting>
  <conditionalFormatting sqref="AU190">
    <cfRule type="expression" dxfId="359" priority="155">
      <formula>IF(RIGHT(TEXT(AU190,"0.#"),1)=".",FALSE,TRUE)</formula>
    </cfRule>
    <cfRule type="expression" dxfId="358" priority="156">
      <formula>IF(RIGHT(TEXT(AU190,"0.#"),1)=".",TRUE,FALSE)</formula>
    </cfRule>
  </conditionalFormatting>
  <conditionalFormatting sqref="AU182:AU189 AU180">
    <cfRule type="expression" dxfId="357" priority="153">
      <formula>IF(RIGHT(TEXT(AU180,"0.#"),1)=".",FALSE,TRUE)</formula>
    </cfRule>
    <cfRule type="expression" dxfId="356" priority="154">
      <formula>IF(RIGHT(TEXT(AU180,"0.#"),1)=".",TRUE,FALSE)</formula>
    </cfRule>
  </conditionalFormatting>
  <conditionalFormatting sqref="Y220 Y207 Y194">
    <cfRule type="expression" dxfId="355" priority="151">
      <formula>IF(RIGHT(TEXT(Y194,"0.#"),1)=".",FALSE,TRUE)</formula>
    </cfRule>
    <cfRule type="expression" dxfId="354" priority="152">
      <formula>IF(RIGHT(TEXT(Y194,"0.#"),1)=".",TRUE,FALSE)</formula>
    </cfRule>
  </conditionalFormatting>
  <conditionalFormatting sqref="Y229 Y216 Y203">
    <cfRule type="expression" dxfId="353" priority="149">
      <formula>IF(RIGHT(TEXT(Y203,"0.#"),1)=".",FALSE,TRUE)</formula>
    </cfRule>
    <cfRule type="expression" dxfId="352" priority="150">
      <formula>IF(RIGHT(TEXT(Y203,"0.#"),1)=".",TRUE,FALSE)</formula>
    </cfRule>
  </conditionalFormatting>
  <conditionalFormatting sqref="Y221:Y228 Y219 Y208:Y215 Y206 Y195:Y202 Y193">
    <cfRule type="expression" dxfId="351" priority="147">
      <formula>IF(RIGHT(TEXT(Y193,"0.#"),1)=".",FALSE,TRUE)</formula>
    </cfRule>
    <cfRule type="expression" dxfId="350" priority="148">
      <formula>IF(RIGHT(TEXT(Y193,"0.#"),1)=".",TRUE,FALSE)</formula>
    </cfRule>
  </conditionalFormatting>
  <conditionalFormatting sqref="AU220 AU207 AU194">
    <cfRule type="expression" dxfId="349" priority="145">
      <formula>IF(RIGHT(TEXT(AU194,"0.#"),1)=".",FALSE,TRUE)</formula>
    </cfRule>
    <cfRule type="expression" dxfId="348" priority="146">
      <formula>IF(RIGHT(TEXT(AU194,"0.#"),1)=".",TRUE,FALSE)</formula>
    </cfRule>
  </conditionalFormatting>
  <conditionalFormatting sqref="AU229 AU216 AU203">
    <cfRule type="expression" dxfId="347" priority="143">
      <formula>IF(RIGHT(TEXT(AU203,"0.#"),1)=".",FALSE,TRUE)</formula>
    </cfRule>
    <cfRule type="expression" dxfId="346" priority="144">
      <formula>IF(RIGHT(TEXT(AU203,"0.#"),1)=".",TRUE,FALSE)</formula>
    </cfRule>
  </conditionalFormatting>
  <conditionalFormatting sqref="AU221:AU228 AU219 AU208:AU215 AU206 AU195:AU202 AU193">
    <cfRule type="expression" dxfId="345" priority="141">
      <formula>IF(RIGHT(TEXT(AU193,"0.#"),1)=".",FALSE,TRUE)</formula>
    </cfRule>
    <cfRule type="expression" dxfId="344" priority="142">
      <formula>IF(RIGHT(TEXT(AU193,"0.#"),1)=".",TRUE,FALSE)</formula>
    </cfRule>
  </conditionalFormatting>
  <conditionalFormatting sqref="AE56:AI56">
    <cfRule type="expression" dxfId="343" priority="137">
      <formula>IF(AND(AE56&gt;=0, RIGHT(TEXT(AE56,"0.#"),1)&lt;&gt;"."),TRUE,FALSE)</formula>
    </cfRule>
    <cfRule type="expression" dxfId="342" priority="138">
      <formula>IF(AND(AE56&gt;=0, RIGHT(TEXT(AE56,"0.#"),1)="."),TRUE,FALSE)</formula>
    </cfRule>
    <cfRule type="expression" dxfId="341" priority="139">
      <formula>IF(AND(AE56&lt;0, RIGHT(TEXT(AE56,"0.#"),1)&lt;&gt;"."),TRUE,FALSE)</formula>
    </cfRule>
    <cfRule type="expression" dxfId="340" priority="140">
      <formula>IF(AND(AE56&lt;0, RIGHT(TEXT(AE56,"0.#"),1)="."),TRUE,FALSE)</formula>
    </cfRule>
  </conditionalFormatting>
  <conditionalFormatting sqref="AJ56:AS56">
    <cfRule type="expression" dxfId="339" priority="133">
      <formula>IF(AND(AJ56&gt;=0, RIGHT(TEXT(AJ56,"0.#"),1)&lt;&gt;"."),TRUE,FALSE)</formula>
    </cfRule>
    <cfRule type="expression" dxfId="338" priority="134">
      <formula>IF(AND(AJ56&gt;=0, RIGHT(TEXT(AJ56,"0.#"),1)="."),TRUE,FALSE)</formula>
    </cfRule>
    <cfRule type="expression" dxfId="337" priority="135">
      <formula>IF(AND(AJ56&lt;0, RIGHT(TEXT(AJ56,"0.#"),1)&lt;&gt;"."),TRUE,FALSE)</formula>
    </cfRule>
    <cfRule type="expression" dxfId="336" priority="136">
      <formula>IF(AND(AJ56&lt;0, RIGHT(TEXT(AJ56,"0.#"),1)="."),TRUE,FALSE)</formula>
    </cfRule>
  </conditionalFormatting>
  <conditionalFormatting sqref="AK237:AK265">
    <cfRule type="expression" dxfId="335" priority="131">
      <formula>IF(RIGHT(TEXT(AK237,"0.#"),1)=".",FALSE,TRUE)</formula>
    </cfRule>
    <cfRule type="expression" dxfId="334" priority="132">
      <formula>IF(RIGHT(TEXT(AK237,"0.#"),1)=".",TRUE,FALSE)</formula>
    </cfRule>
  </conditionalFormatting>
  <conditionalFormatting sqref="AU237:AX265">
    <cfRule type="expression" dxfId="333" priority="127">
      <formula>IF(AND(AU237&gt;=0, RIGHT(TEXT(AU237,"0.#"),1)&lt;&gt;"."),TRUE,FALSE)</formula>
    </cfRule>
    <cfRule type="expression" dxfId="332" priority="128">
      <formula>IF(AND(AU237&gt;=0, RIGHT(TEXT(AU237,"0.#"),1)="."),TRUE,FALSE)</formula>
    </cfRule>
    <cfRule type="expression" dxfId="331" priority="129">
      <formula>IF(AND(AU237&lt;0, RIGHT(TEXT(AU237,"0.#"),1)&lt;&gt;"."),TRUE,FALSE)</formula>
    </cfRule>
    <cfRule type="expression" dxfId="330" priority="130">
      <formula>IF(AND(AU237&lt;0, RIGHT(TEXT(AU237,"0.#"),1)="."),TRUE,FALSE)</formula>
    </cfRule>
  </conditionalFormatting>
  <conditionalFormatting sqref="AK269">
    <cfRule type="expression" dxfId="329" priority="125">
      <formula>IF(RIGHT(TEXT(AK269,"0.#"),1)=".",FALSE,TRUE)</formula>
    </cfRule>
    <cfRule type="expression" dxfId="328" priority="126">
      <formula>IF(RIGHT(TEXT(AK269,"0.#"),1)=".",TRUE,FALSE)</formula>
    </cfRule>
  </conditionalFormatting>
  <conditionalFormatting sqref="AU269:AX269">
    <cfRule type="expression" dxfId="327" priority="121">
      <formula>IF(AND(AU269&gt;=0, RIGHT(TEXT(AU269,"0.#"),1)&lt;&gt;"."),TRUE,FALSE)</formula>
    </cfRule>
    <cfRule type="expression" dxfId="326" priority="122">
      <formula>IF(AND(AU269&gt;=0, RIGHT(TEXT(AU269,"0.#"),1)="."),TRUE,FALSE)</formula>
    </cfRule>
    <cfRule type="expression" dxfId="325" priority="123">
      <formula>IF(AND(AU269&lt;0, RIGHT(TEXT(AU269,"0.#"),1)&lt;&gt;"."),TRUE,FALSE)</formula>
    </cfRule>
    <cfRule type="expression" dxfId="324" priority="124">
      <formula>IF(AND(AU269&lt;0, RIGHT(TEXT(AU269,"0.#"),1)="."),TRUE,FALSE)</formula>
    </cfRule>
  </conditionalFormatting>
  <conditionalFormatting sqref="AK270:AK298">
    <cfRule type="expression" dxfId="323" priority="119">
      <formula>IF(RIGHT(TEXT(AK270,"0.#"),1)=".",FALSE,TRUE)</formula>
    </cfRule>
    <cfRule type="expression" dxfId="322" priority="120">
      <formula>IF(RIGHT(TEXT(AK270,"0.#"),1)=".",TRUE,FALSE)</formula>
    </cfRule>
  </conditionalFormatting>
  <conditionalFormatting sqref="AU270:AX298">
    <cfRule type="expression" dxfId="321" priority="115">
      <formula>IF(AND(AU270&gt;=0, RIGHT(TEXT(AU270,"0.#"),1)&lt;&gt;"."),TRUE,FALSE)</formula>
    </cfRule>
    <cfRule type="expression" dxfId="320" priority="116">
      <formula>IF(AND(AU270&gt;=0, RIGHT(TEXT(AU270,"0.#"),1)="."),TRUE,FALSE)</formula>
    </cfRule>
    <cfRule type="expression" dxfId="319" priority="117">
      <formula>IF(AND(AU270&lt;0, RIGHT(TEXT(AU270,"0.#"),1)&lt;&gt;"."),TRUE,FALSE)</formula>
    </cfRule>
    <cfRule type="expression" dxfId="318" priority="118">
      <formula>IF(AND(AU270&lt;0, RIGHT(TEXT(AU270,"0.#"),1)="."),TRUE,FALSE)</formula>
    </cfRule>
  </conditionalFormatting>
  <conditionalFormatting sqref="AK302">
    <cfRule type="expression" dxfId="317" priority="113">
      <formula>IF(RIGHT(TEXT(AK302,"0.#"),1)=".",FALSE,TRUE)</formula>
    </cfRule>
    <cfRule type="expression" dxfId="316" priority="114">
      <formula>IF(RIGHT(TEXT(AK302,"0.#"),1)=".",TRUE,FALSE)</formula>
    </cfRule>
  </conditionalFormatting>
  <conditionalFormatting sqref="AU302:AX302">
    <cfRule type="expression" dxfId="315" priority="109">
      <formula>IF(AND(AU302&gt;=0, RIGHT(TEXT(AU302,"0.#"),1)&lt;&gt;"."),TRUE,FALSE)</formula>
    </cfRule>
    <cfRule type="expression" dxfId="314" priority="110">
      <formula>IF(AND(AU302&gt;=0, RIGHT(TEXT(AU302,"0.#"),1)="."),TRUE,FALSE)</formula>
    </cfRule>
    <cfRule type="expression" dxfId="313" priority="111">
      <formula>IF(AND(AU302&lt;0, RIGHT(TEXT(AU302,"0.#"),1)&lt;&gt;"."),TRUE,FALSE)</formula>
    </cfRule>
    <cfRule type="expression" dxfId="312" priority="112">
      <formula>IF(AND(AU302&lt;0, RIGHT(TEXT(AU302,"0.#"),1)="."),TRUE,FALSE)</formula>
    </cfRule>
  </conditionalFormatting>
  <conditionalFormatting sqref="AK303:AK331">
    <cfRule type="expression" dxfId="311" priority="107">
      <formula>IF(RIGHT(TEXT(AK303,"0.#"),1)=".",FALSE,TRUE)</formula>
    </cfRule>
    <cfRule type="expression" dxfId="310" priority="108">
      <formula>IF(RIGHT(TEXT(AK303,"0.#"),1)=".",TRUE,FALSE)</formula>
    </cfRule>
  </conditionalFormatting>
  <conditionalFormatting sqref="AU303:AX331">
    <cfRule type="expression" dxfId="309" priority="103">
      <formula>IF(AND(AU303&gt;=0, RIGHT(TEXT(AU303,"0.#"),1)&lt;&gt;"."),TRUE,FALSE)</formula>
    </cfRule>
    <cfRule type="expression" dxfId="308" priority="104">
      <formula>IF(AND(AU303&gt;=0, RIGHT(TEXT(AU303,"0.#"),1)="."),TRUE,FALSE)</formula>
    </cfRule>
    <cfRule type="expression" dxfId="307" priority="105">
      <formula>IF(AND(AU303&lt;0, RIGHT(TEXT(AU303,"0.#"),1)&lt;&gt;"."),TRUE,FALSE)</formula>
    </cfRule>
    <cfRule type="expression" dxfId="306" priority="106">
      <formula>IF(AND(AU303&lt;0, RIGHT(TEXT(AU303,"0.#"),1)="."),TRUE,FALSE)</formula>
    </cfRule>
  </conditionalFormatting>
  <conditionalFormatting sqref="AK335">
    <cfRule type="expression" dxfId="305" priority="101">
      <formula>IF(RIGHT(TEXT(AK335,"0.#"),1)=".",FALSE,TRUE)</formula>
    </cfRule>
    <cfRule type="expression" dxfId="304" priority="102">
      <formula>IF(RIGHT(TEXT(AK335,"0.#"),1)=".",TRUE,FALSE)</formula>
    </cfRule>
  </conditionalFormatting>
  <conditionalFormatting sqref="AU335:AX344">
    <cfRule type="expression" dxfId="303" priority="97">
      <formula>IF(AND(AU335&gt;=0, RIGHT(TEXT(AU335,"0.#"),1)&lt;&gt;"."),TRUE,FALSE)</formula>
    </cfRule>
    <cfRule type="expression" dxfId="302" priority="98">
      <formula>IF(AND(AU335&gt;=0, RIGHT(TEXT(AU335,"0.#"),1)="."),TRUE,FALSE)</formula>
    </cfRule>
    <cfRule type="expression" dxfId="301" priority="99">
      <formula>IF(AND(AU335&lt;0, RIGHT(TEXT(AU335,"0.#"),1)&lt;&gt;"."),TRUE,FALSE)</formula>
    </cfRule>
    <cfRule type="expression" dxfId="300" priority="100">
      <formula>IF(AND(AU335&lt;0, RIGHT(TEXT(AU335,"0.#"),1)="."),TRUE,FALSE)</formula>
    </cfRule>
  </conditionalFormatting>
  <conditionalFormatting sqref="AK336:AK364">
    <cfRule type="expression" dxfId="299" priority="95">
      <formula>IF(RIGHT(TEXT(AK336,"0.#"),1)=".",FALSE,TRUE)</formula>
    </cfRule>
    <cfRule type="expression" dxfId="298" priority="96">
      <formula>IF(RIGHT(TEXT(AK336,"0.#"),1)=".",TRUE,FALSE)</formula>
    </cfRule>
  </conditionalFormatting>
  <conditionalFormatting sqref="AU345:AX364">
    <cfRule type="expression" dxfId="297" priority="91">
      <formula>IF(AND(AU345&gt;=0, RIGHT(TEXT(AU345,"0.#"),1)&lt;&gt;"."),TRUE,FALSE)</formula>
    </cfRule>
    <cfRule type="expression" dxfId="296" priority="92">
      <formula>IF(AND(AU345&gt;=0, RIGHT(TEXT(AU345,"0.#"),1)="."),TRUE,FALSE)</formula>
    </cfRule>
    <cfRule type="expression" dxfId="295" priority="93">
      <formula>IF(AND(AU345&lt;0, RIGHT(TEXT(AU345,"0.#"),1)&lt;&gt;"."),TRUE,FALSE)</formula>
    </cfRule>
    <cfRule type="expression" dxfId="294" priority="94">
      <formula>IF(AND(AU345&lt;0, RIGHT(TEXT(AU345,"0.#"),1)="."),TRUE,FALSE)</formula>
    </cfRule>
  </conditionalFormatting>
  <conditionalFormatting sqref="AK368:AK376">
    <cfRule type="expression" dxfId="293" priority="89">
      <formula>IF(RIGHT(TEXT(AK368,"0.#"),1)=".",FALSE,TRUE)</formula>
    </cfRule>
    <cfRule type="expression" dxfId="292" priority="90">
      <formula>IF(RIGHT(TEXT(AK368,"0.#"),1)=".",TRUE,FALSE)</formula>
    </cfRule>
  </conditionalFormatting>
  <conditionalFormatting sqref="AK377:AK397">
    <cfRule type="expression" dxfId="291" priority="87">
      <formula>IF(RIGHT(TEXT(AK377,"0.#"),1)=".",FALSE,TRUE)</formula>
    </cfRule>
    <cfRule type="expression" dxfId="290" priority="88">
      <formula>IF(RIGHT(TEXT(AK377,"0.#"),1)=".",TRUE,FALSE)</formula>
    </cfRule>
  </conditionalFormatting>
  <conditionalFormatting sqref="AU377:AX397">
    <cfRule type="expression" dxfId="289" priority="83">
      <formula>IF(AND(AU377&gt;=0, RIGHT(TEXT(AU377,"0.#"),1)&lt;&gt;"."),TRUE,FALSE)</formula>
    </cfRule>
    <cfRule type="expression" dxfId="288" priority="84">
      <formula>IF(AND(AU377&gt;=0, RIGHT(TEXT(AU377,"0.#"),1)="."),TRUE,FALSE)</formula>
    </cfRule>
    <cfRule type="expression" dxfId="287" priority="85">
      <formula>IF(AND(AU377&lt;0, RIGHT(TEXT(AU377,"0.#"),1)&lt;&gt;"."),TRUE,FALSE)</formula>
    </cfRule>
    <cfRule type="expression" dxfId="286" priority="86">
      <formula>IF(AND(AU377&lt;0, RIGHT(TEXT(AU377,"0.#"),1)="."),TRUE,FALSE)</formula>
    </cfRule>
  </conditionalFormatting>
  <conditionalFormatting sqref="AK401">
    <cfRule type="expression" dxfId="285" priority="81">
      <formula>IF(RIGHT(TEXT(AK401,"0.#"),1)=".",FALSE,TRUE)</formula>
    </cfRule>
    <cfRule type="expression" dxfId="284" priority="82">
      <formula>IF(RIGHT(TEXT(AK401,"0.#"),1)=".",TRUE,FALSE)</formula>
    </cfRule>
  </conditionalFormatting>
  <conditionalFormatting sqref="AU401:AX402">
    <cfRule type="expression" dxfId="283" priority="77">
      <formula>IF(AND(AU401&gt;=0, RIGHT(TEXT(AU401,"0.#"),1)&lt;&gt;"."),TRUE,FALSE)</formula>
    </cfRule>
    <cfRule type="expression" dxfId="282" priority="78">
      <formula>IF(AND(AU401&gt;=0, RIGHT(TEXT(AU401,"0.#"),1)="."),TRUE,FALSE)</formula>
    </cfRule>
    <cfRule type="expression" dxfId="281" priority="79">
      <formula>IF(AND(AU401&lt;0, RIGHT(TEXT(AU401,"0.#"),1)&lt;&gt;"."),TRUE,FALSE)</formula>
    </cfRule>
    <cfRule type="expression" dxfId="280" priority="80">
      <formula>IF(AND(AU401&lt;0, RIGHT(TEXT(AU401,"0.#"),1)="."),TRUE,FALSE)</formula>
    </cfRule>
  </conditionalFormatting>
  <conditionalFormatting sqref="AK402:AK430">
    <cfRule type="expression" dxfId="279" priority="75">
      <formula>IF(RIGHT(TEXT(AK402,"0.#"),1)=".",FALSE,TRUE)</formula>
    </cfRule>
    <cfRule type="expression" dxfId="278" priority="76">
      <formula>IF(RIGHT(TEXT(AK402,"0.#"),1)=".",TRUE,FALSE)</formula>
    </cfRule>
  </conditionalFormatting>
  <conditionalFormatting sqref="AU403:AX430">
    <cfRule type="expression" dxfId="277" priority="71">
      <formula>IF(AND(AU403&gt;=0, RIGHT(TEXT(AU403,"0.#"),1)&lt;&gt;"."),TRUE,FALSE)</formula>
    </cfRule>
    <cfRule type="expression" dxfId="276" priority="72">
      <formula>IF(AND(AU403&gt;=0, RIGHT(TEXT(AU403,"0.#"),1)="."),TRUE,FALSE)</formula>
    </cfRule>
    <cfRule type="expression" dxfId="275" priority="73">
      <formula>IF(AND(AU403&lt;0, RIGHT(TEXT(AU403,"0.#"),1)&lt;&gt;"."),TRUE,FALSE)</formula>
    </cfRule>
    <cfRule type="expression" dxfId="274" priority="74">
      <formula>IF(AND(AU403&lt;0, RIGHT(TEXT(AU403,"0.#"),1)="."),TRUE,FALSE)</formula>
    </cfRule>
  </conditionalFormatting>
  <conditionalFormatting sqref="AK434:AK437">
    <cfRule type="expression" dxfId="273" priority="69">
      <formula>IF(RIGHT(TEXT(AK434,"0.#"),1)=".",FALSE,TRUE)</formula>
    </cfRule>
    <cfRule type="expression" dxfId="272" priority="70">
      <formula>IF(RIGHT(TEXT(AK434,"0.#"),1)=".",TRUE,FALSE)</formula>
    </cfRule>
  </conditionalFormatting>
  <conditionalFormatting sqref="AU434:AX437">
    <cfRule type="expression" dxfId="271" priority="65">
      <formula>IF(AND(AU434&gt;=0, RIGHT(TEXT(AU434,"0.#"),1)&lt;&gt;"."),TRUE,FALSE)</formula>
    </cfRule>
    <cfRule type="expression" dxfId="270" priority="66">
      <formula>IF(AND(AU434&gt;=0, RIGHT(TEXT(AU434,"0.#"),1)="."),TRUE,FALSE)</formula>
    </cfRule>
    <cfRule type="expression" dxfId="269" priority="67">
      <formula>IF(AND(AU434&lt;0, RIGHT(TEXT(AU434,"0.#"),1)&lt;&gt;"."),TRUE,FALSE)</formula>
    </cfRule>
    <cfRule type="expression" dxfId="268" priority="68">
      <formula>IF(AND(AU434&lt;0, RIGHT(TEXT(AU434,"0.#"),1)="."),TRUE,FALSE)</formula>
    </cfRule>
  </conditionalFormatting>
  <conditionalFormatting sqref="AK438:AK463">
    <cfRule type="expression" dxfId="267" priority="63">
      <formula>IF(RIGHT(TEXT(AK438,"0.#"),1)=".",FALSE,TRUE)</formula>
    </cfRule>
    <cfRule type="expression" dxfId="266" priority="64">
      <formula>IF(RIGHT(TEXT(AK438,"0.#"),1)=".",TRUE,FALSE)</formula>
    </cfRule>
  </conditionalFormatting>
  <conditionalFormatting sqref="AU438:AX463">
    <cfRule type="expression" dxfId="265" priority="59">
      <formula>IF(AND(AU438&gt;=0, RIGHT(TEXT(AU438,"0.#"),1)&lt;&gt;"."),TRUE,FALSE)</formula>
    </cfRule>
    <cfRule type="expression" dxfId="264" priority="60">
      <formula>IF(AND(AU438&gt;=0, RIGHT(TEXT(AU438,"0.#"),1)="."),TRUE,FALSE)</formula>
    </cfRule>
    <cfRule type="expression" dxfId="263" priority="61">
      <formula>IF(AND(AU438&lt;0, RIGHT(TEXT(AU438,"0.#"),1)&lt;&gt;"."),TRUE,FALSE)</formula>
    </cfRule>
    <cfRule type="expression" dxfId="262" priority="62">
      <formula>IF(AND(AU438&lt;0, RIGHT(TEXT(AU438,"0.#"),1)="."),TRUE,FALSE)</formula>
    </cfRule>
  </conditionalFormatting>
  <conditionalFormatting sqref="AK467">
    <cfRule type="expression" dxfId="261" priority="57">
      <formula>IF(RIGHT(TEXT(AK467,"0.#"),1)=".",FALSE,TRUE)</formula>
    </cfRule>
    <cfRule type="expression" dxfId="260" priority="58">
      <formula>IF(RIGHT(TEXT(AK467,"0.#"),1)=".",TRUE,FALSE)</formula>
    </cfRule>
  </conditionalFormatting>
  <conditionalFormatting sqref="AU467:AX467">
    <cfRule type="expression" dxfId="259" priority="53">
      <formula>IF(AND(AU467&gt;=0, RIGHT(TEXT(AU467,"0.#"),1)&lt;&gt;"."),TRUE,FALSE)</formula>
    </cfRule>
    <cfRule type="expression" dxfId="258" priority="54">
      <formula>IF(AND(AU467&gt;=0, RIGHT(TEXT(AU467,"0.#"),1)="."),TRUE,FALSE)</formula>
    </cfRule>
    <cfRule type="expression" dxfId="257" priority="55">
      <formula>IF(AND(AU467&lt;0, RIGHT(TEXT(AU467,"0.#"),1)&lt;&gt;"."),TRUE,FALSE)</formula>
    </cfRule>
    <cfRule type="expression" dxfId="256" priority="56">
      <formula>IF(AND(AU467&lt;0, RIGHT(TEXT(AU467,"0.#"),1)="."),TRUE,FALSE)</formula>
    </cfRule>
  </conditionalFormatting>
  <conditionalFormatting sqref="AK468:AK496">
    <cfRule type="expression" dxfId="255" priority="51">
      <formula>IF(RIGHT(TEXT(AK468,"0.#"),1)=".",FALSE,TRUE)</formula>
    </cfRule>
    <cfRule type="expression" dxfId="254" priority="52">
      <formula>IF(RIGHT(TEXT(AK468,"0.#"),1)=".",TRUE,FALSE)</formula>
    </cfRule>
  </conditionalFormatting>
  <conditionalFormatting sqref="AU468:AX496">
    <cfRule type="expression" dxfId="253" priority="47">
      <formula>IF(AND(AU468&gt;=0, RIGHT(TEXT(AU468,"0.#"),1)&lt;&gt;"."),TRUE,FALSE)</formula>
    </cfRule>
    <cfRule type="expression" dxfId="252" priority="48">
      <formula>IF(AND(AU468&gt;=0, RIGHT(TEXT(AU468,"0.#"),1)="."),TRUE,FALSE)</formula>
    </cfRule>
    <cfRule type="expression" dxfId="251" priority="49">
      <formula>IF(AND(AU468&lt;0, RIGHT(TEXT(AU468,"0.#"),1)&lt;&gt;"."),TRUE,FALSE)</formula>
    </cfRule>
    <cfRule type="expression" dxfId="250" priority="50">
      <formula>IF(AND(AU468&lt;0, RIGHT(TEXT(AU468,"0.#"),1)="."),TRUE,FALSE)</formula>
    </cfRule>
  </conditionalFormatting>
  <conditionalFormatting sqref="AE24:AX24 AJ23:AS23">
    <cfRule type="expression" dxfId="249" priority="45">
      <formula>IF(RIGHT(TEXT(AE23,"0.#"),1)=".",FALSE,TRUE)</formula>
    </cfRule>
    <cfRule type="expression" dxfId="248" priority="46">
      <formula>IF(RIGHT(TEXT(AE23,"0.#"),1)=".",TRUE,FALSE)</formula>
    </cfRule>
  </conditionalFormatting>
  <conditionalFormatting sqref="AE25:AI25">
    <cfRule type="expression" dxfId="247" priority="41">
      <formula>IF(AND(AE25&gt;=0, RIGHT(TEXT(AE25,"0.#"),1)&lt;&gt;"."),TRUE,FALSE)</formula>
    </cfRule>
    <cfRule type="expression" dxfId="246" priority="42">
      <formula>IF(AND(AE25&gt;=0, RIGHT(TEXT(AE25,"0.#"),1)="."),TRUE,FALSE)</formula>
    </cfRule>
    <cfRule type="expression" dxfId="245" priority="43">
      <formula>IF(AND(AE25&lt;0, RIGHT(TEXT(AE25,"0.#"),1)&lt;&gt;"."),TRUE,FALSE)</formula>
    </cfRule>
    <cfRule type="expression" dxfId="244" priority="44">
      <formula>IF(AND(AE25&lt;0, RIGHT(TEXT(AE25,"0.#"),1)="."),TRUE,FALSE)</formula>
    </cfRule>
  </conditionalFormatting>
  <conditionalFormatting sqref="AJ25:AS25">
    <cfRule type="expression" dxfId="243" priority="37">
      <formula>IF(AND(AJ25&gt;=0, RIGHT(TEXT(AJ25,"0.#"),1)&lt;&gt;"."),TRUE,FALSE)</formula>
    </cfRule>
    <cfRule type="expression" dxfId="242" priority="38">
      <formula>IF(AND(AJ25&gt;=0, RIGHT(TEXT(AJ25,"0.#"),1)="."),TRUE,FALSE)</formula>
    </cfRule>
    <cfRule type="expression" dxfId="241" priority="39">
      <formula>IF(AND(AJ25&lt;0, RIGHT(TEXT(AJ25,"0.#"),1)&lt;&gt;"."),TRUE,FALSE)</formula>
    </cfRule>
    <cfRule type="expression" dxfId="240" priority="40">
      <formula>IF(AND(AJ25&lt;0, RIGHT(TEXT(AJ25,"0.#"),1)="."),TRUE,FALSE)</formula>
    </cfRule>
  </conditionalFormatting>
  <conditionalFormatting sqref="AU236:AX236">
    <cfRule type="expression" dxfId="239" priority="33">
      <formula>IF(AND(AU236&gt;=0, RIGHT(TEXT(AU236,"0.#"),1)&lt;&gt;"."),TRUE,FALSE)</formula>
    </cfRule>
    <cfRule type="expression" dxfId="238" priority="34">
      <formula>IF(AND(AU236&gt;=0, RIGHT(TEXT(AU236,"0.#"),1)="."),TRUE,FALSE)</formula>
    </cfRule>
    <cfRule type="expression" dxfId="237" priority="35">
      <formula>IF(AND(AU236&lt;0, RIGHT(TEXT(AU236,"0.#"),1)&lt;&gt;"."),TRUE,FALSE)</formula>
    </cfRule>
    <cfRule type="expression" dxfId="236" priority="36">
      <formula>IF(AND(AU236&lt;0, RIGHT(TEXT(AU236,"0.#"),1)="."),TRUE,FALSE)</formula>
    </cfRule>
  </conditionalFormatting>
  <conditionalFormatting sqref="AE43:AI43 AE38:AI38 AE33:AI33 AE28:AI28">
    <cfRule type="expression" dxfId="235" priority="31">
      <formula>IF(RIGHT(TEXT(AE28,"0.#"),1)=".",FALSE,TRUE)</formula>
    </cfRule>
    <cfRule type="expression" dxfId="234" priority="32">
      <formula>IF(RIGHT(TEXT(AE28,"0.#"),1)=".",TRUE,FALSE)</formula>
    </cfRule>
  </conditionalFormatting>
  <conditionalFormatting sqref="AE44:AX44 AJ43:AS43 AE39:AX39 AJ38:AS38 AE34:AX34 AJ33:AS33 AE29:AX29 AJ28:AS28">
    <cfRule type="expression" dxfId="233" priority="29">
      <formula>IF(RIGHT(TEXT(AE28,"0.#"),1)=".",FALSE,TRUE)</formula>
    </cfRule>
    <cfRule type="expression" dxfId="232" priority="30">
      <formula>IF(RIGHT(TEXT(AE28,"0.#"),1)=".",TRUE,FALSE)</formula>
    </cfRule>
  </conditionalFormatting>
  <conditionalFormatting sqref="AE45:AI45 AE40:AI40 AE35:AI35 AE30:AI30">
    <cfRule type="expression" dxfId="231" priority="25">
      <formula>IF(AND(AE30&gt;=0, RIGHT(TEXT(AE30,"0.#"),1)&lt;&gt;"."),TRUE,FALSE)</formula>
    </cfRule>
    <cfRule type="expression" dxfId="230" priority="26">
      <formula>IF(AND(AE30&gt;=0, RIGHT(TEXT(AE30,"0.#"),1)="."),TRUE,FALSE)</formula>
    </cfRule>
    <cfRule type="expression" dxfId="229" priority="27">
      <formula>IF(AND(AE30&lt;0, RIGHT(TEXT(AE30,"0.#"),1)&lt;&gt;"."),TRUE,FALSE)</formula>
    </cfRule>
    <cfRule type="expression" dxfId="228" priority="28">
      <formula>IF(AND(AE30&lt;0, RIGHT(TEXT(AE30,"0.#"),1)="."),TRUE,FALSE)</formula>
    </cfRule>
  </conditionalFormatting>
  <conditionalFormatting sqref="AJ45:AS45 AJ40:AS40 AJ35:AS35 AJ30:AS30">
    <cfRule type="expression" dxfId="227" priority="21">
      <formula>IF(AND(AJ30&gt;=0, RIGHT(TEXT(AJ30,"0.#"),1)&lt;&gt;"."),TRUE,FALSE)</formula>
    </cfRule>
    <cfRule type="expression" dxfId="226" priority="22">
      <formula>IF(AND(AJ30&gt;=0, RIGHT(TEXT(AJ30,"0.#"),1)="."),TRUE,FALSE)</formula>
    </cfRule>
    <cfRule type="expression" dxfId="225" priority="23">
      <formula>IF(AND(AJ30&lt;0, RIGHT(TEXT(AJ30,"0.#"),1)&lt;&gt;"."),TRUE,FALSE)</formula>
    </cfRule>
    <cfRule type="expression" dxfId="224" priority="24">
      <formula>IF(AND(AJ30&lt;0, RIGHT(TEXT(AJ30,"0.#"),1)="."),TRUE,FALSE)</formula>
    </cfRule>
  </conditionalFormatting>
  <conditionalFormatting sqref="AE64:AI64 AE59:AI59">
    <cfRule type="expression" dxfId="223" priority="19">
      <formula>IF(RIGHT(TEXT(AE59,"0.#"),1)=".",FALSE,TRUE)</formula>
    </cfRule>
    <cfRule type="expression" dxfId="222" priority="20">
      <formula>IF(RIGHT(TEXT(AE59,"0.#"),1)=".",TRUE,FALSE)</formula>
    </cfRule>
  </conditionalFormatting>
  <conditionalFormatting sqref="AE65:AX65 AJ64:AS64 AE60:AX60 AJ59:AS59">
    <cfRule type="expression" dxfId="221" priority="17">
      <formula>IF(RIGHT(TEXT(AE59,"0.#"),1)=".",FALSE,TRUE)</formula>
    </cfRule>
    <cfRule type="expression" dxfId="220" priority="18">
      <formula>IF(RIGHT(TEXT(AE59,"0.#"),1)=".",TRUE,FALSE)</formula>
    </cfRule>
  </conditionalFormatting>
  <conditionalFormatting sqref="AE66:AI66 AE61:AI61">
    <cfRule type="expression" dxfId="219" priority="13">
      <formula>IF(AND(AE61&gt;=0, RIGHT(TEXT(AE61,"0.#"),1)&lt;&gt;"."),TRUE,FALSE)</formula>
    </cfRule>
    <cfRule type="expression" dxfId="218" priority="14">
      <formula>IF(AND(AE61&gt;=0, RIGHT(TEXT(AE61,"0.#"),1)="."),TRUE,FALSE)</formula>
    </cfRule>
    <cfRule type="expression" dxfId="217" priority="15">
      <formula>IF(AND(AE61&lt;0, RIGHT(TEXT(AE61,"0.#"),1)&lt;&gt;"."),TRUE,FALSE)</formula>
    </cfRule>
    <cfRule type="expression" dxfId="216" priority="16">
      <formula>IF(AND(AE61&lt;0, RIGHT(TEXT(AE61,"0.#"),1)="."),TRUE,FALSE)</formula>
    </cfRule>
  </conditionalFormatting>
  <conditionalFormatting sqref="AJ66:AS66 AJ61:AS61">
    <cfRule type="expression" dxfId="215" priority="9">
      <formula>IF(AND(AJ61&gt;=0, RIGHT(TEXT(AJ61,"0.#"),1)&lt;&gt;"."),TRUE,FALSE)</formula>
    </cfRule>
    <cfRule type="expression" dxfId="214" priority="10">
      <formula>IF(AND(AJ61&gt;=0, RIGHT(TEXT(AJ61,"0.#"),1)="."),TRUE,FALSE)</formula>
    </cfRule>
    <cfRule type="expression" dxfId="213" priority="11">
      <formula>IF(AND(AJ61&lt;0, RIGHT(TEXT(AJ61,"0.#"),1)&lt;&gt;"."),TRUE,FALSE)</formula>
    </cfRule>
    <cfRule type="expression" dxfId="212" priority="12">
      <formula>IF(AND(AJ61&lt;0, RIGHT(TEXT(AJ61,"0.#"),1)="."),TRUE,FALSE)</formula>
    </cfRule>
  </conditionalFormatting>
  <conditionalFormatting sqref="AE81:AX81 AE78:AX78 AE75:AX75 AE72:AX72">
    <cfRule type="expression" dxfId="211" priority="7">
      <formula>IF(RIGHT(TEXT(AE72,"0.#"),1)=".",FALSE,TRUE)</formula>
    </cfRule>
    <cfRule type="expression" dxfId="210" priority="8">
      <formula>IF(RIGHT(TEXT(AE72,"0.#"),1)=".",TRUE,FALSE)</formula>
    </cfRule>
  </conditionalFormatting>
  <conditionalFormatting sqref="AE80:AS80 AE77:AS77 AE74:AS74 AE71:AS71">
    <cfRule type="expression" dxfId="209" priority="5">
      <formula>IF(RIGHT(TEXT(AE71,"0.#"),1)=".",FALSE,TRUE)</formula>
    </cfRule>
    <cfRule type="expression" dxfId="208" priority="6">
      <formula>IF(RIGHT(TEXT(AE71,"0.#"),1)=".",TRUE,FALSE)</formula>
    </cfRule>
  </conditionalFormatting>
  <conditionalFormatting sqref="AU368:AX376">
    <cfRule type="expression" dxfId="207" priority="1">
      <formula>IF(AND(AU368&gt;=0, RIGHT(TEXT(AU368,"0.#"),1)&lt;&gt;"."),TRUE,FALSE)</formula>
    </cfRule>
    <cfRule type="expression" dxfId="206" priority="2">
      <formula>IF(AND(AU368&gt;=0, RIGHT(TEXT(AU368,"0.#"),1)="."),TRUE,FALSE)</formula>
    </cfRule>
    <cfRule type="expression" dxfId="205" priority="3">
      <formula>IF(AND(AU368&lt;0, RIGHT(TEXT(AU368,"0.#"),1)&lt;&gt;"."),TRUE,FALSE)</formula>
    </cfRule>
    <cfRule type="expression" dxfId="204" priority="4">
      <formula>IF(AND(AU368&lt;0, RIGHT(TEXT(AU368,"0.#"),1)="."),TRUE,FALSE)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8" manualBreakCount="8">
    <brk id="105" max="16383" man="1"/>
    <brk id="138" max="16383" man="1"/>
    <brk id="143" max="16383" man="1"/>
    <brk id="147" max="16383" man="1"/>
    <brk id="149" max="16383" man="1"/>
    <brk id="155" max="16383" man="1"/>
    <brk id="16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9"/>
  <sheetViews>
    <sheetView view="pageBreakPreview" zoomScale="90" zoomScaleNormal="75" zoomScaleSheetLayoutView="90" zoomScalePageLayoutView="20" workbookViewId="0">
      <selection activeCell="W16" sqref="W16:AC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671</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191</v>
      </c>
      <c r="H5" s="630"/>
      <c r="I5" s="630"/>
      <c r="J5" s="630"/>
      <c r="K5" s="630"/>
      <c r="L5" s="630"/>
      <c r="M5" s="669" t="s">
        <v>92</v>
      </c>
      <c r="N5" s="670"/>
      <c r="O5" s="670"/>
      <c r="P5" s="670"/>
      <c r="Q5" s="670"/>
      <c r="R5" s="671"/>
      <c r="S5" s="629" t="s">
        <v>157</v>
      </c>
      <c r="T5" s="630"/>
      <c r="U5" s="630"/>
      <c r="V5" s="630"/>
      <c r="W5" s="630"/>
      <c r="X5" s="631"/>
      <c r="Y5" s="460" t="s">
        <v>3</v>
      </c>
      <c r="Z5" s="461"/>
      <c r="AA5" s="461"/>
      <c r="AB5" s="461"/>
      <c r="AC5" s="461"/>
      <c r="AD5" s="462"/>
      <c r="AE5" s="463" t="s">
        <v>663</v>
      </c>
      <c r="AF5" s="464"/>
      <c r="AG5" s="464"/>
      <c r="AH5" s="464"/>
      <c r="AI5" s="464"/>
      <c r="AJ5" s="464"/>
      <c r="AK5" s="464"/>
      <c r="AL5" s="464"/>
      <c r="AM5" s="464"/>
      <c r="AN5" s="464"/>
      <c r="AO5" s="464"/>
      <c r="AP5" s="465"/>
      <c r="AQ5" s="466" t="s">
        <v>664</v>
      </c>
      <c r="AR5" s="467"/>
      <c r="AS5" s="467"/>
      <c r="AT5" s="467"/>
      <c r="AU5" s="467"/>
      <c r="AV5" s="467"/>
      <c r="AW5" s="467"/>
      <c r="AX5" s="468"/>
    </row>
    <row r="6" spans="1:50" ht="4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667</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672</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51" customHeight="1" x14ac:dyDescent="0.15">
      <c r="A10" s="198" t="s">
        <v>36</v>
      </c>
      <c r="B10" s="199"/>
      <c r="C10" s="199"/>
      <c r="D10" s="199"/>
      <c r="E10" s="199"/>
      <c r="F10" s="199"/>
      <c r="G10" s="200" t="s">
        <v>673</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0.4</v>
      </c>
      <c r="Q13" s="190"/>
      <c r="R13" s="190"/>
      <c r="S13" s="190"/>
      <c r="T13" s="190"/>
      <c r="U13" s="190"/>
      <c r="V13" s="191"/>
      <c r="W13" s="189">
        <v>0.3</v>
      </c>
      <c r="X13" s="190"/>
      <c r="Y13" s="190"/>
      <c r="Z13" s="190"/>
      <c r="AA13" s="190"/>
      <c r="AB13" s="190"/>
      <c r="AC13" s="191"/>
      <c r="AD13" s="189">
        <v>0</v>
      </c>
      <c r="AE13" s="190"/>
      <c r="AF13" s="190"/>
      <c r="AG13" s="190"/>
      <c r="AH13" s="190"/>
      <c r="AI13" s="190"/>
      <c r="AJ13" s="191"/>
      <c r="AK13" s="189">
        <v>0.2</v>
      </c>
      <c r="AL13" s="190"/>
      <c r="AM13" s="190"/>
      <c r="AN13" s="190"/>
      <c r="AO13" s="190"/>
      <c r="AP13" s="190"/>
      <c r="AQ13" s="191"/>
      <c r="AR13" s="203"/>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440</v>
      </c>
      <c r="Q15" s="190"/>
      <c r="R15" s="190"/>
      <c r="S15" s="190"/>
      <c r="T15" s="190"/>
      <c r="U15" s="190"/>
      <c r="V15" s="191"/>
      <c r="W15" s="189" t="s">
        <v>440</v>
      </c>
      <c r="X15" s="190"/>
      <c r="Y15" s="190"/>
      <c r="Z15" s="190"/>
      <c r="AA15" s="190"/>
      <c r="AB15" s="190"/>
      <c r="AC15" s="191"/>
      <c r="AD15" s="189" t="s">
        <v>440</v>
      </c>
      <c r="AE15" s="190"/>
      <c r="AF15" s="190"/>
      <c r="AG15" s="190"/>
      <c r="AH15" s="190"/>
      <c r="AI15" s="190"/>
      <c r="AJ15" s="191"/>
      <c r="AK15" s="189" t="s">
        <v>440</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440</v>
      </c>
      <c r="Q16" s="190"/>
      <c r="R16" s="190"/>
      <c r="S16" s="190"/>
      <c r="T16" s="190"/>
      <c r="U16" s="190"/>
      <c r="V16" s="191"/>
      <c r="W16" s="189" t="s">
        <v>440</v>
      </c>
      <c r="X16" s="190"/>
      <c r="Y16" s="190"/>
      <c r="Z16" s="190"/>
      <c r="AA16" s="190"/>
      <c r="AB16" s="190"/>
      <c r="AC16" s="191"/>
      <c r="AD16" s="189" t="s">
        <v>440</v>
      </c>
      <c r="AE16" s="190"/>
      <c r="AF16" s="190"/>
      <c r="AG16" s="190"/>
      <c r="AH16" s="190"/>
      <c r="AI16" s="190"/>
      <c r="AJ16" s="191"/>
      <c r="AK16" s="189" t="s">
        <v>440</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440</v>
      </c>
      <c r="Q17" s="190"/>
      <c r="R17" s="190"/>
      <c r="S17" s="190"/>
      <c r="T17" s="190"/>
      <c r="U17" s="190"/>
      <c r="V17" s="191"/>
      <c r="W17" s="189" t="s">
        <v>440</v>
      </c>
      <c r="X17" s="190"/>
      <c r="Y17" s="190"/>
      <c r="Z17" s="190"/>
      <c r="AA17" s="190"/>
      <c r="AB17" s="190"/>
      <c r="AC17" s="191"/>
      <c r="AD17" s="189" t="s">
        <v>440</v>
      </c>
      <c r="AE17" s="190"/>
      <c r="AF17" s="190"/>
      <c r="AG17" s="190"/>
      <c r="AH17" s="190"/>
      <c r="AI17" s="190"/>
      <c r="AJ17" s="191"/>
      <c r="AK17" s="189" t="s">
        <v>440</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0.4</v>
      </c>
      <c r="Q18" s="664"/>
      <c r="R18" s="664"/>
      <c r="S18" s="664"/>
      <c r="T18" s="664"/>
      <c r="U18" s="664"/>
      <c r="V18" s="665"/>
      <c r="W18" s="663">
        <f>SUM(W13:AC17)</f>
        <v>0.3</v>
      </c>
      <c r="X18" s="664"/>
      <c r="Y18" s="664"/>
      <c r="Z18" s="664"/>
      <c r="AA18" s="664"/>
      <c r="AB18" s="664"/>
      <c r="AC18" s="665"/>
      <c r="AD18" s="663">
        <f t="shared" ref="AD18" si="0">SUM(AD13:AJ17)</f>
        <v>0</v>
      </c>
      <c r="AE18" s="664"/>
      <c r="AF18" s="664"/>
      <c r="AG18" s="664"/>
      <c r="AH18" s="664"/>
      <c r="AI18" s="664"/>
      <c r="AJ18" s="665"/>
      <c r="AK18" s="663">
        <f t="shared" ref="AK18" si="1">SUM(AK13:AQ17)</f>
        <v>0.2</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v>2</v>
      </c>
      <c r="Q19" s="190"/>
      <c r="R19" s="190"/>
      <c r="S19" s="190"/>
      <c r="T19" s="190"/>
      <c r="U19" s="190"/>
      <c r="V19" s="191"/>
      <c r="W19" s="189">
        <v>0.1</v>
      </c>
      <c r="X19" s="190"/>
      <c r="Y19" s="190"/>
      <c r="Z19" s="190"/>
      <c r="AA19" s="190"/>
      <c r="AB19" s="190"/>
      <c r="AC19" s="191"/>
      <c r="AD19" s="189"/>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5</v>
      </c>
      <c r="Q20" s="667"/>
      <c r="R20" s="667"/>
      <c r="S20" s="667"/>
      <c r="T20" s="667"/>
      <c r="U20" s="667"/>
      <c r="V20" s="667"/>
      <c r="W20" s="667">
        <f>IF(W18=0, "-", W19/W18)</f>
        <v>0.33333333333333337</v>
      </c>
      <c r="X20" s="667"/>
      <c r="Y20" s="667"/>
      <c r="Z20" s="667"/>
      <c r="AA20" s="667"/>
      <c r="AB20" s="667"/>
      <c r="AC20" s="667"/>
      <c r="AD20" s="667" t="str">
        <f>IF(AD18=0, "-", AD19/AD18)</f>
        <v>-</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hidden="1"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440</v>
      </c>
      <c r="AV22" s="85"/>
      <c r="AW22" s="86" t="s">
        <v>361</v>
      </c>
      <c r="AX22" s="87"/>
    </row>
    <row r="23" spans="1:50" ht="16.350000000000001" hidden="1" customHeight="1" x14ac:dyDescent="0.15">
      <c r="A23" s="144"/>
      <c r="B23" s="142"/>
      <c r="C23" s="142"/>
      <c r="D23" s="142"/>
      <c r="E23" s="142"/>
      <c r="F23" s="143"/>
      <c r="G23" s="88"/>
      <c r="H23" s="89"/>
      <c r="I23" s="89"/>
      <c r="J23" s="89"/>
      <c r="K23" s="89"/>
      <c r="L23" s="89"/>
      <c r="M23" s="89"/>
      <c r="N23" s="89"/>
      <c r="O23" s="90"/>
      <c r="P23" s="233"/>
      <c r="Q23" s="248"/>
      <c r="R23" s="248"/>
      <c r="S23" s="248"/>
      <c r="T23" s="248"/>
      <c r="U23" s="248"/>
      <c r="V23" s="248"/>
      <c r="W23" s="248"/>
      <c r="X23" s="249"/>
      <c r="Y23" s="242" t="s">
        <v>14</v>
      </c>
      <c r="Z23" s="243"/>
      <c r="AA23" s="244"/>
      <c r="AB23" s="181"/>
      <c r="AC23" s="182"/>
      <c r="AD23" s="182"/>
      <c r="AE23" s="102"/>
      <c r="AF23" s="103"/>
      <c r="AG23" s="103"/>
      <c r="AH23" s="103"/>
      <c r="AI23" s="104"/>
      <c r="AJ23" s="102"/>
      <c r="AK23" s="103"/>
      <c r="AL23" s="103"/>
      <c r="AM23" s="103"/>
      <c r="AN23" s="104"/>
      <c r="AO23" s="102"/>
      <c r="AP23" s="103"/>
      <c r="AQ23" s="103"/>
      <c r="AR23" s="103"/>
      <c r="AS23" s="104"/>
      <c r="AT23" s="209"/>
      <c r="AU23" s="209"/>
      <c r="AV23" s="209"/>
      <c r="AW23" s="209"/>
      <c r="AX23" s="210"/>
    </row>
    <row r="24" spans="1:50" ht="16.350000000000001" hidden="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c r="AC24" s="211"/>
      <c r="AD24" s="211"/>
      <c r="AE24" s="102"/>
      <c r="AF24" s="103"/>
      <c r="AG24" s="103"/>
      <c r="AH24" s="103"/>
      <c r="AI24" s="104"/>
      <c r="AJ24" s="102"/>
      <c r="AK24" s="103"/>
      <c r="AL24" s="103"/>
      <c r="AM24" s="103"/>
      <c r="AN24" s="104"/>
      <c r="AO24" s="102"/>
      <c r="AP24" s="103"/>
      <c r="AQ24" s="103"/>
      <c r="AR24" s="103"/>
      <c r="AS24" s="104"/>
      <c r="AT24" s="102"/>
      <c r="AU24" s="103"/>
      <c r="AV24" s="103"/>
      <c r="AW24" s="103"/>
      <c r="AX24" s="363"/>
    </row>
    <row r="25" spans="1:50" ht="27.75" hidden="1"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16</v>
      </c>
      <c r="AC25" s="101"/>
      <c r="AD25" s="101"/>
      <c r="AE25" s="102"/>
      <c r="AF25" s="103"/>
      <c r="AG25" s="103"/>
      <c r="AH25" s="103"/>
      <c r="AI25" s="104"/>
      <c r="AJ25" s="102"/>
      <c r="AK25" s="103"/>
      <c r="AL25" s="103"/>
      <c r="AM25" s="103"/>
      <c r="AN25" s="104"/>
      <c r="AO25" s="102"/>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hidden="1"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hidden="1" customHeight="1" x14ac:dyDescent="0.15">
      <c r="A68" s="540"/>
      <c r="B68" s="541"/>
      <c r="C68" s="541"/>
      <c r="D68" s="541"/>
      <c r="E68" s="541"/>
      <c r="F68" s="542"/>
      <c r="G68" s="233"/>
      <c r="H68" s="248"/>
      <c r="I68" s="248"/>
      <c r="J68" s="248"/>
      <c r="K68" s="248"/>
      <c r="L68" s="248"/>
      <c r="M68" s="248"/>
      <c r="N68" s="248"/>
      <c r="O68" s="248"/>
      <c r="P68" s="248"/>
      <c r="Q68" s="248"/>
      <c r="R68" s="248"/>
      <c r="S68" s="248"/>
      <c r="T68" s="248"/>
      <c r="U68" s="248"/>
      <c r="V68" s="248"/>
      <c r="W68" s="248"/>
      <c r="X68" s="249"/>
      <c r="Y68" s="632" t="s">
        <v>66</v>
      </c>
      <c r="Z68" s="633"/>
      <c r="AA68" s="634"/>
      <c r="AB68" s="125"/>
      <c r="AC68" s="126"/>
      <c r="AD68" s="127"/>
      <c r="AE68" s="102"/>
      <c r="AF68" s="103"/>
      <c r="AG68" s="103"/>
      <c r="AH68" s="103"/>
      <c r="AI68" s="104"/>
      <c r="AJ68" s="102"/>
      <c r="AK68" s="103"/>
      <c r="AL68" s="103"/>
      <c r="AM68" s="103"/>
      <c r="AN68" s="104"/>
      <c r="AO68" s="102"/>
      <c r="AP68" s="103"/>
      <c r="AQ68" s="103"/>
      <c r="AR68" s="103"/>
      <c r="AS68" s="104"/>
      <c r="AT68" s="552"/>
      <c r="AU68" s="552"/>
      <c r="AV68" s="552"/>
      <c r="AW68" s="552"/>
      <c r="AX68" s="553"/>
      <c r="AY68" s="10"/>
      <c r="AZ68" s="10"/>
      <c r="BA68" s="10"/>
      <c r="BB68" s="10"/>
      <c r="BC68" s="10"/>
    </row>
    <row r="69" spans="1:60" ht="22.5" hidden="1"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c r="AC69" s="217"/>
      <c r="AD69" s="218"/>
      <c r="AE69" s="102"/>
      <c r="AF69" s="103"/>
      <c r="AG69" s="103"/>
      <c r="AH69" s="103"/>
      <c r="AI69" s="104"/>
      <c r="AJ69" s="102"/>
      <c r="AK69" s="103"/>
      <c r="AL69" s="103"/>
      <c r="AM69" s="103"/>
      <c r="AN69" s="104"/>
      <c r="AO69" s="102"/>
      <c r="AP69" s="103"/>
      <c r="AQ69" s="103"/>
      <c r="AR69" s="103"/>
      <c r="AS69" s="104"/>
      <c r="AT69" s="102"/>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hidden="1" customHeight="1" x14ac:dyDescent="0.15">
      <c r="A71" s="540"/>
      <c r="B71" s="541"/>
      <c r="C71" s="541"/>
      <c r="D71" s="541"/>
      <c r="E71" s="541"/>
      <c r="F71" s="542"/>
      <c r="G71" s="233"/>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2.25"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hidden="1" customHeight="1" x14ac:dyDescent="0.15">
      <c r="A74" s="540"/>
      <c r="B74" s="541"/>
      <c r="C74" s="541"/>
      <c r="D74" s="541"/>
      <c r="E74" s="541"/>
      <c r="F74" s="542"/>
      <c r="G74" s="233"/>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hidden="1" customHeight="1" x14ac:dyDescent="0.15">
      <c r="A83" s="134"/>
      <c r="B83" s="135"/>
      <c r="C83" s="135"/>
      <c r="D83" s="135"/>
      <c r="E83" s="135"/>
      <c r="F83" s="136"/>
      <c r="G83" s="309"/>
      <c r="H83" s="309"/>
      <c r="I83" s="309"/>
      <c r="J83" s="309"/>
      <c r="K83" s="309"/>
      <c r="L83" s="309"/>
      <c r="M83" s="309"/>
      <c r="N83" s="309"/>
      <c r="O83" s="309"/>
      <c r="P83" s="309"/>
      <c r="Q83" s="309"/>
      <c r="R83" s="309"/>
      <c r="S83" s="309"/>
      <c r="T83" s="309"/>
      <c r="U83" s="309"/>
      <c r="V83" s="309"/>
      <c r="W83" s="309"/>
      <c r="X83" s="309"/>
      <c r="Y83" s="549" t="s">
        <v>17</v>
      </c>
      <c r="Z83" s="550"/>
      <c r="AA83" s="551"/>
      <c r="AB83" s="12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3"/>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6.5"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9.25" customHeight="1" x14ac:dyDescent="0.15">
      <c r="A98" s="616"/>
      <c r="B98" s="617"/>
      <c r="C98" s="546" t="s">
        <v>674</v>
      </c>
      <c r="D98" s="547"/>
      <c r="E98" s="547"/>
      <c r="F98" s="547"/>
      <c r="G98" s="547"/>
      <c r="H98" s="547"/>
      <c r="I98" s="547"/>
      <c r="J98" s="547"/>
      <c r="K98" s="548"/>
      <c r="L98" s="189">
        <v>0.2</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4.5" customHeight="1" x14ac:dyDescent="0.15">
      <c r="A99" s="616"/>
      <c r="B99" s="617"/>
      <c r="C99" s="611" t="s">
        <v>675</v>
      </c>
      <c r="D99" s="612"/>
      <c r="E99" s="612"/>
      <c r="F99" s="612"/>
      <c r="G99" s="612"/>
      <c r="H99" s="612"/>
      <c r="I99" s="612"/>
      <c r="J99" s="612"/>
      <c r="K99" s="613"/>
      <c r="L99" s="189">
        <v>0.1</v>
      </c>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6"/>
      <c r="B100" s="617"/>
      <c r="C100" s="611"/>
      <c r="D100" s="612"/>
      <c r="E100" s="612"/>
      <c r="F100" s="612"/>
      <c r="G100" s="612"/>
      <c r="H100" s="612"/>
      <c r="I100" s="612"/>
      <c r="J100" s="612"/>
      <c r="K100" s="613"/>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c r="D101" s="612"/>
      <c r="E101" s="612"/>
      <c r="F101" s="612"/>
      <c r="G101" s="612"/>
      <c r="H101" s="612"/>
      <c r="I101" s="612"/>
      <c r="J101" s="612"/>
      <c r="K101" s="613"/>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32.25" customHeight="1" x14ac:dyDescent="0.15">
      <c r="A102" s="616"/>
      <c r="B102" s="617"/>
      <c r="C102" s="611"/>
      <c r="D102" s="612"/>
      <c r="E102" s="612"/>
      <c r="F102" s="612"/>
      <c r="G102" s="612"/>
      <c r="H102" s="612"/>
      <c r="I102" s="612"/>
      <c r="J102" s="612"/>
      <c r="K102" s="613"/>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c r="D103" s="621"/>
      <c r="E103" s="621"/>
      <c r="F103" s="621"/>
      <c r="G103" s="621"/>
      <c r="H103" s="621"/>
      <c r="I103" s="621"/>
      <c r="J103" s="621"/>
      <c r="K103" s="622"/>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0.30000000000000004</v>
      </c>
      <c r="M104" s="609"/>
      <c r="N104" s="609"/>
      <c r="O104" s="609"/>
      <c r="P104" s="609"/>
      <c r="Q104" s="610"/>
      <c r="R104" s="608">
        <f>SUM(R98:W103)</f>
        <v>0</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hidden="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9" hidden="1"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c r="AE108" s="357"/>
      <c r="AF108" s="357"/>
      <c r="AG108" s="353"/>
      <c r="AH108" s="354"/>
      <c r="AI108" s="354"/>
      <c r="AJ108" s="354"/>
      <c r="AK108" s="354"/>
      <c r="AL108" s="354"/>
      <c r="AM108" s="354"/>
      <c r="AN108" s="354"/>
      <c r="AO108" s="354"/>
      <c r="AP108" s="354"/>
      <c r="AQ108" s="354"/>
      <c r="AR108" s="354"/>
      <c r="AS108" s="354"/>
      <c r="AT108" s="354"/>
      <c r="AU108" s="354"/>
      <c r="AV108" s="354"/>
      <c r="AW108" s="354"/>
      <c r="AX108" s="355"/>
    </row>
    <row r="109" spans="1:50" ht="26.25" hidden="1"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c r="AE109" s="308"/>
      <c r="AF109" s="308"/>
      <c r="AG109" s="347"/>
      <c r="AH109" s="264"/>
      <c r="AI109" s="264"/>
      <c r="AJ109" s="264"/>
      <c r="AK109" s="264"/>
      <c r="AL109" s="264"/>
      <c r="AM109" s="264"/>
      <c r="AN109" s="264"/>
      <c r="AO109" s="264"/>
      <c r="AP109" s="264"/>
      <c r="AQ109" s="264"/>
      <c r="AR109" s="264"/>
      <c r="AS109" s="264"/>
      <c r="AT109" s="264"/>
      <c r="AU109" s="264"/>
      <c r="AV109" s="264"/>
      <c r="AW109" s="264"/>
      <c r="AX109" s="288"/>
    </row>
    <row r="110" spans="1:50" ht="30" hidden="1"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c r="AE110" s="338"/>
      <c r="AF110" s="338"/>
      <c r="AG110" s="348"/>
      <c r="AH110" s="252"/>
      <c r="AI110" s="252"/>
      <c r="AJ110" s="252"/>
      <c r="AK110" s="252"/>
      <c r="AL110" s="252"/>
      <c r="AM110" s="252"/>
      <c r="AN110" s="252"/>
      <c r="AO110" s="252"/>
      <c r="AP110" s="252"/>
      <c r="AQ110" s="252"/>
      <c r="AR110" s="252"/>
      <c r="AS110" s="252"/>
      <c r="AT110" s="252"/>
      <c r="AU110" s="252"/>
      <c r="AV110" s="252"/>
      <c r="AW110" s="252"/>
      <c r="AX110" s="333"/>
    </row>
    <row r="111" spans="1:50" ht="63.75" hidden="1"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hidden="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hidden="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hidden="1"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hidden="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56.25" hidden="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0.25" hidden="1"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c r="AE117" s="338"/>
      <c r="AF117" s="342"/>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hidden="1"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hidden="1"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hidden="1"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hidden="1"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hidden="1"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hidden="1"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hidden="1"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hidden="1"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hidden="1" customHeight="1" x14ac:dyDescent="0.15">
      <c r="A126" s="268" t="s">
        <v>58</v>
      </c>
      <c r="B126" s="399"/>
      <c r="C126" s="389" t="s">
        <v>64</v>
      </c>
      <c r="D126" s="437"/>
      <c r="E126" s="437"/>
      <c r="F126" s="438"/>
      <c r="G126" s="39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hidden="1" customHeight="1" thickBot="1" x14ac:dyDescent="0.2">
      <c r="A127" s="400"/>
      <c r="B127" s="401"/>
      <c r="C127" s="591" t="s">
        <v>68</v>
      </c>
      <c r="D127" s="592"/>
      <c r="E127" s="592"/>
      <c r="F127" s="593"/>
      <c r="G127" s="594"/>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hidden="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hidden="1"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hidden="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hidden="1" customHeight="1" thickBot="1" x14ac:dyDescent="0.2">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hidden="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hidden="1" customHeight="1" thickBot="1" x14ac:dyDescent="0.2">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hidden="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hidden="1"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hidden="1"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hidden="1" customHeight="1" x14ac:dyDescent="0.15">
      <c r="A137" s="529" t="s">
        <v>224</v>
      </c>
      <c r="B137" s="325"/>
      <c r="C137" s="325"/>
      <c r="D137" s="325"/>
      <c r="E137" s="325"/>
      <c r="F137" s="325"/>
      <c r="G137" s="554"/>
      <c r="H137" s="555"/>
      <c r="I137" s="555"/>
      <c r="J137" s="555"/>
      <c r="K137" s="555"/>
      <c r="L137" s="555"/>
      <c r="M137" s="555"/>
      <c r="N137" s="555"/>
      <c r="O137" s="555"/>
      <c r="P137" s="556"/>
      <c r="Q137" s="325" t="s">
        <v>225</v>
      </c>
      <c r="R137" s="325"/>
      <c r="S137" s="325"/>
      <c r="T137" s="325"/>
      <c r="U137" s="325"/>
      <c r="V137" s="325"/>
      <c r="W137" s="566"/>
      <c r="X137" s="555"/>
      <c r="Y137" s="555"/>
      <c r="Z137" s="555"/>
      <c r="AA137" s="555"/>
      <c r="AB137" s="555"/>
      <c r="AC137" s="555"/>
      <c r="AD137" s="555"/>
      <c r="AE137" s="555"/>
      <c r="AF137" s="556"/>
      <c r="AG137" s="325" t="s">
        <v>226</v>
      </c>
      <c r="AH137" s="325"/>
      <c r="AI137" s="325"/>
      <c r="AJ137" s="325"/>
      <c r="AK137" s="325"/>
      <c r="AL137" s="325"/>
      <c r="AM137" s="526"/>
      <c r="AN137" s="527"/>
      <c r="AO137" s="527"/>
      <c r="AP137" s="527"/>
      <c r="AQ137" s="527"/>
      <c r="AR137" s="527"/>
      <c r="AS137" s="527"/>
      <c r="AT137" s="527"/>
      <c r="AU137" s="527"/>
      <c r="AV137" s="528"/>
      <c r="AW137" s="12"/>
      <c r="AX137" s="13"/>
    </row>
    <row r="138" spans="1:50" ht="64.5" hidden="1" customHeight="1" thickBot="1" x14ac:dyDescent="0.2">
      <c r="A138" s="530" t="s">
        <v>227</v>
      </c>
      <c r="B138" s="435"/>
      <c r="C138" s="435"/>
      <c r="D138" s="435"/>
      <c r="E138" s="435"/>
      <c r="F138" s="435"/>
      <c r="G138" s="322"/>
      <c r="H138" s="323"/>
      <c r="I138" s="323"/>
      <c r="J138" s="323"/>
      <c r="K138" s="323"/>
      <c r="L138" s="323"/>
      <c r="M138" s="323"/>
      <c r="N138" s="323"/>
      <c r="O138" s="323"/>
      <c r="P138" s="324"/>
      <c r="Q138" s="435" t="s">
        <v>228</v>
      </c>
      <c r="R138" s="435"/>
      <c r="S138" s="435"/>
      <c r="T138" s="435"/>
      <c r="U138" s="435"/>
      <c r="V138" s="435"/>
      <c r="W138" s="322"/>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hidden="1"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hidden="1" customHeight="1" x14ac:dyDescent="0.15">
      <c r="A140" s="411"/>
      <c r="B140" s="412"/>
      <c r="C140" s="412"/>
      <c r="D140" s="412"/>
      <c r="E140" s="412"/>
      <c r="F140" s="41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35000000000002" hidden="1"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hidden="1"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hidden="1"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hidden="1"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40.75" hidden="1"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hidden="1"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10" hidden="1"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hidden="1"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hidden="1"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hidden="1"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hidden="1"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hidden="1"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hidden="1"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hidden="1"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hidden="1"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hidden="1"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hidden="1"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46.75" hidden="1"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hidden="1"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hidden="1"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hidden="1"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hidden="1"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hidden="1"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hidden="1" customHeight="1" x14ac:dyDescent="0.15">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hidden="1"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hidden="1" customHeight="1" x14ac:dyDescent="0.15">
      <c r="A236" s="580">
        <v>1</v>
      </c>
      <c r="B236" s="580">
        <v>1</v>
      </c>
      <c r="C236" s="582"/>
      <c r="D236" s="581"/>
      <c r="E236" s="581"/>
      <c r="F236" s="581"/>
      <c r="G236" s="581"/>
      <c r="H236" s="581"/>
      <c r="I236" s="581"/>
      <c r="J236" s="581"/>
      <c r="K236" s="581"/>
      <c r="L236" s="581"/>
      <c r="M236" s="582"/>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6" t="s">
        <v>31</v>
      </c>
      <c r="D268" s="246"/>
      <c r="E268" s="246"/>
      <c r="F268" s="246"/>
      <c r="G268" s="246"/>
      <c r="H268" s="246"/>
      <c r="I268" s="246"/>
      <c r="J268" s="246"/>
      <c r="K268" s="246"/>
      <c r="L268" s="246"/>
      <c r="M268" s="246" t="s">
        <v>32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33</v>
      </c>
      <c r="AL268" s="246"/>
      <c r="AM268" s="246"/>
      <c r="AN268" s="246"/>
      <c r="AO268" s="246"/>
      <c r="AP268" s="246"/>
      <c r="AQ268" s="246" t="s">
        <v>23</v>
      </c>
      <c r="AR268" s="246"/>
      <c r="AS268" s="246"/>
      <c r="AT268" s="246"/>
      <c r="AU268" s="97" t="s">
        <v>24</v>
      </c>
      <c r="AV268" s="98"/>
      <c r="AW268" s="98"/>
      <c r="AX268" s="587"/>
    </row>
    <row r="269" spans="1:50" ht="23.25" hidden="1" customHeight="1" x14ac:dyDescent="0.15">
      <c r="A269" s="580">
        <v>1</v>
      </c>
      <c r="B269" s="580">
        <v>1</v>
      </c>
      <c r="C269" s="582"/>
      <c r="D269" s="581"/>
      <c r="E269" s="581"/>
      <c r="F269" s="581"/>
      <c r="G269" s="581"/>
      <c r="H269" s="581"/>
      <c r="I269" s="581"/>
      <c r="J269" s="581"/>
      <c r="K269" s="581"/>
      <c r="L269" s="581"/>
      <c r="M269" s="582"/>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31</v>
      </c>
      <c r="D301" s="246"/>
      <c r="E301" s="246"/>
      <c r="F301" s="246"/>
      <c r="G301" s="246"/>
      <c r="H301" s="246"/>
      <c r="I301" s="246"/>
      <c r="J301" s="246"/>
      <c r="K301" s="246"/>
      <c r="L301" s="246"/>
      <c r="M301" s="246" t="s">
        <v>32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33</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1"/>
      <c r="E302" s="581"/>
      <c r="F302" s="581"/>
      <c r="G302" s="581"/>
      <c r="H302" s="581"/>
      <c r="I302" s="581"/>
      <c r="J302" s="581"/>
      <c r="K302" s="581"/>
      <c r="L302" s="581"/>
      <c r="M302" s="582"/>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2"/>
      <c r="D303" s="581"/>
      <c r="E303" s="581"/>
      <c r="F303" s="581"/>
      <c r="G303" s="581"/>
      <c r="H303" s="581"/>
      <c r="I303" s="581"/>
      <c r="J303" s="581"/>
      <c r="K303" s="581"/>
      <c r="L303" s="581"/>
      <c r="M303" s="582"/>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2.5" hidden="1" customHeight="1" x14ac:dyDescent="0.15">
      <c r="A304" s="580">
        <v>3</v>
      </c>
      <c r="B304" s="580">
        <v>1</v>
      </c>
      <c r="C304" s="582"/>
      <c r="D304" s="581"/>
      <c r="E304" s="581"/>
      <c r="F304" s="581"/>
      <c r="G304" s="581"/>
      <c r="H304" s="581"/>
      <c r="I304" s="581"/>
      <c r="J304" s="581"/>
      <c r="K304" s="581"/>
      <c r="L304" s="581"/>
      <c r="M304" s="582"/>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31</v>
      </c>
      <c r="D334" s="246"/>
      <c r="E334" s="246"/>
      <c r="F334" s="246"/>
      <c r="G334" s="246"/>
      <c r="H334" s="246"/>
      <c r="I334" s="246"/>
      <c r="J334" s="246"/>
      <c r="K334" s="246"/>
      <c r="L334" s="246"/>
      <c r="M334" s="246" t="s">
        <v>32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33</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1"/>
      <c r="E335" s="581"/>
      <c r="F335" s="581"/>
      <c r="G335" s="581"/>
      <c r="H335" s="581"/>
      <c r="I335" s="581"/>
      <c r="J335" s="581"/>
      <c r="K335" s="581"/>
      <c r="L335" s="581"/>
      <c r="M335" s="582"/>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2"/>
      <c r="D336" s="581"/>
      <c r="E336" s="581"/>
      <c r="F336" s="581"/>
      <c r="G336" s="581"/>
      <c r="H336" s="581"/>
      <c r="I336" s="581"/>
      <c r="J336" s="581"/>
      <c r="K336" s="581"/>
      <c r="L336" s="581"/>
      <c r="M336" s="582"/>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2"/>
      <c r="D337" s="581"/>
      <c r="E337" s="581"/>
      <c r="F337" s="581"/>
      <c r="G337" s="581"/>
      <c r="H337" s="581"/>
      <c r="I337" s="581"/>
      <c r="J337" s="581"/>
      <c r="K337" s="581"/>
      <c r="L337" s="581"/>
      <c r="M337" s="582"/>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691"/>
      <c r="D338" s="693"/>
      <c r="E338" s="693"/>
      <c r="F338" s="693"/>
      <c r="G338" s="693"/>
      <c r="H338" s="693"/>
      <c r="I338" s="693"/>
      <c r="J338" s="693"/>
      <c r="K338" s="693"/>
      <c r="L338" s="694"/>
      <c r="M338" s="582"/>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691"/>
      <c r="D339" s="693"/>
      <c r="E339" s="693"/>
      <c r="F339" s="693"/>
      <c r="G339" s="693"/>
      <c r="H339" s="693"/>
      <c r="I339" s="693"/>
      <c r="J339" s="693"/>
      <c r="K339" s="693"/>
      <c r="L339" s="694"/>
      <c r="M339" s="582"/>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691"/>
      <c r="D340" s="693"/>
      <c r="E340" s="693"/>
      <c r="F340" s="693"/>
      <c r="G340" s="693"/>
      <c r="H340" s="693"/>
      <c r="I340" s="693"/>
      <c r="J340" s="693"/>
      <c r="K340" s="693"/>
      <c r="L340" s="694"/>
      <c r="M340" s="582"/>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691"/>
      <c r="D341" s="693"/>
      <c r="E341" s="693"/>
      <c r="F341" s="693"/>
      <c r="G341" s="693"/>
      <c r="H341" s="693"/>
      <c r="I341" s="693"/>
      <c r="J341" s="693"/>
      <c r="K341" s="693"/>
      <c r="L341" s="694"/>
      <c r="M341" s="582"/>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691"/>
      <c r="D342" s="693"/>
      <c r="E342" s="693"/>
      <c r="F342" s="693"/>
      <c r="G342" s="693"/>
      <c r="H342" s="693"/>
      <c r="I342" s="693"/>
      <c r="J342" s="693"/>
      <c r="K342" s="693"/>
      <c r="L342" s="694"/>
      <c r="M342" s="582"/>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691"/>
      <c r="D343" s="693"/>
      <c r="E343" s="693"/>
      <c r="F343" s="693"/>
      <c r="G343" s="693"/>
      <c r="H343" s="693"/>
      <c r="I343" s="693"/>
      <c r="J343" s="693"/>
      <c r="K343" s="693"/>
      <c r="L343" s="694"/>
      <c r="M343" s="582"/>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691"/>
      <c r="D344" s="693"/>
      <c r="E344" s="693"/>
      <c r="F344" s="693"/>
      <c r="G344" s="693"/>
      <c r="H344" s="693"/>
      <c r="I344" s="693"/>
      <c r="J344" s="693"/>
      <c r="K344" s="693"/>
      <c r="L344" s="694"/>
      <c r="M344" s="582"/>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31</v>
      </c>
      <c r="D367" s="246"/>
      <c r="E367" s="246"/>
      <c r="F367" s="246"/>
      <c r="G367" s="246"/>
      <c r="H367" s="246"/>
      <c r="I367" s="246"/>
      <c r="J367" s="246"/>
      <c r="K367" s="246"/>
      <c r="L367" s="246"/>
      <c r="M367" s="246" t="s">
        <v>32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33</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1"/>
      <c r="E368" s="581"/>
      <c r="F368" s="581"/>
      <c r="G368" s="581"/>
      <c r="H368" s="581"/>
      <c r="I368" s="581"/>
      <c r="J368" s="581"/>
      <c r="K368" s="581"/>
      <c r="L368" s="581"/>
      <c r="M368" s="582"/>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691"/>
      <c r="AR368" s="693"/>
      <c r="AS368" s="693"/>
      <c r="AT368" s="694"/>
      <c r="AU368" s="583"/>
      <c r="AV368" s="584"/>
      <c r="AW368" s="584"/>
      <c r="AX368" s="585"/>
    </row>
    <row r="369" spans="1:50" ht="24" hidden="1" customHeight="1" x14ac:dyDescent="0.15">
      <c r="A369" s="580">
        <v>2</v>
      </c>
      <c r="B369" s="580">
        <v>1</v>
      </c>
      <c r="C369" s="582"/>
      <c r="D369" s="581"/>
      <c r="E369" s="581"/>
      <c r="F369" s="581"/>
      <c r="G369" s="581"/>
      <c r="H369" s="581"/>
      <c r="I369" s="581"/>
      <c r="J369" s="581"/>
      <c r="K369" s="581"/>
      <c r="L369" s="581"/>
      <c r="M369" s="582"/>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691"/>
      <c r="AR369" s="693"/>
      <c r="AS369" s="693"/>
      <c r="AT369" s="694"/>
      <c r="AU369" s="583"/>
      <c r="AV369" s="584"/>
      <c r="AW369" s="584"/>
      <c r="AX369" s="585"/>
    </row>
    <row r="370" spans="1:50" ht="24" hidden="1" customHeight="1" x14ac:dyDescent="0.15">
      <c r="A370" s="580">
        <v>3</v>
      </c>
      <c r="B370" s="580">
        <v>1</v>
      </c>
      <c r="C370" s="582"/>
      <c r="D370" s="581"/>
      <c r="E370" s="581"/>
      <c r="F370" s="581"/>
      <c r="G370" s="581"/>
      <c r="H370" s="581"/>
      <c r="I370" s="581"/>
      <c r="J370" s="581"/>
      <c r="K370" s="581"/>
      <c r="L370" s="581"/>
      <c r="M370" s="582"/>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691"/>
      <c r="AR370" s="693"/>
      <c r="AS370" s="693"/>
      <c r="AT370" s="694"/>
      <c r="AU370" s="583"/>
      <c r="AV370" s="584"/>
      <c r="AW370" s="584"/>
      <c r="AX370" s="585"/>
    </row>
    <row r="371" spans="1:50" ht="24" hidden="1" customHeight="1" x14ac:dyDescent="0.15">
      <c r="A371" s="580">
        <v>4</v>
      </c>
      <c r="B371" s="580">
        <v>1</v>
      </c>
      <c r="C371" s="582"/>
      <c r="D371" s="581"/>
      <c r="E371" s="581"/>
      <c r="F371" s="581"/>
      <c r="G371" s="581"/>
      <c r="H371" s="581"/>
      <c r="I371" s="581"/>
      <c r="J371" s="581"/>
      <c r="K371" s="581"/>
      <c r="L371" s="581"/>
      <c r="M371" s="582"/>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691"/>
      <c r="AR371" s="693"/>
      <c r="AS371" s="693"/>
      <c r="AT371" s="694"/>
      <c r="AU371" s="583"/>
      <c r="AV371" s="584"/>
      <c r="AW371" s="584"/>
      <c r="AX371" s="585"/>
    </row>
    <row r="372" spans="1:50" ht="24" hidden="1" customHeight="1" x14ac:dyDescent="0.15">
      <c r="A372" s="580">
        <v>5</v>
      </c>
      <c r="B372" s="580">
        <v>1</v>
      </c>
      <c r="C372" s="582"/>
      <c r="D372" s="581"/>
      <c r="E372" s="581"/>
      <c r="F372" s="581"/>
      <c r="G372" s="581"/>
      <c r="H372" s="581"/>
      <c r="I372" s="581"/>
      <c r="J372" s="581"/>
      <c r="K372" s="581"/>
      <c r="L372" s="581"/>
      <c r="M372" s="582"/>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691"/>
      <c r="AR372" s="693"/>
      <c r="AS372" s="693"/>
      <c r="AT372" s="694"/>
      <c r="AU372" s="583"/>
      <c r="AV372" s="584"/>
      <c r="AW372" s="584"/>
      <c r="AX372" s="585"/>
    </row>
    <row r="373" spans="1:50" ht="24" hidden="1" customHeight="1" x14ac:dyDescent="0.15">
      <c r="A373" s="580">
        <v>6</v>
      </c>
      <c r="B373" s="580">
        <v>1</v>
      </c>
      <c r="C373" s="582"/>
      <c r="D373" s="581"/>
      <c r="E373" s="581"/>
      <c r="F373" s="581"/>
      <c r="G373" s="581"/>
      <c r="H373" s="581"/>
      <c r="I373" s="581"/>
      <c r="J373" s="581"/>
      <c r="K373" s="581"/>
      <c r="L373" s="581"/>
      <c r="M373" s="582"/>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691"/>
      <c r="AR373" s="693"/>
      <c r="AS373" s="693"/>
      <c r="AT373" s="694"/>
      <c r="AU373" s="583"/>
      <c r="AV373" s="584"/>
      <c r="AW373" s="584"/>
      <c r="AX373" s="585"/>
    </row>
    <row r="374" spans="1:50" ht="24" hidden="1" customHeight="1" x14ac:dyDescent="0.15">
      <c r="A374" s="580">
        <v>7</v>
      </c>
      <c r="B374" s="580">
        <v>1</v>
      </c>
      <c r="C374" s="582"/>
      <c r="D374" s="581"/>
      <c r="E374" s="581"/>
      <c r="F374" s="581"/>
      <c r="G374" s="581"/>
      <c r="H374" s="581"/>
      <c r="I374" s="581"/>
      <c r="J374" s="581"/>
      <c r="K374" s="581"/>
      <c r="L374" s="581"/>
      <c r="M374" s="582"/>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691"/>
      <c r="AR374" s="693"/>
      <c r="AS374" s="693"/>
      <c r="AT374" s="694"/>
      <c r="AU374" s="583"/>
      <c r="AV374" s="584"/>
      <c r="AW374" s="584"/>
      <c r="AX374" s="585"/>
    </row>
    <row r="375" spans="1:50" ht="24" hidden="1" customHeight="1" x14ac:dyDescent="0.15">
      <c r="A375" s="580">
        <v>8</v>
      </c>
      <c r="B375" s="580">
        <v>1</v>
      </c>
      <c r="C375" s="582"/>
      <c r="D375" s="581"/>
      <c r="E375" s="581"/>
      <c r="F375" s="581"/>
      <c r="G375" s="581"/>
      <c r="H375" s="581"/>
      <c r="I375" s="581"/>
      <c r="J375" s="581"/>
      <c r="K375" s="581"/>
      <c r="L375" s="581"/>
      <c r="M375" s="582"/>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691"/>
      <c r="AR375" s="693"/>
      <c r="AS375" s="693"/>
      <c r="AT375" s="694"/>
      <c r="AU375" s="583"/>
      <c r="AV375" s="584"/>
      <c r="AW375" s="584"/>
      <c r="AX375" s="585"/>
    </row>
    <row r="376" spans="1:50" ht="23.25" hidden="1" customHeight="1" x14ac:dyDescent="0.15">
      <c r="A376" s="580">
        <v>9</v>
      </c>
      <c r="B376" s="580">
        <v>1</v>
      </c>
      <c r="C376" s="582"/>
      <c r="D376" s="581"/>
      <c r="E376" s="581"/>
      <c r="F376" s="581"/>
      <c r="G376" s="581"/>
      <c r="H376" s="581"/>
      <c r="I376" s="581"/>
      <c r="J376" s="581"/>
      <c r="K376" s="581"/>
      <c r="L376" s="581"/>
      <c r="M376" s="582"/>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691"/>
      <c r="AR376" s="693"/>
      <c r="AS376" s="693"/>
      <c r="AT376" s="694"/>
      <c r="AU376" s="583"/>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31</v>
      </c>
      <c r="D400" s="246"/>
      <c r="E400" s="246"/>
      <c r="F400" s="246"/>
      <c r="G400" s="246"/>
      <c r="H400" s="246"/>
      <c r="I400" s="246"/>
      <c r="J400" s="246"/>
      <c r="K400" s="246"/>
      <c r="L400" s="246"/>
      <c r="M400" s="246" t="s">
        <v>32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33</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1"/>
      <c r="E401" s="581"/>
      <c r="F401" s="581"/>
      <c r="G401" s="581"/>
      <c r="H401" s="581"/>
      <c r="I401" s="581"/>
      <c r="J401" s="581"/>
      <c r="K401" s="581"/>
      <c r="L401" s="581"/>
      <c r="M401" s="582"/>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3.25" hidden="1" customHeight="1" x14ac:dyDescent="0.15">
      <c r="A402" s="580">
        <v>2</v>
      </c>
      <c r="B402" s="580">
        <v>1</v>
      </c>
      <c r="C402" s="582"/>
      <c r="D402" s="581"/>
      <c r="E402" s="581"/>
      <c r="F402" s="581"/>
      <c r="G402" s="581"/>
      <c r="H402" s="581"/>
      <c r="I402" s="581"/>
      <c r="J402" s="581"/>
      <c r="K402" s="581"/>
      <c r="L402" s="581"/>
      <c r="M402" s="582"/>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31</v>
      </c>
      <c r="D433" s="246"/>
      <c r="E433" s="246"/>
      <c r="F433" s="246"/>
      <c r="G433" s="246"/>
      <c r="H433" s="246"/>
      <c r="I433" s="246"/>
      <c r="J433" s="246"/>
      <c r="K433" s="246"/>
      <c r="L433" s="246"/>
      <c r="M433" s="246" t="s">
        <v>32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33</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1"/>
      <c r="E434" s="581"/>
      <c r="F434" s="581"/>
      <c r="G434" s="581"/>
      <c r="H434" s="581"/>
      <c r="I434" s="581"/>
      <c r="J434" s="581"/>
      <c r="K434" s="581"/>
      <c r="L434" s="581"/>
      <c r="M434" s="582"/>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2"/>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31</v>
      </c>
      <c r="D466" s="246"/>
      <c r="E466" s="246"/>
      <c r="F466" s="246"/>
      <c r="G466" s="246"/>
      <c r="H466" s="246"/>
      <c r="I466" s="246"/>
      <c r="J466" s="246"/>
      <c r="K466" s="246"/>
      <c r="L466" s="246"/>
      <c r="M466" s="246" t="s">
        <v>32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33</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1"/>
      <c r="E467" s="581"/>
      <c r="F467" s="581"/>
      <c r="G467" s="581"/>
      <c r="H467" s="581"/>
      <c r="I467" s="581"/>
      <c r="J467" s="581"/>
      <c r="K467" s="581"/>
      <c r="L467" s="581"/>
      <c r="M467" s="582"/>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7"/>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3:AX13 AR15:AX15 P15:AQ17">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44">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45:AX364">
    <cfRule type="expression" dxfId="93" priority="91">
      <formula>IF(AND(AU345&gt;=0, RIGHT(TEXT(AU345,"0.#"),1)&lt;&gt;"."),TRUE,FALSE)</formula>
    </cfRule>
    <cfRule type="expression" dxfId="92" priority="92">
      <formula>IF(AND(AU345&gt;=0, RIGHT(TEXT(AU345,"0.#"),1)="."),TRUE,FALSE)</formula>
    </cfRule>
    <cfRule type="expression" dxfId="91" priority="93">
      <formula>IF(AND(AU345&lt;0, RIGHT(TEXT(AU345,"0.#"),1)&lt;&gt;"."),TRUE,FALSE)</formula>
    </cfRule>
    <cfRule type="expression" dxfId="90" priority="94">
      <formula>IF(AND(AU345&lt;0, RIGHT(TEXT(AU345,"0.#"),1)="."),TRUE,FALSE)</formula>
    </cfRule>
  </conditionalFormatting>
  <conditionalFormatting sqref="AK368:AK376">
    <cfRule type="expression" dxfId="89" priority="89">
      <formula>IF(RIGHT(TEXT(AK368,"0.#"),1)=".",FALSE,TRUE)</formula>
    </cfRule>
    <cfRule type="expression" dxfId="88" priority="90">
      <formula>IF(RIGHT(TEXT(AK368,"0.#"),1)=".",TRUE,FALSE)</formula>
    </cfRule>
  </conditionalFormatting>
  <conditionalFormatting sqref="AK377:AK397">
    <cfRule type="expression" dxfId="87" priority="87">
      <formula>IF(RIGHT(TEXT(AK377,"0.#"),1)=".",FALSE,TRUE)</formula>
    </cfRule>
    <cfRule type="expression" dxfId="86" priority="88">
      <formula>IF(RIGHT(TEXT(AK377,"0.#"),1)=".",TRUE,FALSE)</formula>
    </cfRule>
  </conditionalFormatting>
  <conditionalFormatting sqref="AU377:AX397">
    <cfRule type="expression" dxfId="85" priority="83">
      <formula>IF(AND(AU377&gt;=0, RIGHT(TEXT(AU377,"0.#"),1)&lt;&gt;"."),TRUE,FALSE)</formula>
    </cfRule>
    <cfRule type="expression" dxfId="84" priority="84">
      <formula>IF(AND(AU377&gt;=0, RIGHT(TEXT(AU377,"0.#"),1)="."),TRUE,FALSE)</formula>
    </cfRule>
    <cfRule type="expression" dxfId="83" priority="85">
      <formula>IF(AND(AU377&lt;0, RIGHT(TEXT(AU377,"0.#"),1)&lt;&gt;"."),TRUE,FALSE)</formula>
    </cfRule>
    <cfRule type="expression" dxfId="82" priority="86">
      <formula>IF(AND(AU377&lt;0, RIGHT(TEXT(AU377,"0.#"),1)="."),TRUE,FALSE)</formula>
    </cfRule>
  </conditionalFormatting>
  <conditionalFormatting sqref="AK401">
    <cfRule type="expression" dxfId="81" priority="81">
      <formula>IF(RIGHT(TEXT(AK401,"0.#"),1)=".",FALSE,TRUE)</formula>
    </cfRule>
    <cfRule type="expression" dxfId="80" priority="82">
      <formula>IF(RIGHT(TEXT(AK401,"0.#"),1)=".",TRUE,FALSE)</formula>
    </cfRule>
  </conditionalFormatting>
  <conditionalFormatting sqref="AU401:AX402">
    <cfRule type="expression" dxfId="79" priority="77">
      <formula>IF(AND(AU401&gt;=0, RIGHT(TEXT(AU401,"0.#"),1)&lt;&gt;"."),TRUE,FALSE)</formula>
    </cfRule>
    <cfRule type="expression" dxfId="78" priority="78">
      <formula>IF(AND(AU401&gt;=0, RIGHT(TEXT(AU401,"0.#"),1)="."),TRUE,FALSE)</formula>
    </cfRule>
    <cfRule type="expression" dxfId="77" priority="79">
      <formula>IF(AND(AU401&lt;0, RIGHT(TEXT(AU401,"0.#"),1)&lt;&gt;"."),TRUE,FALSE)</formula>
    </cfRule>
    <cfRule type="expression" dxfId="76" priority="80">
      <formula>IF(AND(AU401&lt;0, RIGHT(TEXT(AU401,"0.#"),1)="."),TRUE,FALSE)</formula>
    </cfRule>
  </conditionalFormatting>
  <conditionalFormatting sqref="AK402:AK430">
    <cfRule type="expression" dxfId="75" priority="75">
      <formula>IF(RIGHT(TEXT(AK402,"0.#"),1)=".",FALSE,TRUE)</formula>
    </cfRule>
    <cfRule type="expression" dxfId="74" priority="76">
      <formula>IF(RIGHT(TEXT(AK402,"0.#"),1)=".",TRUE,FALSE)</formula>
    </cfRule>
  </conditionalFormatting>
  <conditionalFormatting sqref="AU403:AX430">
    <cfRule type="expression" dxfId="73" priority="71">
      <formula>IF(AND(AU403&gt;=0, RIGHT(TEXT(AU403,"0.#"),1)&lt;&gt;"."),TRUE,FALSE)</formula>
    </cfRule>
    <cfRule type="expression" dxfId="72" priority="72">
      <formula>IF(AND(AU403&gt;=0, RIGHT(TEXT(AU403,"0.#"),1)="."),TRUE,FALSE)</formula>
    </cfRule>
    <cfRule type="expression" dxfId="71" priority="73">
      <formula>IF(AND(AU403&lt;0, RIGHT(TEXT(AU403,"0.#"),1)&lt;&gt;"."),TRUE,FALSE)</formula>
    </cfRule>
    <cfRule type="expression" dxfId="70" priority="74">
      <formula>IF(AND(AU403&lt;0, RIGHT(TEXT(AU403,"0.#"),1)="."),TRUE,FALSE)</formula>
    </cfRule>
  </conditionalFormatting>
  <conditionalFormatting sqref="AK434:AK437">
    <cfRule type="expression" dxfId="69" priority="69">
      <formula>IF(RIGHT(TEXT(AK434,"0.#"),1)=".",FALSE,TRUE)</formula>
    </cfRule>
    <cfRule type="expression" dxfId="68" priority="70">
      <formula>IF(RIGHT(TEXT(AK434,"0.#"),1)=".",TRUE,FALSE)</formula>
    </cfRule>
  </conditionalFormatting>
  <conditionalFormatting sqref="AU434:AX437">
    <cfRule type="expression" dxfId="67" priority="65">
      <formula>IF(AND(AU434&gt;=0, RIGHT(TEXT(AU434,"0.#"),1)&lt;&gt;"."),TRUE,FALSE)</formula>
    </cfRule>
    <cfRule type="expression" dxfId="66" priority="66">
      <formula>IF(AND(AU434&gt;=0, RIGHT(TEXT(AU434,"0.#"),1)="."),TRUE,FALSE)</formula>
    </cfRule>
    <cfRule type="expression" dxfId="65" priority="67">
      <formula>IF(AND(AU434&lt;0, RIGHT(TEXT(AU434,"0.#"),1)&lt;&gt;"."),TRUE,FALSE)</formula>
    </cfRule>
    <cfRule type="expression" dxfId="64" priority="68">
      <formula>IF(AND(AU434&lt;0, RIGHT(TEXT(AU434,"0.#"),1)="."),TRUE,FALSE)</formula>
    </cfRule>
  </conditionalFormatting>
  <conditionalFormatting sqref="AK438:AK463">
    <cfRule type="expression" dxfId="63" priority="63">
      <formula>IF(RIGHT(TEXT(AK438,"0.#"),1)=".",FALSE,TRUE)</formula>
    </cfRule>
    <cfRule type="expression" dxfId="62" priority="64">
      <formula>IF(RIGHT(TEXT(AK438,"0.#"),1)=".",TRUE,FALSE)</formula>
    </cfRule>
  </conditionalFormatting>
  <conditionalFormatting sqref="AU438:AX463">
    <cfRule type="expression" dxfId="61" priority="59">
      <formula>IF(AND(AU438&gt;=0, RIGHT(TEXT(AU438,"0.#"),1)&lt;&gt;"."),TRUE,FALSE)</formula>
    </cfRule>
    <cfRule type="expression" dxfId="60" priority="60">
      <formula>IF(AND(AU438&gt;=0, RIGHT(TEXT(AU438,"0.#"),1)="."),TRUE,FALSE)</formula>
    </cfRule>
    <cfRule type="expression" dxfId="59" priority="61">
      <formula>IF(AND(AU438&lt;0, RIGHT(TEXT(AU438,"0.#"),1)&lt;&gt;"."),TRUE,FALSE)</formula>
    </cfRule>
    <cfRule type="expression" dxfId="58" priority="62">
      <formula>IF(AND(AU438&lt;0, RIGHT(TEXT(AU438,"0.#"),1)="."),TRUE,FALSE)</formula>
    </cfRule>
  </conditionalFormatting>
  <conditionalFormatting sqref="AK467">
    <cfRule type="expression" dxfId="57" priority="57">
      <formula>IF(RIGHT(TEXT(AK467,"0.#"),1)=".",FALSE,TRUE)</formula>
    </cfRule>
    <cfRule type="expression" dxfId="56" priority="58">
      <formula>IF(RIGHT(TEXT(AK467,"0.#"),1)=".",TRUE,FALSE)</formula>
    </cfRule>
  </conditionalFormatting>
  <conditionalFormatting sqref="AU467:AX467">
    <cfRule type="expression" dxfId="55" priority="53">
      <formula>IF(AND(AU467&gt;=0, RIGHT(TEXT(AU467,"0.#"),1)&lt;&gt;"."),TRUE,FALSE)</formula>
    </cfRule>
    <cfRule type="expression" dxfId="54" priority="54">
      <formula>IF(AND(AU467&gt;=0, RIGHT(TEXT(AU467,"0.#"),1)="."),TRUE,FALSE)</formula>
    </cfRule>
    <cfRule type="expression" dxfId="53" priority="55">
      <formula>IF(AND(AU467&lt;0, RIGHT(TEXT(AU467,"0.#"),1)&lt;&gt;"."),TRUE,FALSE)</formula>
    </cfRule>
    <cfRule type="expression" dxfId="52" priority="56">
      <formula>IF(AND(AU467&lt;0, RIGHT(TEXT(AU467,"0.#"),1)="."),TRUE,FALSE)</formula>
    </cfRule>
  </conditionalFormatting>
  <conditionalFormatting sqref="AK468:AK496">
    <cfRule type="expression" dxfId="51" priority="51">
      <formula>IF(RIGHT(TEXT(AK468,"0.#"),1)=".",FALSE,TRUE)</formula>
    </cfRule>
    <cfRule type="expression" dxfId="50" priority="52">
      <formula>IF(RIGHT(TEXT(AK468,"0.#"),1)=".",TRUE,FALSE)</formula>
    </cfRule>
  </conditionalFormatting>
  <conditionalFormatting sqref="AU468:AX496">
    <cfRule type="expression" dxfId="49" priority="47">
      <formula>IF(AND(AU468&gt;=0, RIGHT(TEXT(AU468,"0.#"),1)&lt;&gt;"."),TRUE,FALSE)</formula>
    </cfRule>
    <cfRule type="expression" dxfId="48" priority="48">
      <formula>IF(AND(AU468&gt;=0, RIGHT(TEXT(AU468,"0.#"),1)="."),TRUE,FALSE)</formula>
    </cfRule>
    <cfRule type="expression" dxfId="47" priority="49">
      <formula>IF(AND(AU468&lt;0, RIGHT(TEXT(AU468,"0.#"),1)&lt;&gt;"."),TRUE,FALSE)</formula>
    </cfRule>
    <cfRule type="expression" dxfId="46" priority="50">
      <formula>IF(AND(AU468&lt;0, RIGHT(TEXT(AU468,"0.#"),1)="."),TRUE,FALSE)</formula>
    </cfRule>
  </conditionalFormatting>
  <conditionalFormatting sqref="AE24:AX24 AJ23:AS23">
    <cfRule type="expression" dxfId="45" priority="45">
      <formula>IF(RIGHT(TEXT(AE23,"0.#"),1)=".",FALSE,TRUE)</formula>
    </cfRule>
    <cfRule type="expression" dxfId="44" priority="46">
      <formula>IF(RIGHT(TEXT(AE23,"0.#"),1)=".",TRUE,FALSE)</formula>
    </cfRule>
  </conditionalFormatting>
  <conditionalFormatting sqref="AE25:AI25">
    <cfRule type="expression" dxfId="43" priority="41">
      <formula>IF(AND(AE25&gt;=0, RIGHT(TEXT(AE25,"0.#"),1)&lt;&gt;"."),TRUE,FALSE)</formula>
    </cfRule>
    <cfRule type="expression" dxfId="42" priority="42">
      <formula>IF(AND(AE25&gt;=0, RIGHT(TEXT(AE25,"0.#"),1)="."),TRUE,FALSE)</formula>
    </cfRule>
    <cfRule type="expression" dxfId="41" priority="43">
      <formula>IF(AND(AE25&lt;0, RIGHT(TEXT(AE25,"0.#"),1)&lt;&gt;"."),TRUE,FALSE)</formula>
    </cfRule>
    <cfRule type="expression" dxfId="40" priority="44">
      <formula>IF(AND(AE25&lt;0, RIGHT(TEXT(AE25,"0.#"),1)="."),TRUE,FALSE)</formula>
    </cfRule>
  </conditionalFormatting>
  <conditionalFormatting sqref="AJ25:AS25">
    <cfRule type="expression" dxfId="39" priority="37">
      <formula>IF(AND(AJ25&gt;=0, RIGHT(TEXT(AJ25,"0.#"),1)&lt;&gt;"."),TRUE,FALSE)</formula>
    </cfRule>
    <cfRule type="expression" dxfId="38" priority="38">
      <formula>IF(AND(AJ25&gt;=0, RIGHT(TEXT(AJ25,"0.#"),1)="."),TRUE,FALSE)</formula>
    </cfRule>
    <cfRule type="expression" dxfId="37" priority="39">
      <formula>IF(AND(AJ25&lt;0, RIGHT(TEXT(AJ25,"0.#"),1)&lt;&gt;"."),TRUE,FALSE)</formula>
    </cfRule>
    <cfRule type="expression" dxfId="36" priority="40">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368:AX376">
    <cfRule type="expression" dxfId="3" priority="1">
      <formula>IF(AND(AU368&gt;=0, RIGHT(TEXT(AU368,"0.#"),1)&lt;&gt;"."),TRUE,FALSE)</formula>
    </cfRule>
    <cfRule type="expression" dxfId="2" priority="2">
      <formula>IF(AND(AU368&gt;=0, RIGHT(TEXT(AU368,"0.#"),1)="."),TRUE,FALSE)</formula>
    </cfRule>
    <cfRule type="expression" dxfId="1" priority="3">
      <formula>IF(AND(AU368&lt;0, RIGHT(TEXT(AU368,"0.#"),1)&lt;&gt;"."),TRUE,FALSE)</formula>
    </cfRule>
    <cfRule type="expression" dxfId="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8" manualBreakCount="8">
    <brk id="105" max="16383" man="1"/>
    <brk id="138" max="16383" man="1"/>
    <brk id="143" max="16383" man="1"/>
    <brk id="147" max="16383" man="1"/>
    <brk id="149" max="16383" man="1"/>
    <brk id="155" max="16383" man="1"/>
    <brk id="16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workbookViewId="0">
      <selection activeCell="X21" sqref="X21:AX21"/>
    </sheetView>
  </sheetViews>
  <sheetFormatPr defaultColWidth="2.625" defaultRowHeight="13.5" x14ac:dyDescent="0.15"/>
  <sheetData>
    <row r="1" spans="1:51" ht="20.25" customHeight="1" thickBot="1" x14ac:dyDescent="0.2"/>
    <row r="2" spans="1:51" s="72" customFormat="1" ht="24" customHeight="1" x14ac:dyDescent="0.15">
      <c r="A2" s="723" t="s">
        <v>692</v>
      </c>
      <c r="B2" s="724"/>
      <c r="C2" s="724"/>
      <c r="D2" s="724"/>
      <c r="E2" s="724"/>
      <c r="F2" s="725"/>
      <c r="G2" s="726" t="s">
        <v>654</v>
      </c>
      <c r="H2" s="727"/>
      <c r="I2" s="727"/>
      <c r="J2" s="727"/>
      <c r="K2" s="727"/>
      <c r="L2" s="727"/>
      <c r="M2" s="727"/>
      <c r="N2" s="727"/>
      <c r="O2" s="727"/>
      <c r="P2" s="727"/>
      <c r="Q2" s="727"/>
      <c r="R2" s="727"/>
      <c r="S2" s="727"/>
      <c r="T2" s="727"/>
      <c r="U2" s="727"/>
      <c r="V2" s="727"/>
      <c r="W2" s="727"/>
      <c r="X2" s="728"/>
      <c r="Y2" s="729" t="s">
        <v>712</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693</v>
      </c>
      <c r="B3" s="739"/>
      <c r="C3" s="739"/>
      <c r="D3" s="739"/>
      <c r="E3" s="739"/>
      <c r="F3" s="740"/>
      <c r="G3" s="741" t="s">
        <v>694</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695</v>
      </c>
      <c r="AF3" s="748"/>
      <c r="AG3" s="748"/>
      <c r="AH3" s="748"/>
      <c r="AI3" s="748"/>
      <c r="AJ3" s="748"/>
      <c r="AK3" s="748"/>
      <c r="AL3" s="748"/>
      <c r="AM3" s="748"/>
      <c r="AN3" s="748"/>
      <c r="AO3" s="748"/>
      <c r="AP3" s="749"/>
      <c r="AQ3" s="750" t="s">
        <v>696</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713</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697</v>
      </c>
      <c r="B5" s="775"/>
      <c r="C5" s="775"/>
      <c r="D5" s="775"/>
      <c r="E5" s="775"/>
      <c r="F5" s="776"/>
      <c r="G5" s="777" t="s">
        <v>698</v>
      </c>
      <c r="H5" s="778"/>
      <c r="I5" s="778"/>
      <c r="J5" s="778"/>
      <c r="K5" s="778"/>
      <c r="L5" s="778"/>
      <c r="M5" s="778"/>
      <c r="N5" s="778"/>
      <c r="O5" s="778"/>
      <c r="P5" s="778"/>
      <c r="Q5" s="778"/>
      <c r="R5" s="778"/>
      <c r="S5" s="778"/>
      <c r="T5" s="778"/>
      <c r="U5" s="778"/>
      <c r="V5" s="778"/>
      <c r="W5" s="778"/>
      <c r="X5" s="779"/>
      <c r="Y5" s="780" t="s">
        <v>714</v>
      </c>
      <c r="Z5" s="781"/>
      <c r="AA5" s="781"/>
      <c r="AB5" s="781"/>
      <c r="AC5" s="781"/>
      <c r="AD5" s="782"/>
      <c r="AE5" s="783" t="s">
        <v>699</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4.5" customHeight="1" x14ac:dyDescent="0.15">
      <c r="A6" s="753" t="s">
        <v>700</v>
      </c>
      <c r="B6" s="754"/>
      <c r="C6" s="754"/>
      <c r="D6" s="754"/>
      <c r="E6" s="754"/>
      <c r="F6" s="755"/>
      <c r="G6" s="756" t="s">
        <v>701</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34.5" customHeight="1" x14ac:dyDescent="0.15">
      <c r="A7" s="753" t="s">
        <v>702</v>
      </c>
      <c r="B7" s="754"/>
      <c r="C7" s="754"/>
      <c r="D7" s="754"/>
      <c r="E7" s="754"/>
      <c r="F7" s="755"/>
      <c r="G7" s="756" t="s">
        <v>703</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2.7" customHeight="1" x14ac:dyDescent="0.15">
      <c r="A8" s="753" t="s">
        <v>6</v>
      </c>
      <c r="B8" s="754"/>
      <c r="C8" s="754"/>
      <c r="D8" s="754"/>
      <c r="E8" s="754"/>
      <c r="F8" s="755"/>
      <c r="G8" s="759" t="s">
        <v>704</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705</v>
      </c>
      <c r="B9" s="787"/>
      <c r="C9" s="787"/>
      <c r="D9" s="787"/>
      <c r="E9" s="787"/>
      <c r="F9" s="788"/>
      <c r="G9" s="795"/>
      <c r="H9" s="796"/>
      <c r="I9" s="796"/>
      <c r="J9" s="796"/>
      <c r="K9" s="796"/>
      <c r="L9" s="796"/>
      <c r="M9" s="796"/>
      <c r="N9" s="796"/>
      <c r="O9" s="797"/>
      <c r="P9" s="798" t="s">
        <v>706</v>
      </c>
      <c r="Q9" s="799"/>
      <c r="R9" s="799"/>
      <c r="S9" s="799"/>
      <c r="T9" s="799"/>
      <c r="U9" s="799"/>
      <c r="V9" s="800"/>
      <c r="W9" s="798" t="s">
        <v>707</v>
      </c>
      <c r="X9" s="799"/>
      <c r="Y9" s="799"/>
      <c r="Z9" s="799"/>
      <c r="AA9" s="799"/>
      <c r="AB9" s="799"/>
      <c r="AC9" s="800"/>
      <c r="AD9" s="798" t="s">
        <v>708</v>
      </c>
      <c r="AE9" s="799"/>
      <c r="AF9" s="799"/>
      <c r="AG9" s="799"/>
      <c r="AH9" s="799"/>
      <c r="AI9" s="799"/>
      <c r="AJ9" s="800"/>
      <c r="AK9" s="798" t="s">
        <v>709</v>
      </c>
      <c r="AL9" s="799"/>
      <c r="AM9" s="799"/>
      <c r="AN9" s="799"/>
      <c r="AO9" s="799"/>
      <c r="AP9" s="799"/>
      <c r="AQ9" s="800"/>
      <c r="AR9" s="798" t="s">
        <v>710</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14</v>
      </c>
      <c r="Q10" s="822"/>
      <c r="R10" s="822"/>
      <c r="S10" s="822"/>
      <c r="T10" s="822"/>
      <c r="U10" s="822"/>
      <c r="V10" s="823"/>
      <c r="W10" s="821">
        <v>14</v>
      </c>
      <c r="X10" s="822"/>
      <c r="Y10" s="822"/>
      <c r="Z10" s="822"/>
      <c r="AA10" s="822"/>
      <c r="AB10" s="822"/>
      <c r="AC10" s="823"/>
      <c r="AD10" s="821">
        <v>6</v>
      </c>
      <c r="AE10" s="822"/>
      <c r="AF10" s="822"/>
      <c r="AG10" s="822"/>
      <c r="AH10" s="822"/>
      <c r="AI10" s="822"/>
      <c r="AJ10" s="823"/>
      <c r="AK10" s="821">
        <v>9</v>
      </c>
      <c r="AL10" s="822"/>
      <c r="AM10" s="822"/>
      <c r="AN10" s="822"/>
      <c r="AO10" s="822"/>
      <c r="AP10" s="822"/>
      <c r="AQ10" s="823"/>
      <c r="AR10" s="821"/>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715</v>
      </c>
      <c r="Q11" s="802"/>
      <c r="R11" s="802"/>
      <c r="S11" s="802"/>
      <c r="T11" s="802"/>
      <c r="U11" s="802"/>
      <c r="V11" s="803"/>
      <c r="W11" s="801" t="s">
        <v>715</v>
      </c>
      <c r="X11" s="802"/>
      <c r="Y11" s="802"/>
      <c r="Z11" s="802"/>
      <c r="AA11" s="802"/>
      <c r="AB11" s="802"/>
      <c r="AC11" s="803"/>
      <c r="AD11" s="801" t="s">
        <v>715</v>
      </c>
      <c r="AE11" s="802"/>
      <c r="AF11" s="802"/>
      <c r="AG11" s="802"/>
      <c r="AH11" s="802"/>
      <c r="AI11" s="802"/>
      <c r="AJ11" s="803"/>
      <c r="AK11" s="801" t="s">
        <v>715</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715</v>
      </c>
      <c r="Q12" s="802"/>
      <c r="R12" s="802"/>
      <c r="S12" s="802"/>
      <c r="T12" s="802"/>
      <c r="U12" s="802"/>
      <c r="V12" s="803"/>
      <c r="W12" s="801" t="s">
        <v>715</v>
      </c>
      <c r="X12" s="802"/>
      <c r="Y12" s="802"/>
      <c r="Z12" s="802"/>
      <c r="AA12" s="802"/>
      <c r="AB12" s="802"/>
      <c r="AC12" s="803"/>
      <c r="AD12" s="801" t="s">
        <v>715</v>
      </c>
      <c r="AE12" s="802"/>
      <c r="AF12" s="802"/>
      <c r="AG12" s="802"/>
      <c r="AH12" s="802"/>
      <c r="AI12" s="802"/>
      <c r="AJ12" s="803"/>
      <c r="AK12" s="801" t="s">
        <v>715</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715</v>
      </c>
      <c r="Q13" s="802"/>
      <c r="R13" s="802"/>
      <c r="S13" s="802"/>
      <c r="T13" s="802"/>
      <c r="U13" s="802"/>
      <c r="V13" s="803"/>
      <c r="W13" s="801" t="s">
        <v>715</v>
      </c>
      <c r="X13" s="802"/>
      <c r="Y13" s="802"/>
      <c r="Z13" s="802"/>
      <c r="AA13" s="802"/>
      <c r="AB13" s="802"/>
      <c r="AC13" s="803"/>
      <c r="AD13" s="801" t="s">
        <v>715</v>
      </c>
      <c r="AE13" s="802"/>
      <c r="AF13" s="802"/>
      <c r="AG13" s="802"/>
      <c r="AH13" s="802"/>
      <c r="AI13" s="802"/>
      <c r="AJ13" s="803"/>
      <c r="AK13" s="801" t="s">
        <v>715</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715</v>
      </c>
      <c r="Q14" s="802"/>
      <c r="R14" s="802"/>
      <c r="S14" s="802"/>
      <c r="T14" s="802"/>
      <c r="U14" s="802"/>
      <c r="V14" s="803"/>
      <c r="W14" s="801" t="s">
        <v>715</v>
      </c>
      <c r="X14" s="802"/>
      <c r="Y14" s="802"/>
      <c r="Z14" s="802"/>
      <c r="AA14" s="802"/>
      <c r="AB14" s="802"/>
      <c r="AC14" s="803"/>
      <c r="AD14" s="801" t="s">
        <v>715</v>
      </c>
      <c r="AE14" s="802"/>
      <c r="AF14" s="802"/>
      <c r="AG14" s="802"/>
      <c r="AH14" s="802"/>
      <c r="AI14" s="802"/>
      <c r="AJ14" s="803"/>
      <c r="AK14" s="801" t="s">
        <v>715</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14</v>
      </c>
      <c r="Q15" s="829"/>
      <c r="R15" s="829"/>
      <c r="S15" s="829"/>
      <c r="T15" s="829"/>
      <c r="U15" s="829"/>
      <c r="V15" s="830"/>
      <c r="W15" s="828">
        <v>14</v>
      </c>
      <c r="X15" s="829"/>
      <c r="Y15" s="829"/>
      <c r="Z15" s="829"/>
      <c r="AA15" s="829"/>
      <c r="AB15" s="829"/>
      <c r="AC15" s="830"/>
      <c r="AD15" s="828">
        <v>6</v>
      </c>
      <c r="AE15" s="829"/>
      <c r="AF15" s="829"/>
      <c r="AG15" s="829"/>
      <c r="AH15" s="829"/>
      <c r="AI15" s="829"/>
      <c r="AJ15" s="830"/>
      <c r="AK15" s="828">
        <v>9</v>
      </c>
      <c r="AL15" s="829"/>
      <c r="AM15" s="829"/>
      <c r="AN15" s="829"/>
      <c r="AO15" s="829"/>
      <c r="AP15" s="829"/>
      <c r="AQ15" s="830"/>
      <c r="AR15" s="828"/>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8</v>
      </c>
      <c r="Q16" s="836"/>
      <c r="R16" s="836"/>
      <c r="S16" s="836"/>
      <c r="T16" s="836"/>
      <c r="U16" s="836"/>
      <c r="V16" s="837"/>
      <c r="W16" s="835">
        <v>13</v>
      </c>
      <c r="X16" s="836"/>
      <c r="Y16" s="836"/>
      <c r="Z16" s="836"/>
      <c r="AA16" s="836"/>
      <c r="AB16" s="836"/>
      <c r="AC16" s="837"/>
      <c r="AD16" s="835">
        <v>7</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60.3</v>
      </c>
      <c r="Q17" s="836"/>
      <c r="R17" s="836"/>
      <c r="S17" s="836"/>
      <c r="T17" s="836"/>
      <c r="U17" s="836"/>
      <c r="V17" s="837"/>
      <c r="W17" s="835">
        <v>97.9</v>
      </c>
      <c r="X17" s="836"/>
      <c r="Y17" s="836"/>
      <c r="Z17" s="836"/>
      <c r="AA17" s="836"/>
      <c r="AB17" s="836"/>
      <c r="AC17" s="837"/>
      <c r="AD17" s="838">
        <v>128</v>
      </c>
      <c r="AE17" s="839"/>
      <c r="AF17" s="839"/>
      <c r="AG17" s="839"/>
      <c r="AH17" s="839"/>
      <c r="AI17" s="839"/>
      <c r="AJ17" s="840"/>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49" t="s">
        <v>77</v>
      </c>
      <c r="B18" s="850"/>
      <c r="C18" s="855" t="s">
        <v>19</v>
      </c>
      <c r="D18" s="856"/>
      <c r="E18" s="856"/>
      <c r="F18" s="856"/>
      <c r="G18" s="856"/>
      <c r="H18" s="856"/>
      <c r="I18" s="856"/>
      <c r="J18" s="856"/>
      <c r="K18" s="857"/>
      <c r="L18" s="858" t="s">
        <v>76</v>
      </c>
      <c r="M18" s="859"/>
      <c r="N18" s="859"/>
      <c r="O18" s="859"/>
      <c r="P18" s="859"/>
      <c r="Q18" s="860"/>
      <c r="R18" s="861" t="s">
        <v>710</v>
      </c>
      <c r="S18" s="856"/>
      <c r="T18" s="856"/>
      <c r="U18" s="856"/>
      <c r="V18" s="856"/>
      <c r="W18" s="857"/>
      <c r="X18" s="861" t="s">
        <v>29</v>
      </c>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62"/>
      <c r="AY18" s="71"/>
    </row>
    <row r="19" spans="1:51" s="72" customFormat="1" ht="19.5" customHeight="1" x14ac:dyDescent="0.15">
      <c r="A19" s="851"/>
      <c r="B19" s="852"/>
      <c r="C19" s="863" t="s">
        <v>711</v>
      </c>
      <c r="D19" s="822"/>
      <c r="E19" s="822"/>
      <c r="F19" s="822"/>
      <c r="G19" s="822"/>
      <c r="H19" s="822"/>
      <c r="I19" s="822"/>
      <c r="J19" s="822"/>
      <c r="K19" s="823"/>
      <c r="L19" s="821">
        <v>9</v>
      </c>
      <c r="M19" s="822"/>
      <c r="N19" s="822"/>
      <c r="O19" s="822"/>
      <c r="P19" s="822"/>
      <c r="Q19" s="823"/>
      <c r="R19" s="821"/>
      <c r="S19" s="822"/>
      <c r="T19" s="822"/>
      <c r="U19" s="822"/>
      <c r="V19" s="822"/>
      <c r="W19" s="823"/>
      <c r="X19" s="864"/>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6"/>
      <c r="AY19" s="71"/>
    </row>
    <row r="20" spans="1:51" s="72" customFormat="1" ht="19.5" customHeight="1" x14ac:dyDescent="0.15">
      <c r="A20" s="851"/>
      <c r="B20" s="852"/>
      <c r="C20" s="848"/>
      <c r="D20" s="802"/>
      <c r="E20" s="802"/>
      <c r="F20" s="802"/>
      <c r="G20" s="802"/>
      <c r="H20" s="802"/>
      <c r="I20" s="802"/>
      <c r="J20" s="802"/>
      <c r="K20" s="803"/>
      <c r="L20" s="801"/>
      <c r="M20" s="802"/>
      <c r="N20" s="802"/>
      <c r="O20" s="802"/>
      <c r="P20" s="802"/>
      <c r="Q20" s="803"/>
      <c r="R20" s="801"/>
      <c r="S20" s="802"/>
      <c r="T20" s="802"/>
      <c r="U20" s="802"/>
      <c r="V20" s="802"/>
      <c r="W20" s="803"/>
      <c r="X20" s="845"/>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1"/>
      <c r="B21" s="852"/>
      <c r="C21" s="848"/>
      <c r="D21" s="802"/>
      <c r="E21" s="802"/>
      <c r="F21" s="802"/>
      <c r="G21" s="802"/>
      <c r="H21" s="802"/>
      <c r="I21" s="802"/>
      <c r="J21" s="802"/>
      <c r="K21" s="803"/>
      <c r="L21" s="801"/>
      <c r="M21" s="802"/>
      <c r="N21" s="802"/>
      <c r="O21" s="802"/>
      <c r="P21" s="802"/>
      <c r="Q21" s="803"/>
      <c r="R21" s="801"/>
      <c r="S21" s="802"/>
      <c r="T21" s="802"/>
      <c r="U21" s="802"/>
      <c r="V21" s="802"/>
      <c r="W21" s="803"/>
      <c r="X21" s="845"/>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71"/>
    </row>
    <row r="22" spans="1:51" s="72" customFormat="1" ht="19.5" customHeight="1" x14ac:dyDescent="0.15">
      <c r="A22" s="851"/>
      <c r="B22" s="852"/>
      <c r="C22" s="848"/>
      <c r="D22" s="802"/>
      <c r="E22" s="802"/>
      <c r="F22" s="802"/>
      <c r="G22" s="802"/>
      <c r="H22" s="802"/>
      <c r="I22" s="802"/>
      <c r="J22" s="802"/>
      <c r="K22" s="803"/>
      <c r="L22" s="801"/>
      <c r="M22" s="802"/>
      <c r="N22" s="802"/>
      <c r="O22" s="802"/>
      <c r="P22" s="802"/>
      <c r="Q22" s="803"/>
      <c r="R22" s="801"/>
      <c r="S22" s="802"/>
      <c r="T22" s="802"/>
      <c r="U22" s="802"/>
      <c r="V22" s="802"/>
      <c r="W22" s="803"/>
      <c r="X22" s="845"/>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71"/>
    </row>
    <row r="23" spans="1:51" s="72" customFormat="1" ht="19.5" customHeight="1" x14ac:dyDescent="0.15">
      <c r="A23" s="851"/>
      <c r="B23" s="852"/>
      <c r="C23" s="848"/>
      <c r="D23" s="802"/>
      <c r="E23" s="802"/>
      <c r="F23" s="802"/>
      <c r="G23" s="802"/>
      <c r="H23" s="802"/>
      <c r="I23" s="802"/>
      <c r="J23" s="802"/>
      <c r="K23" s="803"/>
      <c r="L23" s="801"/>
      <c r="M23" s="802"/>
      <c r="N23" s="802"/>
      <c r="O23" s="802"/>
      <c r="P23" s="802"/>
      <c r="Q23" s="803"/>
      <c r="R23" s="801"/>
      <c r="S23" s="802"/>
      <c r="T23" s="802"/>
      <c r="U23" s="802"/>
      <c r="V23" s="802"/>
      <c r="W23" s="803"/>
      <c r="X23" s="845"/>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71"/>
    </row>
    <row r="24" spans="1:51" s="72" customFormat="1" ht="19.5" customHeight="1" x14ac:dyDescent="0.15">
      <c r="A24" s="851"/>
      <c r="B24" s="852"/>
      <c r="C24" s="867"/>
      <c r="D24" s="829"/>
      <c r="E24" s="829"/>
      <c r="F24" s="829"/>
      <c r="G24" s="829"/>
      <c r="H24" s="829"/>
      <c r="I24" s="829"/>
      <c r="J24" s="829"/>
      <c r="K24" s="830"/>
      <c r="L24" s="828"/>
      <c r="M24" s="829"/>
      <c r="N24" s="829"/>
      <c r="O24" s="829"/>
      <c r="P24" s="829"/>
      <c r="Q24" s="830"/>
      <c r="R24" s="828"/>
      <c r="S24" s="829"/>
      <c r="T24" s="829"/>
      <c r="U24" s="829"/>
      <c r="V24" s="829"/>
      <c r="W24" s="830"/>
      <c r="X24" s="845"/>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7"/>
      <c r="AY24" s="71"/>
    </row>
    <row r="25" spans="1:51" s="72" customFormat="1" ht="19.5" customHeight="1" thickBot="1" x14ac:dyDescent="0.2">
      <c r="A25" s="853"/>
      <c r="B25" s="854"/>
      <c r="C25" s="868" t="s">
        <v>22</v>
      </c>
      <c r="D25" s="869"/>
      <c r="E25" s="869"/>
      <c r="F25" s="869"/>
      <c r="G25" s="869"/>
      <c r="H25" s="869"/>
      <c r="I25" s="869"/>
      <c r="J25" s="869"/>
      <c r="K25" s="870"/>
      <c r="L25" s="871">
        <v>9</v>
      </c>
      <c r="M25" s="869"/>
      <c r="N25" s="869"/>
      <c r="O25" s="869"/>
      <c r="P25" s="869"/>
      <c r="Q25" s="870"/>
      <c r="R25" s="871"/>
      <c r="S25" s="869"/>
      <c r="T25" s="869"/>
      <c r="U25" s="869"/>
      <c r="V25" s="869"/>
      <c r="W25" s="870"/>
      <c r="X25" s="872"/>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4"/>
      <c r="AY25" s="71"/>
    </row>
  </sheetData>
  <mergeCells count="113">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AR13:AX13"/>
    <mergeCell ref="I14:O14"/>
    <mergeCell ref="P14:V14"/>
    <mergeCell ref="W14:AC14"/>
    <mergeCell ref="AD14:AJ14"/>
    <mergeCell ref="AK14:AQ14"/>
    <mergeCell ref="G17:O17"/>
    <mergeCell ref="P17:V17"/>
    <mergeCell ref="W17:AC17"/>
    <mergeCell ref="AD17:AJ17"/>
    <mergeCell ref="AK17:AQ17"/>
    <mergeCell ref="AR17:AX17"/>
    <mergeCell ref="G16:O16"/>
    <mergeCell ref="P16:V16"/>
    <mergeCell ref="W16:AC16"/>
    <mergeCell ref="AD16:AJ16"/>
    <mergeCell ref="AK16:AQ16"/>
    <mergeCell ref="AR16:AX16"/>
    <mergeCell ref="AR11:AX11"/>
    <mergeCell ref="I12:O12"/>
    <mergeCell ref="P12:V12"/>
    <mergeCell ref="W12:AC12"/>
    <mergeCell ref="AD12:AJ12"/>
    <mergeCell ref="AK12:AQ12"/>
    <mergeCell ref="AR12:AX12"/>
    <mergeCell ref="AR9:AX9"/>
    <mergeCell ref="G10:H15"/>
    <mergeCell ref="I10:O10"/>
    <mergeCell ref="P10:V10"/>
    <mergeCell ref="W10:AC10"/>
    <mergeCell ref="AD10:AJ10"/>
    <mergeCell ref="AK10:AQ10"/>
    <mergeCell ref="AR10:AX10"/>
    <mergeCell ref="I11:O11"/>
    <mergeCell ref="P11:V11"/>
    <mergeCell ref="AR14:AX14"/>
    <mergeCell ref="I15:O15"/>
    <mergeCell ref="P15:V15"/>
    <mergeCell ref="W15:AC15"/>
    <mergeCell ref="AD15:AJ15"/>
    <mergeCell ref="AK15:AQ15"/>
    <mergeCell ref="AR15:AX15"/>
    <mergeCell ref="A9:F17"/>
    <mergeCell ref="G9:O9"/>
    <mergeCell ref="P9:V9"/>
    <mergeCell ref="W9:AC9"/>
    <mergeCell ref="AD9:AJ9"/>
    <mergeCell ref="AK9:AQ9"/>
    <mergeCell ref="W11:AC11"/>
    <mergeCell ref="AD11:AJ11"/>
    <mergeCell ref="AK11:AQ11"/>
    <mergeCell ref="I13:O13"/>
    <mergeCell ref="P13:V13"/>
    <mergeCell ref="W13:AC13"/>
    <mergeCell ref="AD13:AJ13"/>
    <mergeCell ref="AK13:AQ13"/>
    <mergeCell ref="A6:F6"/>
    <mergeCell ref="G6:AX6"/>
    <mergeCell ref="A7:F7"/>
    <mergeCell ref="G7:AX7"/>
    <mergeCell ref="A8:F8"/>
    <mergeCell ref="G8:AX8"/>
    <mergeCell ref="A4:F4"/>
    <mergeCell ref="G4:X4"/>
    <mergeCell ref="Y4:AD4"/>
    <mergeCell ref="AE4:AX4"/>
    <mergeCell ref="A5:F5"/>
    <mergeCell ref="G5:X5"/>
    <mergeCell ref="Y5:AD5"/>
    <mergeCell ref="AE5:AX5"/>
    <mergeCell ref="A2:F2"/>
    <mergeCell ref="G2:X2"/>
    <mergeCell ref="Y2:AD2"/>
    <mergeCell ref="AE2:AP2"/>
    <mergeCell ref="AQ2:AX2"/>
    <mergeCell ref="A3:F3"/>
    <mergeCell ref="G3:X3"/>
    <mergeCell ref="Y3:AD3"/>
    <mergeCell ref="AE3:AP3"/>
    <mergeCell ref="AQ3:AX3"/>
  </mergeCells>
  <phoneticPr fontId="7"/>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workbookViewId="0">
      <selection activeCell="X20" sqref="X20:AX20"/>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5" t="s">
        <v>716</v>
      </c>
      <c r="AR1" s="875"/>
      <c r="AS1" s="875"/>
      <c r="AT1" s="875"/>
      <c r="AU1" s="875"/>
      <c r="AV1" s="875"/>
      <c r="AW1" s="875"/>
      <c r="AX1" s="875"/>
      <c r="AY1" s="71"/>
    </row>
    <row r="2" spans="1:51" s="72" customFormat="1" ht="24" customHeight="1" x14ac:dyDescent="0.15">
      <c r="A2" s="723" t="s">
        <v>692</v>
      </c>
      <c r="B2" s="724"/>
      <c r="C2" s="724"/>
      <c r="D2" s="724"/>
      <c r="E2" s="724"/>
      <c r="F2" s="725"/>
      <c r="G2" s="726" t="s">
        <v>717</v>
      </c>
      <c r="H2" s="727"/>
      <c r="I2" s="727"/>
      <c r="J2" s="727"/>
      <c r="K2" s="727"/>
      <c r="L2" s="727"/>
      <c r="M2" s="727"/>
      <c r="N2" s="727"/>
      <c r="O2" s="727"/>
      <c r="P2" s="727"/>
      <c r="Q2" s="727"/>
      <c r="R2" s="727"/>
      <c r="S2" s="727"/>
      <c r="T2" s="727"/>
      <c r="U2" s="727"/>
      <c r="V2" s="727"/>
      <c r="W2" s="727"/>
      <c r="X2" s="728"/>
      <c r="Y2" s="729" t="s">
        <v>718</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693</v>
      </c>
      <c r="B3" s="739"/>
      <c r="C3" s="739"/>
      <c r="D3" s="739"/>
      <c r="E3" s="739"/>
      <c r="F3" s="740"/>
      <c r="G3" s="741" t="s">
        <v>719</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695</v>
      </c>
      <c r="AF3" s="748"/>
      <c r="AG3" s="748"/>
      <c r="AH3" s="748"/>
      <c r="AI3" s="748"/>
      <c r="AJ3" s="748"/>
      <c r="AK3" s="748"/>
      <c r="AL3" s="748"/>
      <c r="AM3" s="748"/>
      <c r="AN3" s="748"/>
      <c r="AO3" s="748"/>
      <c r="AP3" s="749"/>
      <c r="AQ3" s="750" t="s">
        <v>696</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720</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697</v>
      </c>
      <c r="B5" s="775"/>
      <c r="C5" s="775"/>
      <c r="D5" s="775"/>
      <c r="E5" s="775"/>
      <c r="F5" s="776"/>
      <c r="G5" s="777" t="s">
        <v>698</v>
      </c>
      <c r="H5" s="778"/>
      <c r="I5" s="778"/>
      <c r="J5" s="778"/>
      <c r="K5" s="778"/>
      <c r="L5" s="778"/>
      <c r="M5" s="778"/>
      <c r="N5" s="778"/>
      <c r="O5" s="778"/>
      <c r="P5" s="778"/>
      <c r="Q5" s="778"/>
      <c r="R5" s="778"/>
      <c r="S5" s="778"/>
      <c r="T5" s="778"/>
      <c r="U5" s="778"/>
      <c r="V5" s="778"/>
      <c r="W5" s="778"/>
      <c r="X5" s="779"/>
      <c r="Y5" s="780" t="s">
        <v>721</v>
      </c>
      <c r="Z5" s="781"/>
      <c r="AA5" s="781"/>
      <c r="AB5" s="781"/>
      <c r="AC5" s="781"/>
      <c r="AD5" s="782"/>
      <c r="AE5" s="783" t="s">
        <v>699</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4.5" customHeight="1" x14ac:dyDescent="0.15">
      <c r="A6" s="753" t="s">
        <v>700</v>
      </c>
      <c r="B6" s="754"/>
      <c r="C6" s="754"/>
      <c r="D6" s="754"/>
      <c r="E6" s="754"/>
      <c r="F6" s="755"/>
      <c r="G6" s="756" t="s">
        <v>722</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34.5" customHeight="1" x14ac:dyDescent="0.15">
      <c r="A7" s="753" t="s">
        <v>702</v>
      </c>
      <c r="B7" s="754"/>
      <c r="C7" s="754"/>
      <c r="D7" s="754"/>
      <c r="E7" s="754"/>
      <c r="F7" s="755"/>
      <c r="G7" s="756" t="s">
        <v>723</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704</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705</v>
      </c>
      <c r="B9" s="787"/>
      <c r="C9" s="787"/>
      <c r="D9" s="787"/>
      <c r="E9" s="787"/>
      <c r="F9" s="788"/>
      <c r="G9" s="795"/>
      <c r="H9" s="796"/>
      <c r="I9" s="796"/>
      <c r="J9" s="796"/>
      <c r="K9" s="796"/>
      <c r="L9" s="796"/>
      <c r="M9" s="796"/>
      <c r="N9" s="796"/>
      <c r="O9" s="797"/>
      <c r="P9" s="798" t="s">
        <v>706</v>
      </c>
      <c r="Q9" s="799"/>
      <c r="R9" s="799"/>
      <c r="S9" s="799"/>
      <c r="T9" s="799"/>
      <c r="U9" s="799"/>
      <c r="V9" s="800"/>
      <c r="W9" s="798" t="s">
        <v>707</v>
      </c>
      <c r="X9" s="799"/>
      <c r="Y9" s="799"/>
      <c r="Z9" s="799"/>
      <c r="AA9" s="799"/>
      <c r="AB9" s="799"/>
      <c r="AC9" s="800"/>
      <c r="AD9" s="798" t="s">
        <v>708</v>
      </c>
      <c r="AE9" s="799"/>
      <c r="AF9" s="799"/>
      <c r="AG9" s="799"/>
      <c r="AH9" s="799"/>
      <c r="AI9" s="799"/>
      <c r="AJ9" s="800"/>
      <c r="AK9" s="798" t="s">
        <v>709</v>
      </c>
      <c r="AL9" s="799"/>
      <c r="AM9" s="799"/>
      <c r="AN9" s="799"/>
      <c r="AO9" s="799"/>
      <c r="AP9" s="799"/>
      <c r="AQ9" s="800"/>
      <c r="AR9" s="798" t="s">
        <v>710</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3</v>
      </c>
      <c r="Q10" s="822"/>
      <c r="R10" s="822"/>
      <c r="S10" s="822"/>
      <c r="T10" s="822"/>
      <c r="U10" s="822"/>
      <c r="V10" s="823"/>
      <c r="W10" s="821">
        <v>1</v>
      </c>
      <c r="X10" s="822"/>
      <c r="Y10" s="822"/>
      <c r="Z10" s="822"/>
      <c r="AA10" s="822"/>
      <c r="AB10" s="822"/>
      <c r="AC10" s="823"/>
      <c r="AD10" s="821">
        <v>0.5</v>
      </c>
      <c r="AE10" s="822"/>
      <c r="AF10" s="822"/>
      <c r="AG10" s="822"/>
      <c r="AH10" s="822"/>
      <c r="AI10" s="822"/>
      <c r="AJ10" s="823"/>
      <c r="AK10" s="821">
        <v>0.6</v>
      </c>
      <c r="AL10" s="822"/>
      <c r="AM10" s="822"/>
      <c r="AN10" s="822"/>
      <c r="AO10" s="822"/>
      <c r="AP10" s="822"/>
      <c r="AQ10" s="823"/>
      <c r="AR10" s="821"/>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724</v>
      </c>
      <c r="Q11" s="802"/>
      <c r="R11" s="802"/>
      <c r="S11" s="802"/>
      <c r="T11" s="802"/>
      <c r="U11" s="802"/>
      <c r="V11" s="803"/>
      <c r="W11" s="801" t="s">
        <v>724</v>
      </c>
      <c r="X11" s="802"/>
      <c r="Y11" s="802"/>
      <c r="Z11" s="802"/>
      <c r="AA11" s="802"/>
      <c r="AB11" s="802"/>
      <c r="AC11" s="803"/>
      <c r="AD11" s="801" t="s">
        <v>724</v>
      </c>
      <c r="AE11" s="802"/>
      <c r="AF11" s="802"/>
      <c r="AG11" s="802"/>
      <c r="AH11" s="802"/>
      <c r="AI11" s="802"/>
      <c r="AJ11" s="803"/>
      <c r="AK11" s="801" t="s">
        <v>724</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724</v>
      </c>
      <c r="Q12" s="802"/>
      <c r="R12" s="802"/>
      <c r="S12" s="802"/>
      <c r="T12" s="802"/>
      <c r="U12" s="802"/>
      <c r="V12" s="803"/>
      <c r="W12" s="801" t="s">
        <v>724</v>
      </c>
      <c r="X12" s="802"/>
      <c r="Y12" s="802"/>
      <c r="Z12" s="802"/>
      <c r="AA12" s="802"/>
      <c r="AB12" s="802"/>
      <c r="AC12" s="803"/>
      <c r="AD12" s="801" t="s">
        <v>724</v>
      </c>
      <c r="AE12" s="802"/>
      <c r="AF12" s="802"/>
      <c r="AG12" s="802"/>
      <c r="AH12" s="802"/>
      <c r="AI12" s="802"/>
      <c r="AJ12" s="803"/>
      <c r="AK12" s="801" t="s">
        <v>724</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724</v>
      </c>
      <c r="Q13" s="802"/>
      <c r="R13" s="802"/>
      <c r="S13" s="802"/>
      <c r="T13" s="802"/>
      <c r="U13" s="802"/>
      <c r="V13" s="803"/>
      <c r="W13" s="801" t="s">
        <v>724</v>
      </c>
      <c r="X13" s="802"/>
      <c r="Y13" s="802"/>
      <c r="Z13" s="802"/>
      <c r="AA13" s="802"/>
      <c r="AB13" s="802"/>
      <c r="AC13" s="803"/>
      <c r="AD13" s="801" t="s">
        <v>724</v>
      </c>
      <c r="AE13" s="802"/>
      <c r="AF13" s="802"/>
      <c r="AG13" s="802"/>
      <c r="AH13" s="802"/>
      <c r="AI13" s="802"/>
      <c r="AJ13" s="803"/>
      <c r="AK13" s="801" t="s">
        <v>724</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724</v>
      </c>
      <c r="Q14" s="802"/>
      <c r="R14" s="802"/>
      <c r="S14" s="802"/>
      <c r="T14" s="802"/>
      <c r="U14" s="802"/>
      <c r="V14" s="803"/>
      <c r="W14" s="801" t="s">
        <v>724</v>
      </c>
      <c r="X14" s="802"/>
      <c r="Y14" s="802"/>
      <c r="Z14" s="802"/>
      <c r="AA14" s="802"/>
      <c r="AB14" s="802"/>
      <c r="AC14" s="803"/>
      <c r="AD14" s="801" t="s">
        <v>724</v>
      </c>
      <c r="AE14" s="802"/>
      <c r="AF14" s="802"/>
      <c r="AG14" s="802"/>
      <c r="AH14" s="802"/>
      <c r="AI14" s="802"/>
      <c r="AJ14" s="803"/>
      <c r="AK14" s="801" t="s">
        <v>724</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3</v>
      </c>
      <c r="Q15" s="829"/>
      <c r="R15" s="829"/>
      <c r="S15" s="829"/>
      <c r="T15" s="829"/>
      <c r="U15" s="829"/>
      <c r="V15" s="830"/>
      <c r="W15" s="828">
        <v>1</v>
      </c>
      <c r="X15" s="829"/>
      <c r="Y15" s="829"/>
      <c r="Z15" s="829"/>
      <c r="AA15" s="829"/>
      <c r="AB15" s="829"/>
      <c r="AC15" s="830"/>
      <c r="AD15" s="828">
        <v>0.5</v>
      </c>
      <c r="AE15" s="829"/>
      <c r="AF15" s="829"/>
      <c r="AG15" s="829"/>
      <c r="AH15" s="829"/>
      <c r="AI15" s="829"/>
      <c r="AJ15" s="830"/>
      <c r="AK15" s="828">
        <v>0.6</v>
      </c>
      <c r="AL15" s="829"/>
      <c r="AM15" s="829"/>
      <c r="AN15" s="829"/>
      <c r="AO15" s="829"/>
      <c r="AP15" s="829"/>
      <c r="AQ15" s="830"/>
      <c r="AR15" s="828"/>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0.4</v>
      </c>
      <c r="Q16" s="836"/>
      <c r="R16" s="836"/>
      <c r="S16" s="836"/>
      <c r="T16" s="836"/>
      <c r="U16" s="836"/>
      <c r="V16" s="837"/>
      <c r="W16" s="835">
        <v>0.8</v>
      </c>
      <c r="X16" s="836"/>
      <c r="Y16" s="836"/>
      <c r="Z16" s="836"/>
      <c r="AA16" s="836"/>
      <c r="AB16" s="836"/>
      <c r="AC16" s="837"/>
      <c r="AD16" s="835">
        <v>2</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15.7</v>
      </c>
      <c r="Q17" s="836"/>
      <c r="R17" s="836"/>
      <c r="S17" s="836"/>
      <c r="T17" s="836"/>
      <c r="U17" s="836"/>
      <c r="V17" s="837"/>
      <c r="W17" s="835">
        <v>66.599999999999994</v>
      </c>
      <c r="X17" s="836"/>
      <c r="Y17" s="836"/>
      <c r="Z17" s="836"/>
      <c r="AA17" s="836"/>
      <c r="AB17" s="836"/>
      <c r="AC17" s="837"/>
      <c r="AD17" s="838">
        <v>325</v>
      </c>
      <c r="AE17" s="839"/>
      <c r="AF17" s="839"/>
      <c r="AG17" s="839"/>
      <c r="AH17" s="839"/>
      <c r="AI17" s="839"/>
      <c r="AJ17" s="840"/>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49" t="s">
        <v>77</v>
      </c>
      <c r="B18" s="850"/>
      <c r="C18" s="855" t="s">
        <v>19</v>
      </c>
      <c r="D18" s="856"/>
      <c r="E18" s="856"/>
      <c r="F18" s="856"/>
      <c r="G18" s="856"/>
      <c r="H18" s="856"/>
      <c r="I18" s="856"/>
      <c r="J18" s="856"/>
      <c r="K18" s="857"/>
      <c r="L18" s="858" t="s">
        <v>76</v>
      </c>
      <c r="M18" s="859"/>
      <c r="N18" s="859"/>
      <c r="O18" s="859"/>
      <c r="P18" s="859"/>
      <c r="Q18" s="860"/>
      <c r="R18" s="861" t="s">
        <v>710</v>
      </c>
      <c r="S18" s="856"/>
      <c r="T18" s="856"/>
      <c r="U18" s="856"/>
      <c r="V18" s="856"/>
      <c r="W18" s="857"/>
      <c r="X18" s="861" t="s">
        <v>29</v>
      </c>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62"/>
      <c r="AY18" s="71"/>
    </row>
    <row r="19" spans="1:51" s="72" customFormat="1" ht="19.5" customHeight="1" x14ac:dyDescent="0.15">
      <c r="A19" s="851"/>
      <c r="B19" s="852"/>
      <c r="C19" s="880" t="s">
        <v>711</v>
      </c>
      <c r="D19" s="881"/>
      <c r="E19" s="881"/>
      <c r="F19" s="881"/>
      <c r="G19" s="881"/>
      <c r="H19" s="881"/>
      <c r="I19" s="881"/>
      <c r="J19" s="881"/>
      <c r="K19" s="882"/>
      <c r="L19" s="883">
        <v>0.6</v>
      </c>
      <c r="M19" s="881"/>
      <c r="N19" s="881"/>
      <c r="O19" s="881"/>
      <c r="P19" s="881"/>
      <c r="Q19" s="882"/>
      <c r="R19" s="883"/>
      <c r="S19" s="881"/>
      <c r="T19" s="881"/>
      <c r="U19" s="881"/>
      <c r="V19" s="881"/>
      <c r="W19" s="882"/>
      <c r="X19" s="864"/>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6"/>
      <c r="AY19" s="71"/>
    </row>
    <row r="20" spans="1:51" s="72" customFormat="1" ht="19.5" customHeight="1" x14ac:dyDescent="0.15">
      <c r="A20" s="851"/>
      <c r="B20" s="852"/>
      <c r="C20" s="879"/>
      <c r="D20" s="877"/>
      <c r="E20" s="877"/>
      <c r="F20" s="877"/>
      <c r="G20" s="877"/>
      <c r="H20" s="877"/>
      <c r="I20" s="877"/>
      <c r="J20" s="877"/>
      <c r="K20" s="878"/>
      <c r="L20" s="876"/>
      <c r="M20" s="877"/>
      <c r="N20" s="877"/>
      <c r="O20" s="877"/>
      <c r="P20" s="877"/>
      <c r="Q20" s="878"/>
      <c r="R20" s="876"/>
      <c r="S20" s="877"/>
      <c r="T20" s="877"/>
      <c r="U20" s="877"/>
      <c r="V20" s="877"/>
      <c r="W20" s="878"/>
      <c r="X20" s="845"/>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1"/>
      <c r="B21" s="852"/>
      <c r="C21" s="879"/>
      <c r="D21" s="877"/>
      <c r="E21" s="877"/>
      <c r="F21" s="877"/>
      <c r="G21" s="877"/>
      <c r="H21" s="877"/>
      <c r="I21" s="877"/>
      <c r="J21" s="877"/>
      <c r="K21" s="878"/>
      <c r="L21" s="876"/>
      <c r="M21" s="877"/>
      <c r="N21" s="877"/>
      <c r="O21" s="877"/>
      <c r="P21" s="877"/>
      <c r="Q21" s="878"/>
      <c r="R21" s="876"/>
      <c r="S21" s="877"/>
      <c r="T21" s="877"/>
      <c r="U21" s="877"/>
      <c r="V21" s="877"/>
      <c r="W21" s="878"/>
      <c r="X21" s="845"/>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71"/>
    </row>
    <row r="22" spans="1:51" s="72" customFormat="1" ht="19.5" customHeight="1" x14ac:dyDescent="0.15">
      <c r="A22" s="851"/>
      <c r="B22" s="852"/>
      <c r="C22" s="879"/>
      <c r="D22" s="877"/>
      <c r="E22" s="877"/>
      <c r="F22" s="877"/>
      <c r="G22" s="877"/>
      <c r="H22" s="877"/>
      <c r="I22" s="877"/>
      <c r="J22" s="877"/>
      <c r="K22" s="878"/>
      <c r="L22" s="876"/>
      <c r="M22" s="877"/>
      <c r="N22" s="877"/>
      <c r="O22" s="877"/>
      <c r="P22" s="877"/>
      <c r="Q22" s="878"/>
      <c r="R22" s="876"/>
      <c r="S22" s="877"/>
      <c r="T22" s="877"/>
      <c r="U22" s="877"/>
      <c r="V22" s="877"/>
      <c r="W22" s="878"/>
      <c r="X22" s="845"/>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71"/>
    </row>
    <row r="23" spans="1:51" s="72" customFormat="1" ht="19.5" customHeight="1" x14ac:dyDescent="0.15">
      <c r="A23" s="851"/>
      <c r="B23" s="852"/>
      <c r="C23" s="879"/>
      <c r="D23" s="877"/>
      <c r="E23" s="877"/>
      <c r="F23" s="877"/>
      <c r="G23" s="877"/>
      <c r="H23" s="877"/>
      <c r="I23" s="877"/>
      <c r="J23" s="877"/>
      <c r="K23" s="878"/>
      <c r="L23" s="876"/>
      <c r="M23" s="877"/>
      <c r="N23" s="877"/>
      <c r="O23" s="877"/>
      <c r="P23" s="877"/>
      <c r="Q23" s="878"/>
      <c r="R23" s="876"/>
      <c r="S23" s="877"/>
      <c r="T23" s="877"/>
      <c r="U23" s="877"/>
      <c r="V23" s="877"/>
      <c r="W23" s="878"/>
      <c r="X23" s="845"/>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71"/>
    </row>
    <row r="24" spans="1:51" s="72" customFormat="1" ht="19.5" customHeight="1" x14ac:dyDescent="0.15">
      <c r="A24" s="851"/>
      <c r="B24" s="852"/>
      <c r="C24" s="884"/>
      <c r="D24" s="885"/>
      <c r="E24" s="885"/>
      <c r="F24" s="885"/>
      <c r="G24" s="885"/>
      <c r="H24" s="885"/>
      <c r="I24" s="885"/>
      <c r="J24" s="885"/>
      <c r="K24" s="886"/>
      <c r="L24" s="887"/>
      <c r="M24" s="885"/>
      <c r="N24" s="885"/>
      <c r="O24" s="885"/>
      <c r="P24" s="885"/>
      <c r="Q24" s="886"/>
      <c r="R24" s="887"/>
      <c r="S24" s="885"/>
      <c r="T24" s="885"/>
      <c r="U24" s="885"/>
      <c r="V24" s="885"/>
      <c r="W24" s="886"/>
      <c r="X24" s="845"/>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7"/>
      <c r="AY24" s="71"/>
    </row>
    <row r="25" spans="1:51" s="72" customFormat="1" ht="19.5" customHeight="1" thickBot="1" x14ac:dyDescent="0.2">
      <c r="A25" s="853"/>
      <c r="B25" s="854"/>
      <c r="C25" s="868" t="s">
        <v>22</v>
      </c>
      <c r="D25" s="869"/>
      <c r="E25" s="869"/>
      <c r="F25" s="869"/>
      <c r="G25" s="869"/>
      <c r="H25" s="869"/>
      <c r="I25" s="869"/>
      <c r="J25" s="869"/>
      <c r="K25" s="870"/>
      <c r="L25" s="888">
        <v>0.6</v>
      </c>
      <c r="M25" s="889"/>
      <c r="N25" s="889"/>
      <c r="O25" s="889"/>
      <c r="P25" s="889"/>
      <c r="Q25" s="890"/>
      <c r="R25" s="888"/>
      <c r="S25" s="889"/>
      <c r="T25" s="889"/>
      <c r="U25" s="889"/>
      <c r="V25" s="889"/>
      <c r="W25" s="890"/>
      <c r="X25" s="872"/>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4"/>
      <c r="AY25" s="71"/>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workbookViewId="0">
      <selection activeCell="W13" sqref="W13:AC13"/>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5" t="s">
        <v>716</v>
      </c>
      <c r="AR1" s="875"/>
      <c r="AS1" s="875"/>
      <c r="AT1" s="875"/>
      <c r="AU1" s="875"/>
      <c r="AV1" s="875"/>
      <c r="AW1" s="875"/>
      <c r="AX1" s="875"/>
      <c r="AY1" s="71"/>
    </row>
    <row r="2" spans="1:51" s="72" customFormat="1" ht="24" customHeight="1" x14ac:dyDescent="0.15">
      <c r="A2" s="723" t="s">
        <v>692</v>
      </c>
      <c r="B2" s="724"/>
      <c r="C2" s="724"/>
      <c r="D2" s="724"/>
      <c r="E2" s="724"/>
      <c r="F2" s="725"/>
      <c r="G2" s="726" t="s">
        <v>725</v>
      </c>
      <c r="H2" s="727"/>
      <c r="I2" s="727"/>
      <c r="J2" s="727"/>
      <c r="K2" s="727"/>
      <c r="L2" s="727"/>
      <c r="M2" s="727"/>
      <c r="N2" s="727"/>
      <c r="O2" s="727"/>
      <c r="P2" s="727"/>
      <c r="Q2" s="727"/>
      <c r="R2" s="727"/>
      <c r="S2" s="727"/>
      <c r="T2" s="727"/>
      <c r="U2" s="727"/>
      <c r="V2" s="727"/>
      <c r="W2" s="727"/>
      <c r="X2" s="728"/>
      <c r="Y2" s="729" t="s">
        <v>718</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693</v>
      </c>
      <c r="B3" s="739"/>
      <c r="C3" s="739"/>
      <c r="D3" s="739"/>
      <c r="E3" s="739"/>
      <c r="F3" s="740"/>
      <c r="G3" s="741" t="s">
        <v>726</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695</v>
      </c>
      <c r="AF3" s="748"/>
      <c r="AG3" s="748"/>
      <c r="AH3" s="748"/>
      <c r="AI3" s="748"/>
      <c r="AJ3" s="748"/>
      <c r="AK3" s="748"/>
      <c r="AL3" s="748"/>
      <c r="AM3" s="748"/>
      <c r="AN3" s="748"/>
      <c r="AO3" s="748"/>
      <c r="AP3" s="749"/>
      <c r="AQ3" s="750" t="s">
        <v>696</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720</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697</v>
      </c>
      <c r="B5" s="775"/>
      <c r="C5" s="775"/>
      <c r="D5" s="775"/>
      <c r="E5" s="775"/>
      <c r="F5" s="776"/>
      <c r="G5" s="777" t="s">
        <v>698</v>
      </c>
      <c r="H5" s="778"/>
      <c r="I5" s="778"/>
      <c r="J5" s="778"/>
      <c r="K5" s="778"/>
      <c r="L5" s="778"/>
      <c r="M5" s="778"/>
      <c r="N5" s="778"/>
      <c r="O5" s="778"/>
      <c r="P5" s="778"/>
      <c r="Q5" s="778"/>
      <c r="R5" s="778"/>
      <c r="S5" s="778"/>
      <c r="T5" s="778"/>
      <c r="U5" s="778"/>
      <c r="V5" s="778"/>
      <c r="W5" s="778"/>
      <c r="X5" s="779"/>
      <c r="Y5" s="780" t="s">
        <v>721</v>
      </c>
      <c r="Z5" s="781"/>
      <c r="AA5" s="781"/>
      <c r="AB5" s="781"/>
      <c r="AC5" s="781"/>
      <c r="AD5" s="782"/>
      <c r="AE5" s="783" t="s">
        <v>699</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7.5" customHeight="1" x14ac:dyDescent="0.15">
      <c r="A6" s="753" t="s">
        <v>700</v>
      </c>
      <c r="B6" s="754"/>
      <c r="C6" s="754"/>
      <c r="D6" s="754"/>
      <c r="E6" s="754"/>
      <c r="F6" s="755"/>
      <c r="G6" s="756" t="s">
        <v>727</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41.25" customHeight="1" x14ac:dyDescent="0.15">
      <c r="A7" s="753" t="s">
        <v>702</v>
      </c>
      <c r="B7" s="754"/>
      <c r="C7" s="754"/>
      <c r="D7" s="754"/>
      <c r="E7" s="754"/>
      <c r="F7" s="755"/>
      <c r="G7" s="756" t="s">
        <v>728</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2.7" customHeight="1" x14ac:dyDescent="0.15">
      <c r="A8" s="753" t="s">
        <v>6</v>
      </c>
      <c r="B8" s="754"/>
      <c r="C8" s="754"/>
      <c r="D8" s="754"/>
      <c r="E8" s="754"/>
      <c r="F8" s="755"/>
      <c r="G8" s="759" t="s">
        <v>704</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705</v>
      </c>
      <c r="B9" s="787"/>
      <c r="C9" s="787"/>
      <c r="D9" s="787"/>
      <c r="E9" s="787"/>
      <c r="F9" s="788"/>
      <c r="G9" s="795"/>
      <c r="H9" s="796"/>
      <c r="I9" s="796"/>
      <c r="J9" s="796"/>
      <c r="K9" s="796"/>
      <c r="L9" s="796"/>
      <c r="M9" s="796"/>
      <c r="N9" s="796"/>
      <c r="O9" s="797"/>
      <c r="P9" s="798" t="s">
        <v>706</v>
      </c>
      <c r="Q9" s="799"/>
      <c r="R9" s="799"/>
      <c r="S9" s="799"/>
      <c r="T9" s="799"/>
      <c r="U9" s="799"/>
      <c r="V9" s="800"/>
      <c r="W9" s="798" t="s">
        <v>707</v>
      </c>
      <c r="X9" s="799"/>
      <c r="Y9" s="799"/>
      <c r="Z9" s="799"/>
      <c r="AA9" s="799"/>
      <c r="AB9" s="799"/>
      <c r="AC9" s="800"/>
      <c r="AD9" s="798" t="s">
        <v>708</v>
      </c>
      <c r="AE9" s="799"/>
      <c r="AF9" s="799"/>
      <c r="AG9" s="799"/>
      <c r="AH9" s="799"/>
      <c r="AI9" s="799"/>
      <c r="AJ9" s="800"/>
      <c r="AK9" s="798" t="s">
        <v>709</v>
      </c>
      <c r="AL9" s="799"/>
      <c r="AM9" s="799"/>
      <c r="AN9" s="799"/>
      <c r="AO9" s="799"/>
      <c r="AP9" s="799"/>
      <c r="AQ9" s="800"/>
      <c r="AR9" s="798" t="s">
        <v>710</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4</v>
      </c>
      <c r="Q10" s="822"/>
      <c r="R10" s="822"/>
      <c r="S10" s="822"/>
      <c r="T10" s="822"/>
      <c r="U10" s="822"/>
      <c r="V10" s="823"/>
      <c r="W10" s="821">
        <v>2</v>
      </c>
      <c r="X10" s="822"/>
      <c r="Y10" s="822"/>
      <c r="Z10" s="822"/>
      <c r="AA10" s="822"/>
      <c r="AB10" s="822"/>
      <c r="AC10" s="823"/>
      <c r="AD10" s="821">
        <v>0</v>
      </c>
      <c r="AE10" s="822"/>
      <c r="AF10" s="822"/>
      <c r="AG10" s="822"/>
      <c r="AH10" s="822"/>
      <c r="AI10" s="822"/>
      <c r="AJ10" s="823"/>
      <c r="AK10" s="821">
        <v>0</v>
      </c>
      <c r="AL10" s="822"/>
      <c r="AM10" s="822"/>
      <c r="AN10" s="822"/>
      <c r="AO10" s="822"/>
      <c r="AP10" s="822"/>
      <c r="AQ10" s="823"/>
      <c r="AR10" s="821">
        <v>0</v>
      </c>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724</v>
      </c>
      <c r="Q11" s="802"/>
      <c r="R11" s="802"/>
      <c r="S11" s="802"/>
      <c r="T11" s="802"/>
      <c r="U11" s="802"/>
      <c r="V11" s="803"/>
      <c r="W11" s="801" t="s">
        <v>724</v>
      </c>
      <c r="X11" s="802"/>
      <c r="Y11" s="802"/>
      <c r="Z11" s="802"/>
      <c r="AA11" s="802"/>
      <c r="AB11" s="802"/>
      <c r="AC11" s="803"/>
      <c r="AD11" s="801" t="s">
        <v>724</v>
      </c>
      <c r="AE11" s="802"/>
      <c r="AF11" s="802"/>
      <c r="AG11" s="802"/>
      <c r="AH11" s="802"/>
      <c r="AI11" s="802"/>
      <c r="AJ11" s="803"/>
      <c r="AK11" s="801" t="s">
        <v>724</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724</v>
      </c>
      <c r="Q12" s="802"/>
      <c r="R12" s="802"/>
      <c r="S12" s="802"/>
      <c r="T12" s="802"/>
      <c r="U12" s="802"/>
      <c r="V12" s="803"/>
      <c r="W12" s="801" t="s">
        <v>724</v>
      </c>
      <c r="X12" s="802"/>
      <c r="Y12" s="802"/>
      <c r="Z12" s="802"/>
      <c r="AA12" s="802"/>
      <c r="AB12" s="802"/>
      <c r="AC12" s="803"/>
      <c r="AD12" s="801" t="s">
        <v>724</v>
      </c>
      <c r="AE12" s="802"/>
      <c r="AF12" s="802"/>
      <c r="AG12" s="802"/>
      <c r="AH12" s="802"/>
      <c r="AI12" s="802"/>
      <c r="AJ12" s="803"/>
      <c r="AK12" s="801" t="s">
        <v>724</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724</v>
      </c>
      <c r="Q13" s="802"/>
      <c r="R13" s="802"/>
      <c r="S13" s="802"/>
      <c r="T13" s="802"/>
      <c r="U13" s="802"/>
      <c r="V13" s="803"/>
      <c r="W13" s="801" t="s">
        <v>724</v>
      </c>
      <c r="X13" s="802"/>
      <c r="Y13" s="802"/>
      <c r="Z13" s="802"/>
      <c r="AA13" s="802"/>
      <c r="AB13" s="802"/>
      <c r="AC13" s="803"/>
      <c r="AD13" s="801" t="s">
        <v>724</v>
      </c>
      <c r="AE13" s="802"/>
      <c r="AF13" s="802"/>
      <c r="AG13" s="802"/>
      <c r="AH13" s="802"/>
      <c r="AI13" s="802"/>
      <c r="AJ13" s="803"/>
      <c r="AK13" s="801" t="s">
        <v>724</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724</v>
      </c>
      <c r="Q14" s="802"/>
      <c r="R14" s="802"/>
      <c r="S14" s="802"/>
      <c r="T14" s="802"/>
      <c r="U14" s="802"/>
      <c r="V14" s="803"/>
      <c r="W14" s="801" t="s">
        <v>724</v>
      </c>
      <c r="X14" s="802"/>
      <c r="Y14" s="802"/>
      <c r="Z14" s="802"/>
      <c r="AA14" s="802"/>
      <c r="AB14" s="802"/>
      <c r="AC14" s="803"/>
      <c r="AD14" s="801" t="s">
        <v>724</v>
      </c>
      <c r="AE14" s="802"/>
      <c r="AF14" s="802"/>
      <c r="AG14" s="802"/>
      <c r="AH14" s="802"/>
      <c r="AI14" s="802"/>
      <c r="AJ14" s="803"/>
      <c r="AK14" s="801" t="s">
        <v>724</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4</v>
      </c>
      <c r="Q15" s="829"/>
      <c r="R15" s="829"/>
      <c r="S15" s="829"/>
      <c r="T15" s="829"/>
      <c r="U15" s="829"/>
      <c r="V15" s="830"/>
      <c r="W15" s="828">
        <v>2</v>
      </c>
      <c r="X15" s="829"/>
      <c r="Y15" s="829"/>
      <c r="Z15" s="829"/>
      <c r="AA15" s="829"/>
      <c r="AB15" s="829"/>
      <c r="AC15" s="830"/>
      <c r="AD15" s="828">
        <v>0</v>
      </c>
      <c r="AE15" s="829"/>
      <c r="AF15" s="829"/>
      <c r="AG15" s="829"/>
      <c r="AH15" s="829"/>
      <c r="AI15" s="829"/>
      <c r="AJ15" s="830"/>
      <c r="AK15" s="828">
        <v>0</v>
      </c>
      <c r="AL15" s="829"/>
      <c r="AM15" s="829"/>
      <c r="AN15" s="829"/>
      <c r="AO15" s="829"/>
      <c r="AP15" s="829"/>
      <c r="AQ15" s="830"/>
      <c r="AR15" s="828"/>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1</v>
      </c>
      <c r="Q16" s="836"/>
      <c r="R16" s="836"/>
      <c r="S16" s="836"/>
      <c r="T16" s="836"/>
      <c r="U16" s="836"/>
      <c r="V16" s="837"/>
      <c r="W16" s="835">
        <v>3</v>
      </c>
      <c r="X16" s="836"/>
      <c r="Y16" s="836"/>
      <c r="Z16" s="836"/>
      <c r="AA16" s="836"/>
      <c r="AB16" s="836"/>
      <c r="AC16" s="837"/>
      <c r="AD16" s="835">
        <v>0</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27.7</v>
      </c>
      <c r="Q17" s="836"/>
      <c r="R17" s="836"/>
      <c r="S17" s="836"/>
      <c r="T17" s="836"/>
      <c r="U17" s="836"/>
      <c r="V17" s="837"/>
      <c r="W17" s="835">
        <v>102.6</v>
      </c>
      <c r="X17" s="836"/>
      <c r="Y17" s="836"/>
      <c r="Z17" s="836"/>
      <c r="AA17" s="836"/>
      <c r="AB17" s="836"/>
      <c r="AC17" s="837"/>
      <c r="AD17" s="835">
        <v>0</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49" t="s">
        <v>77</v>
      </c>
      <c r="B18" s="850"/>
      <c r="C18" s="855" t="s">
        <v>19</v>
      </c>
      <c r="D18" s="856"/>
      <c r="E18" s="856"/>
      <c r="F18" s="856"/>
      <c r="G18" s="856"/>
      <c r="H18" s="856"/>
      <c r="I18" s="856"/>
      <c r="J18" s="856"/>
      <c r="K18" s="857"/>
      <c r="L18" s="858" t="s">
        <v>76</v>
      </c>
      <c r="M18" s="859"/>
      <c r="N18" s="859"/>
      <c r="O18" s="859"/>
      <c r="P18" s="859"/>
      <c r="Q18" s="860"/>
      <c r="R18" s="861" t="s">
        <v>710</v>
      </c>
      <c r="S18" s="856"/>
      <c r="T18" s="856"/>
      <c r="U18" s="856"/>
      <c r="V18" s="856"/>
      <c r="W18" s="857"/>
      <c r="X18" s="861" t="s">
        <v>29</v>
      </c>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62"/>
      <c r="AY18" s="71"/>
    </row>
    <row r="19" spans="1:51" s="72" customFormat="1" ht="19.5" customHeight="1" x14ac:dyDescent="0.15">
      <c r="A19" s="851"/>
      <c r="B19" s="852"/>
      <c r="C19" s="880"/>
      <c r="D19" s="881"/>
      <c r="E19" s="881"/>
      <c r="F19" s="881"/>
      <c r="G19" s="881"/>
      <c r="H19" s="881"/>
      <c r="I19" s="881"/>
      <c r="J19" s="881"/>
      <c r="K19" s="882"/>
      <c r="L19" s="883"/>
      <c r="M19" s="881"/>
      <c r="N19" s="881"/>
      <c r="O19" s="881"/>
      <c r="P19" s="881"/>
      <c r="Q19" s="882"/>
      <c r="R19" s="883"/>
      <c r="S19" s="881"/>
      <c r="T19" s="881"/>
      <c r="U19" s="881"/>
      <c r="V19" s="881"/>
      <c r="W19" s="882"/>
      <c r="X19" s="864"/>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6"/>
      <c r="AY19" s="71"/>
    </row>
    <row r="20" spans="1:51" s="72" customFormat="1" ht="19.5" customHeight="1" x14ac:dyDescent="0.15">
      <c r="A20" s="851"/>
      <c r="B20" s="852"/>
      <c r="C20" s="879"/>
      <c r="D20" s="877"/>
      <c r="E20" s="877"/>
      <c r="F20" s="877"/>
      <c r="G20" s="877"/>
      <c r="H20" s="877"/>
      <c r="I20" s="877"/>
      <c r="J20" s="877"/>
      <c r="K20" s="878"/>
      <c r="L20" s="876"/>
      <c r="M20" s="877"/>
      <c r="N20" s="877"/>
      <c r="O20" s="877"/>
      <c r="P20" s="877"/>
      <c r="Q20" s="878"/>
      <c r="R20" s="876"/>
      <c r="S20" s="877"/>
      <c r="T20" s="877"/>
      <c r="U20" s="877"/>
      <c r="V20" s="877"/>
      <c r="W20" s="878"/>
      <c r="X20" s="845"/>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1"/>
      <c r="B21" s="852"/>
      <c r="C21" s="879"/>
      <c r="D21" s="877"/>
      <c r="E21" s="877"/>
      <c r="F21" s="877"/>
      <c r="G21" s="877"/>
      <c r="H21" s="877"/>
      <c r="I21" s="877"/>
      <c r="J21" s="877"/>
      <c r="K21" s="878"/>
      <c r="L21" s="876"/>
      <c r="M21" s="877"/>
      <c r="N21" s="877"/>
      <c r="O21" s="877"/>
      <c r="P21" s="877"/>
      <c r="Q21" s="878"/>
      <c r="R21" s="876"/>
      <c r="S21" s="877"/>
      <c r="T21" s="877"/>
      <c r="U21" s="877"/>
      <c r="V21" s="877"/>
      <c r="W21" s="878"/>
      <c r="X21" s="845"/>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71"/>
    </row>
    <row r="22" spans="1:51" s="72" customFormat="1" ht="19.5" customHeight="1" x14ac:dyDescent="0.15">
      <c r="A22" s="851"/>
      <c r="B22" s="852"/>
      <c r="C22" s="879"/>
      <c r="D22" s="877"/>
      <c r="E22" s="877"/>
      <c r="F22" s="877"/>
      <c r="G22" s="877"/>
      <c r="H22" s="877"/>
      <c r="I22" s="877"/>
      <c r="J22" s="877"/>
      <c r="K22" s="878"/>
      <c r="L22" s="876"/>
      <c r="M22" s="877"/>
      <c r="N22" s="877"/>
      <c r="O22" s="877"/>
      <c r="P22" s="877"/>
      <c r="Q22" s="878"/>
      <c r="R22" s="876"/>
      <c r="S22" s="877"/>
      <c r="T22" s="877"/>
      <c r="U22" s="877"/>
      <c r="V22" s="877"/>
      <c r="W22" s="878"/>
      <c r="X22" s="845"/>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71"/>
    </row>
    <row r="23" spans="1:51" s="72" customFormat="1" ht="19.5" customHeight="1" x14ac:dyDescent="0.15">
      <c r="A23" s="851"/>
      <c r="B23" s="852"/>
      <c r="C23" s="879"/>
      <c r="D23" s="877"/>
      <c r="E23" s="877"/>
      <c r="F23" s="877"/>
      <c r="G23" s="877"/>
      <c r="H23" s="877"/>
      <c r="I23" s="877"/>
      <c r="J23" s="877"/>
      <c r="K23" s="878"/>
      <c r="L23" s="876"/>
      <c r="M23" s="877"/>
      <c r="N23" s="877"/>
      <c r="O23" s="877"/>
      <c r="P23" s="877"/>
      <c r="Q23" s="878"/>
      <c r="R23" s="876"/>
      <c r="S23" s="877"/>
      <c r="T23" s="877"/>
      <c r="U23" s="877"/>
      <c r="V23" s="877"/>
      <c r="W23" s="878"/>
      <c r="X23" s="845"/>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71"/>
    </row>
    <row r="24" spans="1:51" s="72" customFormat="1" ht="19.5" customHeight="1" x14ac:dyDescent="0.15">
      <c r="A24" s="851"/>
      <c r="B24" s="852"/>
      <c r="C24" s="884"/>
      <c r="D24" s="885"/>
      <c r="E24" s="885"/>
      <c r="F24" s="885"/>
      <c r="G24" s="885"/>
      <c r="H24" s="885"/>
      <c r="I24" s="885"/>
      <c r="J24" s="885"/>
      <c r="K24" s="886"/>
      <c r="L24" s="887"/>
      <c r="M24" s="885"/>
      <c r="N24" s="885"/>
      <c r="O24" s="885"/>
      <c r="P24" s="885"/>
      <c r="Q24" s="886"/>
      <c r="R24" s="887"/>
      <c r="S24" s="885"/>
      <c r="T24" s="885"/>
      <c r="U24" s="885"/>
      <c r="V24" s="885"/>
      <c r="W24" s="886"/>
      <c r="X24" s="845"/>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7"/>
      <c r="AY24" s="71"/>
    </row>
    <row r="25" spans="1:51" s="72" customFormat="1" ht="19.5" customHeight="1" thickBot="1" x14ac:dyDescent="0.2">
      <c r="A25" s="853"/>
      <c r="B25" s="854"/>
      <c r="C25" s="868" t="s">
        <v>22</v>
      </c>
      <c r="D25" s="869"/>
      <c r="E25" s="869"/>
      <c r="F25" s="869"/>
      <c r="G25" s="869"/>
      <c r="H25" s="869"/>
      <c r="I25" s="869"/>
      <c r="J25" s="869"/>
      <c r="K25" s="870"/>
      <c r="L25" s="888"/>
      <c r="M25" s="889"/>
      <c r="N25" s="889"/>
      <c r="O25" s="889"/>
      <c r="P25" s="889"/>
      <c r="Q25" s="890"/>
      <c r="R25" s="888"/>
      <c r="S25" s="889"/>
      <c r="T25" s="889"/>
      <c r="U25" s="889"/>
      <c r="V25" s="889"/>
      <c r="W25" s="890"/>
      <c r="X25" s="872"/>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4"/>
      <c r="AY25" s="71"/>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workbookViewId="0">
      <selection activeCell="X20" sqref="X20:AX20"/>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5" t="s">
        <v>716</v>
      </c>
      <c r="AR1" s="875"/>
      <c r="AS1" s="875"/>
      <c r="AT1" s="875"/>
      <c r="AU1" s="875"/>
      <c r="AV1" s="875"/>
      <c r="AW1" s="875"/>
      <c r="AX1" s="875"/>
      <c r="AY1" s="71"/>
    </row>
    <row r="2" spans="1:51" s="72" customFormat="1" ht="24" customHeight="1" x14ac:dyDescent="0.15">
      <c r="A2" s="723" t="s">
        <v>692</v>
      </c>
      <c r="B2" s="724"/>
      <c r="C2" s="724"/>
      <c r="D2" s="724"/>
      <c r="E2" s="724"/>
      <c r="F2" s="725"/>
      <c r="G2" s="726" t="s">
        <v>729</v>
      </c>
      <c r="H2" s="727"/>
      <c r="I2" s="727"/>
      <c r="J2" s="727"/>
      <c r="K2" s="727"/>
      <c r="L2" s="727"/>
      <c r="M2" s="727"/>
      <c r="N2" s="727"/>
      <c r="O2" s="727"/>
      <c r="P2" s="727"/>
      <c r="Q2" s="727"/>
      <c r="R2" s="727"/>
      <c r="S2" s="727"/>
      <c r="T2" s="727"/>
      <c r="U2" s="727"/>
      <c r="V2" s="727"/>
      <c r="W2" s="727"/>
      <c r="X2" s="728"/>
      <c r="Y2" s="729" t="s">
        <v>718</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75" customHeight="1" x14ac:dyDescent="0.15">
      <c r="A3" s="738" t="s">
        <v>693</v>
      </c>
      <c r="B3" s="739"/>
      <c r="C3" s="739"/>
      <c r="D3" s="739"/>
      <c r="E3" s="739"/>
      <c r="F3" s="740"/>
      <c r="G3" s="741" t="s">
        <v>730</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695</v>
      </c>
      <c r="AF3" s="748"/>
      <c r="AG3" s="748"/>
      <c r="AH3" s="748"/>
      <c r="AI3" s="748"/>
      <c r="AJ3" s="748"/>
      <c r="AK3" s="748"/>
      <c r="AL3" s="748"/>
      <c r="AM3" s="748"/>
      <c r="AN3" s="748"/>
      <c r="AO3" s="748"/>
      <c r="AP3" s="749"/>
      <c r="AQ3" s="750" t="s">
        <v>696</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720</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697</v>
      </c>
      <c r="B5" s="775"/>
      <c r="C5" s="775"/>
      <c r="D5" s="775"/>
      <c r="E5" s="775"/>
      <c r="F5" s="776"/>
      <c r="G5" s="777" t="s">
        <v>698</v>
      </c>
      <c r="H5" s="778"/>
      <c r="I5" s="778"/>
      <c r="J5" s="778"/>
      <c r="K5" s="778"/>
      <c r="L5" s="778"/>
      <c r="M5" s="778"/>
      <c r="N5" s="778"/>
      <c r="O5" s="778"/>
      <c r="P5" s="778"/>
      <c r="Q5" s="778"/>
      <c r="R5" s="778"/>
      <c r="S5" s="778"/>
      <c r="T5" s="778"/>
      <c r="U5" s="778"/>
      <c r="V5" s="778"/>
      <c r="W5" s="778"/>
      <c r="X5" s="779"/>
      <c r="Y5" s="780" t="s">
        <v>721</v>
      </c>
      <c r="Z5" s="781"/>
      <c r="AA5" s="781"/>
      <c r="AB5" s="781"/>
      <c r="AC5" s="781"/>
      <c r="AD5" s="782"/>
      <c r="AE5" s="783" t="s">
        <v>699</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42" customHeight="1" x14ac:dyDescent="0.15">
      <c r="A6" s="753" t="s">
        <v>700</v>
      </c>
      <c r="B6" s="754"/>
      <c r="C6" s="754"/>
      <c r="D6" s="754"/>
      <c r="E6" s="754"/>
      <c r="F6" s="755"/>
      <c r="G6" s="756" t="s">
        <v>731</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34.5" customHeight="1" x14ac:dyDescent="0.15">
      <c r="A7" s="753" t="s">
        <v>702</v>
      </c>
      <c r="B7" s="754"/>
      <c r="C7" s="754"/>
      <c r="D7" s="754"/>
      <c r="E7" s="754"/>
      <c r="F7" s="755"/>
      <c r="G7" s="756" t="s">
        <v>732</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733</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705</v>
      </c>
      <c r="B9" s="787"/>
      <c r="C9" s="787"/>
      <c r="D9" s="787"/>
      <c r="E9" s="787"/>
      <c r="F9" s="788"/>
      <c r="G9" s="795"/>
      <c r="H9" s="796"/>
      <c r="I9" s="796"/>
      <c r="J9" s="796"/>
      <c r="K9" s="796"/>
      <c r="L9" s="796"/>
      <c r="M9" s="796"/>
      <c r="N9" s="796"/>
      <c r="O9" s="797"/>
      <c r="P9" s="798" t="s">
        <v>706</v>
      </c>
      <c r="Q9" s="799"/>
      <c r="R9" s="799"/>
      <c r="S9" s="799"/>
      <c r="T9" s="799"/>
      <c r="U9" s="799"/>
      <c r="V9" s="800"/>
      <c r="W9" s="798" t="s">
        <v>707</v>
      </c>
      <c r="X9" s="799"/>
      <c r="Y9" s="799"/>
      <c r="Z9" s="799"/>
      <c r="AA9" s="799"/>
      <c r="AB9" s="799"/>
      <c r="AC9" s="800"/>
      <c r="AD9" s="798" t="s">
        <v>708</v>
      </c>
      <c r="AE9" s="799"/>
      <c r="AF9" s="799"/>
      <c r="AG9" s="799"/>
      <c r="AH9" s="799"/>
      <c r="AI9" s="799"/>
      <c r="AJ9" s="800"/>
      <c r="AK9" s="798" t="s">
        <v>709</v>
      </c>
      <c r="AL9" s="799"/>
      <c r="AM9" s="799"/>
      <c r="AN9" s="799"/>
      <c r="AO9" s="799"/>
      <c r="AP9" s="799"/>
      <c r="AQ9" s="800"/>
      <c r="AR9" s="798" t="s">
        <v>710</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3</v>
      </c>
      <c r="Q10" s="822"/>
      <c r="R10" s="822"/>
      <c r="S10" s="822"/>
      <c r="T10" s="822"/>
      <c r="U10" s="822"/>
      <c r="V10" s="823"/>
      <c r="W10" s="821">
        <v>3</v>
      </c>
      <c r="X10" s="822"/>
      <c r="Y10" s="822"/>
      <c r="Z10" s="822"/>
      <c r="AA10" s="822"/>
      <c r="AB10" s="822"/>
      <c r="AC10" s="823"/>
      <c r="AD10" s="821">
        <v>3</v>
      </c>
      <c r="AE10" s="822"/>
      <c r="AF10" s="822"/>
      <c r="AG10" s="822"/>
      <c r="AH10" s="822"/>
      <c r="AI10" s="822"/>
      <c r="AJ10" s="823"/>
      <c r="AK10" s="821">
        <v>4</v>
      </c>
      <c r="AL10" s="822"/>
      <c r="AM10" s="822"/>
      <c r="AN10" s="822"/>
      <c r="AO10" s="822"/>
      <c r="AP10" s="822"/>
      <c r="AQ10" s="823"/>
      <c r="AR10" s="821"/>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724</v>
      </c>
      <c r="Q11" s="802"/>
      <c r="R11" s="802"/>
      <c r="S11" s="802"/>
      <c r="T11" s="802"/>
      <c r="U11" s="802"/>
      <c r="V11" s="803"/>
      <c r="W11" s="801" t="s">
        <v>724</v>
      </c>
      <c r="X11" s="802"/>
      <c r="Y11" s="802"/>
      <c r="Z11" s="802"/>
      <c r="AA11" s="802"/>
      <c r="AB11" s="802"/>
      <c r="AC11" s="803"/>
      <c r="AD11" s="801" t="s">
        <v>724</v>
      </c>
      <c r="AE11" s="802"/>
      <c r="AF11" s="802"/>
      <c r="AG11" s="802"/>
      <c r="AH11" s="802"/>
      <c r="AI11" s="802"/>
      <c r="AJ11" s="803"/>
      <c r="AK11" s="801" t="s">
        <v>724</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724</v>
      </c>
      <c r="Q12" s="802"/>
      <c r="R12" s="802"/>
      <c r="S12" s="802"/>
      <c r="T12" s="802"/>
      <c r="U12" s="802"/>
      <c r="V12" s="803"/>
      <c r="W12" s="801" t="s">
        <v>724</v>
      </c>
      <c r="X12" s="802"/>
      <c r="Y12" s="802"/>
      <c r="Z12" s="802"/>
      <c r="AA12" s="802"/>
      <c r="AB12" s="802"/>
      <c r="AC12" s="803"/>
      <c r="AD12" s="801" t="s">
        <v>724</v>
      </c>
      <c r="AE12" s="802"/>
      <c r="AF12" s="802"/>
      <c r="AG12" s="802"/>
      <c r="AH12" s="802"/>
      <c r="AI12" s="802"/>
      <c r="AJ12" s="803"/>
      <c r="AK12" s="801" t="s">
        <v>724</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724</v>
      </c>
      <c r="Q13" s="802"/>
      <c r="R13" s="802"/>
      <c r="S13" s="802"/>
      <c r="T13" s="802"/>
      <c r="U13" s="802"/>
      <c r="V13" s="803"/>
      <c r="W13" s="801" t="s">
        <v>724</v>
      </c>
      <c r="X13" s="802"/>
      <c r="Y13" s="802"/>
      <c r="Z13" s="802"/>
      <c r="AA13" s="802"/>
      <c r="AB13" s="802"/>
      <c r="AC13" s="803"/>
      <c r="AD13" s="801" t="s">
        <v>724</v>
      </c>
      <c r="AE13" s="802"/>
      <c r="AF13" s="802"/>
      <c r="AG13" s="802"/>
      <c r="AH13" s="802"/>
      <c r="AI13" s="802"/>
      <c r="AJ13" s="803"/>
      <c r="AK13" s="801" t="s">
        <v>724</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724</v>
      </c>
      <c r="Q14" s="802"/>
      <c r="R14" s="802"/>
      <c r="S14" s="802"/>
      <c r="T14" s="802"/>
      <c r="U14" s="802"/>
      <c r="V14" s="803"/>
      <c r="W14" s="801" t="s">
        <v>724</v>
      </c>
      <c r="X14" s="802"/>
      <c r="Y14" s="802"/>
      <c r="Z14" s="802"/>
      <c r="AA14" s="802"/>
      <c r="AB14" s="802"/>
      <c r="AC14" s="803"/>
      <c r="AD14" s="801" t="s">
        <v>724</v>
      </c>
      <c r="AE14" s="802"/>
      <c r="AF14" s="802"/>
      <c r="AG14" s="802"/>
      <c r="AH14" s="802"/>
      <c r="AI14" s="802"/>
      <c r="AJ14" s="803"/>
      <c r="AK14" s="801" t="s">
        <v>724</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3</v>
      </c>
      <c r="Q15" s="829"/>
      <c r="R15" s="829"/>
      <c r="S15" s="829"/>
      <c r="T15" s="829"/>
      <c r="U15" s="829"/>
      <c r="V15" s="830"/>
      <c r="W15" s="828">
        <v>3</v>
      </c>
      <c r="X15" s="829"/>
      <c r="Y15" s="829"/>
      <c r="Z15" s="829"/>
      <c r="AA15" s="829"/>
      <c r="AB15" s="829"/>
      <c r="AC15" s="830"/>
      <c r="AD15" s="828">
        <v>3</v>
      </c>
      <c r="AE15" s="829"/>
      <c r="AF15" s="829"/>
      <c r="AG15" s="829"/>
      <c r="AH15" s="829"/>
      <c r="AI15" s="829"/>
      <c r="AJ15" s="830"/>
      <c r="AK15" s="828">
        <v>4</v>
      </c>
      <c r="AL15" s="829"/>
      <c r="AM15" s="829"/>
      <c r="AN15" s="829"/>
      <c r="AO15" s="829"/>
      <c r="AP15" s="829"/>
      <c r="AQ15" s="830"/>
      <c r="AR15" s="828"/>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3</v>
      </c>
      <c r="Q16" s="836"/>
      <c r="R16" s="836"/>
      <c r="S16" s="836"/>
      <c r="T16" s="836"/>
      <c r="U16" s="836"/>
      <c r="V16" s="837"/>
      <c r="W16" s="835">
        <v>3</v>
      </c>
      <c r="X16" s="836"/>
      <c r="Y16" s="836"/>
      <c r="Z16" s="836"/>
      <c r="AA16" s="836"/>
      <c r="AB16" s="836"/>
      <c r="AC16" s="837"/>
      <c r="AD16" s="835">
        <v>1</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91.3</v>
      </c>
      <c r="Q17" s="836"/>
      <c r="R17" s="836"/>
      <c r="S17" s="836"/>
      <c r="T17" s="836"/>
      <c r="U17" s="836"/>
      <c r="V17" s="837"/>
      <c r="W17" s="835">
        <v>96.3</v>
      </c>
      <c r="X17" s="836"/>
      <c r="Y17" s="836"/>
      <c r="Z17" s="836"/>
      <c r="AA17" s="836"/>
      <c r="AB17" s="836"/>
      <c r="AC17" s="837"/>
      <c r="AD17" s="835">
        <v>33.299999999999997</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49" t="s">
        <v>77</v>
      </c>
      <c r="B18" s="850"/>
      <c r="C18" s="855" t="s">
        <v>19</v>
      </c>
      <c r="D18" s="856"/>
      <c r="E18" s="856"/>
      <c r="F18" s="856"/>
      <c r="G18" s="856"/>
      <c r="H18" s="856"/>
      <c r="I18" s="856"/>
      <c r="J18" s="856"/>
      <c r="K18" s="857"/>
      <c r="L18" s="858" t="s">
        <v>76</v>
      </c>
      <c r="M18" s="859"/>
      <c r="N18" s="859"/>
      <c r="O18" s="859"/>
      <c r="P18" s="859"/>
      <c r="Q18" s="860"/>
      <c r="R18" s="861" t="s">
        <v>710</v>
      </c>
      <c r="S18" s="856"/>
      <c r="T18" s="856"/>
      <c r="U18" s="856"/>
      <c r="V18" s="856"/>
      <c r="W18" s="857"/>
      <c r="X18" s="861" t="s">
        <v>29</v>
      </c>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62"/>
      <c r="AY18" s="71"/>
    </row>
    <row r="19" spans="1:51" s="72" customFormat="1" ht="19.5" customHeight="1" x14ac:dyDescent="0.15">
      <c r="A19" s="851"/>
      <c r="B19" s="852"/>
      <c r="C19" s="863" t="s">
        <v>734</v>
      </c>
      <c r="D19" s="822"/>
      <c r="E19" s="822"/>
      <c r="F19" s="822"/>
      <c r="G19" s="822"/>
      <c r="H19" s="822"/>
      <c r="I19" s="822"/>
      <c r="J19" s="822"/>
      <c r="K19" s="823"/>
      <c r="L19" s="821">
        <v>2</v>
      </c>
      <c r="M19" s="822"/>
      <c r="N19" s="822"/>
      <c r="O19" s="822"/>
      <c r="P19" s="822"/>
      <c r="Q19" s="823"/>
      <c r="R19" s="821"/>
      <c r="S19" s="822"/>
      <c r="T19" s="822"/>
      <c r="U19" s="822"/>
      <c r="V19" s="822"/>
      <c r="W19" s="823"/>
      <c r="X19" s="864"/>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6"/>
      <c r="AY19" s="71"/>
    </row>
    <row r="20" spans="1:51" s="72" customFormat="1" ht="19.5" customHeight="1" x14ac:dyDescent="0.15">
      <c r="A20" s="851"/>
      <c r="B20" s="852"/>
      <c r="C20" s="848" t="s">
        <v>735</v>
      </c>
      <c r="D20" s="802"/>
      <c r="E20" s="802"/>
      <c r="F20" s="802"/>
      <c r="G20" s="802"/>
      <c r="H20" s="802"/>
      <c r="I20" s="802"/>
      <c r="J20" s="802"/>
      <c r="K20" s="803"/>
      <c r="L20" s="801">
        <v>2</v>
      </c>
      <c r="M20" s="802"/>
      <c r="N20" s="802"/>
      <c r="O20" s="802"/>
      <c r="P20" s="802"/>
      <c r="Q20" s="803"/>
      <c r="R20" s="801"/>
      <c r="S20" s="802"/>
      <c r="T20" s="802"/>
      <c r="U20" s="802"/>
      <c r="V20" s="802"/>
      <c r="W20" s="803"/>
      <c r="X20" s="845"/>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1"/>
      <c r="B21" s="852"/>
      <c r="C21" s="848"/>
      <c r="D21" s="802"/>
      <c r="E21" s="802"/>
      <c r="F21" s="802"/>
      <c r="G21" s="802"/>
      <c r="H21" s="802"/>
      <c r="I21" s="802"/>
      <c r="J21" s="802"/>
      <c r="K21" s="803"/>
      <c r="L21" s="801"/>
      <c r="M21" s="802"/>
      <c r="N21" s="802"/>
      <c r="O21" s="802"/>
      <c r="P21" s="802"/>
      <c r="Q21" s="803"/>
      <c r="R21" s="801"/>
      <c r="S21" s="802"/>
      <c r="T21" s="802"/>
      <c r="U21" s="802"/>
      <c r="V21" s="802"/>
      <c r="W21" s="803"/>
      <c r="X21" s="845"/>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71"/>
    </row>
    <row r="22" spans="1:51" s="72" customFormat="1" ht="19.5" customHeight="1" x14ac:dyDescent="0.15">
      <c r="A22" s="851"/>
      <c r="B22" s="852"/>
      <c r="C22" s="848"/>
      <c r="D22" s="802"/>
      <c r="E22" s="802"/>
      <c r="F22" s="802"/>
      <c r="G22" s="802"/>
      <c r="H22" s="802"/>
      <c r="I22" s="802"/>
      <c r="J22" s="802"/>
      <c r="K22" s="803"/>
      <c r="L22" s="801"/>
      <c r="M22" s="802"/>
      <c r="N22" s="802"/>
      <c r="O22" s="802"/>
      <c r="P22" s="802"/>
      <c r="Q22" s="803"/>
      <c r="R22" s="801"/>
      <c r="S22" s="802"/>
      <c r="T22" s="802"/>
      <c r="U22" s="802"/>
      <c r="V22" s="802"/>
      <c r="W22" s="803"/>
      <c r="X22" s="845"/>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71"/>
    </row>
    <row r="23" spans="1:51" s="72" customFormat="1" ht="19.5" customHeight="1" x14ac:dyDescent="0.15">
      <c r="A23" s="851"/>
      <c r="B23" s="852"/>
      <c r="C23" s="867"/>
      <c r="D23" s="829"/>
      <c r="E23" s="829"/>
      <c r="F23" s="829"/>
      <c r="G23" s="829"/>
      <c r="H23" s="829"/>
      <c r="I23" s="829"/>
      <c r="J23" s="829"/>
      <c r="K23" s="830"/>
      <c r="L23" s="828"/>
      <c r="M23" s="829"/>
      <c r="N23" s="829"/>
      <c r="O23" s="829"/>
      <c r="P23" s="829"/>
      <c r="Q23" s="830"/>
      <c r="R23" s="828"/>
      <c r="S23" s="829"/>
      <c r="T23" s="829"/>
      <c r="U23" s="829"/>
      <c r="V23" s="829"/>
      <c r="W23" s="830"/>
      <c r="X23" s="845"/>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71"/>
    </row>
    <row r="24" spans="1:51" s="72" customFormat="1" ht="19.5" customHeight="1" thickBot="1" x14ac:dyDescent="0.2">
      <c r="A24" s="851"/>
      <c r="B24" s="852"/>
      <c r="C24" s="868" t="s">
        <v>22</v>
      </c>
      <c r="D24" s="869"/>
      <c r="E24" s="869"/>
      <c r="F24" s="869"/>
      <c r="G24" s="869"/>
      <c r="H24" s="869"/>
      <c r="I24" s="869"/>
      <c r="J24" s="869"/>
      <c r="K24" s="870"/>
      <c r="L24" s="871">
        <v>4</v>
      </c>
      <c r="M24" s="869"/>
      <c r="N24" s="869"/>
      <c r="O24" s="869"/>
      <c r="P24" s="869"/>
      <c r="Q24" s="870"/>
      <c r="R24" s="871"/>
      <c r="S24" s="869"/>
      <c r="T24" s="869"/>
      <c r="U24" s="869"/>
      <c r="V24" s="869"/>
      <c r="W24" s="870"/>
      <c r="X24" s="872"/>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4"/>
      <c r="AY24" s="71"/>
    </row>
    <row r="25" spans="1:51" s="72" customFormat="1" ht="21" customHeight="1" thickBot="1" x14ac:dyDescent="0.2">
      <c r="A25" s="853"/>
      <c r="B25" s="854"/>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875" t="s">
        <v>716</v>
      </c>
      <c r="AR25" s="875"/>
      <c r="AS25" s="875"/>
      <c r="AT25" s="875"/>
      <c r="AU25" s="875"/>
      <c r="AV25" s="875"/>
      <c r="AW25" s="875"/>
      <c r="AX25" s="875"/>
      <c r="AY25" s="71"/>
    </row>
  </sheetData>
  <mergeCells count="111">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AQ25:AX25"/>
    <mergeCell ref="C22:K22"/>
    <mergeCell ref="L22:Q22"/>
    <mergeCell ref="R22:W22"/>
    <mergeCell ref="X22:AX22"/>
    <mergeCell ref="C23:K23"/>
    <mergeCell ref="L23:Q23"/>
    <mergeCell ref="R23:W23"/>
    <mergeCell ref="X23:AX23"/>
    <mergeCell ref="L20:Q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workbookViewId="0">
      <selection activeCell="X20" sqref="X20:AX20"/>
    </sheetView>
  </sheetViews>
  <sheetFormatPr defaultColWidth="2.625" defaultRowHeight="13.5" x14ac:dyDescent="0.15"/>
  <sheetData>
    <row r="1" spans="1:51" s="72" customFormat="1" ht="21"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5" t="s">
        <v>716</v>
      </c>
      <c r="AR1" s="875"/>
      <c r="AS1" s="875"/>
      <c r="AT1" s="875"/>
      <c r="AU1" s="875"/>
      <c r="AV1" s="875"/>
      <c r="AW1" s="875"/>
      <c r="AX1" s="875"/>
      <c r="AY1" s="71"/>
    </row>
    <row r="2" spans="1:51" s="72" customFormat="1" ht="24" customHeight="1" x14ac:dyDescent="0.15">
      <c r="A2" s="723" t="s">
        <v>692</v>
      </c>
      <c r="B2" s="724"/>
      <c r="C2" s="724"/>
      <c r="D2" s="724"/>
      <c r="E2" s="724"/>
      <c r="F2" s="725"/>
      <c r="G2" s="726" t="s">
        <v>736</v>
      </c>
      <c r="H2" s="727"/>
      <c r="I2" s="727"/>
      <c r="J2" s="727"/>
      <c r="K2" s="727"/>
      <c r="L2" s="727"/>
      <c r="M2" s="727"/>
      <c r="N2" s="727"/>
      <c r="O2" s="727"/>
      <c r="P2" s="727"/>
      <c r="Q2" s="727"/>
      <c r="R2" s="727"/>
      <c r="S2" s="727"/>
      <c r="T2" s="727"/>
      <c r="U2" s="727"/>
      <c r="V2" s="727"/>
      <c r="W2" s="727"/>
      <c r="X2" s="728"/>
      <c r="Y2" s="729" t="s">
        <v>718</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693</v>
      </c>
      <c r="B3" s="739"/>
      <c r="C3" s="739"/>
      <c r="D3" s="739"/>
      <c r="E3" s="739"/>
      <c r="F3" s="740"/>
      <c r="G3" s="741" t="s">
        <v>730</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695</v>
      </c>
      <c r="AF3" s="748"/>
      <c r="AG3" s="748"/>
      <c r="AH3" s="748"/>
      <c r="AI3" s="748"/>
      <c r="AJ3" s="748"/>
      <c r="AK3" s="748"/>
      <c r="AL3" s="748"/>
      <c r="AM3" s="748"/>
      <c r="AN3" s="748"/>
      <c r="AO3" s="748"/>
      <c r="AP3" s="749"/>
      <c r="AQ3" s="750" t="s">
        <v>696</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720</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697</v>
      </c>
      <c r="B5" s="775"/>
      <c r="C5" s="775"/>
      <c r="D5" s="775"/>
      <c r="E5" s="775"/>
      <c r="F5" s="776"/>
      <c r="G5" s="777" t="s">
        <v>698</v>
      </c>
      <c r="H5" s="778"/>
      <c r="I5" s="778"/>
      <c r="J5" s="778"/>
      <c r="K5" s="778"/>
      <c r="L5" s="778"/>
      <c r="M5" s="778"/>
      <c r="N5" s="778"/>
      <c r="O5" s="778"/>
      <c r="P5" s="778"/>
      <c r="Q5" s="778"/>
      <c r="R5" s="778"/>
      <c r="S5" s="778"/>
      <c r="T5" s="778"/>
      <c r="U5" s="778"/>
      <c r="V5" s="778"/>
      <c r="W5" s="778"/>
      <c r="X5" s="779"/>
      <c r="Y5" s="780" t="s">
        <v>721</v>
      </c>
      <c r="Z5" s="781"/>
      <c r="AA5" s="781"/>
      <c r="AB5" s="781"/>
      <c r="AC5" s="781"/>
      <c r="AD5" s="782"/>
      <c r="AE5" s="783" t="s">
        <v>699</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52.5" customHeight="1" x14ac:dyDescent="0.15">
      <c r="A6" s="753" t="s">
        <v>700</v>
      </c>
      <c r="B6" s="754"/>
      <c r="C6" s="754"/>
      <c r="D6" s="754"/>
      <c r="E6" s="754"/>
      <c r="F6" s="755"/>
      <c r="G6" s="756" t="s">
        <v>737</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52.5" customHeight="1" x14ac:dyDescent="0.15">
      <c r="A7" s="753" t="s">
        <v>702</v>
      </c>
      <c r="B7" s="754"/>
      <c r="C7" s="754"/>
      <c r="D7" s="754"/>
      <c r="E7" s="754"/>
      <c r="F7" s="755"/>
      <c r="G7" s="756" t="s">
        <v>738</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704</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705</v>
      </c>
      <c r="B9" s="787"/>
      <c r="C9" s="787"/>
      <c r="D9" s="787"/>
      <c r="E9" s="787"/>
      <c r="F9" s="788"/>
      <c r="G9" s="795"/>
      <c r="H9" s="796"/>
      <c r="I9" s="796"/>
      <c r="J9" s="796"/>
      <c r="K9" s="796"/>
      <c r="L9" s="796"/>
      <c r="M9" s="796"/>
      <c r="N9" s="796"/>
      <c r="O9" s="797"/>
      <c r="P9" s="798" t="s">
        <v>706</v>
      </c>
      <c r="Q9" s="799"/>
      <c r="R9" s="799"/>
      <c r="S9" s="799"/>
      <c r="T9" s="799"/>
      <c r="U9" s="799"/>
      <c r="V9" s="800"/>
      <c r="W9" s="798" t="s">
        <v>707</v>
      </c>
      <c r="X9" s="799"/>
      <c r="Y9" s="799"/>
      <c r="Z9" s="799"/>
      <c r="AA9" s="799"/>
      <c r="AB9" s="799"/>
      <c r="AC9" s="800"/>
      <c r="AD9" s="798" t="s">
        <v>708</v>
      </c>
      <c r="AE9" s="799"/>
      <c r="AF9" s="799"/>
      <c r="AG9" s="799"/>
      <c r="AH9" s="799"/>
      <c r="AI9" s="799"/>
      <c r="AJ9" s="800"/>
      <c r="AK9" s="798" t="s">
        <v>709</v>
      </c>
      <c r="AL9" s="799"/>
      <c r="AM9" s="799"/>
      <c r="AN9" s="799"/>
      <c r="AO9" s="799"/>
      <c r="AP9" s="799"/>
      <c r="AQ9" s="800"/>
      <c r="AR9" s="798" t="s">
        <v>710</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0.3</v>
      </c>
      <c r="Q10" s="822"/>
      <c r="R10" s="822"/>
      <c r="S10" s="822"/>
      <c r="T10" s="822"/>
      <c r="U10" s="822"/>
      <c r="V10" s="823"/>
      <c r="W10" s="821">
        <v>0.3</v>
      </c>
      <c r="X10" s="822"/>
      <c r="Y10" s="822"/>
      <c r="Z10" s="822"/>
      <c r="AA10" s="822"/>
      <c r="AB10" s="822"/>
      <c r="AC10" s="823"/>
      <c r="AD10" s="821">
        <v>0.1</v>
      </c>
      <c r="AE10" s="822"/>
      <c r="AF10" s="822"/>
      <c r="AG10" s="822"/>
      <c r="AH10" s="822"/>
      <c r="AI10" s="822"/>
      <c r="AJ10" s="823"/>
      <c r="AK10" s="821">
        <v>0.1</v>
      </c>
      <c r="AL10" s="822"/>
      <c r="AM10" s="822"/>
      <c r="AN10" s="822"/>
      <c r="AO10" s="822"/>
      <c r="AP10" s="822"/>
      <c r="AQ10" s="823"/>
      <c r="AR10" s="821"/>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724</v>
      </c>
      <c r="Q11" s="802"/>
      <c r="R11" s="802"/>
      <c r="S11" s="802"/>
      <c r="T11" s="802"/>
      <c r="U11" s="802"/>
      <c r="V11" s="803"/>
      <c r="W11" s="801" t="s">
        <v>724</v>
      </c>
      <c r="X11" s="802"/>
      <c r="Y11" s="802"/>
      <c r="Z11" s="802"/>
      <c r="AA11" s="802"/>
      <c r="AB11" s="802"/>
      <c r="AC11" s="803"/>
      <c r="AD11" s="801" t="s">
        <v>724</v>
      </c>
      <c r="AE11" s="802"/>
      <c r="AF11" s="802"/>
      <c r="AG11" s="802"/>
      <c r="AH11" s="802"/>
      <c r="AI11" s="802"/>
      <c r="AJ11" s="803"/>
      <c r="AK11" s="801" t="s">
        <v>724</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724</v>
      </c>
      <c r="Q12" s="802"/>
      <c r="R12" s="802"/>
      <c r="S12" s="802"/>
      <c r="T12" s="802"/>
      <c r="U12" s="802"/>
      <c r="V12" s="803"/>
      <c r="W12" s="801" t="s">
        <v>724</v>
      </c>
      <c r="X12" s="802"/>
      <c r="Y12" s="802"/>
      <c r="Z12" s="802"/>
      <c r="AA12" s="802"/>
      <c r="AB12" s="802"/>
      <c r="AC12" s="803"/>
      <c r="AD12" s="801" t="s">
        <v>724</v>
      </c>
      <c r="AE12" s="802"/>
      <c r="AF12" s="802"/>
      <c r="AG12" s="802"/>
      <c r="AH12" s="802"/>
      <c r="AI12" s="802"/>
      <c r="AJ12" s="803"/>
      <c r="AK12" s="801" t="s">
        <v>724</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724</v>
      </c>
      <c r="Q13" s="802"/>
      <c r="R13" s="802"/>
      <c r="S13" s="802"/>
      <c r="T13" s="802"/>
      <c r="U13" s="802"/>
      <c r="V13" s="803"/>
      <c r="W13" s="801" t="s">
        <v>724</v>
      </c>
      <c r="X13" s="802"/>
      <c r="Y13" s="802"/>
      <c r="Z13" s="802"/>
      <c r="AA13" s="802"/>
      <c r="AB13" s="802"/>
      <c r="AC13" s="803"/>
      <c r="AD13" s="801" t="s">
        <v>724</v>
      </c>
      <c r="AE13" s="802"/>
      <c r="AF13" s="802"/>
      <c r="AG13" s="802"/>
      <c r="AH13" s="802"/>
      <c r="AI13" s="802"/>
      <c r="AJ13" s="803"/>
      <c r="AK13" s="801" t="s">
        <v>724</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724</v>
      </c>
      <c r="Q14" s="802"/>
      <c r="R14" s="802"/>
      <c r="S14" s="802"/>
      <c r="T14" s="802"/>
      <c r="U14" s="802"/>
      <c r="V14" s="803"/>
      <c r="W14" s="801" t="s">
        <v>724</v>
      </c>
      <c r="X14" s="802"/>
      <c r="Y14" s="802"/>
      <c r="Z14" s="802"/>
      <c r="AA14" s="802"/>
      <c r="AB14" s="802"/>
      <c r="AC14" s="803"/>
      <c r="AD14" s="801" t="s">
        <v>724</v>
      </c>
      <c r="AE14" s="802"/>
      <c r="AF14" s="802"/>
      <c r="AG14" s="802"/>
      <c r="AH14" s="802"/>
      <c r="AI14" s="802"/>
      <c r="AJ14" s="803"/>
      <c r="AK14" s="801" t="s">
        <v>724</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0.3</v>
      </c>
      <c r="Q15" s="829"/>
      <c r="R15" s="829"/>
      <c r="S15" s="829"/>
      <c r="T15" s="829"/>
      <c r="U15" s="829"/>
      <c r="V15" s="830"/>
      <c r="W15" s="828">
        <v>0.3</v>
      </c>
      <c r="X15" s="829"/>
      <c r="Y15" s="829"/>
      <c r="Z15" s="829"/>
      <c r="AA15" s="829"/>
      <c r="AB15" s="829"/>
      <c r="AC15" s="830"/>
      <c r="AD15" s="828">
        <v>0.1</v>
      </c>
      <c r="AE15" s="829"/>
      <c r="AF15" s="829"/>
      <c r="AG15" s="829"/>
      <c r="AH15" s="829"/>
      <c r="AI15" s="829"/>
      <c r="AJ15" s="830"/>
      <c r="AK15" s="828">
        <v>0.1</v>
      </c>
      <c r="AL15" s="829"/>
      <c r="AM15" s="829"/>
      <c r="AN15" s="829"/>
      <c r="AO15" s="829"/>
      <c r="AP15" s="829"/>
      <c r="AQ15" s="830"/>
      <c r="AR15" s="828"/>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0.1</v>
      </c>
      <c r="Q16" s="836"/>
      <c r="R16" s="836"/>
      <c r="S16" s="836"/>
      <c r="T16" s="836"/>
      <c r="U16" s="836"/>
      <c r="V16" s="837"/>
      <c r="W16" s="835">
        <v>0.2</v>
      </c>
      <c r="X16" s="836"/>
      <c r="Y16" s="836"/>
      <c r="Z16" s="836"/>
      <c r="AA16" s="836"/>
      <c r="AB16" s="836"/>
      <c r="AC16" s="837"/>
      <c r="AD16" s="835">
        <v>0.1</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18.8</v>
      </c>
      <c r="Q17" s="836"/>
      <c r="R17" s="836"/>
      <c r="S17" s="836"/>
      <c r="T17" s="836"/>
      <c r="U17" s="836"/>
      <c r="V17" s="837"/>
      <c r="W17" s="835">
        <v>59.9</v>
      </c>
      <c r="X17" s="836"/>
      <c r="Y17" s="836"/>
      <c r="Z17" s="836"/>
      <c r="AA17" s="836"/>
      <c r="AB17" s="836"/>
      <c r="AC17" s="837"/>
      <c r="AD17" s="835">
        <v>40.4</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49" t="s">
        <v>77</v>
      </c>
      <c r="B18" s="850"/>
      <c r="C18" s="855" t="s">
        <v>19</v>
      </c>
      <c r="D18" s="856"/>
      <c r="E18" s="856"/>
      <c r="F18" s="856"/>
      <c r="G18" s="856"/>
      <c r="H18" s="856"/>
      <c r="I18" s="856"/>
      <c r="J18" s="856"/>
      <c r="K18" s="857"/>
      <c r="L18" s="858" t="s">
        <v>76</v>
      </c>
      <c r="M18" s="859"/>
      <c r="N18" s="859"/>
      <c r="O18" s="859"/>
      <c r="P18" s="859"/>
      <c r="Q18" s="860"/>
      <c r="R18" s="861" t="s">
        <v>710</v>
      </c>
      <c r="S18" s="856"/>
      <c r="T18" s="856"/>
      <c r="U18" s="856"/>
      <c r="V18" s="856"/>
      <c r="W18" s="857"/>
      <c r="X18" s="861" t="s">
        <v>29</v>
      </c>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62"/>
      <c r="AY18" s="71"/>
    </row>
    <row r="19" spans="1:51" s="72" customFormat="1" ht="19.5" customHeight="1" x14ac:dyDescent="0.15">
      <c r="A19" s="851"/>
      <c r="B19" s="852"/>
      <c r="C19" s="863" t="s">
        <v>735</v>
      </c>
      <c r="D19" s="822"/>
      <c r="E19" s="822"/>
      <c r="F19" s="822"/>
      <c r="G19" s="822"/>
      <c r="H19" s="822"/>
      <c r="I19" s="822"/>
      <c r="J19" s="822"/>
      <c r="K19" s="823"/>
      <c r="L19" s="821">
        <v>0.1</v>
      </c>
      <c r="M19" s="822"/>
      <c r="N19" s="822"/>
      <c r="O19" s="822"/>
      <c r="P19" s="822"/>
      <c r="Q19" s="823"/>
      <c r="R19" s="821"/>
      <c r="S19" s="822"/>
      <c r="T19" s="822"/>
      <c r="U19" s="822"/>
      <c r="V19" s="822"/>
      <c r="W19" s="823"/>
      <c r="X19" s="864"/>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6"/>
      <c r="AY19" s="71"/>
    </row>
    <row r="20" spans="1:51" s="72" customFormat="1" ht="19.5" customHeight="1" x14ac:dyDescent="0.15">
      <c r="A20" s="851"/>
      <c r="B20" s="852"/>
      <c r="C20" s="848"/>
      <c r="D20" s="802"/>
      <c r="E20" s="802"/>
      <c r="F20" s="802"/>
      <c r="G20" s="802"/>
      <c r="H20" s="802"/>
      <c r="I20" s="802"/>
      <c r="J20" s="802"/>
      <c r="K20" s="803"/>
      <c r="L20" s="801"/>
      <c r="M20" s="802"/>
      <c r="N20" s="802"/>
      <c r="O20" s="802"/>
      <c r="P20" s="802"/>
      <c r="Q20" s="803"/>
      <c r="R20" s="801"/>
      <c r="S20" s="802"/>
      <c r="T20" s="802"/>
      <c r="U20" s="802"/>
      <c r="V20" s="802"/>
      <c r="W20" s="803"/>
      <c r="X20" s="845"/>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1"/>
      <c r="B21" s="852"/>
      <c r="C21" s="848"/>
      <c r="D21" s="802"/>
      <c r="E21" s="802"/>
      <c r="F21" s="802"/>
      <c r="G21" s="802"/>
      <c r="H21" s="802"/>
      <c r="I21" s="802"/>
      <c r="J21" s="802"/>
      <c r="K21" s="803"/>
      <c r="L21" s="801"/>
      <c r="M21" s="802"/>
      <c r="N21" s="802"/>
      <c r="O21" s="802"/>
      <c r="P21" s="802"/>
      <c r="Q21" s="803"/>
      <c r="R21" s="801"/>
      <c r="S21" s="802"/>
      <c r="T21" s="802"/>
      <c r="U21" s="802"/>
      <c r="V21" s="802"/>
      <c r="W21" s="803"/>
      <c r="X21" s="845"/>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71"/>
    </row>
    <row r="22" spans="1:51" s="72" customFormat="1" ht="19.5" customHeight="1" x14ac:dyDescent="0.15">
      <c r="A22" s="851"/>
      <c r="B22" s="852"/>
      <c r="C22" s="848"/>
      <c r="D22" s="802"/>
      <c r="E22" s="802"/>
      <c r="F22" s="802"/>
      <c r="G22" s="802"/>
      <c r="H22" s="802"/>
      <c r="I22" s="802"/>
      <c r="J22" s="802"/>
      <c r="K22" s="803"/>
      <c r="L22" s="801"/>
      <c r="M22" s="802"/>
      <c r="N22" s="802"/>
      <c r="O22" s="802"/>
      <c r="P22" s="802"/>
      <c r="Q22" s="803"/>
      <c r="R22" s="801"/>
      <c r="S22" s="802"/>
      <c r="T22" s="802"/>
      <c r="U22" s="802"/>
      <c r="V22" s="802"/>
      <c r="W22" s="803"/>
      <c r="X22" s="845"/>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71"/>
    </row>
    <row r="23" spans="1:51" s="72" customFormat="1" ht="19.5" customHeight="1" x14ac:dyDescent="0.15">
      <c r="A23" s="851"/>
      <c r="B23" s="852"/>
      <c r="C23" s="867"/>
      <c r="D23" s="829"/>
      <c r="E23" s="829"/>
      <c r="F23" s="829"/>
      <c r="G23" s="829"/>
      <c r="H23" s="829"/>
      <c r="I23" s="829"/>
      <c r="J23" s="829"/>
      <c r="K23" s="830"/>
      <c r="L23" s="828"/>
      <c r="M23" s="829"/>
      <c r="N23" s="829"/>
      <c r="O23" s="829"/>
      <c r="P23" s="829"/>
      <c r="Q23" s="830"/>
      <c r="R23" s="828"/>
      <c r="S23" s="829"/>
      <c r="T23" s="829"/>
      <c r="U23" s="829"/>
      <c r="V23" s="829"/>
      <c r="W23" s="830"/>
      <c r="X23" s="845"/>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71"/>
    </row>
    <row r="24" spans="1:51" s="72" customFormat="1" ht="19.5" customHeight="1" thickBot="1" x14ac:dyDescent="0.2">
      <c r="A24" s="851"/>
      <c r="B24" s="852"/>
      <c r="C24" s="868" t="s">
        <v>22</v>
      </c>
      <c r="D24" s="869"/>
      <c r="E24" s="869"/>
      <c r="F24" s="869"/>
      <c r="G24" s="869"/>
      <c r="H24" s="869"/>
      <c r="I24" s="869"/>
      <c r="J24" s="869"/>
      <c r="K24" s="870"/>
      <c r="L24" s="871">
        <v>0.1</v>
      </c>
      <c r="M24" s="869"/>
      <c r="N24" s="869"/>
      <c r="O24" s="869"/>
      <c r="P24" s="869"/>
      <c r="Q24" s="870"/>
      <c r="R24" s="871"/>
      <c r="S24" s="869"/>
      <c r="T24" s="869"/>
      <c r="U24" s="869"/>
      <c r="V24" s="869"/>
      <c r="W24" s="870"/>
      <c r="X24" s="872"/>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4"/>
      <c r="AY24" s="71"/>
    </row>
    <row r="25" spans="1:51" s="72" customFormat="1" ht="20.25" customHeight="1" thickBot="1" x14ac:dyDescent="0.2">
      <c r="A25" s="853"/>
      <c r="B25" s="854"/>
      <c r="C25" s="74"/>
      <c r="D25" s="74"/>
      <c r="E25" s="74"/>
      <c r="F25" s="74"/>
      <c r="G25" s="74"/>
      <c r="H25" s="74"/>
      <c r="I25" s="74"/>
      <c r="J25" s="74"/>
      <c r="K25" s="74"/>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1"/>
    </row>
  </sheetData>
  <mergeCells count="11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2:K22"/>
    <mergeCell ref="L22:Q22"/>
    <mergeCell ref="R22:W22"/>
    <mergeCell ref="X22:AX22"/>
    <mergeCell ref="C23:K23"/>
    <mergeCell ref="L23:Q23"/>
    <mergeCell ref="R23:W23"/>
    <mergeCell ref="X23:AX23"/>
    <mergeCell ref="L20:Q20"/>
    <mergeCell ref="R20:W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workbookViewId="0">
      <selection activeCell="AD17" sqref="AD17:AJ17"/>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5" t="s">
        <v>716</v>
      </c>
      <c r="AR1" s="875"/>
      <c r="AS1" s="875"/>
      <c r="AT1" s="875"/>
      <c r="AU1" s="875"/>
      <c r="AV1" s="875"/>
      <c r="AW1" s="875"/>
      <c r="AX1" s="875"/>
      <c r="AY1" s="71"/>
    </row>
    <row r="2" spans="1:51" s="72" customFormat="1" ht="24" customHeight="1" x14ac:dyDescent="0.15">
      <c r="A2" s="723" t="s">
        <v>692</v>
      </c>
      <c r="B2" s="724"/>
      <c r="C2" s="724"/>
      <c r="D2" s="724"/>
      <c r="E2" s="724"/>
      <c r="F2" s="725"/>
      <c r="G2" s="726" t="s">
        <v>739</v>
      </c>
      <c r="H2" s="727"/>
      <c r="I2" s="727"/>
      <c r="J2" s="727"/>
      <c r="K2" s="727"/>
      <c r="L2" s="727"/>
      <c r="M2" s="727"/>
      <c r="N2" s="727"/>
      <c r="O2" s="727"/>
      <c r="P2" s="727"/>
      <c r="Q2" s="727"/>
      <c r="R2" s="727"/>
      <c r="S2" s="727"/>
      <c r="T2" s="727"/>
      <c r="U2" s="727"/>
      <c r="V2" s="727"/>
      <c r="W2" s="727"/>
      <c r="X2" s="728"/>
      <c r="Y2" s="729" t="s">
        <v>718</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75" customHeight="1" x14ac:dyDescent="0.15">
      <c r="A3" s="738" t="s">
        <v>693</v>
      </c>
      <c r="B3" s="739"/>
      <c r="C3" s="739"/>
      <c r="D3" s="739"/>
      <c r="E3" s="739"/>
      <c r="F3" s="740"/>
      <c r="G3" s="741" t="s">
        <v>740</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695</v>
      </c>
      <c r="AF3" s="748"/>
      <c r="AG3" s="748"/>
      <c r="AH3" s="748"/>
      <c r="AI3" s="748"/>
      <c r="AJ3" s="748"/>
      <c r="AK3" s="748"/>
      <c r="AL3" s="748"/>
      <c r="AM3" s="748"/>
      <c r="AN3" s="748"/>
      <c r="AO3" s="748"/>
      <c r="AP3" s="749"/>
      <c r="AQ3" s="750" t="s">
        <v>696</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720</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697</v>
      </c>
      <c r="B5" s="775"/>
      <c r="C5" s="775"/>
      <c r="D5" s="775"/>
      <c r="E5" s="775"/>
      <c r="F5" s="776"/>
      <c r="G5" s="777" t="s">
        <v>698</v>
      </c>
      <c r="H5" s="778"/>
      <c r="I5" s="778"/>
      <c r="J5" s="778"/>
      <c r="K5" s="778"/>
      <c r="L5" s="778"/>
      <c r="M5" s="778"/>
      <c r="N5" s="778"/>
      <c r="O5" s="778"/>
      <c r="P5" s="778"/>
      <c r="Q5" s="778"/>
      <c r="R5" s="778"/>
      <c r="S5" s="778"/>
      <c r="T5" s="778"/>
      <c r="U5" s="778"/>
      <c r="V5" s="778"/>
      <c r="W5" s="778"/>
      <c r="X5" s="779"/>
      <c r="Y5" s="780" t="s">
        <v>721</v>
      </c>
      <c r="Z5" s="781"/>
      <c r="AA5" s="781"/>
      <c r="AB5" s="781"/>
      <c r="AC5" s="781"/>
      <c r="AD5" s="782"/>
      <c r="AE5" s="783" t="s">
        <v>699</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4.5" customHeight="1" x14ac:dyDescent="0.15">
      <c r="A6" s="753" t="s">
        <v>700</v>
      </c>
      <c r="B6" s="754"/>
      <c r="C6" s="754"/>
      <c r="D6" s="754"/>
      <c r="E6" s="754"/>
      <c r="F6" s="755"/>
      <c r="G6" s="756" t="s">
        <v>741</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67.7" customHeight="1" x14ac:dyDescent="0.15">
      <c r="A7" s="753" t="s">
        <v>702</v>
      </c>
      <c r="B7" s="754"/>
      <c r="C7" s="754"/>
      <c r="D7" s="754"/>
      <c r="E7" s="754"/>
      <c r="F7" s="755"/>
      <c r="G7" s="756" t="s">
        <v>742</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733</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705</v>
      </c>
      <c r="B9" s="787"/>
      <c r="C9" s="787"/>
      <c r="D9" s="787"/>
      <c r="E9" s="787"/>
      <c r="F9" s="788"/>
      <c r="G9" s="795"/>
      <c r="H9" s="796"/>
      <c r="I9" s="796"/>
      <c r="J9" s="796"/>
      <c r="K9" s="796"/>
      <c r="L9" s="796"/>
      <c r="M9" s="796"/>
      <c r="N9" s="796"/>
      <c r="O9" s="797"/>
      <c r="P9" s="798" t="s">
        <v>706</v>
      </c>
      <c r="Q9" s="799"/>
      <c r="R9" s="799"/>
      <c r="S9" s="799"/>
      <c r="T9" s="799"/>
      <c r="U9" s="799"/>
      <c r="V9" s="800"/>
      <c r="W9" s="798" t="s">
        <v>707</v>
      </c>
      <c r="X9" s="799"/>
      <c r="Y9" s="799"/>
      <c r="Z9" s="799"/>
      <c r="AA9" s="799"/>
      <c r="AB9" s="799"/>
      <c r="AC9" s="800"/>
      <c r="AD9" s="798" t="s">
        <v>708</v>
      </c>
      <c r="AE9" s="799"/>
      <c r="AF9" s="799"/>
      <c r="AG9" s="799"/>
      <c r="AH9" s="799"/>
      <c r="AI9" s="799"/>
      <c r="AJ9" s="800"/>
      <c r="AK9" s="798" t="s">
        <v>709</v>
      </c>
      <c r="AL9" s="799"/>
      <c r="AM9" s="799"/>
      <c r="AN9" s="799"/>
      <c r="AO9" s="799"/>
      <c r="AP9" s="799"/>
      <c r="AQ9" s="800"/>
      <c r="AR9" s="798" t="s">
        <v>710</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t="s">
        <v>724</v>
      </c>
      <c r="Q10" s="822"/>
      <c r="R10" s="822"/>
      <c r="S10" s="822"/>
      <c r="T10" s="822"/>
      <c r="U10" s="822"/>
      <c r="V10" s="823"/>
      <c r="W10" s="821">
        <v>9</v>
      </c>
      <c r="X10" s="822"/>
      <c r="Y10" s="822"/>
      <c r="Z10" s="822"/>
      <c r="AA10" s="822"/>
      <c r="AB10" s="822"/>
      <c r="AC10" s="823"/>
      <c r="AD10" s="821">
        <v>140</v>
      </c>
      <c r="AE10" s="822"/>
      <c r="AF10" s="822"/>
      <c r="AG10" s="822"/>
      <c r="AH10" s="822"/>
      <c r="AI10" s="822"/>
      <c r="AJ10" s="823"/>
      <c r="AK10" s="821">
        <v>81</v>
      </c>
      <c r="AL10" s="822"/>
      <c r="AM10" s="822"/>
      <c r="AN10" s="822"/>
      <c r="AO10" s="822"/>
      <c r="AP10" s="822"/>
      <c r="AQ10" s="823"/>
      <c r="AR10" s="821"/>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724</v>
      </c>
      <c r="Q11" s="802"/>
      <c r="R11" s="802"/>
      <c r="S11" s="802"/>
      <c r="T11" s="802"/>
      <c r="U11" s="802"/>
      <c r="V11" s="803"/>
      <c r="W11" s="801" t="s">
        <v>724</v>
      </c>
      <c r="X11" s="802"/>
      <c r="Y11" s="802"/>
      <c r="Z11" s="802"/>
      <c r="AA11" s="802"/>
      <c r="AB11" s="802"/>
      <c r="AC11" s="803"/>
      <c r="AD11" s="801" t="s">
        <v>724</v>
      </c>
      <c r="AE11" s="802"/>
      <c r="AF11" s="802"/>
      <c r="AG11" s="802"/>
      <c r="AH11" s="802"/>
      <c r="AI11" s="802"/>
      <c r="AJ11" s="803"/>
      <c r="AK11" s="801" t="s">
        <v>724</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724</v>
      </c>
      <c r="Q12" s="802"/>
      <c r="R12" s="802"/>
      <c r="S12" s="802"/>
      <c r="T12" s="802"/>
      <c r="U12" s="802"/>
      <c r="V12" s="803"/>
      <c r="W12" s="801" t="s">
        <v>724</v>
      </c>
      <c r="X12" s="802"/>
      <c r="Y12" s="802"/>
      <c r="Z12" s="802"/>
      <c r="AA12" s="802"/>
      <c r="AB12" s="802"/>
      <c r="AC12" s="803"/>
      <c r="AD12" s="801" t="s">
        <v>724</v>
      </c>
      <c r="AE12" s="802"/>
      <c r="AF12" s="802"/>
      <c r="AG12" s="802"/>
      <c r="AH12" s="802"/>
      <c r="AI12" s="802"/>
      <c r="AJ12" s="803"/>
      <c r="AK12" s="801" t="s">
        <v>724</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724</v>
      </c>
      <c r="Q13" s="802"/>
      <c r="R13" s="802"/>
      <c r="S13" s="802"/>
      <c r="T13" s="802"/>
      <c r="U13" s="802"/>
      <c r="V13" s="803"/>
      <c r="W13" s="801" t="s">
        <v>724</v>
      </c>
      <c r="X13" s="802"/>
      <c r="Y13" s="802"/>
      <c r="Z13" s="802"/>
      <c r="AA13" s="802"/>
      <c r="AB13" s="802"/>
      <c r="AC13" s="803"/>
      <c r="AD13" s="801" t="s">
        <v>724</v>
      </c>
      <c r="AE13" s="802"/>
      <c r="AF13" s="802"/>
      <c r="AG13" s="802"/>
      <c r="AH13" s="802"/>
      <c r="AI13" s="802"/>
      <c r="AJ13" s="803"/>
      <c r="AK13" s="801" t="s">
        <v>724</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724</v>
      </c>
      <c r="Q14" s="802"/>
      <c r="R14" s="802"/>
      <c r="S14" s="802"/>
      <c r="T14" s="802"/>
      <c r="U14" s="802"/>
      <c r="V14" s="803"/>
      <c r="W14" s="801" t="s">
        <v>724</v>
      </c>
      <c r="X14" s="802"/>
      <c r="Y14" s="802"/>
      <c r="Z14" s="802"/>
      <c r="AA14" s="802"/>
      <c r="AB14" s="802"/>
      <c r="AC14" s="803"/>
      <c r="AD14" s="801" t="s">
        <v>724</v>
      </c>
      <c r="AE14" s="802"/>
      <c r="AF14" s="802"/>
      <c r="AG14" s="802"/>
      <c r="AH14" s="802"/>
      <c r="AI14" s="802"/>
      <c r="AJ14" s="803"/>
      <c r="AK14" s="801" t="s">
        <v>724</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t="s">
        <v>532</v>
      </c>
      <c r="Q15" s="829"/>
      <c r="R15" s="829"/>
      <c r="S15" s="829"/>
      <c r="T15" s="829"/>
      <c r="U15" s="829"/>
      <c r="V15" s="830"/>
      <c r="W15" s="828">
        <v>9</v>
      </c>
      <c r="X15" s="829"/>
      <c r="Y15" s="829"/>
      <c r="Z15" s="829"/>
      <c r="AA15" s="829"/>
      <c r="AB15" s="829"/>
      <c r="AC15" s="830"/>
      <c r="AD15" s="828">
        <v>140</v>
      </c>
      <c r="AE15" s="829"/>
      <c r="AF15" s="829"/>
      <c r="AG15" s="829"/>
      <c r="AH15" s="829"/>
      <c r="AI15" s="829"/>
      <c r="AJ15" s="830"/>
      <c r="AK15" s="828">
        <v>81</v>
      </c>
      <c r="AL15" s="829"/>
      <c r="AM15" s="829"/>
      <c r="AN15" s="829"/>
      <c r="AO15" s="829"/>
      <c r="AP15" s="829"/>
      <c r="AQ15" s="830"/>
      <c r="AR15" s="828"/>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t="s">
        <v>532</v>
      </c>
      <c r="Q16" s="836"/>
      <c r="R16" s="836"/>
      <c r="S16" s="836"/>
      <c r="T16" s="836"/>
      <c r="U16" s="836"/>
      <c r="V16" s="837"/>
      <c r="W16" s="835">
        <v>12</v>
      </c>
      <c r="X16" s="836"/>
      <c r="Y16" s="836"/>
      <c r="Z16" s="836"/>
      <c r="AA16" s="836"/>
      <c r="AB16" s="836"/>
      <c r="AC16" s="837"/>
      <c r="AD16" s="835">
        <v>121</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t="s">
        <v>532</v>
      </c>
      <c r="Q17" s="836"/>
      <c r="R17" s="836"/>
      <c r="S17" s="836"/>
      <c r="T17" s="836"/>
      <c r="U17" s="836"/>
      <c r="V17" s="837"/>
      <c r="W17" s="835">
        <v>124.5</v>
      </c>
      <c r="X17" s="836"/>
      <c r="Y17" s="836"/>
      <c r="Z17" s="836"/>
      <c r="AA17" s="836"/>
      <c r="AB17" s="836"/>
      <c r="AC17" s="837"/>
      <c r="AD17" s="835">
        <v>86.4</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49" t="s">
        <v>77</v>
      </c>
      <c r="B18" s="850"/>
      <c r="C18" s="855" t="s">
        <v>19</v>
      </c>
      <c r="D18" s="856"/>
      <c r="E18" s="856"/>
      <c r="F18" s="856"/>
      <c r="G18" s="856"/>
      <c r="H18" s="856"/>
      <c r="I18" s="856"/>
      <c r="J18" s="856"/>
      <c r="K18" s="857"/>
      <c r="L18" s="858" t="s">
        <v>76</v>
      </c>
      <c r="M18" s="859"/>
      <c r="N18" s="859"/>
      <c r="O18" s="859"/>
      <c r="P18" s="859"/>
      <c r="Q18" s="860"/>
      <c r="R18" s="861" t="s">
        <v>710</v>
      </c>
      <c r="S18" s="856"/>
      <c r="T18" s="856"/>
      <c r="U18" s="856"/>
      <c r="V18" s="856"/>
      <c r="W18" s="857"/>
      <c r="X18" s="861" t="s">
        <v>29</v>
      </c>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62"/>
      <c r="AY18" s="71"/>
    </row>
    <row r="19" spans="1:51" s="72" customFormat="1" ht="19.5" customHeight="1" x14ac:dyDescent="0.15">
      <c r="A19" s="851"/>
      <c r="B19" s="852"/>
      <c r="C19" s="863" t="s">
        <v>743</v>
      </c>
      <c r="D19" s="822"/>
      <c r="E19" s="822"/>
      <c r="F19" s="822"/>
      <c r="G19" s="822"/>
      <c r="H19" s="822"/>
      <c r="I19" s="822"/>
      <c r="J19" s="822"/>
      <c r="K19" s="823"/>
      <c r="L19" s="821">
        <v>46</v>
      </c>
      <c r="M19" s="822"/>
      <c r="N19" s="822"/>
      <c r="O19" s="822"/>
      <c r="P19" s="822"/>
      <c r="Q19" s="823"/>
      <c r="R19" s="821"/>
      <c r="S19" s="822"/>
      <c r="T19" s="822"/>
      <c r="U19" s="822"/>
      <c r="V19" s="822"/>
      <c r="W19" s="823"/>
      <c r="X19" s="864"/>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6"/>
      <c r="AY19" s="71"/>
    </row>
    <row r="20" spans="1:51" s="72" customFormat="1" ht="19.5" customHeight="1" x14ac:dyDescent="0.15">
      <c r="A20" s="851"/>
      <c r="B20" s="852"/>
      <c r="C20" s="848" t="s">
        <v>744</v>
      </c>
      <c r="D20" s="802"/>
      <c r="E20" s="802"/>
      <c r="F20" s="802"/>
      <c r="G20" s="802"/>
      <c r="H20" s="802"/>
      <c r="I20" s="802"/>
      <c r="J20" s="802"/>
      <c r="K20" s="803"/>
      <c r="L20" s="801">
        <v>24</v>
      </c>
      <c r="M20" s="802"/>
      <c r="N20" s="802"/>
      <c r="O20" s="802"/>
      <c r="P20" s="802"/>
      <c r="Q20" s="803"/>
      <c r="R20" s="801"/>
      <c r="S20" s="802"/>
      <c r="T20" s="802"/>
      <c r="U20" s="802"/>
      <c r="V20" s="802"/>
      <c r="W20" s="803"/>
      <c r="X20" s="845"/>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1"/>
      <c r="B21" s="852"/>
      <c r="C21" s="848" t="s">
        <v>745</v>
      </c>
      <c r="D21" s="802"/>
      <c r="E21" s="802"/>
      <c r="F21" s="802"/>
      <c r="G21" s="802"/>
      <c r="H21" s="802"/>
      <c r="I21" s="802"/>
      <c r="J21" s="802"/>
      <c r="K21" s="803"/>
      <c r="L21" s="801">
        <v>1</v>
      </c>
      <c r="M21" s="802"/>
      <c r="N21" s="802"/>
      <c r="O21" s="802"/>
      <c r="P21" s="802"/>
      <c r="Q21" s="803"/>
      <c r="R21" s="801"/>
      <c r="S21" s="802"/>
      <c r="T21" s="802"/>
      <c r="U21" s="802"/>
      <c r="V21" s="802"/>
      <c r="W21" s="803"/>
      <c r="X21" s="845"/>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71"/>
    </row>
    <row r="22" spans="1:51" s="72" customFormat="1" ht="19.5" customHeight="1" x14ac:dyDescent="0.15">
      <c r="A22" s="851"/>
      <c r="B22" s="852"/>
      <c r="C22" s="848" t="s">
        <v>746</v>
      </c>
      <c r="D22" s="802"/>
      <c r="E22" s="802"/>
      <c r="F22" s="802"/>
      <c r="G22" s="802"/>
      <c r="H22" s="802"/>
      <c r="I22" s="802"/>
      <c r="J22" s="802"/>
      <c r="K22" s="803"/>
      <c r="L22" s="801">
        <v>10</v>
      </c>
      <c r="M22" s="802"/>
      <c r="N22" s="802"/>
      <c r="O22" s="802"/>
      <c r="P22" s="802"/>
      <c r="Q22" s="803"/>
      <c r="R22" s="801"/>
      <c r="S22" s="802"/>
      <c r="T22" s="802"/>
      <c r="U22" s="802"/>
      <c r="V22" s="802"/>
      <c r="W22" s="803"/>
      <c r="X22" s="845"/>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71"/>
    </row>
    <row r="23" spans="1:51" s="72" customFormat="1" ht="19.5" customHeight="1" x14ac:dyDescent="0.15">
      <c r="A23" s="851"/>
      <c r="B23" s="852"/>
      <c r="C23" s="848"/>
      <c r="D23" s="802"/>
      <c r="E23" s="802"/>
      <c r="F23" s="802"/>
      <c r="G23" s="802"/>
      <c r="H23" s="802"/>
      <c r="I23" s="802"/>
      <c r="J23" s="802"/>
      <c r="K23" s="803"/>
      <c r="L23" s="801"/>
      <c r="M23" s="802"/>
      <c r="N23" s="802"/>
      <c r="O23" s="802"/>
      <c r="P23" s="802"/>
      <c r="Q23" s="803"/>
      <c r="R23" s="801"/>
      <c r="S23" s="802"/>
      <c r="T23" s="802"/>
      <c r="U23" s="802"/>
      <c r="V23" s="802"/>
      <c r="W23" s="803"/>
      <c r="X23" s="845"/>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71"/>
    </row>
    <row r="24" spans="1:51" s="72" customFormat="1" ht="19.5" customHeight="1" x14ac:dyDescent="0.15">
      <c r="A24" s="851"/>
      <c r="B24" s="852"/>
      <c r="C24" s="867"/>
      <c r="D24" s="829"/>
      <c r="E24" s="829"/>
      <c r="F24" s="829"/>
      <c r="G24" s="829"/>
      <c r="H24" s="829"/>
      <c r="I24" s="829"/>
      <c r="J24" s="829"/>
      <c r="K24" s="830"/>
      <c r="L24" s="828"/>
      <c r="M24" s="829"/>
      <c r="N24" s="829"/>
      <c r="O24" s="829"/>
      <c r="P24" s="829"/>
      <c r="Q24" s="830"/>
      <c r="R24" s="828"/>
      <c r="S24" s="829"/>
      <c r="T24" s="829"/>
      <c r="U24" s="829"/>
      <c r="V24" s="829"/>
      <c r="W24" s="830"/>
      <c r="X24" s="845"/>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7"/>
      <c r="AY24" s="71"/>
    </row>
    <row r="25" spans="1:51" s="72" customFormat="1" ht="19.5" customHeight="1" thickBot="1" x14ac:dyDescent="0.2">
      <c r="A25" s="853"/>
      <c r="B25" s="854"/>
      <c r="C25" s="868" t="s">
        <v>22</v>
      </c>
      <c r="D25" s="869"/>
      <c r="E25" s="869"/>
      <c r="F25" s="869"/>
      <c r="G25" s="869"/>
      <c r="H25" s="869"/>
      <c r="I25" s="869"/>
      <c r="J25" s="869"/>
      <c r="K25" s="870"/>
      <c r="L25" s="871">
        <v>81</v>
      </c>
      <c r="M25" s="869"/>
      <c r="N25" s="869"/>
      <c r="O25" s="869"/>
      <c r="P25" s="869"/>
      <c r="Q25" s="870"/>
      <c r="R25" s="871"/>
      <c r="S25" s="869"/>
      <c r="T25" s="869"/>
      <c r="U25" s="869"/>
      <c r="V25" s="869"/>
      <c r="W25" s="870"/>
      <c r="X25" s="872"/>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4"/>
      <c r="AY25" s="71"/>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行政事業レビューシート</vt:lpstr>
      <vt:lpstr>入力規則等</vt:lpstr>
      <vt:lpstr>別紙1</vt:lpstr>
      <vt:lpstr>別紙2</vt:lpstr>
      <vt:lpstr>別紙3</vt:lpstr>
      <vt:lpstr>0045-01</vt:lpstr>
      <vt:lpstr>0045-02</vt:lpstr>
      <vt:lpstr>0045-03</vt:lpstr>
      <vt:lpstr>0045-04</vt:lpstr>
      <vt:lpstr>0045-05</vt:lpstr>
      <vt:lpstr>0045-06</vt:lpstr>
      <vt:lpstr>0045-07</vt:lpstr>
      <vt:lpstr>0045-08</vt:lpstr>
      <vt:lpstr>'0045-01'!Print_Area</vt:lpstr>
      <vt:lpstr>'0045-02'!Print_Area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2015-07-09T12:42:44Z</cp:lastPrinted>
  <dcterms:created xsi:type="dcterms:W3CDTF">2012-03-13T00:50:25Z</dcterms:created>
  <dcterms:modified xsi:type="dcterms:W3CDTF">2015-07-21T08:46:04Z</dcterms:modified>
</cp:coreProperties>
</file>