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別紙４"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<sst xmlns="http://schemas.openxmlformats.org/spreadsheetml/2006/main" count="2415" uniqueCount="823">
  <si>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</si>
  <si>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</si>
  <si>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</si>
  <si>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</si>
  <si>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</si>
  <si>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</si>
  <si>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</si>
  <si>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</si>
  <si>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</si>
  <si>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</si>
  <si>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</si>
  <si>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</si>
  <si>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</si>
  <si>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</si>
  <si>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</si>
  <si>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</si>
  <si>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</si>
  <si>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</si>
  <si>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</si>
  <si>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</si>
  <si>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</si>
  <si>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</si>
  <si>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</si>
  <si>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</si>
  <si>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</si>
  <si>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</si>
  <si>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</si>
  <si>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</si>
  <si>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</si>
  <si>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</si>
  <si>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</si>
  <si>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</si>
  <si>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</si>
  <si>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</si>
  <si>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</si>
  <si>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</si>
  <si>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</si>
  <si>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</si>
  <si>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</si>
  <si>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</si>
  <si>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</si>
  <si>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</si>
  <si>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</si>
  <si>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</si>
  <si>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</si>
  <si>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</si>
  <si>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</si>
  <si>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</si>
  <si>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</si>
  <si>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</si>
  <si>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</si>
  <si>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</si>
  <si>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</si>
  <si>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</si>
  <si>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</si>
  <si>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</si>
  <si>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</si>
  <si>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</si>
  <si>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</si>
  <si>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</si>
  <si>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</si>
  <si>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</si>
  <si>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</si>
  <si>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</si>
  <si>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</si>
  <si>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</si>
  <si>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</si>
  <si>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</si>
  <si>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</si>
  <si>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</si>
  <si>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</si>
  <si>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</si>
  <si>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</si>
  <si>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</si>
  <si>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</si>
  <si>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</si>
  <si>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</si>
  <si>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</si>
  <si>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</si>
  <si>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</si>
  <si>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</si>
  <si>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</si>
  <si>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</si>
  <si>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</si>
  <si>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</si>
  <si>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</si>
  <si>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</si>
  <si>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</si>
  <si>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</si>
  <si>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</si>
  <si>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</si>
  <si>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</si>
  <si>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</si>
  <si>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</si>
  <si>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</si>
  <si>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</si>
  <si>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</si>
  <si>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</si>
  <si>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</si>
  <si>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</si>
  <si>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</si>
  <si>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</si>
  <si>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</si>
  <si>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</si>
  <si>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</si>
  <si>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</si>
  <si>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</si>
  <si>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</si>
  <si>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</si>
  <si>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</si>
  <si>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</si>
  <si>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</si>
  <si>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</si>
  <si>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</si>
  <si>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</si>
  <si>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</si>
  <si>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</si>
  <si>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</si>
  <si>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</si>
  <si>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</si>
  <si>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</si>
  <si>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</si>
  <si>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</si>
  <si>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</si>
  <si>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</si>
  <si>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</si>
  <si>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</si>
  <si>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</si>
  <si>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</si>
  <si>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</si>
  <si>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</si>
  <si>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</si>
  <si>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</si>
  <si>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</si>
  <si>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</si>
  <si>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</si>
  <si>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</si>
  <si>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</si>
  <si>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</si>
  <si>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</si>
  <si>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</si>
  <si>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</si>
  <si>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</si>
  <si>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</si>
  <si>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</si>
  <si>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</si>
  <si>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</si>
  <si>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</si>
  <si>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</si>
  <si>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</si>
  <si>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</si>
  <si>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</si>
  <si>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</si>
  <si>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</si>
  <si>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</si>
  <si>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</si>
  <si>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</si>
  <si>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</si>
  <si>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</si>
  <si>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</si>
  <si>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</si>
  <si>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</si>
  <si>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</si>
  <si>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</si>
  <si>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</si>
  <si>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</si>
  <si>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</si>
  <si>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</si>
  <si>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</si>
  <si>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</si>
  <si>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</si>
  <si>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</si>
  <si>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</si>
  <si>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</si>
  <si>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</si>
  <si>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</si>
  <si>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</si>
  <si>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</si>
  <si>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</si>
  <si>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</si>
  <si>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</si>
  <si>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</si>
  <si>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</si>
  <si>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</si>
  <si>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</si>
  <si>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</si>
  <si>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</si>
  <si>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</si>
  <si>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</si>
  <si>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</si>
  <si>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</si>
  <si>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</si>
  <si>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</si>
  <si>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</si>
  <si>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</si>
  <si>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</si>
  <si>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</si>
  <si>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</si>
  <si>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</si>
  <si>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</si>
  <si>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</si>
  <si>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</si>
  <si>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</si>
  <si>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</si>
  <si>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</si>
  <si>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</si>
  <si>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</si>
  <si>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</si>
  <si>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</si>
  <si>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</si>
  <si>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</si>
  <si>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</si>
  <si>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</si>
  <si>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</si>
  <si>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</si>
  <si>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</si>
  <si>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</si>
  <si>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</si>
  <si>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</si>
  <si>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</si>
  <si>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</si>
  <si>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</si>
  <si>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</si>
  <si>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</si>
  <si>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</si>
  <si>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</si>
  <si>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</si>
  <si>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</si>
  <si>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</si>
  <si>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</si>
  <si>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</si>
  <si>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</si>
  <si>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</si>
  <si>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</si>
  <si>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</si>
  <si>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</si>
  <si>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</si>
  <si>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</si>
  <si>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</si>
  <si>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</si>
  <si>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</si>
  <si>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</si>
  <si>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</si>
  <si>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</si>
  <si>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</si>
  <si>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</si>
  <si>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</si>
  <si>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</si>
  <si>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</si>
  <si>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</si>
  <si>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</si>
  <si>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</si>
  <si>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</si>
  <si>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</si>
  <si>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</si>
  <si>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</si>
  <si>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</si>
  <si>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</si>
  <si>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</si>
  <si>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</si>
  <si>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</si>
  <si>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</si>
  <si>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</si>
  <si>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</si>
  <si>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</si>
  <si>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</si>
  <si>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</si>
  <si>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</si>
  <si>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</si>
  <si>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</si>
  <si>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</si>
  <si>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</si>
  <si>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</si>
  <si>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</si>
  <si>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</si>
  <si>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</si>
  <si>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</si>
  <si>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</si>
  <si>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</si>
  <si>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</si>
  <si>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</si>
  <si>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</si>
  <si>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</si>
  <si>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</si>
  <si>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</si>
  <si>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</si>
  <si>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</si>
  <si>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</si>
  <si>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</si>
  <si>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</si>
  <si>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</si>
  <si>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</si>
  <si>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</si>
  <si>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</si>
  <si>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</si>
  <si>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</si>
  <si>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</si>
  <si>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</si>
  <si>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</si>
  <si>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</si>
  <si>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</si>
  <si>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</si>
  <si>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</si>
  <si>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</si>
  <si>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</si>
  <si>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</si>
  <si>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</si>
  <si>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</si>
  <si>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</si>
  <si>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</si>
  <si>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</si>
  <si>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</si>
  <si>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</si>
  <si>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</si>
  <si>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</si>
  <si>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</si>
  <si>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</si>
  <si>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</si>
  <si>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</si>
  <si>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</si>
  <si>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</si>
  <si>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</si>
  <si>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</si>
  <si>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</si>
  <si>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</si>
  <si>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</si>
  <si>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</si>
  <si>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</si>
  <si>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</si>
  <si>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</si>
  <si>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</si>
  <si>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</si>
  <si>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</si>
  <si>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</si>
  <si>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</si>
  <si>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</si>
  <si>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</si>
  <si>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</si>
  <si>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</si>
  <si>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</si>
  <si>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</si>
  <si>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</si>
  <si>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</si>
  <si>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</si>
  <si>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</si>
  <si>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</si>
  <si>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</si>
  <si>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</si>
  <si>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</si>
  <si>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</si>
  <si>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</si>
  <si>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</si>
  <si>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</si>
  <si>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</si>
  <si>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</si>
  <si>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</si>
  <si>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</si>
  <si>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</si>
  <si>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</si>
  <si>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</si>
  <si>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</si>
  <si>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</si>
  <si>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</si>
  <si>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</si>
  <si>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</si>
  <si>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</si>
  <si>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</si>
  <si>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B.</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</si>
  <si>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</si>
  <si>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</si>
  <si>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</si>
  <si>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</si>
  <si>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</si>
  <si>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</si>
  <si>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</si>
  <si>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</si>
  <si>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</si>
  <si>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</si>
  <si>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</si>
  <si>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</si>
  <si>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</si>
  <si>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</si>
  <si>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</si>
  <si>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</si>
  <si>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</si>
  <si>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</si>
  <si>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</si>
  <si>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</si>
  <si>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</si>
  <si>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</si>
  <si>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</si>
  <si>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</si>
  <si>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</si>
  <si>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</si>
  <si>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</si>
  <si>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</si>
  <si>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</si>
  <si>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</si>
  <si>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</si>
  <si>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</si>
  <si>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</si>
  <si>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</si>
  <si>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</si>
  <si>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</si>
  <si>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</si>
  <si>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</si>
  <si>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</si>
  <si>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</si>
  <si>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</si>
  <si>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</si>
  <si>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</si>
  <si>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</si>
  <si>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</si>
  <si>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</si>
  <si>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</si>
  <si>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</si>
  <si>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</si>
  <si>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</si>
  <si>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</si>
  <si>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</si>
  <si>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</si>
  <si>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</si>
  <si>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</si>
  <si>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</si>
  <si>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</si>
  <si>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</si>
  <si>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</si>
  <si>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</si>
  <si>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</si>
  <si>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</si>
  <si>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</si>
  <si>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</si>
  <si>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</si>
  <si>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</si>
  <si>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</si>
  <si>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</si>
  <si>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</si>
  <si>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</si>
  <si>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</si>
  <si>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</si>
  <si>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</si>
  <si>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</si>
  <si>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</si>
  <si>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</si>
  <si>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</si>
  <si>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</si>
  <si>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</si>
  <si>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</si>
  <si>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</si>
  <si>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</si>
  <si>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</si>
  <si>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</si>
  <si>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</si>
  <si>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</si>
  <si>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</si>
  <si>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</si>
  <si>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</si>
  <si>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</si>
  <si>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</si>
  <si>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</si>
  <si>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</si>
  <si>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</si>
  <si>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</si>
  <si>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</si>
  <si>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</si>
  <si>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5"/>
  </si>
  <si>
    <t>課長　河邉　賢裕
室長　中村　仁威</t>
    <rPh sb="0" eb="2">
      <t>カチョウ</t>
    </rPh>
    <rPh sb="3" eb="5">
      <t>カワベ</t>
    </rPh>
    <rPh sb="6" eb="7">
      <t>カシコ</t>
    </rPh>
    <rPh sb="7" eb="8">
      <t>ユウ</t>
    </rPh>
    <rPh sb="9" eb="11">
      <t>シツチョウ</t>
    </rPh>
    <rPh sb="12" eb="14">
      <t>ナカムラ</t>
    </rPh>
    <rPh sb="15" eb="16">
      <t>ジン</t>
    </rPh>
    <rPh sb="16" eb="17">
      <t>イ</t>
    </rPh>
    <phoneticPr fontId="5"/>
  </si>
  <si>
    <t>○</t>
  </si>
  <si>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
  </si>
  <si>
    <t>-</t>
    <phoneticPr fontId="5"/>
  </si>
  <si>
    <t>-</t>
    <phoneticPr fontId="5"/>
  </si>
  <si>
    <t>借料</t>
    <rPh sb="0" eb="2">
      <t>シャクリョウ</t>
    </rPh>
    <phoneticPr fontId="5"/>
  </si>
  <si>
    <t>共益費</t>
    <rPh sb="0" eb="3">
      <t>キョウエキヒ</t>
    </rPh>
    <phoneticPr fontId="5"/>
  </si>
  <si>
    <t>大使宿舎（＠１８２，０００円／月）</t>
    <rPh sb="0" eb="2">
      <t>タイシ</t>
    </rPh>
    <rPh sb="2" eb="4">
      <t>シュクシャ</t>
    </rPh>
    <rPh sb="13" eb="14">
      <t>エン</t>
    </rPh>
    <rPh sb="15" eb="16">
      <t>ツキ</t>
    </rPh>
    <phoneticPr fontId="5"/>
  </si>
  <si>
    <t>（１）沖縄事務所運営経費</t>
    <rPh sb="3" eb="5">
      <t>オキナワ</t>
    </rPh>
    <rPh sb="5" eb="8">
      <t>ジムショ</t>
    </rPh>
    <rPh sb="8" eb="10">
      <t>ウンエイ</t>
    </rPh>
    <rPh sb="10" eb="12">
      <t>ケイヒ</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</si>
  <si>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</si>
  <si>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</si>
  <si>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</si>
  <si>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事務所（＠１，２２３，５５３円／月）</t>
    <rPh sb="0" eb="3">
      <t>ジムショ</t>
    </rPh>
    <rPh sb="14" eb="15">
      <t>エン</t>
    </rPh>
    <rPh sb="16" eb="17">
      <t>ツキ</t>
    </rPh>
    <phoneticPr fontId="5"/>
  </si>
  <si>
    <t>事務所（＠４７４，９５７円／月）</t>
    <rPh sb="0" eb="3">
      <t>ジムショ</t>
    </rPh>
    <rPh sb="12" eb="13">
      <t>エン</t>
    </rPh>
    <rPh sb="14" eb="15">
      <t>ツキ</t>
    </rPh>
    <phoneticPr fontId="5"/>
  </si>
  <si>
    <t>大使車駐車場（＠２７，０００円／月）</t>
    <rPh sb="0" eb="2">
      <t>タイシ</t>
    </rPh>
    <rPh sb="2" eb="3">
      <t>シャ</t>
    </rPh>
    <rPh sb="3" eb="6">
      <t>チュウシャジョウ</t>
    </rPh>
    <rPh sb="14" eb="15">
      <t>エン</t>
    </rPh>
    <rPh sb="16" eb="17">
      <t>ツキ</t>
    </rPh>
    <phoneticPr fontId="5"/>
  </si>
  <si>
    <t>大使宿舎（＠１８２，０００円／月）</t>
    <rPh sb="0" eb="2">
      <t>タイシ</t>
    </rPh>
    <rPh sb="2" eb="4">
      <t>シュクシャ</t>
    </rPh>
    <rPh sb="13" eb="14">
      <t>エン</t>
    </rPh>
    <rPh sb="15" eb="16">
      <t>ツキ</t>
    </rPh>
    <phoneticPr fontId="5"/>
  </si>
  <si>
    <t>Ｅ.</t>
    <phoneticPr fontId="5"/>
  </si>
  <si>
    <t>Ｆ.</t>
    <phoneticPr fontId="5"/>
  </si>
  <si>
    <t>Ｇ.</t>
    <phoneticPr fontId="5"/>
  </si>
  <si>
    <t>Ｊ.</t>
    <phoneticPr fontId="5"/>
  </si>
  <si>
    <t xml:space="preserve">Ｐ. </t>
    <phoneticPr fontId="5"/>
  </si>
  <si>
    <t>Ｑ.</t>
    <phoneticPr fontId="5"/>
  </si>
  <si>
    <t>Ｖ.</t>
    <phoneticPr fontId="5"/>
  </si>
  <si>
    <t>Ｗ.</t>
    <phoneticPr fontId="5"/>
  </si>
  <si>
    <t>旅費</t>
    <rPh sb="0" eb="2">
      <t>リョヒ</t>
    </rPh>
    <phoneticPr fontId="5"/>
  </si>
  <si>
    <t>国外旅費</t>
    <rPh sb="0" eb="2">
      <t>コクガイ</t>
    </rPh>
    <rPh sb="2" eb="4">
      <t>リョヒ</t>
    </rPh>
    <phoneticPr fontId="5"/>
  </si>
  <si>
    <t>食費</t>
    <rPh sb="0" eb="2">
      <t>ショクヒ</t>
    </rPh>
    <phoneticPr fontId="5"/>
  </si>
  <si>
    <t>宿泊料</t>
    <rPh sb="0" eb="3">
      <t>シュクハクリョウ</t>
    </rPh>
    <phoneticPr fontId="5"/>
  </si>
  <si>
    <t>移動費</t>
    <rPh sb="0" eb="3">
      <t>イドウヒ</t>
    </rPh>
    <phoneticPr fontId="5"/>
  </si>
  <si>
    <t>謝礼</t>
    <rPh sb="0" eb="2">
      <t>シャレイ</t>
    </rPh>
    <phoneticPr fontId="5"/>
  </si>
  <si>
    <t>弁当、水、コーヒー、国会議員との昼食会、レセプション等</t>
    <rPh sb="0" eb="2">
      <t>ベントウ</t>
    </rPh>
    <rPh sb="3" eb="4">
      <t>ミズ</t>
    </rPh>
    <rPh sb="10" eb="12">
      <t>コッカイ</t>
    </rPh>
    <rPh sb="12" eb="14">
      <t>ギイン</t>
    </rPh>
    <rPh sb="16" eb="18">
      <t>チュウショク</t>
    </rPh>
    <rPh sb="18" eb="19">
      <t>カイ</t>
    </rPh>
    <rPh sb="26" eb="27">
      <t>トウ</t>
    </rPh>
    <phoneticPr fontId="5"/>
  </si>
  <si>
    <t>参加者宿泊費</t>
    <rPh sb="0" eb="3">
      <t>サンカシャ</t>
    </rPh>
    <rPh sb="3" eb="6">
      <t>シュクハクヒ</t>
    </rPh>
    <phoneticPr fontId="5"/>
  </si>
  <si>
    <t>車両借上、国内航空賃</t>
    <rPh sb="0" eb="2">
      <t>シャリョウ</t>
    </rPh>
    <rPh sb="2" eb="3">
      <t>カ</t>
    </rPh>
    <rPh sb="3" eb="4">
      <t>ア</t>
    </rPh>
    <rPh sb="5" eb="7">
      <t>コクナイ</t>
    </rPh>
    <rPh sb="7" eb="9">
      <t>コウクウ</t>
    </rPh>
    <rPh sb="9" eb="10">
      <t>チン</t>
    </rPh>
    <phoneticPr fontId="5"/>
  </si>
  <si>
    <t>講師謝礼</t>
    <rPh sb="0" eb="2">
      <t>コウシ</t>
    </rPh>
    <rPh sb="2" eb="4">
      <t>シャレイ</t>
    </rPh>
    <phoneticPr fontId="5"/>
  </si>
  <si>
    <t>委託費</t>
    <rPh sb="0" eb="3">
      <t>イタクヒ</t>
    </rPh>
    <phoneticPr fontId="5"/>
  </si>
  <si>
    <t>事務所警備員（１６９，０９２円／月）</t>
    <rPh sb="0" eb="3">
      <t>ジムショ</t>
    </rPh>
    <rPh sb="3" eb="6">
      <t>ケイビイン</t>
    </rPh>
    <rPh sb="14" eb="15">
      <t>エン</t>
    </rPh>
    <rPh sb="16" eb="17">
      <t>ツキ</t>
    </rPh>
    <phoneticPr fontId="5"/>
  </si>
  <si>
    <t>大使車及び官用車（129，810円／月）</t>
    <rPh sb="0" eb="2">
      <t>タイシ</t>
    </rPh>
    <rPh sb="2" eb="3">
      <t>シャ</t>
    </rPh>
    <rPh sb="3" eb="4">
      <t>オヨ</t>
    </rPh>
    <rPh sb="5" eb="8">
      <t>カンヨウシャ</t>
    </rPh>
    <rPh sb="16" eb="17">
      <t>エン</t>
    </rPh>
    <rPh sb="18" eb="19">
      <t>ツキ</t>
    </rPh>
    <phoneticPr fontId="5"/>
  </si>
  <si>
    <t>委託費</t>
    <rPh sb="0" eb="3">
      <t>イタクヒ</t>
    </rPh>
    <phoneticPr fontId="5"/>
  </si>
  <si>
    <t>大使車運転手及び官用車運転手</t>
    <rPh sb="0" eb="2">
      <t>タイシ</t>
    </rPh>
    <rPh sb="2" eb="3">
      <t>シャ</t>
    </rPh>
    <rPh sb="3" eb="6">
      <t>ウンテンシュ</t>
    </rPh>
    <rPh sb="6" eb="7">
      <t>オヨ</t>
    </rPh>
    <rPh sb="8" eb="11">
      <t>カンヨウシャ</t>
    </rPh>
    <rPh sb="11" eb="14">
      <t>ウンテンシュ</t>
    </rPh>
    <phoneticPr fontId="5"/>
  </si>
  <si>
    <t>賃金</t>
    <rPh sb="0" eb="2">
      <t>チンギン</t>
    </rPh>
    <phoneticPr fontId="5"/>
  </si>
  <si>
    <t>期間業務職員A給与</t>
    <rPh sb="0" eb="2">
      <t>キカン</t>
    </rPh>
    <rPh sb="2" eb="4">
      <t>ギョウム</t>
    </rPh>
    <rPh sb="4" eb="6">
      <t>ショクイン</t>
    </rPh>
    <rPh sb="7" eb="8">
      <t>キュウ</t>
    </rPh>
    <rPh sb="8" eb="9">
      <t>ヨ</t>
    </rPh>
    <phoneticPr fontId="5"/>
  </si>
  <si>
    <t>期間業務職員B給与</t>
    <rPh sb="0" eb="2">
      <t>キカン</t>
    </rPh>
    <rPh sb="2" eb="4">
      <t>ギョウム</t>
    </rPh>
    <rPh sb="4" eb="6">
      <t>ショクイン</t>
    </rPh>
    <rPh sb="7" eb="9">
      <t>キュウヨ</t>
    </rPh>
    <phoneticPr fontId="5"/>
  </si>
  <si>
    <t>旅費</t>
    <rPh sb="0" eb="2">
      <t>リョヒ</t>
    </rPh>
    <phoneticPr fontId="5"/>
  </si>
  <si>
    <t>国内・国外旅費</t>
    <rPh sb="0" eb="2">
      <t>コクナイ</t>
    </rPh>
    <rPh sb="3" eb="5">
      <t>コクガイ</t>
    </rPh>
    <rPh sb="5" eb="7">
      <t>リョヒ</t>
    </rPh>
    <phoneticPr fontId="5"/>
  </si>
  <si>
    <t>期間業務職員C給与</t>
    <rPh sb="0" eb="2">
      <t>キカン</t>
    </rPh>
    <rPh sb="2" eb="4">
      <t>ギョウム</t>
    </rPh>
    <rPh sb="4" eb="6">
      <t>ショクイン</t>
    </rPh>
    <rPh sb="7" eb="9">
      <t>キュウヨ</t>
    </rPh>
    <phoneticPr fontId="5"/>
  </si>
  <si>
    <t>大同火災海上保険（株）</t>
    <rPh sb="0" eb="2">
      <t>ダイドウ</t>
    </rPh>
    <rPh sb="2" eb="4">
      <t>カサイ</t>
    </rPh>
    <rPh sb="4" eb="6">
      <t>カイジョウ</t>
    </rPh>
    <rPh sb="6" eb="8">
      <t>ホケン</t>
    </rPh>
    <rPh sb="9" eb="10">
      <t>カブ</t>
    </rPh>
    <phoneticPr fontId="5"/>
  </si>
  <si>
    <t>事務所借料、共益費、大使車駐車場費</t>
    <rPh sb="0" eb="3">
      <t>ジムショ</t>
    </rPh>
    <rPh sb="3" eb="5">
      <t>シャクリョウ</t>
    </rPh>
    <rPh sb="6" eb="9">
      <t>キョウエキヒ</t>
    </rPh>
    <rPh sb="10" eb="12">
      <t>タイシ</t>
    </rPh>
    <rPh sb="12" eb="13">
      <t>シャ</t>
    </rPh>
    <rPh sb="13" eb="16">
      <t>チュウシャジョウ</t>
    </rPh>
    <rPh sb="16" eb="17">
      <t>ヒ</t>
    </rPh>
    <phoneticPr fontId="5"/>
  </si>
  <si>
    <t>随意契約</t>
    <rPh sb="0" eb="2">
      <t>ズイイ</t>
    </rPh>
    <rPh sb="2" eb="4">
      <t>ケイヤク</t>
    </rPh>
    <phoneticPr fontId="5"/>
  </si>
  <si>
    <t>-</t>
    <phoneticPr fontId="5"/>
  </si>
  <si>
    <t>（株）オクト</t>
    <rPh sb="1" eb="2">
      <t>カブ</t>
    </rPh>
    <phoneticPr fontId="5"/>
  </si>
  <si>
    <t>（株）スイートホーム</t>
    <rPh sb="1" eb="2">
      <t>カブ</t>
    </rPh>
    <phoneticPr fontId="5"/>
  </si>
  <si>
    <t>沖縄担当大使宿舎借料</t>
    <rPh sb="0" eb="2">
      <t>オキナワ</t>
    </rPh>
    <rPh sb="2" eb="4">
      <t>タントウ</t>
    </rPh>
    <rPh sb="4" eb="6">
      <t>タイシ</t>
    </rPh>
    <rPh sb="6" eb="8">
      <t>シュクシャ</t>
    </rPh>
    <rPh sb="8" eb="10">
      <t>シャクリョウ</t>
    </rPh>
    <phoneticPr fontId="5"/>
  </si>
  <si>
    <t>-</t>
    <phoneticPr fontId="5"/>
  </si>
  <si>
    <t>東町コーエイパーキング</t>
    <rPh sb="0" eb="1">
      <t>ヒガシ</t>
    </rPh>
    <rPh sb="1" eb="2">
      <t>マチ</t>
    </rPh>
    <phoneticPr fontId="5"/>
  </si>
  <si>
    <t>事務所官用車駐車場費</t>
    <rPh sb="0" eb="3">
      <t>ジムショ</t>
    </rPh>
    <rPh sb="3" eb="5">
      <t>カンヨウ</t>
    </rPh>
    <rPh sb="5" eb="6">
      <t>シャ</t>
    </rPh>
    <rPh sb="6" eb="9">
      <t>チュウシャジョウ</t>
    </rPh>
    <rPh sb="9" eb="10">
      <t>ヒ</t>
    </rPh>
    <phoneticPr fontId="5"/>
  </si>
  <si>
    <t>随意家約</t>
    <rPh sb="0" eb="2">
      <t>ズイイ</t>
    </rPh>
    <rPh sb="2" eb="3">
      <t>ケ</t>
    </rPh>
    <rPh sb="3" eb="4">
      <t>ヤク</t>
    </rPh>
    <phoneticPr fontId="5"/>
  </si>
  <si>
    <t>沖縄綜合警備保障（株）</t>
    <rPh sb="0" eb="2">
      <t>オキナワ</t>
    </rPh>
    <rPh sb="2" eb="4">
      <t>ソウゴウ</t>
    </rPh>
    <rPh sb="4" eb="6">
      <t>ケイビ</t>
    </rPh>
    <rPh sb="6" eb="8">
      <t>ホショウ</t>
    </rPh>
    <rPh sb="9" eb="10">
      <t>カブ</t>
    </rPh>
    <phoneticPr fontId="5"/>
  </si>
  <si>
    <t>事務所夜間機械警備委託費（国庫債務負担行為，平成２２年度から）</t>
    <rPh sb="0" eb="3">
      <t>ジムショ</t>
    </rPh>
    <rPh sb="3" eb="5">
      <t>ヤカン</t>
    </rPh>
    <rPh sb="5" eb="7">
      <t>キカイ</t>
    </rPh>
    <rPh sb="7" eb="9">
      <t>ケイビ</t>
    </rPh>
    <rPh sb="9" eb="12">
      <t>イタクヒ</t>
    </rPh>
    <rPh sb="13" eb="15">
      <t>コッコ</t>
    </rPh>
    <rPh sb="15" eb="17">
      <t>サイム</t>
    </rPh>
    <rPh sb="17" eb="19">
      <t>フタン</t>
    </rPh>
    <rPh sb="19" eb="21">
      <t>コウイ</t>
    </rPh>
    <rPh sb="22" eb="24">
      <t>ヘイセイ</t>
    </rPh>
    <rPh sb="26" eb="28">
      <t>ネンド</t>
    </rPh>
    <phoneticPr fontId="5"/>
  </si>
  <si>
    <t>中央警備保障（株）</t>
    <rPh sb="0" eb="2">
      <t>チュウオウ</t>
    </rPh>
    <rPh sb="2" eb="4">
      <t>ケイビ</t>
    </rPh>
    <rPh sb="4" eb="6">
      <t>ホショウ</t>
    </rPh>
    <rPh sb="7" eb="8">
      <t>カブ</t>
    </rPh>
    <phoneticPr fontId="5"/>
  </si>
  <si>
    <t>事務所警備委託費</t>
    <rPh sb="0" eb="3">
      <t>ジムショ</t>
    </rPh>
    <rPh sb="3" eb="5">
      <t>ケイビ</t>
    </rPh>
    <rPh sb="5" eb="8">
      <t>イタクヒ</t>
    </rPh>
    <phoneticPr fontId="5"/>
  </si>
  <si>
    <t>（株）トヨタレンタルリース沖縄</t>
    <rPh sb="1" eb="2">
      <t>カブ</t>
    </rPh>
    <rPh sb="13" eb="15">
      <t>オキナワ</t>
    </rPh>
    <phoneticPr fontId="5"/>
  </si>
  <si>
    <t>大使公用車借料（国庫債務負担行為、平成２２年度から）</t>
    <rPh sb="0" eb="2">
      <t>タイシ</t>
    </rPh>
    <rPh sb="2" eb="5">
      <t>コウヨウシャ</t>
    </rPh>
    <rPh sb="5" eb="7">
      <t>シャクリョウ</t>
    </rPh>
    <rPh sb="8" eb="10">
      <t>コッコ</t>
    </rPh>
    <rPh sb="10" eb="12">
      <t>サイム</t>
    </rPh>
    <rPh sb="12" eb="14">
      <t>フタン</t>
    </rPh>
    <rPh sb="14" eb="16">
      <t>コウイ</t>
    </rPh>
    <rPh sb="17" eb="19">
      <t>ヘイセイ</t>
    </rPh>
    <rPh sb="21" eb="23">
      <t>ネンド</t>
    </rPh>
    <phoneticPr fontId="5"/>
  </si>
  <si>
    <t>事務所官用車借料（国庫債務負担行為、平成２６年度から）</t>
    <rPh sb="0" eb="3">
      <t>ジムショ</t>
    </rPh>
    <rPh sb="3" eb="6">
      <t>カンヨウシャ</t>
    </rPh>
    <rPh sb="6" eb="8">
      <t>シャクリョウ</t>
    </rPh>
    <rPh sb="9" eb="11">
      <t>コッコ</t>
    </rPh>
    <rPh sb="11" eb="13">
      <t>サイム</t>
    </rPh>
    <rPh sb="13" eb="15">
      <t>フタン</t>
    </rPh>
    <rPh sb="15" eb="17">
      <t>コウイ</t>
    </rPh>
    <rPh sb="18" eb="20">
      <t>ヘイセイ</t>
    </rPh>
    <rPh sb="22" eb="24">
      <t>ネンド</t>
    </rPh>
    <phoneticPr fontId="5"/>
  </si>
  <si>
    <t>随契約</t>
    <rPh sb="0" eb="1">
      <t>ズイ</t>
    </rPh>
    <rPh sb="1" eb="3">
      <t>ケイヤク</t>
    </rPh>
    <phoneticPr fontId="5"/>
  </si>
  <si>
    <t>新報トラスト（株）</t>
    <rPh sb="0" eb="2">
      <t>シンポウ</t>
    </rPh>
    <rPh sb="7" eb="8">
      <t>カブ</t>
    </rPh>
    <phoneticPr fontId="5"/>
  </si>
  <si>
    <t>大使車運転手及び事務所官用車運転手業務委託</t>
    <rPh sb="0" eb="2">
      <t>タイシ</t>
    </rPh>
    <rPh sb="2" eb="3">
      <t>シャ</t>
    </rPh>
    <rPh sb="3" eb="6">
      <t>ウンテンシュ</t>
    </rPh>
    <rPh sb="6" eb="7">
      <t>オヨ</t>
    </rPh>
    <rPh sb="8" eb="11">
      <t>ジムショ</t>
    </rPh>
    <rPh sb="11" eb="13">
      <t>カンヨウ</t>
    </rPh>
    <rPh sb="13" eb="14">
      <t>クルマ</t>
    </rPh>
    <rPh sb="14" eb="17">
      <t>ウンテンシュ</t>
    </rPh>
    <rPh sb="17" eb="19">
      <t>ギョウム</t>
    </rPh>
    <rPh sb="19" eb="21">
      <t>イタク</t>
    </rPh>
    <phoneticPr fontId="5"/>
  </si>
  <si>
    <t>シオン通訳翻訳事務所</t>
    <rPh sb="3" eb="5">
      <t>ツウヤク</t>
    </rPh>
    <rPh sb="5" eb="7">
      <t>ホンヤク</t>
    </rPh>
    <rPh sb="7" eb="10">
      <t>ジムショ</t>
    </rPh>
    <phoneticPr fontId="5"/>
  </si>
  <si>
    <t>通訳業務</t>
    <rPh sb="0" eb="2">
      <t>ツウヤク</t>
    </rPh>
    <rPh sb="2" eb="4">
      <t>ギョウム</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</si>
  <si>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</si>
  <si>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</si>
  <si>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</si>
  <si>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</si>
  <si>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国内出張旅費</t>
    <rPh sb="0" eb="2">
      <t>コクナイ</t>
    </rPh>
    <rPh sb="2" eb="4">
      <t>シュッチョウ</t>
    </rPh>
    <rPh sb="4" eb="6">
      <t>リョヒ</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</si>
  <si>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</si>
  <si>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</si>
  <si>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期間業務職員給与</t>
    <rPh sb="0" eb="2">
      <t>キカン</t>
    </rPh>
    <rPh sb="2" eb="4">
      <t>ギョウム</t>
    </rPh>
    <rPh sb="4" eb="6">
      <t>ショクイン</t>
    </rPh>
    <rPh sb="6" eb="8">
      <t>キュウヨ</t>
    </rPh>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</si>
  <si>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</si>
  <si>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</si>
  <si>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</si>
  <si>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</si>
  <si>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</si>
  <si>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</si>
  <si>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</si>
  <si>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</si>
  <si>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</si>
  <si>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本土新聞　那覇西部販売所</t>
    <rPh sb="0" eb="2">
      <t>ホンド</t>
    </rPh>
    <rPh sb="2" eb="4">
      <t>シンブン</t>
    </rPh>
    <rPh sb="5" eb="7">
      <t>ナハ</t>
    </rPh>
    <rPh sb="7" eb="9">
      <t>セイブ</t>
    </rPh>
    <rPh sb="9" eb="12">
      <t>ハンバイショ</t>
    </rPh>
    <phoneticPr fontId="5"/>
  </si>
  <si>
    <t>新聞</t>
    <rPh sb="0" eb="2">
      <t>シンブン</t>
    </rPh>
    <phoneticPr fontId="5"/>
  </si>
  <si>
    <t>琉球新報　松山販売店</t>
    <rPh sb="0" eb="2">
      <t>リュウキュウ</t>
    </rPh>
    <rPh sb="2" eb="4">
      <t>シンポウ</t>
    </rPh>
    <rPh sb="5" eb="7">
      <t>マツヤマ</t>
    </rPh>
    <rPh sb="7" eb="10">
      <t>ハンバイテン</t>
    </rPh>
    <phoneticPr fontId="5"/>
  </si>
  <si>
    <t>（有）花の藤商</t>
    <rPh sb="0" eb="3">
      <t>ユウ</t>
    </rPh>
    <rPh sb="3" eb="4">
      <t>ハナ</t>
    </rPh>
    <rPh sb="5" eb="6">
      <t>フジ</t>
    </rPh>
    <rPh sb="6" eb="7">
      <t>ショウ</t>
    </rPh>
    <phoneticPr fontId="5"/>
  </si>
  <si>
    <t>事務所盛花</t>
    <rPh sb="0" eb="3">
      <t>ジムショ</t>
    </rPh>
    <rPh sb="3" eb="4">
      <t>モ</t>
    </rPh>
    <rPh sb="4" eb="5">
      <t>ハナ</t>
    </rPh>
    <phoneticPr fontId="5"/>
  </si>
  <si>
    <t>随意契約</t>
    <rPh sb="0" eb="2">
      <t>ズイイ</t>
    </rPh>
    <rPh sb="2" eb="4">
      <t>ケイヤク</t>
    </rPh>
    <phoneticPr fontId="5"/>
  </si>
  <si>
    <t>（株）沖縄タイムス販売センター久米店</t>
    <rPh sb="1" eb="2">
      <t>カブ</t>
    </rPh>
    <rPh sb="3" eb="5">
      <t>オキナワ</t>
    </rPh>
    <rPh sb="9" eb="11">
      <t>ハンバイ</t>
    </rPh>
    <rPh sb="15" eb="17">
      <t>クメ</t>
    </rPh>
    <rPh sb="17" eb="18">
      <t>テン</t>
    </rPh>
    <phoneticPr fontId="5"/>
  </si>
  <si>
    <t>ジムキ文明堂</t>
    <rPh sb="3" eb="6">
      <t>ブンメイドウ</t>
    </rPh>
    <phoneticPr fontId="5"/>
  </si>
  <si>
    <t>消耗品</t>
    <rPh sb="0" eb="3">
      <t>ショウモウヒン</t>
    </rPh>
    <phoneticPr fontId="5"/>
  </si>
  <si>
    <t>（有）ペナント</t>
    <rPh sb="0" eb="3">
      <t>ユウ</t>
    </rPh>
    <phoneticPr fontId="5"/>
  </si>
  <si>
    <t>（株）朝日</t>
    <rPh sb="1" eb="2">
      <t>カブ</t>
    </rPh>
    <rPh sb="3" eb="5">
      <t>アサヒ</t>
    </rPh>
    <phoneticPr fontId="5"/>
  </si>
  <si>
    <t>（株）ジュンク堂書店</t>
    <rPh sb="1" eb="2">
      <t>カブ</t>
    </rPh>
    <rPh sb="7" eb="8">
      <t>ドウ</t>
    </rPh>
    <rPh sb="8" eb="10">
      <t>ショテン</t>
    </rPh>
    <phoneticPr fontId="5"/>
  </si>
  <si>
    <t>執務参考図書</t>
    <rPh sb="0" eb="2">
      <t>シツム</t>
    </rPh>
    <rPh sb="2" eb="4">
      <t>サンコウ</t>
    </rPh>
    <rPh sb="4" eb="6">
      <t>トショ</t>
    </rPh>
    <phoneticPr fontId="5"/>
  </si>
  <si>
    <t>沖縄タイムス松山販売店</t>
    <rPh sb="0" eb="2">
      <t>オキナワ</t>
    </rPh>
    <rPh sb="6" eb="8">
      <t>マツヤマ</t>
    </rPh>
    <rPh sb="8" eb="11">
      <t>ハンバイテン</t>
    </rPh>
    <phoneticPr fontId="5"/>
  </si>
  <si>
    <t>那覇印章</t>
    <rPh sb="0" eb="2">
      <t>ナハ</t>
    </rPh>
    <rPh sb="2" eb="4">
      <t>インショウ</t>
    </rPh>
    <phoneticPr fontId="5"/>
  </si>
  <si>
    <t>（株）毎日新聞社</t>
    <rPh sb="1" eb="2">
      <t>カブ</t>
    </rPh>
    <rPh sb="3" eb="5">
      <t>マイニチ</t>
    </rPh>
    <rPh sb="5" eb="8">
      <t>シンブンシャ</t>
    </rPh>
    <phoneticPr fontId="5"/>
  </si>
  <si>
    <t>週刊誌</t>
    <rPh sb="0" eb="3">
      <t>シュウカンシ</t>
    </rPh>
    <phoneticPr fontId="5"/>
  </si>
  <si>
    <t>タイム・インク</t>
    <phoneticPr fontId="5"/>
  </si>
  <si>
    <t>星条旗新聞社</t>
    <rPh sb="0" eb="3">
      <t>セイジョウキ</t>
    </rPh>
    <rPh sb="3" eb="6">
      <t>シンブンシャ</t>
    </rPh>
    <phoneticPr fontId="5"/>
  </si>
  <si>
    <t>カインズホーム</t>
    <phoneticPr fontId="5"/>
  </si>
  <si>
    <t>リブロ</t>
    <phoneticPr fontId="5"/>
  </si>
  <si>
    <t>善林堂</t>
    <rPh sb="0" eb="2">
      <t>ゼンリン</t>
    </rPh>
    <rPh sb="2" eb="3">
      <t>ドウ</t>
    </rPh>
    <phoneticPr fontId="5"/>
  </si>
  <si>
    <t>メイクマン</t>
    <phoneticPr fontId="5"/>
  </si>
  <si>
    <t>リウボウ</t>
    <phoneticPr fontId="5"/>
  </si>
  <si>
    <t>ざまみダンボール</t>
    <phoneticPr fontId="5"/>
  </si>
  <si>
    <t>オートバックス</t>
    <phoneticPr fontId="5"/>
  </si>
  <si>
    <t>SEKO</t>
    <phoneticPr fontId="5"/>
  </si>
  <si>
    <t>カギの救急</t>
    <rPh sb="3" eb="5">
      <t>キュウキュウ</t>
    </rPh>
    <phoneticPr fontId="5"/>
  </si>
  <si>
    <t>はんこ屋２１</t>
    <rPh sb="3" eb="4">
      <t>ヤ</t>
    </rPh>
    <phoneticPr fontId="5"/>
  </si>
  <si>
    <t>大同火災海上保険（株）</t>
    <rPh sb="0" eb="2">
      <t>ダイドウ</t>
    </rPh>
    <rPh sb="2" eb="4">
      <t>カサイ</t>
    </rPh>
    <rPh sb="4" eb="6">
      <t>カイジョウ</t>
    </rPh>
    <rPh sb="6" eb="8">
      <t>ホケン</t>
    </rPh>
    <rPh sb="9" eb="10">
      <t>カブ</t>
    </rPh>
    <phoneticPr fontId="5"/>
  </si>
  <si>
    <t>事務所電気代</t>
    <rPh sb="0" eb="3">
      <t>ジムショ</t>
    </rPh>
    <rPh sb="3" eb="6">
      <t>デンキダイ</t>
    </rPh>
    <phoneticPr fontId="5"/>
  </si>
  <si>
    <t>（株）NTTドコモ九州</t>
    <rPh sb="1" eb="2">
      <t>カブ</t>
    </rPh>
    <rPh sb="9" eb="11">
      <t>キュウシュウ</t>
    </rPh>
    <phoneticPr fontId="5"/>
  </si>
  <si>
    <t>携帯電話代</t>
    <rPh sb="0" eb="2">
      <t>ケイタイ</t>
    </rPh>
    <rPh sb="2" eb="4">
      <t>デンワ</t>
    </rPh>
    <rPh sb="4" eb="5">
      <t>ダイ</t>
    </rPh>
    <phoneticPr fontId="5"/>
  </si>
  <si>
    <t>KDDI（株）</t>
    <rPh sb="5" eb="6">
      <t>カブ</t>
    </rPh>
    <phoneticPr fontId="5"/>
  </si>
  <si>
    <t>事務所電話・FAX代</t>
    <rPh sb="0" eb="3">
      <t>ジムショ</t>
    </rPh>
    <rPh sb="3" eb="5">
      <t>デンワ</t>
    </rPh>
    <rPh sb="9" eb="10">
      <t>ダイ</t>
    </rPh>
    <phoneticPr fontId="5"/>
  </si>
  <si>
    <t>西日本電信電話（株）沖縄支店</t>
    <rPh sb="0" eb="3">
      <t>ニシニホン</t>
    </rPh>
    <rPh sb="3" eb="5">
      <t>デンシン</t>
    </rPh>
    <rPh sb="5" eb="7">
      <t>デンワ</t>
    </rPh>
    <rPh sb="8" eb="9">
      <t>カブ</t>
    </rPh>
    <rPh sb="10" eb="12">
      <t>オキナワ</t>
    </rPh>
    <rPh sb="12" eb="14">
      <t>シテン</t>
    </rPh>
    <phoneticPr fontId="5"/>
  </si>
  <si>
    <t>郵便局</t>
    <rPh sb="0" eb="3">
      <t>ユウビンキョク</t>
    </rPh>
    <phoneticPr fontId="5"/>
  </si>
  <si>
    <t>郵便、切手代</t>
    <rPh sb="0" eb="2">
      <t>ユウビン</t>
    </rPh>
    <rPh sb="3" eb="5">
      <t>キッテ</t>
    </rPh>
    <rPh sb="5" eb="6">
      <t>ダイ</t>
    </rPh>
    <phoneticPr fontId="5"/>
  </si>
  <si>
    <t>沖縄ケーブルネットワーク（株）</t>
    <rPh sb="0" eb="2">
      <t>オキナワ</t>
    </rPh>
    <rPh sb="13" eb="14">
      <t>カブ</t>
    </rPh>
    <phoneticPr fontId="5"/>
  </si>
  <si>
    <t>ケーブルテレビ代</t>
    <rPh sb="7" eb="8">
      <t>ダイ</t>
    </rPh>
    <phoneticPr fontId="5"/>
  </si>
  <si>
    <t>事務所FAX代代</t>
    <rPh sb="0" eb="3">
      <t>ジムショ</t>
    </rPh>
    <rPh sb="6" eb="7">
      <t>ダイ</t>
    </rPh>
    <rPh sb="7" eb="8">
      <t>ダイ</t>
    </rPh>
    <phoneticPr fontId="5"/>
  </si>
  <si>
    <t>NTTファイナンス</t>
    <phoneticPr fontId="5"/>
  </si>
  <si>
    <t>（株）沖縄タイムス社メディアシステム本部</t>
    <rPh sb="1" eb="2">
      <t>カブ</t>
    </rPh>
    <rPh sb="3" eb="5">
      <t>オキナワ</t>
    </rPh>
    <rPh sb="9" eb="10">
      <t>シャ</t>
    </rPh>
    <rPh sb="18" eb="20">
      <t>ホンブ</t>
    </rPh>
    <phoneticPr fontId="5"/>
  </si>
  <si>
    <t>記事データベース使用料</t>
    <rPh sb="0" eb="2">
      <t>キジ</t>
    </rPh>
    <rPh sb="8" eb="11">
      <t>シヨウリョウ</t>
    </rPh>
    <phoneticPr fontId="5"/>
  </si>
  <si>
    <t>沖縄エジソン</t>
    <rPh sb="0" eb="2">
      <t>オキナワ</t>
    </rPh>
    <phoneticPr fontId="5"/>
  </si>
  <si>
    <t>FAX回線切替作業代</t>
    <rPh sb="3" eb="5">
      <t>カイセン</t>
    </rPh>
    <rPh sb="5" eb="6">
      <t>キ</t>
    </rPh>
    <rPh sb="6" eb="7">
      <t>カ</t>
    </rPh>
    <rPh sb="7" eb="9">
      <t>サギョウ</t>
    </rPh>
    <rPh sb="9" eb="10">
      <t>ダイ</t>
    </rPh>
    <phoneticPr fontId="5"/>
  </si>
  <si>
    <t>（株）りゅうせきエネルギー</t>
    <rPh sb="1" eb="2">
      <t>カブ</t>
    </rPh>
    <phoneticPr fontId="5"/>
  </si>
  <si>
    <t>ガソリン代</t>
    <rPh sb="4" eb="5">
      <t>ダイ</t>
    </rPh>
    <phoneticPr fontId="5"/>
  </si>
  <si>
    <t>（株）沖縄交通</t>
    <rPh sb="1" eb="2">
      <t>カブ</t>
    </rPh>
    <rPh sb="3" eb="5">
      <t>オキナワ</t>
    </rPh>
    <rPh sb="5" eb="7">
      <t>コウツウ</t>
    </rPh>
    <phoneticPr fontId="5"/>
  </si>
  <si>
    <t>車両借上</t>
    <rPh sb="0" eb="2">
      <t>シャリョウ</t>
    </rPh>
    <rPh sb="2" eb="3">
      <t>カ</t>
    </rPh>
    <rPh sb="3" eb="4">
      <t>ウエ</t>
    </rPh>
    <phoneticPr fontId="5"/>
  </si>
  <si>
    <t>（社）沖縄県ハイヤー・タクシー協会</t>
    <rPh sb="1" eb="2">
      <t>シャ</t>
    </rPh>
    <rPh sb="3" eb="6">
      <t>オキナワケン</t>
    </rPh>
    <rPh sb="15" eb="17">
      <t>キョウカイ</t>
    </rPh>
    <phoneticPr fontId="5"/>
  </si>
  <si>
    <t>タクシー代</t>
    <rPh sb="4" eb="5">
      <t>ダイ</t>
    </rPh>
    <phoneticPr fontId="5"/>
  </si>
  <si>
    <t>パイオニア電設（株）</t>
    <rPh sb="5" eb="6">
      <t>デン</t>
    </rPh>
    <rPh sb="6" eb="7">
      <t>セツ</t>
    </rPh>
    <rPh sb="8" eb="9">
      <t>カブ</t>
    </rPh>
    <phoneticPr fontId="5"/>
  </si>
  <si>
    <t>複写機借料</t>
    <rPh sb="0" eb="3">
      <t>フクシャキ</t>
    </rPh>
    <rPh sb="3" eb="5">
      <t>シャクリョウ</t>
    </rPh>
    <phoneticPr fontId="5"/>
  </si>
  <si>
    <t>富士ゼロックス（株）沖縄営業所</t>
    <rPh sb="0" eb="2">
      <t>フジ</t>
    </rPh>
    <rPh sb="8" eb="9">
      <t>カブ</t>
    </rPh>
    <rPh sb="10" eb="12">
      <t>オキナワ</t>
    </rPh>
    <rPh sb="12" eb="15">
      <t>エイギョウショ</t>
    </rPh>
    <phoneticPr fontId="5"/>
  </si>
  <si>
    <t>複写機保守料</t>
    <rPh sb="0" eb="3">
      <t>フクシャキ</t>
    </rPh>
    <rPh sb="3" eb="6">
      <t>ホシュリョウ</t>
    </rPh>
    <phoneticPr fontId="5"/>
  </si>
  <si>
    <t>（株）桃原農園</t>
    <rPh sb="1" eb="2">
      <t>カブ</t>
    </rPh>
    <rPh sb="3" eb="4">
      <t>モモ</t>
    </rPh>
    <rPh sb="4" eb="5">
      <t>ハラ</t>
    </rPh>
    <rPh sb="5" eb="7">
      <t>ノウエン</t>
    </rPh>
    <phoneticPr fontId="5"/>
  </si>
  <si>
    <t>事務所鉢植代</t>
    <rPh sb="0" eb="3">
      <t>ジムショ</t>
    </rPh>
    <rPh sb="3" eb="5">
      <t>ハチウ</t>
    </rPh>
    <rPh sb="5" eb="6">
      <t>ダイ</t>
    </rPh>
    <phoneticPr fontId="5"/>
  </si>
  <si>
    <t>東町コーエイパーキング</t>
    <rPh sb="0" eb="2">
      <t>アヅマチョウ</t>
    </rPh>
    <phoneticPr fontId="5"/>
  </si>
  <si>
    <t>車庫証明代</t>
    <rPh sb="0" eb="2">
      <t>シャコ</t>
    </rPh>
    <rPh sb="2" eb="4">
      <t>ショウメイ</t>
    </rPh>
    <rPh sb="4" eb="5">
      <t>ダイ</t>
    </rPh>
    <phoneticPr fontId="5"/>
  </si>
  <si>
    <t>（社）内外情勢調査会</t>
    <rPh sb="1" eb="2">
      <t>シャ</t>
    </rPh>
    <rPh sb="3" eb="5">
      <t>ナイガイ</t>
    </rPh>
    <rPh sb="5" eb="7">
      <t>ジョウセイ</t>
    </rPh>
    <rPh sb="7" eb="10">
      <t>チョウサカイ</t>
    </rPh>
    <phoneticPr fontId="5"/>
  </si>
  <si>
    <t>会費</t>
    <rPh sb="0" eb="2">
      <t>カイヒ</t>
    </rPh>
    <phoneticPr fontId="5"/>
  </si>
  <si>
    <t>（株）琉球新報社　琉球フォーラム事務局</t>
    <rPh sb="1" eb="2">
      <t>カブ</t>
    </rPh>
    <rPh sb="3" eb="5">
      <t>リュウキュウ</t>
    </rPh>
    <rPh sb="5" eb="8">
      <t>シンポウシャ</t>
    </rPh>
    <rPh sb="9" eb="11">
      <t>リュウキュウ</t>
    </rPh>
    <rPh sb="16" eb="19">
      <t>ジムキョク</t>
    </rPh>
    <phoneticPr fontId="5"/>
  </si>
  <si>
    <t>おそうじ本舗</t>
    <rPh sb="4" eb="6">
      <t>ホンポ</t>
    </rPh>
    <phoneticPr fontId="5"/>
  </si>
  <si>
    <t>事務所清掃代</t>
    <rPh sb="0" eb="3">
      <t>ジムショ</t>
    </rPh>
    <rPh sb="3" eb="5">
      <t>セイソウ</t>
    </rPh>
    <rPh sb="5" eb="6">
      <t>ダイ</t>
    </rPh>
    <phoneticPr fontId="5"/>
  </si>
  <si>
    <t>沖縄政経懇話会</t>
    <rPh sb="0" eb="2">
      <t>オキナワ</t>
    </rPh>
    <rPh sb="2" eb="4">
      <t>セイケイ</t>
    </rPh>
    <rPh sb="4" eb="7">
      <t>コンワカイ</t>
    </rPh>
    <phoneticPr fontId="5"/>
  </si>
  <si>
    <t>西日本高速道路（株）</t>
    <rPh sb="0" eb="3">
      <t>ニシニホン</t>
    </rPh>
    <rPh sb="3" eb="5">
      <t>コウソク</t>
    </rPh>
    <rPh sb="5" eb="7">
      <t>ドウロ</t>
    </rPh>
    <rPh sb="8" eb="9">
      <t>カブ</t>
    </rPh>
    <phoneticPr fontId="5"/>
  </si>
  <si>
    <t>高速道路通行料</t>
    <rPh sb="0" eb="2">
      <t>コウソク</t>
    </rPh>
    <rPh sb="2" eb="4">
      <t>ドウロ</t>
    </rPh>
    <rPh sb="4" eb="7">
      <t>ツウコウリョウ</t>
    </rPh>
    <phoneticPr fontId="5"/>
  </si>
  <si>
    <t>稲穂塾</t>
    <rPh sb="0" eb="2">
      <t>イナホ</t>
    </rPh>
    <rPh sb="2" eb="3">
      <t>ジュク</t>
    </rPh>
    <phoneticPr fontId="5"/>
  </si>
  <si>
    <t>（株）オクト</t>
    <rPh sb="1" eb="2">
      <t>カブ</t>
    </rPh>
    <phoneticPr fontId="5"/>
  </si>
  <si>
    <t>（株）スイートホーム</t>
    <rPh sb="1" eb="2">
      <t>カブ</t>
    </rPh>
    <phoneticPr fontId="5"/>
  </si>
  <si>
    <t>大使宿舎セキュリティー管理料</t>
    <rPh sb="0" eb="2">
      <t>タイシ</t>
    </rPh>
    <rPh sb="2" eb="4">
      <t>シュクシャ</t>
    </rPh>
    <rPh sb="11" eb="14">
      <t>カンリリョウ</t>
    </rPh>
    <phoneticPr fontId="5"/>
  </si>
  <si>
    <t>譚亭</t>
    <rPh sb="0" eb="1">
      <t>タン</t>
    </rPh>
    <rPh sb="1" eb="2">
      <t>テイ</t>
    </rPh>
    <phoneticPr fontId="5"/>
  </si>
  <si>
    <t>会議費</t>
    <rPh sb="0" eb="3">
      <t>カイギヒ</t>
    </rPh>
    <phoneticPr fontId="5"/>
  </si>
  <si>
    <t>アニヤデンキ</t>
    <phoneticPr fontId="5"/>
  </si>
  <si>
    <t>車載ナビ取り付け代</t>
    <rPh sb="0" eb="2">
      <t>シャサイ</t>
    </rPh>
    <rPh sb="4" eb="5">
      <t>ト</t>
    </rPh>
    <rPh sb="6" eb="7">
      <t>ツ</t>
    </rPh>
    <rPh sb="8" eb="9">
      <t>ダイ</t>
    </rPh>
    <phoneticPr fontId="5"/>
  </si>
  <si>
    <t>鮨井上</t>
    <rPh sb="0" eb="1">
      <t>スシ</t>
    </rPh>
    <rPh sb="1" eb="3">
      <t>イノウエ</t>
    </rPh>
    <phoneticPr fontId="5"/>
  </si>
  <si>
    <t>Season</t>
    <phoneticPr fontId="5"/>
  </si>
  <si>
    <t>大使車シートカバークリーニング代</t>
    <rPh sb="0" eb="2">
      <t>タイシ</t>
    </rPh>
    <rPh sb="2" eb="3">
      <t>シャ</t>
    </rPh>
    <rPh sb="15" eb="16">
      <t>ダイ</t>
    </rPh>
    <phoneticPr fontId="5"/>
  </si>
  <si>
    <t>在沖米軍関係者</t>
    <rPh sb="0" eb="1">
      <t>ザイ</t>
    </rPh>
    <rPh sb="1" eb="2">
      <t>オキ</t>
    </rPh>
    <rPh sb="2" eb="4">
      <t>ベイグン</t>
    </rPh>
    <rPh sb="4" eb="7">
      <t>カンケイシャ</t>
    </rPh>
    <phoneticPr fontId="5"/>
  </si>
  <si>
    <t>周年記念参加費</t>
    <rPh sb="0" eb="2">
      <t>シュウネン</t>
    </rPh>
    <rPh sb="2" eb="4">
      <t>キネン</t>
    </rPh>
    <rPh sb="4" eb="6">
      <t>サンカ</t>
    </rPh>
    <rPh sb="6" eb="7">
      <t>ヒ</t>
    </rPh>
    <phoneticPr fontId="5"/>
  </si>
  <si>
    <t>公用車洗車代</t>
    <rPh sb="0" eb="3">
      <t>コウヨウシャ</t>
    </rPh>
    <rPh sb="3" eb="5">
      <t>センシャ</t>
    </rPh>
    <rPh sb="5" eb="6">
      <t>ダイ</t>
    </rPh>
    <phoneticPr fontId="5"/>
  </si>
  <si>
    <t>かねひで</t>
    <phoneticPr fontId="5"/>
  </si>
  <si>
    <t>会議飲料代</t>
    <rPh sb="0" eb="2">
      <t>カイギ</t>
    </rPh>
    <rPh sb="2" eb="4">
      <t>インリョウ</t>
    </rPh>
    <rPh sb="4" eb="5">
      <t>ダイ</t>
    </rPh>
    <phoneticPr fontId="5"/>
  </si>
  <si>
    <t>夢すし</t>
    <rPh sb="0" eb="1">
      <t>ユメ</t>
    </rPh>
    <phoneticPr fontId="5"/>
  </si>
  <si>
    <t>ホワイト急便</t>
    <rPh sb="4" eb="6">
      <t>キュウビン</t>
    </rPh>
    <phoneticPr fontId="5"/>
  </si>
  <si>
    <t>諸雑費</t>
    <rPh sb="0" eb="3">
      <t>ショザッピ</t>
    </rPh>
    <phoneticPr fontId="5"/>
  </si>
  <si>
    <t>ダイワロイヤル</t>
    <phoneticPr fontId="5"/>
  </si>
  <si>
    <t>出張者ア</t>
    <rPh sb="0" eb="3">
      <t>シュッチョウシャ</t>
    </rPh>
    <phoneticPr fontId="5"/>
  </si>
  <si>
    <t>出張者イ</t>
    <rPh sb="0" eb="3">
      <t>シュッチョウシャ</t>
    </rPh>
    <phoneticPr fontId="5"/>
  </si>
  <si>
    <t>出張者ウ</t>
    <rPh sb="0" eb="3">
      <t>シュッチョウシャ</t>
    </rPh>
    <phoneticPr fontId="5"/>
  </si>
  <si>
    <t>出張者エ</t>
    <rPh sb="0" eb="3">
      <t>シュッチョウシャ</t>
    </rPh>
    <phoneticPr fontId="5"/>
  </si>
  <si>
    <t>出張者オ</t>
    <rPh sb="0" eb="3">
      <t>シュッチョウシャ</t>
    </rPh>
    <phoneticPr fontId="5"/>
  </si>
  <si>
    <t>出張者カ</t>
    <rPh sb="0" eb="3">
      <t>シュッチョウシャ</t>
    </rPh>
    <phoneticPr fontId="5"/>
  </si>
  <si>
    <t>出張者キ</t>
    <rPh sb="0" eb="3">
      <t>シュッチョウシャ</t>
    </rPh>
    <phoneticPr fontId="5"/>
  </si>
  <si>
    <t>出張者ク</t>
    <rPh sb="0" eb="3">
      <t>シュッチョウシャ</t>
    </rPh>
    <phoneticPr fontId="5"/>
  </si>
  <si>
    <t>出張者ケ</t>
    <rPh sb="0" eb="3">
      <t>シュッチョウシャ</t>
    </rPh>
    <phoneticPr fontId="5"/>
  </si>
  <si>
    <t>出張者コ</t>
    <rPh sb="0" eb="3">
      <t>シュッチョウシャ</t>
    </rPh>
    <phoneticPr fontId="5"/>
  </si>
  <si>
    <t>出張者サ</t>
    <rPh sb="0" eb="3">
      <t>シュッチョウシャ</t>
    </rPh>
    <phoneticPr fontId="5"/>
  </si>
  <si>
    <t>出張者シ</t>
    <rPh sb="0" eb="3">
      <t>シュッチョウシャ</t>
    </rPh>
    <phoneticPr fontId="5"/>
  </si>
  <si>
    <t>出張者ス</t>
    <rPh sb="0" eb="3">
      <t>シュッチョウシャ</t>
    </rPh>
    <phoneticPr fontId="5"/>
  </si>
  <si>
    <t>出張者セ</t>
    <rPh sb="0" eb="3">
      <t>シュッチョウシャ</t>
    </rPh>
    <phoneticPr fontId="5"/>
  </si>
  <si>
    <t>出張者ソ</t>
    <rPh sb="0" eb="3">
      <t>シュッチョウシャ</t>
    </rPh>
    <phoneticPr fontId="5"/>
  </si>
  <si>
    <t>出張者タ</t>
    <rPh sb="0" eb="3">
      <t>シュッチョウシャ</t>
    </rPh>
    <phoneticPr fontId="5"/>
  </si>
  <si>
    <t>出張者チ</t>
    <rPh sb="0" eb="3">
      <t>シュッチョウシャ</t>
    </rPh>
    <phoneticPr fontId="5"/>
  </si>
  <si>
    <t>出張者ツ</t>
    <rPh sb="0" eb="3">
      <t>シュッチョウシャ</t>
    </rPh>
    <phoneticPr fontId="5"/>
  </si>
  <si>
    <t>出張者テ</t>
    <rPh sb="0" eb="3">
      <t>シュッチョウシャ</t>
    </rPh>
    <phoneticPr fontId="5"/>
  </si>
  <si>
    <t>出張者ト</t>
    <rPh sb="0" eb="3">
      <t>シュッチョウシャ</t>
    </rPh>
    <phoneticPr fontId="5"/>
  </si>
  <si>
    <t>出張者ナ</t>
    <rPh sb="0" eb="3">
      <t>シュッチョウシャ</t>
    </rPh>
    <phoneticPr fontId="5"/>
  </si>
  <si>
    <t>出張者ニ</t>
    <rPh sb="0" eb="3">
      <t>シュッチョウシャ</t>
    </rPh>
    <phoneticPr fontId="5"/>
  </si>
  <si>
    <t>出張者ヌ</t>
    <rPh sb="0" eb="3">
      <t>シュッチョウシャ</t>
    </rPh>
    <phoneticPr fontId="5"/>
  </si>
  <si>
    <t>出張者ネ</t>
    <rPh sb="0" eb="3">
      <t>シュッチョウシャ</t>
    </rPh>
    <phoneticPr fontId="5"/>
  </si>
  <si>
    <t>出張者ノ</t>
    <rPh sb="0" eb="3">
      <t>シュッチョウシャ</t>
    </rPh>
    <phoneticPr fontId="5"/>
  </si>
  <si>
    <t>出張者ハ</t>
    <rPh sb="0" eb="3">
      <t>シュッチョウシャ</t>
    </rPh>
    <phoneticPr fontId="5"/>
  </si>
  <si>
    <t>出張者ヒ</t>
    <rPh sb="0" eb="3">
      <t>シュッチョウシャ</t>
    </rPh>
    <phoneticPr fontId="5"/>
  </si>
  <si>
    <t>出張者フ</t>
    <rPh sb="0" eb="3">
      <t>シュッチョウシャ</t>
    </rPh>
    <phoneticPr fontId="5"/>
  </si>
  <si>
    <t>出張者ヘ</t>
    <rPh sb="0" eb="3">
      <t>シュッチョウシャ</t>
    </rPh>
    <phoneticPr fontId="5"/>
  </si>
  <si>
    <t>出張者ホ</t>
    <rPh sb="0" eb="3">
      <t>シュッチョウシャ</t>
    </rPh>
    <phoneticPr fontId="5"/>
  </si>
  <si>
    <t>国内・国外出張</t>
    <rPh sb="0" eb="2">
      <t>コクナイ</t>
    </rPh>
    <rPh sb="3" eb="5">
      <t>コクガイ</t>
    </rPh>
    <rPh sb="5" eb="7">
      <t>シュッチョウ</t>
    </rPh>
    <phoneticPr fontId="5"/>
  </si>
  <si>
    <t>国外出張</t>
    <rPh sb="0" eb="2">
      <t>コクガイ</t>
    </rPh>
    <rPh sb="2" eb="4">
      <t>シュッチョウ</t>
    </rPh>
    <phoneticPr fontId="5"/>
  </si>
  <si>
    <t>国内出張</t>
    <rPh sb="0" eb="2">
      <t>コクナイ</t>
    </rPh>
    <rPh sb="2" eb="4">
      <t>シュッチョウ</t>
    </rPh>
    <phoneticPr fontId="5"/>
  </si>
  <si>
    <t>国内紙</t>
    <rPh sb="0" eb="3">
      <t>コクナイシ</t>
    </rPh>
    <phoneticPr fontId="5"/>
  </si>
  <si>
    <t>－</t>
    <phoneticPr fontId="5"/>
  </si>
  <si>
    <t>-</t>
    <phoneticPr fontId="5"/>
  </si>
  <si>
    <t>-</t>
    <phoneticPr fontId="5"/>
  </si>
  <si>
    <t>-</t>
    <phoneticPr fontId="5"/>
  </si>
  <si>
    <t>-</t>
    <phoneticPr fontId="5"/>
  </si>
  <si>
    <t>期間業務職員C</t>
    <rPh sb="0" eb="2">
      <t>キカン</t>
    </rPh>
    <rPh sb="2" eb="4">
      <t>ギョウム</t>
    </rPh>
    <rPh sb="4" eb="6">
      <t>ショクイン</t>
    </rPh>
    <phoneticPr fontId="5"/>
  </si>
  <si>
    <t>（株）富士ゼロックス</t>
    <rPh sb="1" eb="2">
      <t>カブ</t>
    </rPh>
    <rPh sb="3" eb="5">
      <t>フジ</t>
    </rPh>
    <phoneticPr fontId="5"/>
  </si>
  <si>
    <t>（有）中村書店</t>
    <rPh sb="0" eb="3">
      <t>ユウ</t>
    </rPh>
    <rPh sb="3" eb="5">
      <t>ナカムラ</t>
    </rPh>
    <rPh sb="5" eb="7">
      <t>ショテン</t>
    </rPh>
    <phoneticPr fontId="5"/>
  </si>
  <si>
    <t>（株）フォーサイト</t>
    <rPh sb="1" eb="2">
      <t>カブ</t>
    </rPh>
    <phoneticPr fontId="5"/>
  </si>
  <si>
    <t>消耗品購入</t>
    <rPh sb="0" eb="3">
      <t>ショウモウヒン</t>
    </rPh>
    <rPh sb="3" eb="5">
      <t>コウニュウ</t>
    </rPh>
    <phoneticPr fontId="5"/>
  </si>
  <si>
    <t>執務参考図書購入</t>
    <rPh sb="0" eb="2">
      <t>シツム</t>
    </rPh>
    <rPh sb="2" eb="4">
      <t>サンコウ</t>
    </rPh>
    <rPh sb="4" eb="6">
      <t>トショ</t>
    </rPh>
    <rPh sb="6" eb="8">
      <t>コウニュウ</t>
    </rPh>
    <phoneticPr fontId="5"/>
  </si>
  <si>
    <t>（株）テリオ</t>
    <rPh sb="1" eb="2">
      <t>カブ</t>
    </rPh>
    <phoneticPr fontId="5"/>
  </si>
  <si>
    <t>（株）ニッコクトラスト</t>
    <rPh sb="1" eb="2">
      <t>カブ</t>
    </rPh>
    <phoneticPr fontId="5"/>
  </si>
  <si>
    <t>個人</t>
    <rPh sb="0" eb="2">
      <t>コジン</t>
    </rPh>
    <phoneticPr fontId="5"/>
  </si>
  <si>
    <t>割烹なか川</t>
    <rPh sb="0" eb="2">
      <t>カッポウ</t>
    </rPh>
    <rPh sb="4" eb="5">
      <t>カワ</t>
    </rPh>
    <phoneticPr fontId="5"/>
  </si>
  <si>
    <t>小笠原伯爵邸</t>
    <rPh sb="0" eb="3">
      <t>オガサワラ</t>
    </rPh>
    <rPh sb="3" eb="5">
      <t>ハクシャク</t>
    </rPh>
    <rPh sb="5" eb="6">
      <t>テイ</t>
    </rPh>
    <phoneticPr fontId="5"/>
  </si>
  <si>
    <t>フランス料理IIZAKA</t>
    <rPh sb="4" eb="6">
      <t>リョウリ</t>
    </rPh>
    <phoneticPr fontId="5"/>
  </si>
  <si>
    <t>（株）ナーク</t>
    <rPh sb="1" eb="2">
      <t>カブ</t>
    </rPh>
    <phoneticPr fontId="5"/>
  </si>
  <si>
    <t>（株）帝国ホテル</t>
    <rPh sb="1" eb="2">
      <t>カブ</t>
    </rPh>
    <rPh sb="3" eb="5">
      <t>テイコク</t>
    </rPh>
    <phoneticPr fontId="5"/>
  </si>
  <si>
    <t>（株）ベイス</t>
    <rPh sb="1" eb="2">
      <t>カブ</t>
    </rPh>
    <phoneticPr fontId="5"/>
  </si>
  <si>
    <t>中国料理　栄村</t>
    <rPh sb="0" eb="1">
      <t>チュウ</t>
    </rPh>
    <rPh sb="1" eb="2">
      <t>クニ</t>
    </rPh>
    <rPh sb="2" eb="4">
      <t>リョウリ</t>
    </rPh>
    <rPh sb="5" eb="7">
      <t>サカエムラ</t>
    </rPh>
    <phoneticPr fontId="5"/>
  </si>
  <si>
    <t>（株）吉野家</t>
    <rPh sb="1" eb="2">
      <t>カブ</t>
    </rPh>
    <rPh sb="3" eb="6">
      <t>ヨシノヤ</t>
    </rPh>
    <phoneticPr fontId="5"/>
  </si>
  <si>
    <t>（株）FAITH</t>
    <rPh sb="1" eb="2">
      <t>カブ</t>
    </rPh>
    <phoneticPr fontId="5"/>
  </si>
  <si>
    <t>会議飲料、コーヒー</t>
    <rPh sb="0" eb="2">
      <t>カイギ</t>
    </rPh>
    <rPh sb="2" eb="4">
      <t>インリョウ</t>
    </rPh>
    <phoneticPr fontId="5"/>
  </si>
  <si>
    <t>弁当手配</t>
    <rPh sb="0" eb="2">
      <t>ベントウ</t>
    </rPh>
    <rPh sb="2" eb="4">
      <t>テハイ</t>
    </rPh>
    <phoneticPr fontId="5"/>
  </si>
  <si>
    <t>会食</t>
    <rPh sb="0" eb="2">
      <t>カイショク</t>
    </rPh>
    <phoneticPr fontId="5"/>
  </si>
  <si>
    <t>国際ハイヤー（株）</t>
    <rPh sb="0" eb="2">
      <t>コクサイ</t>
    </rPh>
    <rPh sb="7" eb="8">
      <t>カブ</t>
    </rPh>
    <phoneticPr fontId="5"/>
  </si>
  <si>
    <t>（株）アテナ</t>
    <rPh sb="1" eb="2">
      <t>カブ</t>
    </rPh>
    <phoneticPr fontId="5"/>
  </si>
  <si>
    <t>（株）ホテルオークラ東京</t>
    <rPh sb="1" eb="2">
      <t>カブ</t>
    </rPh>
    <rPh sb="10" eb="12">
      <t>トウキョウ</t>
    </rPh>
    <phoneticPr fontId="5"/>
  </si>
  <si>
    <t>要人訪日に係る作業室借料</t>
    <rPh sb="0" eb="2">
      <t>ヨウジン</t>
    </rPh>
    <rPh sb="2" eb="4">
      <t>ホウニチ</t>
    </rPh>
    <rPh sb="5" eb="6">
      <t>カカ</t>
    </rPh>
    <rPh sb="7" eb="10">
      <t>サギョウシツ</t>
    </rPh>
    <rPh sb="10" eb="12">
      <t>シャクリョウ</t>
    </rPh>
    <phoneticPr fontId="5"/>
  </si>
  <si>
    <t>国旗手配</t>
    <rPh sb="0" eb="2">
      <t>コッキ</t>
    </rPh>
    <rPh sb="2" eb="4">
      <t>テハイ</t>
    </rPh>
    <phoneticPr fontId="5"/>
  </si>
  <si>
    <t>プレジェンド観光</t>
    <rPh sb="6" eb="8">
      <t>カンコウ</t>
    </rPh>
    <phoneticPr fontId="5"/>
  </si>
  <si>
    <t>各種手配請負業務</t>
    <rPh sb="0" eb="2">
      <t>カクシュ</t>
    </rPh>
    <rPh sb="2" eb="4">
      <t>テハイ</t>
    </rPh>
    <rPh sb="4" eb="6">
      <t>ウケオイ</t>
    </rPh>
    <rPh sb="6" eb="8">
      <t>ギョウム</t>
    </rPh>
    <phoneticPr fontId="5"/>
  </si>
  <si>
    <t>国際会議登録料</t>
    <rPh sb="0" eb="2">
      <t>コクサイ</t>
    </rPh>
    <rPh sb="2" eb="4">
      <t>カイギ</t>
    </rPh>
    <rPh sb="4" eb="7">
      <t>トウロクリョウ</t>
    </rPh>
    <phoneticPr fontId="5"/>
  </si>
  <si>
    <t>セミナー出席のための旅費</t>
    <rPh sb="4" eb="6">
      <t>シュッセキ</t>
    </rPh>
    <rPh sb="10" eb="12">
      <t>リョヒ</t>
    </rPh>
    <phoneticPr fontId="5"/>
  </si>
  <si>
    <t>（株）トップ・スタッフ</t>
    <rPh sb="1" eb="2">
      <t>カブ</t>
    </rPh>
    <phoneticPr fontId="5"/>
  </si>
  <si>
    <t>在日米軍オリエンテーション・プログラム開催業務委嘱</t>
    <rPh sb="0" eb="2">
      <t>ザイニチ</t>
    </rPh>
    <rPh sb="2" eb="4">
      <t>ベイグン</t>
    </rPh>
    <rPh sb="19" eb="21">
      <t>カイサイ</t>
    </rPh>
    <rPh sb="21" eb="23">
      <t>ギョウム</t>
    </rPh>
    <rPh sb="23" eb="25">
      <t>イショク</t>
    </rPh>
    <phoneticPr fontId="5"/>
  </si>
  <si>
    <t>沖縄事務所運営経費</t>
    <rPh sb="0" eb="2">
      <t>オキナワ</t>
    </rPh>
    <rPh sb="2" eb="5">
      <t>ジムショ</t>
    </rPh>
    <rPh sb="5" eb="7">
      <t>ウンエイ</t>
    </rPh>
    <rPh sb="7" eb="9">
      <t>ケイヒ</t>
    </rPh>
    <phoneticPr fontId="5"/>
  </si>
  <si>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</si>
  <si>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</si>
  <si>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在日米軍オリエンテーション・プログラム開催経費</t>
    <rPh sb="0" eb="2">
      <t>ザイニチ</t>
    </rPh>
    <rPh sb="2" eb="4">
      <t>ベイグン</t>
    </rPh>
    <rPh sb="19" eb="21">
      <t>カイサイ</t>
    </rPh>
    <rPh sb="21" eb="23">
      <t>ケイヒ</t>
    </rPh>
    <phoneticPr fontId="5"/>
  </si>
  <si>
    <t>在日米軍と地方自治体との相互理解増進事業</t>
    <rPh sb="0" eb="2">
      <t>ザイニチ</t>
    </rPh>
    <rPh sb="2" eb="4">
      <t>ベイグン</t>
    </rPh>
    <rPh sb="5" eb="7">
      <t>チホウ</t>
    </rPh>
    <rPh sb="7" eb="10">
      <t>ジチタイ</t>
    </rPh>
    <rPh sb="12" eb="14">
      <t>ソウゴ</t>
    </rPh>
    <rPh sb="14" eb="16">
      <t>リカイ</t>
    </rPh>
    <rPh sb="16" eb="18">
      <t>ゾウシン</t>
    </rPh>
    <rPh sb="18" eb="20">
      <t>ジギョウ</t>
    </rPh>
    <phoneticPr fontId="5"/>
  </si>
  <si>
    <t>‐</t>
  </si>
  <si>
    <t>別紙</t>
    <rPh sb="0" eb="2">
      <t>ベッシ</t>
    </rPh>
    <phoneticPr fontId="5"/>
  </si>
  <si>
    <t>個別事業名</t>
    <rPh sb="0" eb="2">
      <t>コベツ</t>
    </rPh>
    <rPh sb="2" eb="4">
      <t>ジギョウ</t>
    </rPh>
    <rPh sb="4" eb="5">
      <t>メイ</t>
    </rPh>
    <phoneticPr fontId="5"/>
  </si>
  <si>
    <t>沖縄事務所運営経費</t>
    <rPh sb="0" eb="2">
      <t>オキナワ</t>
    </rPh>
    <rPh sb="2" eb="5">
      <t>ジムショ</t>
    </rPh>
    <rPh sb="5" eb="7">
      <t>ウンエイ</t>
    </rPh>
    <rPh sb="7" eb="9">
      <t>ケイヒ</t>
    </rPh>
    <phoneticPr fontId="25"/>
  </si>
  <si>
    <t>担当部局庁</t>
    <phoneticPr fontId="5"/>
  </si>
  <si>
    <t>北米局</t>
    <rPh sb="0" eb="3">
      <t>ホクベイキョク</t>
    </rPh>
    <phoneticPr fontId="25"/>
  </si>
  <si>
    <t>事業開始・
終了(予定）年度</t>
    <rPh sb="6" eb="8">
      <t>シュウリョウ</t>
    </rPh>
    <rPh sb="9" eb="11">
      <t>ヨテイ</t>
    </rPh>
    <phoneticPr fontId="5"/>
  </si>
  <si>
    <t>平成１０年度開始</t>
    <rPh sb="0" eb="2">
      <t>ヘイセイ</t>
    </rPh>
    <rPh sb="4" eb="6">
      <t>ネンド</t>
    </rPh>
    <rPh sb="6" eb="8">
      <t>カイシ</t>
    </rPh>
    <phoneticPr fontId="25"/>
  </si>
  <si>
    <t>日米地位協定室</t>
    <rPh sb="0" eb="2">
      <t>ニチベイ</t>
    </rPh>
    <rPh sb="2" eb="4">
      <t>チイ</t>
    </rPh>
    <rPh sb="4" eb="6">
      <t>キョウテイ</t>
    </rPh>
    <rPh sb="6" eb="7">
      <t>シツ</t>
    </rPh>
    <phoneticPr fontId="25"/>
  </si>
  <si>
    <t>室長　中村　仁威</t>
    <rPh sb="0" eb="2">
      <t>シツチョウ</t>
    </rPh>
    <rPh sb="3" eb="5">
      <t>ナカムラ</t>
    </rPh>
    <rPh sb="6" eb="7">
      <t>ジン</t>
    </rPh>
    <rPh sb="7" eb="8">
      <t>イ</t>
    </rPh>
    <phoneticPr fontId="25"/>
  </si>
  <si>
    <t>一般会計</t>
    <rPh sb="0" eb="2">
      <t>イッパン</t>
    </rPh>
    <rPh sb="2" eb="4">
      <t>カイケイ</t>
    </rPh>
    <phoneticPr fontId="25"/>
  </si>
  <si>
    <t>基本目標Ⅰ：地域別外交
具体的施策Ⅰ－２－３：米国との安全保障分野での
協力推進</t>
    <rPh sb="0" eb="2">
      <t>キホン</t>
    </rPh>
    <rPh sb="2" eb="4">
      <t>モクヒョウ</t>
    </rPh>
    <rPh sb="6" eb="8">
      <t>チイキ</t>
    </rPh>
    <rPh sb="8" eb="9">
      <t>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5"/>
  </si>
  <si>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5"/>
  </si>
  <si>
    <t>関係する計画、通知等</t>
    <phoneticPr fontId="5"/>
  </si>
  <si>
    <t>沖縄振興基本方針</t>
    <rPh sb="0" eb="2">
      <t>オキナワ</t>
    </rPh>
    <rPh sb="2" eb="4">
      <t>シンコウ</t>
    </rPh>
    <rPh sb="4" eb="6">
      <t>キホン</t>
    </rPh>
    <rPh sb="6" eb="8">
      <t>ホウシン</t>
    </rPh>
    <phoneticPr fontId="25"/>
  </si>
  <si>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5"/>
  </si>
  <si>
    <t>沖縄事務所は、日々の在沖縄米軍の諸活動や日米地位協定の具体的運用に関する事項を始めとする米軍の駐留に関わる事項について関係市町村等の意見や要望を聴取し、政府に伝えること、それらの問題に対するに際し、在沖縄米軍との交渉を行うこと等をその主要な役割としており、それらの業務を円滑に運営する。</t>
    <rPh sb="0" eb="2">
      <t>オキナワ</t>
    </rPh>
    <rPh sb="2" eb="5">
      <t>ジムショ</t>
    </rPh>
    <rPh sb="7" eb="9">
      <t>ヒビ</t>
    </rPh>
    <rPh sb="10" eb="11">
      <t>ザイ</t>
    </rPh>
    <rPh sb="11" eb="13">
      <t>オキナワ</t>
    </rPh>
    <rPh sb="13" eb="15">
      <t>ベイグン</t>
    </rPh>
    <rPh sb="16" eb="19">
      <t>ショカツドウ</t>
    </rPh>
    <rPh sb="20" eb="22">
      <t>ニチベイ</t>
    </rPh>
    <rPh sb="22" eb="24">
      <t>チイ</t>
    </rPh>
    <rPh sb="24" eb="26">
      <t>キョウテイ</t>
    </rPh>
    <rPh sb="27" eb="30">
      <t>グタイテキ</t>
    </rPh>
    <rPh sb="30" eb="32">
      <t>ウンヨウ</t>
    </rPh>
    <rPh sb="33" eb="34">
      <t>カン</t>
    </rPh>
    <rPh sb="36" eb="38">
      <t>ジコウ</t>
    </rPh>
    <rPh sb="39" eb="40">
      <t>ハジ</t>
    </rPh>
    <rPh sb="44" eb="46">
      <t>ベイグン</t>
    </rPh>
    <rPh sb="47" eb="49">
      <t>チュウリュウ</t>
    </rPh>
    <rPh sb="50" eb="51">
      <t>カカ</t>
    </rPh>
    <rPh sb="53" eb="55">
      <t>ジコウ</t>
    </rPh>
    <rPh sb="59" eb="61">
      <t>カンケイ</t>
    </rPh>
    <rPh sb="61" eb="64">
      <t>シチョウソン</t>
    </rPh>
    <rPh sb="64" eb="65">
      <t>トウ</t>
    </rPh>
    <rPh sb="66" eb="68">
      <t>イケン</t>
    </rPh>
    <rPh sb="69" eb="71">
      <t>ヨウボウ</t>
    </rPh>
    <rPh sb="72" eb="74">
      <t>チョウシュ</t>
    </rPh>
    <rPh sb="76" eb="78">
      <t>セイフ</t>
    </rPh>
    <rPh sb="79" eb="80">
      <t>ツタ</t>
    </rPh>
    <rPh sb="89" eb="91">
      <t>モンダイ</t>
    </rPh>
    <rPh sb="92" eb="93">
      <t>タイ</t>
    </rPh>
    <rPh sb="96" eb="97">
      <t>サイ</t>
    </rPh>
    <rPh sb="99" eb="100">
      <t>ザイ</t>
    </rPh>
    <rPh sb="100" eb="102">
      <t>オキナワ</t>
    </rPh>
    <rPh sb="102" eb="104">
      <t>ベイグン</t>
    </rPh>
    <rPh sb="106" eb="108">
      <t>コウショウ</t>
    </rPh>
    <rPh sb="109" eb="110">
      <t>オコナ</t>
    </rPh>
    <rPh sb="113" eb="114">
      <t>トウ</t>
    </rPh>
    <rPh sb="117" eb="119">
      <t>シュヨウ</t>
    </rPh>
    <rPh sb="120" eb="122">
      <t>ヤクワリ</t>
    </rPh>
    <rPh sb="132" eb="134">
      <t>ギョウム</t>
    </rPh>
    <rPh sb="135" eb="137">
      <t>エンカツ</t>
    </rPh>
    <rPh sb="138" eb="140">
      <t>ウンエイ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</si>
  <si>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</si>
  <si>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</si>
  <si>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平成26・27年度予算内訳（単位：百万円）</t>
    <rPh sb="0" eb="2">
      <t>ヘイセイ</t>
    </rPh>
    <rPh sb="7" eb="9">
      <t>ネンド</t>
    </rPh>
    <rPh sb="9" eb="11">
      <t>ヨサン</t>
    </rPh>
    <rPh sb="11" eb="13">
      <t>ウチワケ</t>
    </rPh>
    <phoneticPr fontId="5"/>
  </si>
  <si>
    <t>事務所費</t>
    <rPh sb="0" eb="3">
      <t>ジムショ</t>
    </rPh>
    <rPh sb="3" eb="4">
      <t>ヒ</t>
    </rPh>
    <phoneticPr fontId="25"/>
  </si>
  <si>
    <t>土地建物借料</t>
    <rPh sb="0" eb="2">
      <t>トチ</t>
    </rPh>
    <rPh sb="2" eb="4">
      <t>タテモノ</t>
    </rPh>
    <rPh sb="4" eb="6">
      <t>シャクリョウ</t>
    </rPh>
    <phoneticPr fontId="25"/>
  </si>
  <si>
    <t>講師謝礼</t>
    <rPh sb="0" eb="2">
      <t>コウシ</t>
    </rPh>
    <rPh sb="2" eb="4">
      <t>シャレイ</t>
    </rPh>
    <phoneticPr fontId="25"/>
  </si>
  <si>
    <t>旅費</t>
    <rPh sb="0" eb="2">
      <t>リョヒ</t>
    </rPh>
    <phoneticPr fontId="25"/>
  </si>
  <si>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5"/>
  </si>
  <si>
    <t>担当部局庁</t>
    <phoneticPr fontId="5"/>
  </si>
  <si>
    <t>昭和３３年度開始</t>
    <rPh sb="0" eb="2">
      <t>ショウワ</t>
    </rPh>
    <rPh sb="4" eb="6">
      <t>ネンド</t>
    </rPh>
    <rPh sb="6" eb="8">
      <t>カイシ</t>
    </rPh>
    <phoneticPr fontId="25"/>
  </si>
  <si>
    <t>日米安全保障条約課</t>
    <rPh sb="0" eb="2">
      <t>ニチベイ</t>
    </rPh>
    <rPh sb="2" eb="4">
      <t>アンゼン</t>
    </rPh>
    <rPh sb="4" eb="6">
      <t>ホショウ</t>
    </rPh>
    <rPh sb="6" eb="9">
      <t>ジョウヤクカ</t>
    </rPh>
    <phoneticPr fontId="25"/>
  </si>
  <si>
    <t>課長　河邉　賢裕</t>
    <rPh sb="0" eb="2">
      <t>カチョウ</t>
    </rPh>
    <rPh sb="3" eb="5">
      <t>カワベ</t>
    </rPh>
    <rPh sb="6" eb="7">
      <t>カシコ</t>
    </rPh>
    <rPh sb="7" eb="8">
      <t>ユウ</t>
    </rPh>
    <phoneticPr fontId="25"/>
  </si>
  <si>
    <t>関係する計画、通知等</t>
    <phoneticPr fontId="5"/>
  </si>
  <si>
    <t>－</t>
    <phoneticPr fontId="25"/>
  </si>
  <si>
    <t>日米相互協力及び安全保障条約並びにこれに基づく地位協定等の運用に関する調査研究・連絡調整等を行う。</t>
    <rPh sb="0" eb="2">
      <t>ニチベイ</t>
    </rPh>
    <rPh sb="2" eb="4">
      <t>ソウゴ</t>
    </rPh>
    <rPh sb="4" eb="6">
      <t>キョウリョク</t>
    </rPh>
    <rPh sb="6" eb="7">
      <t>オヨ</t>
    </rPh>
    <rPh sb="8" eb="10">
      <t>アンゼン</t>
    </rPh>
    <rPh sb="10" eb="12">
      <t>ホショウ</t>
    </rPh>
    <rPh sb="12" eb="14">
      <t>ジョウヤク</t>
    </rPh>
    <rPh sb="14" eb="15">
      <t>ナラ</t>
    </rPh>
    <rPh sb="20" eb="21">
      <t>モト</t>
    </rPh>
    <rPh sb="23" eb="25">
      <t>チイ</t>
    </rPh>
    <rPh sb="25" eb="27">
      <t>キョウテイ</t>
    </rPh>
    <rPh sb="27" eb="28">
      <t>トウ</t>
    </rPh>
    <rPh sb="29" eb="31">
      <t>ウンヨウ</t>
    </rPh>
    <rPh sb="32" eb="33">
      <t>カン</t>
    </rPh>
    <rPh sb="35" eb="37">
      <t>チョウサ</t>
    </rPh>
    <rPh sb="37" eb="39">
      <t>ケンキュウ</t>
    </rPh>
    <rPh sb="40" eb="42">
      <t>レンラク</t>
    </rPh>
    <rPh sb="42" eb="44">
      <t>チョウセイ</t>
    </rPh>
    <rPh sb="44" eb="45">
      <t>トウ</t>
    </rPh>
    <rPh sb="46" eb="47">
      <t>オコナ</t>
    </rPh>
    <phoneticPr fontId="25"/>
  </si>
  <si>
    <t>人件費</t>
    <rPh sb="0" eb="3">
      <t>ジンケンヒ</t>
    </rPh>
    <phoneticPr fontId="25"/>
  </si>
  <si>
    <t>その他（会議費等）</t>
    <rPh sb="2" eb="3">
      <t>タ</t>
    </rPh>
    <rPh sb="4" eb="6">
      <t>カイギ</t>
    </rPh>
    <rPh sb="6" eb="7">
      <t>ヒ</t>
    </rPh>
    <rPh sb="7" eb="8">
      <t>トウ</t>
    </rPh>
    <phoneticPr fontId="25"/>
  </si>
  <si>
    <t>情報処理業務費</t>
    <rPh sb="0" eb="2">
      <t>ジョウホウ</t>
    </rPh>
    <rPh sb="2" eb="4">
      <t>ショリ</t>
    </rPh>
    <rPh sb="4" eb="6">
      <t>ギョウム</t>
    </rPh>
    <rPh sb="6" eb="7">
      <t>ヒ</t>
    </rPh>
    <phoneticPr fontId="25"/>
  </si>
  <si>
    <t>日米安全保障リーダー育成セミナー開催経費</t>
    <rPh sb="0" eb="2">
      <t>ニチベイ</t>
    </rPh>
    <rPh sb="2" eb="4">
      <t>アンゼン</t>
    </rPh>
    <rPh sb="4" eb="6">
      <t>ホショウ</t>
    </rPh>
    <rPh sb="10" eb="12">
      <t>イクセイ</t>
    </rPh>
    <rPh sb="16" eb="18">
      <t>カイサイ</t>
    </rPh>
    <rPh sb="18" eb="20">
      <t>ケイヒ</t>
    </rPh>
    <phoneticPr fontId="25"/>
  </si>
  <si>
    <t>平成８年度開始</t>
    <rPh sb="0" eb="2">
      <t>ヘイセイ</t>
    </rPh>
    <rPh sb="3" eb="5">
      <t>ネンド</t>
    </rPh>
    <rPh sb="5" eb="7">
      <t>カイシ</t>
    </rPh>
    <phoneticPr fontId="25"/>
  </si>
  <si>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5"/>
  </si>
  <si>
    <t>日米安保体制に関する議題、政策立案について、安全保障分野の米国人及び日本人の専門家及び政策担当者間で議論するためのセミナーを開催する。</t>
    <rPh sb="0" eb="2">
      <t>ニチベイ</t>
    </rPh>
    <rPh sb="2" eb="4">
      <t>アンポ</t>
    </rPh>
    <rPh sb="4" eb="6">
      <t>タイセイ</t>
    </rPh>
    <rPh sb="7" eb="8">
      <t>カン</t>
    </rPh>
    <rPh sb="10" eb="12">
      <t>ギダイ</t>
    </rPh>
    <rPh sb="13" eb="15">
      <t>セイサク</t>
    </rPh>
    <rPh sb="15" eb="17">
      <t>リツアン</t>
    </rPh>
    <rPh sb="22" eb="24">
      <t>アンゼン</t>
    </rPh>
    <rPh sb="24" eb="26">
      <t>ホショウ</t>
    </rPh>
    <rPh sb="26" eb="28">
      <t>ブンヤ</t>
    </rPh>
    <rPh sb="29" eb="32">
      <t>ベイコクジン</t>
    </rPh>
    <rPh sb="32" eb="33">
      <t>オヨ</t>
    </rPh>
    <rPh sb="34" eb="37">
      <t>ニホンジン</t>
    </rPh>
    <rPh sb="38" eb="41">
      <t>センモンカ</t>
    </rPh>
    <rPh sb="41" eb="42">
      <t>オヨ</t>
    </rPh>
    <rPh sb="43" eb="45">
      <t>セイサク</t>
    </rPh>
    <rPh sb="45" eb="48">
      <t>タントウシャ</t>
    </rPh>
    <rPh sb="48" eb="49">
      <t>カン</t>
    </rPh>
    <rPh sb="50" eb="52">
      <t>ギロン</t>
    </rPh>
    <rPh sb="62" eb="64">
      <t>カイサイ</t>
    </rPh>
    <phoneticPr fontId="25"/>
  </si>
  <si>
    <t>委託費</t>
    <rPh sb="0" eb="3">
      <t>イタクヒ</t>
    </rPh>
    <phoneticPr fontId="25"/>
  </si>
  <si>
    <t>その他（会議費）</t>
    <rPh sb="2" eb="3">
      <t>タ</t>
    </rPh>
    <rPh sb="4" eb="6">
      <t>カイギ</t>
    </rPh>
    <rPh sb="6" eb="7">
      <t>ヒ</t>
    </rPh>
    <phoneticPr fontId="25"/>
  </si>
  <si>
    <t>在日米軍オリエンテーション・プログラム開催経費</t>
    <rPh sb="0" eb="2">
      <t>ザイニチ</t>
    </rPh>
    <rPh sb="2" eb="4">
      <t>ベイグン</t>
    </rPh>
    <rPh sb="19" eb="21">
      <t>カイサイ</t>
    </rPh>
    <rPh sb="21" eb="23">
      <t>ケイヒ</t>
    </rPh>
    <phoneticPr fontId="25"/>
  </si>
  <si>
    <t>我が国に駐留している米軍要員に対し、我が国の政治、文化、経済等及び日米関係や在日米軍施設・区域周辺地方公共団体の抱える諸問題についての基本的理解を促進することを目的とし、セミナーを開催する。</t>
    <rPh sb="0" eb="1">
      <t>ワ</t>
    </rPh>
    <rPh sb="2" eb="3">
      <t>クニ</t>
    </rPh>
    <rPh sb="4" eb="6">
      <t>チュウリュウ</t>
    </rPh>
    <rPh sb="10" eb="12">
      <t>ベイグン</t>
    </rPh>
    <rPh sb="12" eb="14">
      <t>ヨウイン</t>
    </rPh>
    <rPh sb="15" eb="16">
      <t>タイ</t>
    </rPh>
    <rPh sb="18" eb="19">
      <t>ワ</t>
    </rPh>
    <rPh sb="20" eb="21">
      <t>クニ</t>
    </rPh>
    <rPh sb="22" eb="24">
      <t>セイジ</t>
    </rPh>
    <rPh sb="25" eb="27">
      <t>ブンカ</t>
    </rPh>
    <rPh sb="28" eb="30">
      <t>ケイザイ</t>
    </rPh>
    <rPh sb="30" eb="31">
      <t>トウ</t>
    </rPh>
    <rPh sb="31" eb="32">
      <t>オヨ</t>
    </rPh>
    <rPh sb="33" eb="35">
      <t>ニチベイ</t>
    </rPh>
    <rPh sb="35" eb="37">
      <t>カンケイ</t>
    </rPh>
    <rPh sb="38" eb="40">
      <t>ザイニチ</t>
    </rPh>
    <rPh sb="40" eb="42">
      <t>ベイグン</t>
    </rPh>
    <rPh sb="42" eb="44">
      <t>シセツ</t>
    </rPh>
    <rPh sb="45" eb="47">
      <t>クイキ</t>
    </rPh>
    <rPh sb="47" eb="49">
      <t>シュウヘン</t>
    </rPh>
    <rPh sb="49" eb="51">
      <t>チホウ</t>
    </rPh>
    <rPh sb="51" eb="53">
      <t>コウキョウ</t>
    </rPh>
    <rPh sb="53" eb="55">
      <t>ダンタイ</t>
    </rPh>
    <rPh sb="56" eb="57">
      <t>カカ</t>
    </rPh>
    <rPh sb="59" eb="62">
      <t>ショモンダイ</t>
    </rPh>
    <rPh sb="67" eb="70">
      <t>キホンテキ</t>
    </rPh>
    <rPh sb="70" eb="72">
      <t>リカイ</t>
    </rPh>
    <rPh sb="73" eb="75">
      <t>ソクシン</t>
    </rPh>
    <rPh sb="80" eb="82">
      <t>モクテキ</t>
    </rPh>
    <rPh sb="90" eb="92">
      <t>カイサイ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</si>
  <si>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</si>
  <si>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在日米軍と地方自治体との相互理解増進事業</t>
    <rPh sb="0" eb="2">
      <t>ザイニチ</t>
    </rPh>
    <rPh sb="2" eb="4">
      <t>ベイグン</t>
    </rPh>
    <rPh sb="5" eb="7">
      <t>チホウ</t>
    </rPh>
    <rPh sb="7" eb="10">
      <t>ジチタイ</t>
    </rPh>
    <rPh sb="12" eb="14">
      <t>ソウゴ</t>
    </rPh>
    <rPh sb="14" eb="16">
      <t>リカイ</t>
    </rPh>
    <rPh sb="16" eb="18">
      <t>ゾウシン</t>
    </rPh>
    <rPh sb="18" eb="20">
      <t>ジギョウ</t>
    </rPh>
    <phoneticPr fontId="25"/>
  </si>
  <si>
    <t>平成２６年度開始</t>
    <rPh sb="0" eb="2">
      <t>ヘイセイ</t>
    </rPh>
    <rPh sb="4" eb="6">
      <t>ネンド</t>
    </rPh>
    <rPh sb="6" eb="8">
      <t>カイシ</t>
    </rPh>
    <phoneticPr fontId="25"/>
  </si>
  <si>
    <t>在日米軍人を対象に、在日米軍施設・区域が所在する地方公共団体において、地元住民との交流、有識者による講義等を実施する。</t>
    <rPh sb="0" eb="2">
      <t>ザイニチ</t>
    </rPh>
    <rPh sb="2" eb="4">
      <t>ベイグン</t>
    </rPh>
    <rPh sb="4" eb="5">
      <t>ジン</t>
    </rPh>
    <rPh sb="6" eb="8">
      <t>タイショウ</t>
    </rPh>
    <rPh sb="10" eb="12">
      <t>ザイニチ</t>
    </rPh>
    <rPh sb="12" eb="14">
      <t>ベイグン</t>
    </rPh>
    <rPh sb="14" eb="16">
      <t>シセツ</t>
    </rPh>
    <rPh sb="17" eb="19">
      <t>クイキ</t>
    </rPh>
    <rPh sb="20" eb="22">
      <t>ショザイ</t>
    </rPh>
    <rPh sb="24" eb="26">
      <t>チホウ</t>
    </rPh>
    <rPh sb="26" eb="28">
      <t>コウキョウ</t>
    </rPh>
    <rPh sb="28" eb="30">
      <t>ダンタイ</t>
    </rPh>
    <rPh sb="35" eb="37">
      <t>ジモト</t>
    </rPh>
    <rPh sb="37" eb="39">
      <t>ジュウミン</t>
    </rPh>
    <rPh sb="41" eb="43">
      <t>コウリュウ</t>
    </rPh>
    <rPh sb="44" eb="47">
      <t>ユウシキシャ</t>
    </rPh>
    <rPh sb="50" eb="52">
      <t>コウギ</t>
    </rPh>
    <rPh sb="52" eb="53">
      <t>トウ</t>
    </rPh>
    <rPh sb="54" eb="56">
      <t>ジッシ</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</si>
  <si>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</si>
  <si>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</si>
  <si>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</si>
  <si>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</si>
  <si>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</si>
  <si>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25"/>
  </si>
  <si>
    <t>－</t>
    <phoneticPr fontId="25"/>
  </si>
  <si>
    <t>日米間で緊密に協議し，より一層日米安保体制の信頼を向上させる。
また，在日米軍の再編に関する合意を着実に実施する。</t>
    <rPh sb="0" eb="3">
      <t>ニチベイカン</t>
    </rPh>
    <rPh sb="4" eb="6">
      <t>キンミツ</t>
    </rPh>
    <rPh sb="7" eb="9">
      <t>キョウギ</t>
    </rPh>
    <rPh sb="13" eb="15">
      <t>イッソウ</t>
    </rPh>
    <rPh sb="15" eb="17">
      <t>ニチベイ</t>
    </rPh>
    <rPh sb="17" eb="19">
      <t>アンポ</t>
    </rPh>
    <rPh sb="19" eb="21">
      <t>タイセイ</t>
    </rPh>
    <rPh sb="22" eb="24">
      <t>シンライ</t>
    </rPh>
    <rPh sb="25" eb="27">
      <t>コウジョウ</t>
    </rPh>
    <rPh sb="35" eb="37">
      <t>ザイニチ</t>
    </rPh>
    <rPh sb="37" eb="39">
      <t>ベイグン</t>
    </rPh>
    <rPh sb="40" eb="42">
      <t>サイヘン</t>
    </rPh>
    <rPh sb="43" eb="44">
      <t>カン</t>
    </rPh>
    <rPh sb="46" eb="48">
      <t>ゴウイ</t>
    </rPh>
    <rPh sb="49" eb="51">
      <t>チャクジツ</t>
    </rPh>
    <rPh sb="52" eb="54">
      <t>ジッシ</t>
    </rPh>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</si>
  <si>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</si>
  <si>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</si>
  <si>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成果目標は，米国との協力関係の維持を通じた日米安保体制の確保（安保条約の延長）であることから，定量的な目標設定は困難である。</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7" eb="50">
      <t>テイリョウテキ</t>
    </rPh>
    <rPh sb="51" eb="53">
      <t>モクヒョウ</t>
    </rPh>
    <rPh sb="53" eb="55">
      <t>セッテイ</t>
    </rPh>
    <rPh sb="56" eb="58">
      <t>コンナン</t>
    </rPh>
    <phoneticPr fontId="5"/>
  </si>
  <si>
    <t>米国における対日世論調査の結果（日米安保条約を維持すべきとの回答の割合）</t>
    <rPh sb="0" eb="2">
      <t>ベイコク</t>
    </rPh>
    <rPh sb="6" eb="8">
      <t>タイニチ</t>
    </rPh>
    <rPh sb="8" eb="10">
      <t>ヨロン</t>
    </rPh>
    <rPh sb="10" eb="12">
      <t>チョウサ</t>
    </rPh>
    <rPh sb="13" eb="15">
      <t>ケッカ</t>
    </rPh>
    <rPh sb="16" eb="18">
      <t>ニチベイ</t>
    </rPh>
    <rPh sb="18" eb="20">
      <t>アンポ</t>
    </rPh>
    <rPh sb="20" eb="22">
      <t>ジョウヤク</t>
    </rPh>
    <rPh sb="23" eb="25">
      <t>イジ</t>
    </rPh>
    <rPh sb="30" eb="32">
      <t>カイトウ</t>
    </rPh>
    <rPh sb="33" eb="35">
      <t>ワリアイ</t>
    </rPh>
    <phoneticPr fontId="5"/>
  </si>
  <si>
    <t>－</t>
    <phoneticPr fontId="5"/>
  </si>
  <si>
    <t>-</t>
    <phoneticPr fontId="5"/>
  </si>
  <si>
    <t>-</t>
    <phoneticPr fontId="5"/>
  </si>
  <si>
    <t>-</t>
    <phoneticPr fontId="5"/>
  </si>
  <si>
    <t>別紙参照</t>
    <rPh sb="0" eb="2">
      <t>ベッシ</t>
    </rPh>
    <rPh sb="2" eb="4">
      <t>サンショウ</t>
    </rPh>
    <phoneticPr fontId="5"/>
  </si>
  <si>
    <t>円</t>
    <rPh sb="0" eb="1">
      <t>エン</t>
    </rPh>
    <phoneticPr fontId="5"/>
  </si>
  <si>
    <t>　　円/回</t>
    <rPh sb="2" eb="3">
      <t>エン</t>
    </rPh>
    <rPh sb="4" eb="5">
      <t>カイ</t>
    </rPh>
    <phoneticPr fontId="5"/>
  </si>
  <si>
    <t>18,992,295/141</t>
    <phoneticPr fontId="5"/>
  </si>
  <si>
    <t>18,615,292/144</t>
    <phoneticPr fontId="5"/>
  </si>
  <si>
    <t>15,352,397/135</t>
    <phoneticPr fontId="5"/>
  </si>
  <si>
    <t>１１３，７２１円
（各個別事業における出張に要した旅費支出総額／回数）　　　　　　　　　　　　　　</t>
    <rPh sb="7" eb="8">
      <t>エン</t>
    </rPh>
    <rPh sb="10" eb="11">
      <t>カク</t>
    </rPh>
    <rPh sb="11" eb="13">
      <t>コベツ</t>
    </rPh>
    <rPh sb="13" eb="15">
      <t>ジギョウ</t>
    </rPh>
    <rPh sb="19" eb="21">
      <t>シュッチョウ</t>
    </rPh>
    <rPh sb="22" eb="23">
      <t>ヨウ</t>
    </rPh>
    <rPh sb="25" eb="27">
      <t>リョヒ</t>
    </rPh>
    <rPh sb="27" eb="29">
      <t>シシュツ</t>
    </rPh>
    <rPh sb="29" eb="31">
      <t>ソウガク</t>
    </rPh>
    <rPh sb="32" eb="34">
      <t>カイスウ</t>
    </rPh>
    <phoneticPr fontId="5"/>
  </si>
  <si>
    <t>-</t>
    <phoneticPr fontId="5"/>
  </si>
  <si>
    <t>-</t>
    <phoneticPr fontId="5"/>
  </si>
  <si>
    <t>「沖縄事務所運営経費」については、沖縄事務所における期間業務職員給与、随意契約を行っている機械警備、事務所借料、事務所共益費、事務所駐車場及び沖縄担当大使の宿舎賃貸、一般競争入札を行っている事務所警備員、公用車賃貸借及び運転手業務委嘱については、本省から各契約先に支払いを行っている。その他生活費については、本省から各四半期毎に沖縄事務所に必要額を送金し、同事務所が各支払先に支出している。諸謝金は、対象者に本省から支出している。
「日米安全保障リーダー育成セミナー開催経費」については，関係者との日程調整が困難であったため、国内開催を取り止めた。
「在日米軍オリエンテーション・プログラム開催経費」については、「在日米軍と地方自治体との相互理解増進事業」と統合し，一般競争入札により選定業者に業務を委託し、支出した。
「安全保障に関する調査研究・連絡調整等関係経費」については、旅費類は各出張の必要性を精査の上で支出している。消耗品、物品購入、事務用品修理費等については、主に見積もり合わせ（少額随意契約）による価格比較を行った上で選定業者、単価契約業者等に支出している。期間業務職員給与については、課室員の指導の下、当課室の必要不可欠な要員として事務を支えている。</t>
    <rPh sb="1" eb="3">
      <t>オキナワ</t>
    </rPh>
    <rPh sb="3" eb="6">
      <t>ジムショ</t>
    </rPh>
    <rPh sb="6" eb="8">
      <t>ウンエイ</t>
    </rPh>
    <rPh sb="8" eb="10">
      <t>ケイヒ</t>
    </rPh>
    <rPh sb="17" eb="19">
      <t>オキナワ</t>
    </rPh>
    <rPh sb="19" eb="22">
      <t>ジムショ</t>
    </rPh>
    <rPh sb="26" eb="28">
      <t>キカン</t>
    </rPh>
    <rPh sb="28" eb="30">
      <t>ギョウム</t>
    </rPh>
    <rPh sb="30" eb="32">
      <t>ショクイン</t>
    </rPh>
    <rPh sb="32" eb="34">
      <t>キュウヨ</t>
    </rPh>
    <rPh sb="35" eb="37">
      <t>ズイイ</t>
    </rPh>
    <rPh sb="37" eb="39">
      <t>ケイヤク</t>
    </rPh>
    <rPh sb="40" eb="41">
      <t>オコナ</t>
    </rPh>
    <rPh sb="45" eb="47">
      <t>キカイ</t>
    </rPh>
    <rPh sb="47" eb="49">
      <t>ケイビ</t>
    </rPh>
    <rPh sb="50" eb="53">
      <t>ジムショ</t>
    </rPh>
    <rPh sb="53" eb="55">
      <t>シャクリョウ</t>
    </rPh>
    <rPh sb="56" eb="59">
      <t>ジムショ</t>
    </rPh>
    <rPh sb="59" eb="62">
      <t>キョウエキヒ</t>
    </rPh>
    <rPh sb="63" eb="66">
      <t>ジムショ</t>
    </rPh>
    <rPh sb="66" eb="69">
      <t>チュウシャジョウ</t>
    </rPh>
    <rPh sb="69" eb="70">
      <t>オヨ</t>
    </rPh>
    <rPh sb="71" eb="73">
      <t>オキナワ</t>
    </rPh>
    <rPh sb="73" eb="75">
      <t>タントウ</t>
    </rPh>
    <rPh sb="75" eb="77">
      <t>タイシ</t>
    </rPh>
    <rPh sb="78" eb="80">
      <t>シュクシャ</t>
    </rPh>
    <rPh sb="80" eb="82">
      <t>チンタイ</t>
    </rPh>
    <rPh sb="83" eb="85">
      <t>イッパン</t>
    </rPh>
    <rPh sb="85" eb="87">
      <t>キョウソウ</t>
    </rPh>
    <rPh sb="87" eb="89">
      <t>ニュウサツ</t>
    </rPh>
    <rPh sb="90" eb="91">
      <t>オコナ</t>
    </rPh>
    <rPh sb="95" eb="98">
      <t>ジムショ</t>
    </rPh>
    <rPh sb="98" eb="101">
      <t>ケイビイン</t>
    </rPh>
    <rPh sb="102" eb="105">
      <t>コウヨウシャ</t>
    </rPh>
    <rPh sb="105" eb="108">
      <t>チンタイシャク</t>
    </rPh>
    <rPh sb="108" eb="109">
      <t>オヨ</t>
    </rPh>
    <rPh sb="110" eb="113">
      <t>ウンテンシュ</t>
    </rPh>
    <rPh sb="113" eb="115">
      <t>ギョウム</t>
    </rPh>
    <rPh sb="115" eb="117">
      <t>イショク</t>
    </rPh>
    <rPh sb="123" eb="125">
      <t>ホンショウ</t>
    </rPh>
    <rPh sb="127" eb="128">
      <t>カク</t>
    </rPh>
    <rPh sb="128" eb="131">
      <t>ケイヤクサキ</t>
    </rPh>
    <rPh sb="132" eb="134">
      <t>シハラ</t>
    </rPh>
    <rPh sb="136" eb="137">
      <t>オコナ</t>
    </rPh>
    <rPh sb="144" eb="145">
      <t>タ</t>
    </rPh>
    <rPh sb="145" eb="148">
      <t>セイカツヒ</t>
    </rPh>
    <rPh sb="154" eb="156">
      <t>ホンショウ</t>
    </rPh>
    <rPh sb="158" eb="159">
      <t>カク</t>
    </rPh>
    <rPh sb="159" eb="162">
      <t>シハンキ</t>
    </rPh>
    <rPh sb="162" eb="163">
      <t>ゴト</t>
    </rPh>
    <rPh sb="164" eb="166">
      <t>オキナワ</t>
    </rPh>
    <rPh sb="166" eb="169">
      <t>ジムショ</t>
    </rPh>
    <rPh sb="170" eb="173">
      <t>ヒツヨウガク</t>
    </rPh>
    <rPh sb="174" eb="176">
      <t>ソウキン</t>
    </rPh>
    <rPh sb="178" eb="179">
      <t>ドウ</t>
    </rPh>
    <rPh sb="179" eb="182">
      <t>ジムショ</t>
    </rPh>
    <rPh sb="183" eb="184">
      <t>カク</t>
    </rPh>
    <rPh sb="184" eb="186">
      <t>シハラ</t>
    </rPh>
    <rPh sb="186" eb="187">
      <t>サキ</t>
    </rPh>
    <rPh sb="188" eb="190">
      <t>シシュツ</t>
    </rPh>
    <rPh sb="195" eb="198">
      <t>ショシャキン</t>
    </rPh>
    <rPh sb="200" eb="203">
      <t>タイショウシャ</t>
    </rPh>
    <rPh sb="204" eb="206">
      <t>ホンショウ</t>
    </rPh>
    <rPh sb="208" eb="210">
      <t>シシュツ</t>
    </rPh>
    <rPh sb="217" eb="219">
      <t>ニチベイ</t>
    </rPh>
    <rPh sb="219" eb="221">
      <t>アンゼン</t>
    </rPh>
    <rPh sb="221" eb="223">
      <t>ホショウ</t>
    </rPh>
    <rPh sb="227" eb="229">
      <t>イクセイ</t>
    </rPh>
    <rPh sb="233" eb="235">
      <t>カイサイ</t>
    </rPh>
    <rPh sb="235" eb="237">
      <t>ケイヒ</t>
    </rPh>
    <rPh sb="244" eb="247">
      <t>カンケイシャ</t>
    </rPh>
    <rPh sb="249" eb="251">
      <t>ニッテイ</t>
    </rPh>
    <rPh sb="251" eb="253">
      <t>チョウセイ</t>
    </rPh>
    <rPh sb="254" eb="256">
      <t>コンナン</t>
    </rPh>
    <rPh sb="263" eb="265">
      <t>コクナイ</t>
    </rPh>
    <rPh sb="265" eb="267">
      <t>カイサイ</t>
    </rPh>
    <rPh sb="268" eb="269">
      <t>ト</t>
    </rPh>
    <rPh sb="270" eb="271">
      <t>ヤ</t>
    </rPh>
    <rPh sb="276" eb="278">
      <t>ザイニチ</t>
    </rPh>
    <rPh sb="278" eb="280">
      <t>ベイグン</t>
    </rPh>
    <rPh sb="295" eb="297">
      <t>カイサイ</t>
    </rPh>
    <rPh sb="297" eb="299">
      <t>ケイヒ</t>
    </rPh>
    <rPh sb="307" eb="309">
      <t>ザイニチ</t>
    </rPh>
    <rPh sb="309" eb="311">
      <t>ベイグン</t>
    </rPh>
    <rPh sb="312" eb="314">
      <t>チホウ</t>
    </rPh>
    <rPh sb="329" eb="331">
      <t>トウゴウ</t>
    </rPh>
    <rPh sb="333" eb="335">
      <t>イッパン</t>
    </rPh>
    <rPh sb="335" eb="337">
      <t>キョウソウ</t>
    </rPh>
    <rPh sb="337" eb="339">
      <t>ニュウサツ</t>
    </rPh>
    <rPh sb="342" eb="344">
      <t>センテイ</t>
    </rPh>
    <rPh sb="344" eb="346">
      <t>ギョウシャ</t>
    </rPh>
    <rPh sb="347" eb="349">
      <t>ギョウム</t>
    </rPh>
    <rPh sb="350" eb="352">
      <t>イタク</t>
    </rPh>
    <rPh sb="354" eb="356">
      <t>シシュツ</t>
    </rPh>
    <rPh sb="361" eb="363">
      <t>アンゼン</t>
    </rPh>
    <rPh sb="363" eb="365">
      <t>ホショウ</t>
    </rPh>
    <rPh sb="366" eb="367">
      <t>カン</t>
    </rPh>
    <rPh sb="369" eb="371">
      <t>チョウサ</t>
    </rPh>
    <rPh sb="371" eb="373">
      <t>ケンキュウ</t>
    </rPh>
    <rPh sb="374" eb="376">
      <t>レンラク</t>
    </rPh>
    <rPh sb="376" eb="378">
      <t>チョウセイ</t>
    </rPh>
    <rPh sb="378" eb="379">
      <t>トウ</t>
    </rPh>
    <rPh sb="379" eb="381">
      <t>カンケイ</t>
    </rPh>
    <rPh sb="381" eb="383">
      <t>ケイヒ</t>
    </rPh>
    <rPh sb="390" eb="392">
      <t>リョヒ</t>
    </rPh>
    <rPh sb="392" eb="393">
      <t>ルイ</t>
    </rPh>
    <rPh sb="394" eb="395">
      <t>カク</t>
    </rPh>
    <rPh sb="395" eb="397">
      <t>シュッチョウ</t>
    </rPh>
    <rPh sb="398" eb="401">
      <t>ヒツヨウセイ</t>
    </rPh>
    <rPh sb="402" eb="404">
      <t>セイサ</t>
    </rPh>
    <rPh sb="405" eb="406">
      <t>ウエ</t>
    </rPh>
    <rPh sb="407" eb="409">
      <t>シシュツ</t>
    </rPh>
    <rPh sb="414" eb="417">
      <t>ショウモウヒン</t>
    </rPh>
    <rPh sb="418" eb="420">
      <t>ブッピン</t>
    </rPh>
    <rPh sb="420" eb="422">
      <t>コウニュウ</t>
    </rPh>
    <rPh sb="423" eb="425">
      <t>ジム</t>
    </rPh>
    <rPh sb="425" eb="427">
      <t>ヨウヒン</t>
    </rPh>
    <rPh sb="427" eb="430">
      <t>シュウリヒ</t>
    </rPh>
    <rPh sb="430" eb="431">
      <t>トウ</t>
    </rPh>
    <rPh sb="437" eb="438">
      <t>オモ</t>
    </rPh>
    <rPh sb="439" eb="441">
      <t>ミツ</t>
    </rPh>
    <rPh sb="443" eb="444">
      <t>ア</t>
    </rPh>
    <rPh sb="447" eb="449">
      <t>ショウガク</t>
    </rPh>
    <rPh sb="449" eb="451">
      <t>ズイイ</t>
    </rPh>
    <rPh sb="451" eb="453">
      <t>ケイヤク</t>
    </rPh>
    <rPh sb="457" eb="459">
      <t>カカク</t>
    </rPh>
    <rPh sb="459" eb="461">
      <t>ヒカク</t>
    </rPh>
    <rPh sb="462" eb="463">
      <t>オコナ</t>
    </rPh>
    <rPh sb="465" eb="466">
      <t>ウエ</t>
    </rPh>
    <rPh sb="467" eb="469">
      <t>センテイ</t>
    </rPh>
    <rPh sb="469" eb="471">
      <t>ギョウシャ</t>
    </rPh>
    <rPh sb="472" eb="474">
      <t>タンカ</t>
    </rPh>
    <rPh sb="474" eb="476">
      <t>ケイヤク</t>
    </rPh>
    <rPh sb="476" eb="478">
      <t>ギョウシャ</t>
    </rPh>
    <rPh sb="478" eb="479">
      <t>トウ</t>
    </rPh>
    <rPh sb="480" eb="482">
      <t>シシュツ</t>
    </rPh>
    <rPh sb="487" eb="489">
      <t>キカン</t>
    </rPh>
    <rPh sb="489" eb="491">
      <t>ギョウム</t>
    </rPh>
    <rPh sb="491" eb="493">
      <t>ショクイン</t>
    </rPh>
    <rPh sb="493" eb="495">
      <t>キュウヨ</t>
    </rPh>
    <rPh sb="501" eb="503">
      <t>カシツ</t>
    </rPh>
    <rPh sb="503" eb="504">
      <t>イン</t>
    </rPh>
    <rPh sb="505" eb="507">
      <t>シドウ</t>
    </rPh>
    <rPh sb="508" eb="509">
      <t>モト</t>
    </rPh>
    <rPh sb="510" eb="511">
      <t>トウ</t>
    </rPh>
    <rPh sb="511" eb="513">
      <t>カシツ</t>
    </rPh>
    <rPh sb="514" eb="516">
      <t>ヒツヨウ</t>
    </rPh>
    <rPh sb="516" eb="519">
      <t>フカケツ</t>
    </rPh>
    <rPh sb="520" eb="522">
      <t>ヨウイン</t>
    </rPh>
    <rPh sb="525" eb="527">
      <t>ジム</t>
    </rPh>
    <rPh sb="528" eb="529">
      <t>ササ</t>
    </rPh>
    <phoneticPr fontId="25"/>
  </si>
  <si>
    <t>会計法、国家公務員等の旅費に関する法律等の各種法律に従い適切な単価に基づき執行を行っている。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1" eb="33">
      <t>タンカ</t>
    </rPh>
    <rPh sb="34" eb="35">
      <t>モト</t>
    </rPh>
    <rPh sb="37" eb="39">
      <t>シッコウ</t>
    </rPh>
    <rPh sb="40" eb="41">
      <t>オコナ</t>
    </rPh>
    <phoneticPr fontId="5"/>
  </si>
  <si>
    <t>我が国の安全、地域の平和と安定に資する事業であることから、成果指標及び実績が示すとおり、国民の関心が高い事業であり、引き続き安全保障分野における日米間の協力関係を強化していく。</t>
    <rPh sb="0" eb="1">
      <t>ワ</t>
    </rPh>
    <rPh sb="2" eb="3">
      <t>クニ</t>
    </rPh>
    <rPh sb="4" eb="6">
      <t>アンゼン</t>
    </rPh>
    <rPh sb="7" eb="9">
      <t>チイキ</t>
    </rPh>
    <rPh sb="10" eb="12">
      <t>ヘイワ</t>
    </rPh>
    <rPh sb="13" eb="15">
      <t>アンテイ</t>
    </rPh>
    <rPh sb="16" eb="17">
      <t>シ</t>
    </rPh>
    <rPh sb="19" eb="21">
      <t>ジギョウ</t>
    </rPh>
    <rPh sb="29" eb="31">
      <t>セイカ</t>
    </rPh>
    <rPh sb="31" eb="33">
      <t>シヒョウ</t>
    </rPh>
    <rPh sb="33" eb="34">
      <t>オヨ</t>
    </rPh>
    <rPh sb="35" eb="37">
      <t>ジッセキ</t>
    </rPh>
    <rPh sb="38" eb="39">
      <t>シメ</t>
    </rPh>
    <rPh sb="44" eb="46">
      <t>コクミン</t>
    </rPh>
    <rPh sb="47" eb="49">
      <t>カンシン</t>
    </rPh>
    <rPh sb="50" eb="51">
      <t>タカ</t>
    </rPh>
    <rPh sb="52" eb="54">
      <t>ジギョウ</t>
    </rPh>
    <rPh sb="58" eb="59">
      <t>ヒ</t>
    </rPh>
    <rPh sb="60" eb="61">
      <t>ツヅ</t>
    </rPh>
    <rPh sb="62" eb="64">
      <t>アンゼン</t>
    </rPh>
    <rPh sb="64" eb="66">
      <t>ホショウ</t>
    </rPh>
    <rPh sb="66" eb="68">
      <t>ブンヤ</t>
    </rPh>
    <rPh sb="72" eb="75">
      <t>ニチベイカン</t>
    </rPh>
    <rPh sb="76" eb="78">
      <t>キョウリョク</t>
    </rPh>
    <rPh sb="78" eb="80">
      <t>カンケイ</t>
    </rPh>
    <rPh sb="81" eb="83">
      <t>キョウカ</t>
    </rPh>
    <phoneticPr fontId="5"/>
  </si>
  <si>
    <t>我が国の安全、地域の平和と安定に寄与するものであり、国民や社会のニーズを的確に反映するもの。</t>
    <rPh sb="0" eb="1">
      <t>ワ</t>
    </rPh>
    <rPh sb="2" eb="3">
      <t>クニ</t>
    </rPh>
    <rPh sb="4" eb="6">
      <t>アンゼン</t>
    </rPh>
    <rPh sb="7" eb="9">
      <t>チイキ</t>
    </rPh>
    <rPh sb="10" eb="12">
      <t>ヘイワ</t>
    </rPh>
    <rPh sb="13" eb="15">
      <t>アンテイ</t>
    </rPh>
    <rPh sb="16" eb="18">
      <t>キヨ</t>
    </rPh>
    <rPh sb="26" eb="28">
      <t>コクミン</t>
    </rPh>
    <rPh sb="29" eb="31">
      <t>シャカイ</t>
    </rPh>
    <rPh sb="36" eb="38">
      <t>テキカク</t>
    </rPh>
    <rPh sb="39" eb="41">
      <t>ハンエイ</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</si>
  <si>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</si>
  <si>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活動実績は見込みに見合ったものとなっている。</t>
    <rPh sb="0" eb="2">
      <t>カツドウ</t>
    </rPh>
    <rPh sb="2" eb="4">
      <t>ジッセキ</t>
    </rPh>
    <rPh sb="5" eb="7">
      <t>ミコ</t>
    </rPh>
    <rPh sb="9" eb="11">
      <t>ミア</t>
    </rPh>
    <phoneticPr fontId="5"/>
  </si>
  <si>
    <t>基本目的Ⅰ：地域別外交
具体的施策Ⅰ－２－３：米国との安全保障分野での協力推進</t>
    <rPh sb="0" eb="2">
      <t>キホン</t>
    </rPh>
    <rPh sb="2" eb="4">
      <t>モクテキ</t>
    </rPh>
    <rPh sb="6" eb="9">
      <t>チイキベツ</t>
    </rPh>
    <rPh sb="9" eb="11">
      <t>ガイコウ</t>
    </rPh>
    <rPh sb="12" eb="15">
      <t>グタイテキ</t>
    </rPh>
    <rPh sb="15" eb="17">
      <t>シサク</t>
    </rPh>
    <rPh sb="23" eb="25">
      <t>ベイコク</t>
    </rPh>
    <rPh sb="27" eb="29">
      <t>アンゼン</t>
    </rPh>
    <rPh sb="29" eb="31">
      <t>ホショウ</t>
    </rPh>
    <rPh sb="31" eb="33">
      <t>ブンヤ</t>
    </rPh>
    <rPh sb="35" eb="37">
      <t>キョウリョク</t>
    </rPh>
    <rPh sb="37" eb="39">
      <t>スイシン</t>
    </rPh>
    <phoneticPr fontId="5"/>
  </si>
  <si>
    <t>①沖縄事務所運営経費：沖縄事務所は、日々の在沖縄米軍の諸活動や日米地位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
⑤在日米軍と地方自治体との相互理解増進事業：在日米軍人を対象に、在日米軍施設・区域が所在する地方公共団体において、地元住民との交流、有識者による講義等を実施する。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5">
      <t>チイ</t>
    </rPh>
    <rPh sb="35" eb="37">
      <t>キョウテイ</t>
    </rPh>
    <rPh sb="38" eb="41">
      <t>グタイテキ</t>
    </rPh>
    <rPh sb="41" eb="43">
      <t>ウンヨウ</t>
    </rPh>
    <rPh sb="44" eb="45">
      <t>カン</t>
    </rPh>
    <rPh sb="47" eb="49">
      <t>ジコウ</t>
    </rPh>
    <rPh sb="50" eb="51">
      <t>ハジ</t>
    </rPh>
    <rPh sb="55" eb="57">
      <t>ベイグン</t>
    </rPh>
    <rPh sb="58" eb="60">
      <t>チュウリュウ</t>
    </rPh>
    <rPh sb="61" eb="62">
      <t>カカ</t>
    </rPh>
    <rPh sb="64" eb="66">
      <t>ジコウ</t>
    </rPh>
    <rPh sb="70" eb="72">
      <t>カンケイ</t>
    </rPh>
    <rPh sb="72" eb="75">
      <t>シチョウソン</t>
    </rPh>
    <rPh sb="75" eb="76">
      <t>トウ</t>
    </rPh>
    <rPh sb="77" eb="79">
      <t>イケン</t>
    </rPh>
    <rPh sb="80" eb="82">
      <t>ヨウボウ</t>
    </rPh>
    <rPh sb="83" eb="85">
      <t>チョウシュ</t>
    </rPh>
    <rPh sb="87" eb="89">
      <t>セイフ</t>
    </rPh>
    <rPh sb="90" eb="91">
      <t>ツタ</t>
    </rPh>
    <rPh sb="100" eb="102">
      <t>モンダイ</t>
    </rPh>
    <rPh sb="103" eb="105">
      <t>タイオウ</t>
    </rPh>
    <rPh sb="108" eb="109">
      <t>サイ</t>
    </rPh>
    <rPh sb="111" eb="112">
      <t>ザイ</t>
    </rPh>
    <rPh sb="112" eb="114">
      <t>オキナワ</t>
    </rPh>
    <rPh sb="114" eb="116">
      <t>ベイグン</t>
    </rPh>
    <rPh sb="118" eb="120">
      <t>コウショウ</t>
    </rPh>
    <rPh sb="121" eb="122">
      <t>オコナ</t>
    </rPh>
    <rPh sb="125" eb="126">
      <t>トウ</t>
    </rPh>
    <rPh sb="129" eb="131">
      <t>シュヨウ</t>
    </rPh>
    <rPh sb="132" eb="134">
      <t>ヤクワリ</t>
    </rPh>
    <rPh sb="144" eb="146">
      <t>ギョウム</t>
    </rPh>
    <rPh sb="147" eb="149">
      <t>エンカツ</t>
    </rPh>
    <rPh sb="150" eb="152">
      <t>ウンエイ</t>
    </rPh>
    <rPh sb="157" eb="159">
      <t>アンゼン</t>
    </rPh>
    <rPh sb="159" eb="161">
      <t>ホショウ</t>
    </rPh>
    <rPh sb="162" eb="163">
      <t>カン</t>
    </rPh>
    <rPh sb="165" eb="167">
      <t>チョウサ</t>
    </rPh>
    <rPh sb="167" eb="169">
      <t>ケンキュウ</t>
    </rPh>
    <rPh sb="170" eb="172">
      <t>レンラク</t>
    </rPh>
    <rPh sb="172" eb="174">
      <t>チョウセイ</t>
    </rPh>
    <rPh sb="174" eb="175">
      <t>トウ</t>
    </rPh>
    <rPh sb="175" eb="177">
      <t>カンケイ</t>
    </rPh>
    <rPh sb="177" eb="179">
      <t>ケイヒ</t>
    </rPh>
    <rPh sb="180" eb="182">
      <t>ニチベイ</t>
    </rPh>
    <rPh sb="182" eb="184">
      <t>ソウゴ</t>
    </rPh>
    <rPh sb="184" eb="186">
      <t>キョウリョク</t>
    </rPh>
    <rPh sb="186" eb="187">
      <t>オヨ</t>
    </rPh>
    <rPh sb="188" eb="190">
      <t>アンゼン</t>
    </rPh>
    <rPh sb="190" eb="192">
      <t>ホショウ</t>
    </rPh>
    <rPh sb="192" eb="194">
      <t>ジョウヤク</t>
    </rPh>
    <rPh sb="194" eb="195">
      <t>ナラ</t>
    </rPh>
    <rPh sb="200" eb="201">
      <t>モト</t>
    </rPh>
    <rPh sb="203" eb="205">
      <t>チイ</t>
    </rPh>
    <rPh sb="205" eb="207">
      <t>キョウテイ</t>
    </rPh>
    <rPh sb="207" eb="208">
      <t>トウ</t>
    </rPh>
    <rPh sb="209" eb="211">
      <t>ウンヨウ</t>
    </rPh>
    <rPh sb="212" eb="213">
      <t>カン</t>
    </rPh>
    <rPh sb="215" eb="217">
      <t>チョウサ</t>
    </rPh>
    <rPh sb="217" eb="219">
      <t>ケンキュウ</t>
    </rPh>
    <rPh sb="220" eb="222">
      <t>レンラク</t>
    </rPh>
    <rPh sb="222" eb="224">
      <t>チョウセイ</t>
    </rPh>
    <rPh sb="224" eb="225">
      <t>トウ</t>
    </rPh>
    <rPh sb="226" eb="227">
      <t>オコナ</t>
    </rPh>
    <rPh sb="231" eb="233">
      <t>ニチベイ</t>
    </rPh>
    <rPh sb="233" eb="235">
      <t>アンゼン</t>
    </rPh>
    <rPh sb="235" eb="237">
      <t>ホショウ</t>
    </rPh>
    <rPh sb="241" eb="243">
      <t>イクセイ</t>
    </rPh>
    <rPh sb="247" eb="249">
      <t>カイサイ</t>
    </rPh>
    <rPh sb="249" eb="251">
      <t>ケイヒ</t>
    </rPh>
    <rPh sb="252" eb="254">
      <t>ニチベイ</t>
    </rPh>
    <rPh sb="254" eb="256">
      <t>アンポ</t>
    </rPh>
    <rPh sb="256" eb="258">
      <t>タイセイ</t>
    </rPh>
    <rPh sb="259" eb="260">
      <t>カン</t>
    </rPh>
    <rPh sb="262" eb="264">
      <t>ギダイ</t>
    </rPh>
    <rPh sb="265" eb="267">
      <t>セイサク</t>
    </rPh>
    <rPh sb="267" eb="269">
      <t>リツアン</t>
    </rPh>
    <rPh sb="274" eb="276">
      <t>アンゼン</t>
    </rPh>
    <rPh sb="276" eb="278">
      <t>ホショウ</t>
    </rPh>
    <rPh sb="278" eb="280">
      <t>ブンヤ</t>
    </rPh>
    <rPh sb="281" eb="283">
      <t>ベイコク</t>
    </rPh>
    <rPh sb="283" eb="284">
      <t>ジン</t>
    </rPh>
    <rPh sb="284" eb="285">
      <t>オヨ</t>
    </rPh>
    <rPh sb="286" eb="289">
      <t>ニホンジン</t>
    </rPh>
    <rPh sb="290" eb="293">
      <t>センモンカ</t>
    </rPh>
    <rPh sb="293" eb="294">
      <t>オヨ</t>
    </rPh>
    <rPh sb="295" eb="297">
      <t>セイサク</t>
    </rPh>
    <rPh sb="297" eb="299">
      <t>タントウ</t>
    </rPh>
    <rPh sb="299" eb="300">
      <t>シャ</t>
    </rPh>
    <rPh sb="300" eb="301">
      <t>アイダ</t>
    </rPh>
    <rPh sb="302" eb="304">
      <t>ギロン</t>
    </rPh>
    <rPh sb="314" eb="316">
      <t>カイサイ</t>
    </rPh>
    <rPh sb="321" eb="323">
      <t>ザイニチ</t>
    </rPh>
    <rPh sb="323" eb="325">
      <t>ベイグン</t>
    </rPh>
    <rPh sb="340" eb="342">
      <t>カイサイ</t>
    </rPh>
    <rPh sb="342" eb="344">
      <t>ケイヒ</t>
    </rPh>
    <rPh sb="345" eb="346">
      <t>ワ</t>
    </rPh>
    <rPh sb="347" eb="348">
      <t>クニ</t>
    </rPh>
    <rPh sb="349" eb="351">
      <t>チュウリュウ</t>
    </rPh>
    <rPh sb="355" eb="357">
      <t>ベイグン</t>
    </rPh>
    <rPh sb="357" eb="359">
      <t>ヨウイン</t>
    </rPh>
    <rPh sb="360" eb="361">
      <t>タイ</t>
    </rPh>
    <rPh sb="363" eb="364">
      <t>ワ</t>
    </rPh>
    <rPh sb="365" eb="366">
      <t>クニ</t>
    </rPh>
    <rPh sb="367" eb="369">
      <t>セイジ</t>
    </rPh>
    <rPh sb="370" eb="372">
      <t>ブンカ</t>
    </rPh>
    <rPh sb="373" eb="375">
      <t>ケイザイ</t>
    </rPh>
    <rPh sb="375" eb="376">
      <t>トウ</t>
    </rPh>
    <rPh sb="376" eb="377">
      <t>オヨ</t>
    </rPh>
    <rPh sb="378" eb="380">
      <t>ニチベイ</t>
    </rPh>
    <rPh sb="380" eb="382">
      <t>カンケイ</t>
    </rPh>
    <rPh sb="383" eb="385">
      <t>ザイニチ</t>
    </rPh>
    <rPh sb="385" eb="387">
      <t>ベイグン</t>
    </rPh>
    <rPh sb="387" eb="389">
      <t>シセツ</t>
    </rPh>
    <rPh sb="390" eb="392">
      <t>クイキ</t>
    </rPh>
    <rPh sb="392" eb="394">
      <t>シュウヘン</t>
    </rPh>
    <rPh sb="394" eb="396">
      <t>チホウ</t>
    </rPh>
    <rPh sb="396" eb="398">
      <t>コウキョウ</t>
    </rPh>
    <rPh sb="398" eb="400">
      <t>ダンタイ</t>
    </rPh>
    <rPh sb="401" eb="402">
      <t>カカ</t>
    </rPh>
    <rPh sb="404" eb="407">
      <t>ショモンダイ</t>
    </rPh>
    <rPh sb="412" eb="415">
      <t>キホンテキ</t>
    </rPh>
    <rPh sb="415" eb="417">
      <t>リカイ</t>
    </rPh>
    <rPh sb="418" eb="420">
      <t>ソクシン</t>
    </rPh>
    <rPh sb="425" eb="427">
      <t>モクテキ</t>
    </rPh>
    <rPh sb="436" eb="438">
      <t>カイサイ</t>
    </rPh>
    <rPh sb="443" eb="445">
      <t>ザイニチ</t>
    </rPh>
    <rPh sb="445" eb="447">
      <t>ベイグン</t>
    </rPh>
    <rPh sb="448" eb="450">
      <t>チホウ</t>
    </rPh>
    <rPh sb="464" eb="466">
      <t>ザイニチ</t>
    </rPh>
    <rPh sb="466" eb="468">
      <t>ベイグン</t>
    </rPh>
    <rPh sb="468" eb="469">
      <t>ジン</t>
    </rPh>
    <rPh sb="470" eb="472">
      <t>タイショウ</t>
    </rPh>
    <rPh sb="474" eb="476">
      <t>ザイニチ</t>
    </rPh>
    <rPh sb="476" eb="478">
      <t>ベイグン</t>
    </rPh>
    <rPh sb="478" eb="480">
      <t>シセツ</t>
    </rPh>
    <rPh sb="481" eb="483">
      <t>クイキ</t>
    </rPh>
    <rPh sb="484" eb="486">
      <t>ショザイ</t>
    </rPh>
    <rPh sb="488" eb="490">
      <t>チホウ</t>
    </rPh>
    <rPh sb="490" eb="492">
      <t>コウキョウ</t>
    </rPh>
    <rPh sb="492" eb="494">
      <t>ダンタイ</t>
    </rPh>
    <rPh sb="499" eb="501">
      <t>ジモト</t>
    </rPh>
    <rPh sb="501" eb="503">
      <t>ジュウミン</t>
    </rPh>
    <rPh sb="505" eb="507">
      <t>コウリュウ</t>
    </rPh>
    <rPh sb="508" eb="511">
      <t>ユウシキシャ</t>
    </rPh>
    <rPh sb="514" eb="516">
      <t>コウギ</t>
    </rPh>
    <rPh sb="516" eb="517">
      <t>トウ</t>
    </rPh>
    <rPh sb="518" eb="520">
      <t>ジッシ</t>
    </rPh>
    <phoneticPr fontId="2"/>
  </si>
  <si>
    <t>-</t>
    <phoneticPr fontId="5"/>
  </si>
  <si>
    <t>20,495,000/83</t>
    <phoneticPr fontId="5"/>
  </si>
  <si>
    <t>我が国の安全、地域の平和と安定に寄与するものであり、優先度の高いものとなっている。</t>
    <rPh sb="0" eb="1">
      <t>ワ</t>
    </rPh>
    <rPh sb="2" eb="3">
      <t>クニ</t>
    </rPh>
    <rPh sb="4" eb="6">
      <t>アンゼン</t>
    </rPh>
    <rPh sb="7" eb="9">
      <t>チイキ</t>
    </rPh>
    <rPh sb="10" eb="12">
      <t>ヘイワ</t>
    </rPh>
    <rPh sb="13" eb="15">
      <t>アンテイ</t>
    </rPh>
    <rPh sb="16" eb="18">
      <t>キヨ</t>
    </rPh>
    <rPh sb="26" eb="29">
      <t>ユウセンド</t>
    </rPh>
    <rPh sb="30" eb="31">
      <t>タカ</t>
    </rPh>
    <phoneticPr fontId="5"/>
  </si>
  <si>
    <t>一般競争入札、及び数社による見積もり合わせを実施の上、支出先の選定を行っている。</t>
    <rPh sb="0" eb="2">
      <t>イッパン</t>
    </rPh>
    <rPh sb="2" eb="4">
      <t>キョウソウ</t>
    </rPh>
    <rPh sb="4" eb="6">
      <t>ニュウサツ</t>
    </rPh>
    <rPh sb="7" eb="8">
      <t>オヨ</t>
    </rPh>
    <rPh sb="9" eb="11">
      <t>スウシャ</t>
    </rPh>
    <rPh sb="14" eb="16">
      <t>ミツ</t>
    </rPh>
    <rPh sb="18" eb="19">
      <t>ア</t>
    </rPh>
    <rPh sb="22" eb="24">
      <t>ジッシ</t>
    </rPh>
    <rPh sb="25" eb="26">
      <t>ウエ</t>
    </rPh>
    <rPh sb="27" eb="30">
      <t>シシュツサキ</t>
    </rPh>
    <rPh sb="31" eb="33">
      <t>センテイ</t>
    </rPh>
    <rPh sb="34" eb="35">
      <t>オコナ</t>
    </rPh>
    <phoneticPr fontId="5"/>
  </si>
  <si>
    <t>会計法、国家公務員等の旅費に関する法律等の各種法律に従い適切、かつ合理的なものとなっている。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3" eb="36">
      <t>ゴウリテキ</t>
    </rPh>
    <phoneticPr fontId="5"/>
  </si>
  <si>
    <t>複数の事業を統合して実施し、重複項目の削減を図るなど、コスト削減や効率化に向けた工夫を行っている。</t>
    <rPh sb="0" eb="2">
      <t>フクスウ</t>
    </rPh>
    <rPh sb="3" eb="5">
      <t>ジギョウ</t>
    </rPh>
    <rPh sb="6" eb="8">
      <t>トウゴウ</t>
    </rPh>
    <rPh sb="10" eb="12">
      <t>ジッシ</t>
    </rPh>
    <rPh sb="14" eb="16">
      <t>チョウフク</t>
    </rPh>
    <rPh sb="16" eb="18">
      <t>コウモク</t>
    </rPh>
    <rPh sb="19" eb="21">
      <t>サクゲン</t>
    </rPh>
    <rPh sb="22" eb="23">
      <t>ハカ</t>
    </rPh>
    <rPh sb="30" eb="32">
      <t>サクゲン</t>
    </rPh>
    <rPh sb="33" eb="36">
      <t>コウリツカ</t>
    </rPh>
    <rPh sb="37" eb="38">
      <t>ム</t>
    </rPh>
    <rPh sb="40" eb="42">
      <t>クフウ</t>
    </rPh>
    <rPh sb="43" eb="44">
      <t>オコナ</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</si>
  <si>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</si>
  <si>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0384 0385 0390 0406 0409</t>
    <phoneticPr fontId="5"/>
  </si>
  <si>
    <r>
      <t>018</t>
    </r>
    <r>
      <rPr>
        <sz val="11"/>
        <rFont val="ＭＳ Ｐゴシック"/>
        <family val="3"/>
        <charset val="128"/>
      </rPr>
      <t xml:space="preserve"> 新26-05</t>
    </r>
    <rPh sb="4" eb="5">
      <t>シン</t>
    </rPh>
    <phoneticPr fontId="5"/>
  </si>
  <si>
    <r>
      <t>0</t>
    </r>
    <r>
      <rPr>
        <sz val="11"/>
        <rFont val="ＭＳ Ｐゴシック"/>
        <family val="3"/>
        <charset val="128"/>
      </rPr>
      <t>399 0400 0402 0422</t>
    </r>
    <phoneticPr fontId="5"/>
  </si>
  <si>
    <t>我が国の安全、地域の平和と安定に寄与するものであり、他に委ねることができないもの。</t>
    <rPh sb="0" eb="1">
      <t>ワ</t>
    </rPh>
    <rPh sb="2" eb="3">
      <t>クニ</t>
    </rPh>
    <rPh sb="4" eb="6">
      <t>アンゼン</t>
    </rPh>
    <rPh sb="7" eb="9">
      <t>チイキ</t>
    </rPh>
    <rPh sb="10" eb="12">
      <t>ヘイワ</t>
    </rPh>
    <rPh sb="13" eb="15">
      <t>アンテイ</t>
    </rPh>
    <rPh sb="16" eb="18">
      <t>キヨ</t>
    </rPh>
    <rPh sb="26" eb="27">
      <t>タ</t>
    </rPh>
    <rPh sb="28" eb="29">
      <t>ユダ</t>
    </rPh>
    <phoneticPr fontId="5"/>
  </si>
  <si>
    <t>事業目的の達成を図るとともに、コスト面について精査を行っている。</t>
    <rPh sb="0" eb="2">
      <t>ジギョウ</t>
    </rPh>
    <rPh sb="2" eb="4">
      <t>モクテキ</t>
    </rPh>
    <rPh sb="5" eb="7">
      <t>タッセイ</t>
    </rPh>
    <rPh sb="8" eb="9">
      <t>ハカ</t>
    </rPh>
    <rPh sb="18" eb="19">
      <t>メン</t>
    </rPh>
    <rPh sb="23" eb="25">
      <t>セイサ</t>
    </rPh>
    <rPh sb="26" eb="27">
      <t>オコナ</t>
    </rPh>
    <phoneticPr fontId="5"/>
  </si>
  <si>
    <t>（５）在日米軍と地方自治体との相互理解増進事業</t>
    <rPh sb="3" eb="5">
      <t>ザイニチ</t>
    </rPh>
    <rPh sb="5" eb="7">
      <t>ベイグン</t>
    </rPh>
    <rPh sb="8" eb="10">
      <t>チホウ</t>
    </rPh>
    <rPh sb="10" eb="13">
      <t>ジチタイ</t>
    </rPh>
    <rPh sb="15" eb="17">
      <t>ソウゴ</t>
    </rPh>
    <rPh sb="17" eb="19">
      <t>リカイ</t>
    </rPh>
    <rPh sb="19" eb="21">
      <t>ゾウシン</t>
    </rPh>
    <rPh sb="21" eb="23">
      <t>ジギョウ</t>
    </rPh>
    <phoneticPr fontId="5"/>
  </si>
  <si>
    <t>運営支援要員</t>
    <rPh sb="0" eb="2">
      <t>ウンエイ</t>
    </rPh>
    <rPh sb="2" eb="4">
      <t>シエン</t>
    </rPh>
    <rPh sb="4" eb="6">
      <t>ヨウイン</t>
    </rPh>
    <phoneticPr fontId="5"/>
  </si>
  <si>
    <t>人件費</t>
    <rPh sb="0" eb="3">
      <t>ジンケンヒ</t>
    </rPh>
    <phoneticPr fontId="5"/>
  </si>
  <si>
    <t>文化体験プログラム、通訳代、運営管理費</t>
    <rPh sb="0" eb="2">
      <t>ブンカ</t>
    </rPh>
    <rPh sb="2" eb="4">
      <t>タイケン</t>
    </rPh>
    <rPh sb="10" eb="12">
      <t>ツウヤク</t>
    </rPh>
    <rPh sb="12" eb="13">
      <t>ダイ</t>
    </rPh>
    <rPh sb="14" eb="16">
      <t>ウンエイ</t>
    </rPh>
    <rPh sb="16" eb="19">
      <t>カンリヒ</t>
    </rPh>
    <phoneticPr fontId="5"/>
  </si>
  <si>
    <t>－</t>
    <phoneticPr fontId="5"/>
  </si>
  <si>
    <t>-</t>
    <phoneticPr fontId="5"/>
  </si>
  <si>
    <t>-</t>
    <phoneticPr fontId="5"/>
  </si>
  <si>
    <t>事務所電話代・FAX代</t>
    <rPh sb="0" eb="3">
      <t>ジムショ</t>
    </rPh>
    <rPh sb="3" eb="6">
      <t>デンワダイ</t>
    </rPh>
    <rPh sb="10" eb="11">
      <t>ダイ</t>
    </rPh>
    <phoneticPr fontId="5"/>
  </si>
  <si>
    <t>（株）文研堂書店</t>
    <rPh sb="1" eb="2">
      <t>カブ</t>
    </rPh>
    <rPh sb="3" eb="4">
      <t>ブン</t>
    </rPh>
    <rPh sb="4" eb="5">
      <t>ケン</t>
    </rPh>
    <rPh sb="5" eb="6">
      <t>ドウ</t>
    </rPh>
    <rPh sb="6" eb="8">
      <t>ショテン</t>
    </rPh>
    <phoneticPr fontId="5"/>
  </si>
  <si>
    <t>会食</t>
    <rPh sb="0" eb="2">
      <t>カイショク</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</si>
  <si>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</si>
  <si>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</si>
  <si>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</si>
  <si>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</si>
  <si>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国内出張旅費</t>
    <rPh sb="0" eb="2">
      <t>コクナイ</t>
    </rPh>
    <rPh sb="2" eb="4">
      <t>シュッチョウ</t>
    </rPh>
    <rPh sb="4" eb="6">
      <t>リョヒ</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</si>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</sst>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 xfId="1" applyFont="1" applyFill="1" applyBorder="1" applyAlignment="1" applyProtection="1">
      <alignment vertical="top" wrapText="1"/>
      <protection locked="0"/>
    </xf>
    <xf numFmtId="0" fontId="3" fillId="0" borderId="7" xfId="4" applyFont="1" applyFill="1" applyBorder="1">
      <alignment vertical="center"/>
    </xf>
    <xf numFmtId="0" fontId="3" fillId="0" borderId="116" xfId="4" applyFont="1" applyBorder="1">
      <alignment vertical="center"/>
    </xf>
    <xf numFmtId="0" fontId="3" fillId="0" borderId="9" xfId="4"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4" applyFont="1" applyFill="1" applyBorder="1" applyAlignment="1" applyProtection="1">
      <alignment vertical="center" wrapText="1"/>
      <protection locked="0"/>
    </xf>
    <xf numFmtId="0" fontId="3" fillId="0" borderId="42" xfId="4" applyFill="1" applyBorder="1" applyAlignment="1" applyProtection="1">
      <alignment vertical="center"/>
      <protection locked="0"/>
    </xf>
    <xf numFmtId="0" fontId="3" fillId="0" borderId="63" xfId="4"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9"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0"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81" fontId="0"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181" fontId="3" fillId="0" borderId="25"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0" fillId="0" borderId="99" xfId="4" applyFont="1" applyFill="1" applyBorder="1" applyAlignment="1">
      <alignment horizontal="center" vertical="top"/>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0" fillId="0" borderId="20" xfId="4" applyFont="1" applyFill="1" applyBorder="1" applyAlignment="1">
      <alignment horizontal="center" vertical="center"/>
    </xf>
    <xf numFmtId="0" fontId="3" fillId="0" borderId="22" xfId="4" applyFont="1" applyFill="1" applyBorder="1" applyAlignment="1">
      <alignment horizontal="center" vertical="center"/>
    </xf>
    <xf numFmtId="0" fontId="0"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31"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0" fillId="0" borderId="72" xfId="4" applyFont="1" applyFill="1" applyBorder="1" applyAlignment="1">
      <alignment horizontal="center" vertical="center"/>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0"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3" fillId="0" borderId="7" xfId="4" applyFont="1" applyFill="1" applyBorder="1" applyAlignment="1">
      <alignment horizontal="center" vertical="center"/>
    </xf>
    <xf numFmtId="0" fontId="3" fillId="0" borderId="34" xfId="1" applyFont="1" applyFill="1" applyBorder="1" applyAlignment="1" applyProtection="1">
      <alignment vertical="center" wrapText="1"/>
    </xf>
    <xf numFmtId="0" fontId="3" fillId="0" borderId="99"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123264</xdr:colOff>
      <xdr:row>140</xdr:row>
      <xdr:rowOff>112059</xdr:rowOff>
    </xdr:from>
    <xdr:to>
      <xdr:col>49</xdr:col>
      <xdr:colOff>111819</xdr:colOff>
      <xdr:row>152</xdr:row>
      <xdr:rowOff>731343</xdr:rowOff>
    </xdr:to>
    <xdr:grpSp>
      <xdr:nvGrpSpPr>
        <xdr:cNvPr id="228" name="グループ化 121"/>
        <xdr:cNvGrpSpPr>
          <a:grpSpLocks/>
        </xdr:cNvGrpSpPr>
      </xdr:nvGrpSpPr>
      <xdr:grpSpPr bwMode="auto">
        <a:xfrm>
          <a:off x="1378323" y="40105853"/>
          <a:ext cx="7518908" cy="13259519"/>
          <a:chOff x="1581150" y="36585505"/>
          <a:chExt cx="7581900" cy="13009680"/>
        </a:xfrm>
      </xdr:grpSpPr>
      <xdr:grpSp>
        <xdr:nvGrpSpPr>
          <xdr:cNvPr id="229" name="グループ化 55"/>
          <xdr:cNvGrpSpPr>
            <a:grpSpLocks/>
          </xdr:cNvGrpSpPr>
        </xdr:nvGrpSpPr>
        <xdr:grpSpPr bwMode="auto">
          <a:xfrm>
            <a:off x="3971924" y="36585505"/>
            <a:ext cx="2867025" cy="1543050"/>
            <a:chOff x="3676006" y="14085308"/>
            <a:chExt cx="2835103" cy="1547226"/>
          </a:xfrm>
        </xdr:grpSpPr>
        <xdr:sp macro="" textlink="">
          <xdr:nvSpPr>
            <xdr:cNvPr id="300"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301"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230" name="グループ化 27"/>
          <xdr:cNvGrpSpPr>
            <a:grpSpLocks/>
          </xdr:cNvGrpSpPr>
        </xdr:nvGrpSpPr>
        <xdr:grpSpPr bwMode="auto">
          <a:xfrm>
            <a:off x="1581150" y="38842939"/>
            <a:ext cx="1162050" cy="2314575"/>
            <a:chOff x="1266267" y="16379266"/>
            <a:chExt cx="1144583" cy="2326993"/>
          </a:xfrm>
        </xdr:grpSpPr>
        <xdr:sp macro="" textlink="">
          <xdr:nvSpPr>
            <xdr:cNvPr id="297"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298"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299"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231" name="直線矢印コネクタ 230"/>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矢印コネクタ 231"/>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3" name="直線矢印コネクタ 232"/>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4" name="直線矢印コネクタ 233"/>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5" name="直線矢印コネクタ 234"/>
          <xdr:cNvCxnSpPr/>
        </xdr:nvCxnSpPr>
        <xdr:spPr bwMode="auto">
          <a:xfrm>
            <a:off x="6787767" y="38261908"/>
            <a:ext cx="1505444" cy="2256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36" name="グループ化 28"/>
          <xdr:cNvGrpSpPr>
            <a:grpSpLocks/>
          </xdr:cNvGrpSpPr>
        </xdr:nvGrpSpPr>
        <xdr:grpSpPr bwMode="auto">
          <a:xfrm>
            <a:off x="2800349" y="38842941"/>
            <a:ext cx="1181100" cy="2314575"/>
            <a:chOff x="2499743" y="16379267"/>
            <a:chExt cx="1133105" cy="2326993"/>
          </a:xfrm>
        </xdr:grpSpPr>
        <xdr:sp macro="" textlink="">
          <xdr:nvSpPr>
            <xdr:cNvPr id="294"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95"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96"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237" name="グループ化 29"/>
          <xdr:cNvGrpSpPr>
            <a:grpSpLocks/>
          </xdr:cNvGrpSpPr>
        </xdr:nvGrpSpPr>
        <xdr:grpSpPr bwMode="auto">
          <a:xfrm>
            <a:off x="5505115" y="38707488"/>
            <a:ext cx="1168638" cy="2450022"/>
            <a:chOff x="2496064" y="16243089"/>
            <a:chExt cx="1130394" cy="2463167"/>
          </a:xfrm>
        </xdr:grpSpPr>
        <xdr:sp macro="" textlink="">
          <xdr:nvSpPr>
            <xdr:cNvPr id="291"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292" name="大かっこ 20"/>
            <xdr:cNvSpPr/>
          </xdr:nvSpPr>
          <xdr:spPr>
            <a:xfrm rot="10800000" flipV="1">
              <a:off x="2496064" y="16243089"/>
              <a:ext cx="1093634" cy="605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競争性のない</a:t>
              </a:r>
              <a:endParaRPr kumimoji="1" lang="en-US" altLang="ja-JP" sz="900"/>
            </a:p>
            <a:p>
              <a:pPr algn="ctr"/>
              <a:r>
                <a:rPr kumimoji="1" lang="ja-JP" altLang="en-US" sz="900"/>
                <a:t>随意契約</a:t>
              </a:r>
            </a:p>
          </xdr:txBody>
        </xdr:sp>
        <xdr:sp macro="" textlink="">
          <xdr:nvSpPr>
            <xdr:cNvPr id="293"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238" name="グループ化 33"/>
          <xdr:cNvGrpSpPr>
            <a:grpSpLocks/>
          </xdr:cNvGrpSpPr>
        </xdr:nvGrpSpPr>
        <xdr:grpSpPr bwMode="auto">
          <a:xfrm>
            <a:off x="4048124" y="38842937"/>
            <a:ext cx="1181100" cy="2333625"/>
            <a:chOff x="2500221" y="16379268"/>
            <a:chExt cx="1133105" cy="2326990"/>
          </a:xfrm>
        </xdr:grpSpPr>
        <xdr:sp macro="" textlink="">
          <xdr:nvSpPr>
            <xdr:cNvPr id="288"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289" name="大かっこ 288"/>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90" name="大かっこ 289"/>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官用車駐車場借料</a:t>
              </a:r>
            </a:p>
          </xdr:txBody>
        </xdr:sp>
      </xdr:grpSp>
      <xdr:grpSp>
        <xdr:nvGrpSpPr>
          <xdr:cNvPr id="239" name="グループ化 43"/>
          <xdr:cNvGrpSpPr>
            <a:grpSpLocks/>
          </xdr:cNvGrpSpPr>
        </xdr:nvGrpSpPr>
        <xdr:grpSpPr bwMode="auto">
          <a:xfrm>
            <a:off x="7975408" y="38586547"/>
            <a:ext cx="1187642" cy="2781669"/>
            <a:chOff x="2500569" y="16123606"/>
            <a:chExt cx="1130138" cy="2773760"/>
          </a:xfrm>
        </xdr:grpSpPr>
        <xdr:sp macro="" textlink="">
          <xdr:nvSpPr>
            <xdr:cNvPr id="285" name="正方形/長方形 284"/>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86" name="大かっこ 285"/>
            <xdr:cNvSpPr/>
          </xdr:nvSpPr>
          <xdr:spPr>
            <a:xfrm rot="10800000" flipV="1">
              <a:off x="2500569" y="16123606"/>
              <a:ext cx="1093973" cy="721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一般競争入札及び競争性のない随意契約</a:t>
              </a:r>
            </a:p>
          </xdr:txBody>
        </xdr:sp>
        <xdr:sp macro="" textlink="">
          <xdr:nvSpPr>
            <xdr:cNvPr id="287" name="大かっこ 286"/>
            <xdr:cNvSpPr/>
          </xdr:nvSpPr>
          <xdr:spPr>
            <a:xfrm>
              <a:off x="2509611" y="17870440"/>
              <a:ext cx="1112055" cy="10269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240" name="グループ化 47"/>
          <xdr:cNvGrpSpPr>
            <a:grpSpLocks/>
          </xdr:cNvGrpSpPr>
        </xdr:nvGrpSpPr>
        <xdr:grpSpPr bwMode="auto">
          <a:xfrm>
            <a:off x="6734173" y="38842937"/>
            <a:ext cx="1181100" cy="2333625"/>
            <a:chOff x="2497125" y="16379268"/>
            <a:chExt cx="1133105" cy="2326990"/>
          </a:xfrm>
        </xdr:grpSpPr>
        <xdr:sp macro="" textlink="">
          <xdr:nvSpPr>
            <xdr:cNvPr id="282" name="正方形/長方形 281"/>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83" name="大かっこ 282"/>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284" name="大かっこ 283"/>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cxnSp macro="">
        <xdr:nvCxnSpPr>
          <xdr:cNvPr id="241" name="直線矢印コネクタ 240"/>
          <xdr:cNvCxnSpPr/>
        </xdr:nvCxnSpPr>
        <xdr:spPr bwMode="auto">
          <a:xfrm flipH="1">
            <a:off x="5976759" y="38271431"/>
            <a:ext cx="3413" cy="3920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42" name="グループ化 61"/>
          <xdr:cNvGrpSpPr>
            <a:grpSpLocks/>
          </xdr:cNvGrpSpPr>
        </xdr:nvGrpSpPr>
        <xdr:grpSpPr bwMode="auto">
          <a:xfrm>
            <a:off x="2293182" y="45594266"/>
            <a:ext cx="6271114" cy="4000919"/>
            <a:chOff x="1282660" y="17230961"/>
            <a:chExt cx="6295402" cy="3956893"/>
          </a:xfrm>
        </xdr:grpSpPr>
        <xdr:grpSp>
          <xdr:nvGrpSpPr>
            <xdr:cNvPr id="262" name="グループ化 27"/>
            <xdr:cNvGrpSpPr>
              <a:grpSpLocks/>
            </xdr:cNvGrpSpPr>
          </xdr:nvGrpSpPr>
          <xdr:grpSpPr bwMode="auto">
            <a:xfrm>
              <a:off x="1282660" y="17946908"/>
              <a:ext cx="1288171" cy="2930435"/>
              <a:chOff x="1247710" y="17992219"/>
              <a:chExt cx="1279270" cy="2930435"/>
            </a:xfrm>
          </xdr:grpSpPr>
          <xdr:sp macro="" textlink="">
            <xdr:nvSpPr>
              <xdr:cNvPr id="279"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endParaRPr kumimoji="1" lang="en-US" altLang="ja-JP" sz="900">
                  <a:solidFill>
                    <a:sysClr val="windowText" lastClr="000000"/>
                  </a:solidFill>
                </a:endParaRPr>
              </a:p>
            </xdr:txBody>
          </xdr:sp>
          <xdr:sp macro="" textlink="">
            <xdr:nvSpPr>
              <xdr:cNvPr id="280" name="大かっこ 279"/>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281"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263" name="直線矢印コネクタ 262"/>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4" name="直線矢印コネクタ 263"/>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5" name="直線矢印コネクタ 264"/>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66" name="グループ化 28"/>
            <xdr:cNvGrpSpPr>
              <a:grpSpLocks/>
            </xdr:cNvGrpSpPr>
          </xdr:nvGrpSpPr>
          <xdr:grpSpPr bwMode="auto">
            <a:xfrm>
              <a:off x="2809466" y="17937531"/>
              <a:ext cx="1268729" cy="2873948"/>
              <a:chOff x="2790171" y="17982842"/>
              <a:chExt cx="1224455" cy="2873948"/>
            </a:xfrm>
          </xdr:grpSpPr>
          <xdr:sp macro="" textlink="">
            <xdr:nvSpPr>
              <xdr:cNvPr id="276" name="正方形/長方形 275"/>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77" name="大かっこ 276"/>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78" name="大かっこ 277"/>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267" name="グループ化 29"/>
            <xdr:cNvGrpSpPr>
              <a:grpSpLocks/>
            </xdr:cNvGrpSpPr>
          </xdr:nvGrpSpPr>
          <xdr:grpSpPr bwMode="auto">
            <a:xfrm>
              <a:off x="4630473" y="17928101"/>
              <a:ext cx="1335864" cy="2958651"/>
              <a:chOff x="1957800" y="17973412"/>
              <a:chExt cx="1292951" cy="2958651"/>
            </a:xfrm>
          </xdr:grpSpPr>
          <xdr:sp macro="" textlink="">
            <xdr:nvSpPr>
              <xdr:cNvPr id="273" name="正方形/長方形 272"/>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（株）沖縄交通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sp macro="" textlink="">
            <xdr:nvSpPr>
              <xdr:cNvPr id="274" name="大かっこ 273"/>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75" name="大かっこ 274"/>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268" name="グループ化 47"/>
            <xdr:cNvGrpSpPr>
              <a:grpSpLocks/>
            </xdr:cNvGrpSpPr>
          </xdr:nvGrpSpPr>
          <xdr:grpSpPr bwMode="auto">
            <a:xfrm>
              <a:off x="6242014" y="17909282"/>
              <a:ext cx="1336048" cy="3278572"/>
              <a:chOff x="2338518" y="17947869"/>
              <a:chExt cx="1289422" cy="3278572"/>
            </a:xfrm>
          </xdr:grpSpPr>
          <xdr:sp macro="" textlink="">
            <xdr:nvSpPr>
              <xdr:cNvPr id="270" name="正方形/長方形 269"/>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271" name="大かっこ 270"/>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72" name="大かっこ 271"/>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269" name="直線矢印コネクタ 268"/>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43" name="直線矢印コネクタ 242"/>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244" name="グループ化 117"/>
          <xdr:cNvGrpSpPr>
            <a:grpSpLocks/>
          </xdr:cNvGrpSpPr>
        </xdr:nvGrpSpPr>
        <xdr:grpSpPr bwMode="auto">
          <a:xfrm>
            <a:off x="3671033" y="43698429"/>
            <a:ext cx="1197692" cy="1724062"/>
            <a:chOff x="2493561" y="18915365"/>
            <a:chExt cx="1149018" cy="1727865"/>
          </a:xfrm>
        </xdr:grpSpPr>
        <xdr:sp macro="" textlink="">
          <xdr:nvSpPr>
            <xdr:cNvPr id="260" name="正方形/長方形 259"/>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出張者４名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261" name="大かっこ 260"/>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245" name="グループ化 124"/>
          <xdr:cNvGrpSpPr>
            <a:grpSpLocks/>
          </xdr:cNvGrpSpPr>
        </xdr:nvGrpSpPr>
        <xdr:grpSpPr bwMode="auto">
          <a:xfrm>
            <a:off x="5865974" y="43688893"/>
            <a:ext cx="1197693" cy="1743088"/>
            <a:chOff x="2496437" y="18924931"/>
            <a:chExt cx="1149019" cy="1746933"/>
          </a:xfrm>
        </xdr:grpSpPr>
        <xdr:sp macro="" textlink="">
          <xdr:nvSpPr>
            <xdr:cNvPr id="258" name="正方形/長方形 257"/>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259" name="大かっこ 258"/>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46" name="直線矢印コネクタ 245"/>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47" name="グループ化 140"/>
          <xdr:cNvGrpSpPr>
            <a:grpSpLocks/>
          </xdr:cNvGrpSpPr>
        </xdr:nvGrpSpPr>
        <xdr:grpSpPr bwMode="auto">
          <a:xfrm>
            <a:off x="7765649" y="43203349"/>
            <a:ext cx="1217063" cy="2286071"/>
            <a:chOff x="2467647" y="18133979"/>
            <a:chExt cx="1167606" cy="2284658"/>
          </a:xfrm>
        </xdr:grpSpPr>
        <xdr:sp macro="" textlink="">
          <xdr:nvSpPr>
            <xdr:cNvPr id="255" name="正方形/長方形 254"/>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256" name="大かっこ 255"/>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57" name="大かっこ 256"/>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48" name="グループ化 146"/>
          <xdr:cNvGrpSpPr>
            <a:grpSpLocks/>
          </xdr:cNvGrpSpPr>
        </xdr:nvGrpSpPr>
        <xdr:grpSpPr bwMode="auto">
          <a:xfrm>
            <a:off x="1704666" y="43231898"/>
            <a:ext cx="1178140" cy="2557698"/>
            <a:chOff x="2495382" y="18177189"/>
            <a:chExt cx="1131948" cy="2577202"/>
          </a:xfrm>
        </xdr:grpSpPr>
        <xdr:sp macro="" textlink="">
          <xdr:nvSpPr>
            <xdr:cNvPr id="252" name="正方形/長方形 251"/>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シオン通訳</a:t>
              </a: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事務所</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０．０４百万円</a:t>
              </a:r>
            </a:p>
          </xdr:txBody>
        </xdr:sp>
        <xdr:sp macro="" textlink="">
          <xdr:nvSpPr>
            <xdr:cNvPr id="253" name="大かっこ 252"/>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54" name="大かっこ 253"/>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49" name="直線矢印コネクタ 248"/>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0" name="大かっこ 249"/>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51" name="直線コネクタ 250"/>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11206</xdr:colOff>
      <xdr:row>153</xdr:row>
      <xdr:rowOff>571505</xdr:rowOff>
    </xdr:from>
    <xdr:to>
      <xdr:col>41</xdr:col>
      <xdr:colOff>168087</xdr:colOff>
      <xdr:row>157</xdr:row>
      <xdr:rowOff>1456766</xdr:rowOff>
    </xdr:to>
    <xdr:grpSp>
      <xdr:nvGrpSpPr>
        <xdr:cNvPr id="302" name="グループ化 25"/>
        <xdr:cNvGrpSpPr>
          <a:grpSpLocks/>
        </xdr:cNvGrpSpPr>
      </xdr:nvGrpSpPr>
      <xdr:grpSpPr bwMode="auto">
        <a:xfrm>
          <a:off x="1445559" y="55525152"/>
          <a:ext cx="6073587" cy="5053849"/>
          <a:chOff x="1797728" y="28331191"/>
          <a:chExt cx="6171005" cy="4647259"/>
        </a:xfrm>
      </xdr:grpSpPr>
      <xdr:sp macro="" textlink="">
        <xdr:nvSpPr>
          <xdr:cNvPr id="303" name="正方形/長方形 302"/>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１６百万円</a:t>
            </a:r>
          </a:p>
        </xdr:txBody>
      </xdr:sp>
      <xdr:sp macro="" textlink="">
        <xdr:nvSpPr>
          <xdr:cNvPr id="304" name="正方形/長方形 303"/>
          <xdr:cNvSpPr/>
        </xdr:nvSpPr>
        <xdr:spPr bwMode="auto">
          <a:xfrm>
            <a:off x="4336721" y="31086671"/>
            <a:ext cx="108163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305" name="正方形/長方形 304"/>
          <xdr:cNvSpPr/>
        </xdr:nvSpPr>
        <xdr:spPr bwMode="auto">
          <a:xfrm>
            <a:off x="5623296" y="31120259"/>
            <a:ext cx="1058862"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（株）テリオ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０．７百万円</a:t>
            </a:r>
            <a:endParaRPr kumimoji="1" lang="en-US" altLang="ja-JP" sz="900">
              <a:solidFill>
                <a:sysClr val="windowText" lastClr="000000"/>
              </a:solidFill>
            </a:endParaRPr>
          </a:p>
        </xdr:txBody>
      </xdr:sp>
      <xdr:sp macro="" textlink="">
        <xdr:nvSpPr>
          <xdr:cNvPr id="306" name="正方形/長方形 305"/>
          <xdr:cNvSpPr/>
        </xdr:nvSpPr>
        <xdr:spPr bwMode="auto">
          <a:xfrm>
            <a:off x="6887100" y="31109101"/>
            <a:ext cx="1081633"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国際</a:t>
            </a:r>
            <a:endParaRPr kumimoji="1" lang="en-US" altLang="ja-JP" sz="900">
              <a:solidFill>
                <a:sysClr val="windowText" lastClr="000000"/>
              </a:solidFill>
            </a:endParaRPr>
          </a:p>
          <a:p>
            <a:pPr algn="ctr"/>
            <a:r>
              <a:rPr kumimoji="1" lang="ja-JP" altLang="en-US" sz="900">
                <a:solidFill>
                  <a:sysClr val="windowText" lastClr="000000"/>
                </a:solidFill>
              </a:rPr>
              <a:t>ハイヤー　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sp macro="" textlink="">
        <xdr:nvSpPr>
          <xdr:cNvPr id="307" name="正方形/長方形 306"/>
          <xdr:cNvSpPr/>
        </xdr:nvSpPr>
        <xdr:spPr bwMode="auto">
          <a:xfrm>
            <a:off x="3061532" y="31075458"/>
            <a:ext cx="1093018"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308" name="大かっこ 307"/>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309" name="大かっこ 308"/>
          <xdr:cNvSpPr/>
        </xdr:nvSpPr>
        <xdr:spPr bwMode="auto">
          <a:xfrm>
            <a:off x="4348106" y="32060409"/>
            <a:ext cx="1081634"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310" name="大かっこ 309"/>
          <xdr:cNvSpPr/>
        </xdr:nvSpPr>
        <xdr:spPr bwMode="auto">
          <a:xfrm>
            <a:off x="5600527" y="32063566"/>
            <a:ext cx="1127174" cy="914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311" name="大かっこ 310"/>
          <xdr:cNvSpPr/>
        </xdr:nvSpPr>
        <xdr:spPr bwMode="auto">
          <a:xfrm>
            <a:off x="6887100" y="32073037"/>
            <a:ext cx="1070247" cy="8112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車等借上げ経費　等</a:t>
            </a:r>
          </a:p>
        </xdr:txBody>
      </xdr:sp>
      <xdr:sp macro="" textlink="">
        <xdr:nvSpPr>
          <xdr:cNvPr id="312" name="大かっこ 311"/>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313" name="大かっこ 312"/>
          <xdr:cNvSpPr/>
        </xdr:nvSpPr>
        <xdr:spPr bwMode="auto">
          <a:xfrm>
            <a:off x="5621727" y="30554909"/>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314" name="直線矢印コネクタ 313"/>
          <xdr:cNvCxnSpPr/>
        </xdr:nvCxnSpPr>
        <xdr:spPr bwMode="auto">
          <a:xfrm flipH="1">
            <a:off x="2617492" y="29851391"/>
            <a:ext cx="1838318" cy="10030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5" name="直線矢印コネクタ 314"/>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6" name="直線矢印コネクタ 315"/>
          <xdr:cNvCxnSpPr/>
        </xdr:nvCxnSpPr>
        <xdr:spPr bwMode="auto">
          <a:xfrm>
            <a:off x="6801375" y="30083294"/>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7" name="正方形/長方形 316"/>
          <xdr:cNvSpPr/>
        </xdr:nvSpPr>
        <xdr:spPr bwMode="auto">
          <a:xfrm>
            <a:off x="1797728" y="31097888"/>
            <a:ext cx="1070248"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３５名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１２百万円</a:t>
            </a:r>
          </a:p>
        </xdr:txBody>
      </xdr:sp>
      <xdr:cxnSp macro="">
        <xdr:nvCxnSpPr>
          <xdr:cNvPr id="318" name="直線矢印コネクタ 317"/>
          <xdr:cNvCxnSpPr/>
        </xdr:nvCxnSpPr>
        <xdr:spPr bwMode="auto">
          <a:xfrm>
            <a:off x="6161849" y="30005203"/>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9" name="大かっこ 318"/>
          <xdr:cNvSpPr/>
        </xdr:nvSpPr>
        <xdr:spPr bwMode="auto">
          <a:xfrm>
            <a:off x="1797728" y="32069769"/>
            <a:ext cx="1070247" cy="908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320" name="大かっこ 319"/>
          <xdr:cNvSpPr/>
        </xdr:nvSpPr>
        <xdr:spPr bwMode="auto">
          <a:xfrm>
            <a:off x="3050146" y="32063342"/>
            <a:ext cx="1115789"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43</xdr:col>
      <xdr:colOff>11206</xdr:colOff>
      <xdr:row>156</xdr:row>
      <xdr:rowOff>470648</xdr:rowOff>
    </xdr:from>
    <xdr:to>
      <xdr:col>49</xdr:col>
      <xdr:colOff>0</xdr:colOff>
      <xdr:row>157</xdr:row>
      <xdr:rowOff>293327</xdr:rowOff>
    </xdr:to>
    <xdr:sp macro="" textlink="">
      <xdr:nvSpPr>
        <xdr:cNvPr id="321" name="正方形/長方形 320"/>
        <xdr:cNvSpPr/>
      </xdr:nvSpPr>
      <xdr:spPr bwMode="auto">
        <a:xfrm>
          <a:off x="7720853" y="69151501"/>
          <a:ext cx="1064559" cy="86482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プレジェンド観光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43</xdr:col>
      <xdr:colOff>11206</xdr:colOff>
      <xdr:row>155</xdr:row>
      <xdr:rowOff>1008530</xdr:rowOff>
    </xdr:from>
    <xdr:to>
      <xdr:col>49</xdr:col>
      <xdr:colOff>11206</xdr:colOff>
      <xdr:row>156</xdr:row>
      <xdr:rowOff>401992</xdr:rowOff>
    </xdr:to>
    <xdr:sp macro="" textlink="">
      <xdr:nvSpPr>
        <xdr:cNvPr id="322" name="大かっこ 321"/>
        <xdr:cNvSpPr/>
      </xdr:nvSpPr>
      <xdr:spPr bwMode="auto">
        <a:xfrm>
          <a:off x="7720853" y="68647236"/>
          <a:ext cx="1075765"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競争性のない随意契約</a:t>
          </a:r>
        </a:p>
      </xdr:txBody>
    </xdr:sp>
    <xdr:clientData/>
  </xdr:twoCellAnchor>
  <xdr:twoCellAnchor>
    <xdr:from>
      <xdr:col>42</xdr:col>
      <xdr:colOff>168088</xdr:colOff>
      <xdr:row>157</xdr:row>
      <xdr:rowOff>493059</xdr:rowOff>
    </xdr:from>
    <xdr:to>
      <xdr:col>49</xdr:col>
      <xdr:colOff>0</xdr:colOff>
      <xdr:row>157</xdr:row>
      <xdr:rowOff>1284653</xdr:rowOff>
    </xdr:to>
    <xdr:sp macro="" textlink="">
      <xdr:nvSpPr>
        <xdr:cNvPr id="325" name="大かっこ 324"/>
        <xdr:cNvSpPr/>
      </xdr:nvSpPr>
      <xdr:spPr bwMode="auto">
        <a:xfrm>
          <a:off x="7698441" y="70216059"/>
          <a:ext cx="1086971" cy="79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各種手配請負業務，</a:t>
          </a:r>
          <a:endParaRPr kumimoji="1" lang="en-US" altLang="ja-JP" sz="1000"/>
        </a:p>
        <a:p>
          <a:pPr algn="ctr"/>
          <a:r>
            <a:rPr kumimoji="1" lang="ja-JP" altLang="en-US" sz="1000"/>
            <a:t>会議登録料</a:t>
          </a:r>
          <a:endParaRPr kumimoji="1" lang="en-US" altLang="ja-JP" sz="1000"/>
        </a:p>
      </xdr:txBody>
    </xdr:sp>
    <xdr:clientData/>
  </xdr:twoCellAnchor>
  <xdr:twoCellAnchor>
    <xdr:from>
      <xdr:col>20</xdr:col>
      <xdr:colOff>21325</xdr:colOff>
      <xdr:row>159</xdr:row>
      <xdr:rowOff>224118</xdr:rowOff>
    </xdr:from>
    <xdr:to>
      <xdr:col>35</xdr:col>
      <xdr:colOff>14311</xdr:colOff>
      <xdr:row>162</xdr:row>
      <xdr:rowOff>369792</xdr:rowOff>
    </xdr:to>
    <xdr:grpSp>
      <xdr:nvGrpSpPr>
        <xdr:cNvPr id="327" name="グループ化 25"/>
        <xdr:cNvGrpSpPr>
          <a:grpSpLocks/>
        </xdr:cNvGrpSpPr>
      </xdr:nvGrpSpPr>
      <xdr:grpSpPr bwMode="auto">
        <a:xfrm>
          <a:off x="3607207" y="61453059"/>
          <a:ext cx="2682398" cy="2935939"/>
          <a:chOff x="3424869" y="14247126"/>
          <a:chExt cx="2810214" cy="3303620"/>
        </a:xfrm>
      </xdr:grpSpPr>
      <xdr:sp macro="" textlink="">
        <xdr:nvSpPr>
          <xdr:cNvPr id="328" name="正方形/長方形 327"/>
          <xdr:cNvSpPr/>
        </xdr:nvSpPr>
        <xdr:spPr>
          <a:xfrm>
            <a:off x="3424869" y="14247126"/>
            <a:ext cx="2810214" cy="10283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330" name="大かっこ 329"/>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日米安全保障リーダー育成セミナーへ出席するための旅費</a:t>
            </a:r>
            <a:endParaRPr kumimoji="1" lang="en-US" altLang="ja-JP" sz="1100"/>
          </a:p>
        </xdr:txBody>
      </xdr:sp>
      <xdr:sp macro="" textlink="">
        <xdr:nvSpPr>
          <xdr:cNvPr id="338" name="正方形/長方形 337"/>
          <xdr:cNvSpPr/>
        </xdr:nvSpPr>
        <xdr:spPr>
          <a:xfrm>
            <a:off x="4299150" y="16710204"/>
            <a:ext cx="1538222" cy="84054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Ｖ　出張者３名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xnSp macro="">
        <xdr:nvCxnSpPr>
          <xdr:cNvPr id="339" name="直線矢印コネクタ 338"/>
          <xdr:cNvCxnSpPr/>
        </xdr:nvCxnSpPr>
        <xdr:spPr>
          <a:xfrm>
            <a:off x="5041974" y="16251773"/>
            <a:ext cx="4135" cy="3869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41461</xdr:colOff>
      <xdr:row>166</xdr:row>
      <xdr:rowOff>145674</xdr:rowOff>
    </xdr:from>
    <xdr:to>
      <xdr:col>43</xdr:col>
      <xdr:colOff>44824</xdr:colOff>
      <xdr:row>174</xdr:row>
      <xdr:rowOff>48741</xdr:rowOff>
    </xdr:to>
    <xdr:grpSp>
      <xdr:nvGrpSpPr>
        <xdr:cNvPr id="133" name="グループ化 25"/>
        <xdr:cNvGrpSpPr>
          <a:grpSpLocks/>
        </xdr:cNvGrpSpPr>
      </xdr:nvGrpSpPr>
      <xdr:grpSpPr bwMode="auto">
        <a:xfrm>
          <a:off x="2372285" y="65431145"/>
          <a:ext cx="5382186" cy="4351802"/>
          <a:chOff x="2112856" y="13903446"/>
          <a:chExt cx="5571707" cy="7948679"/>
        </a:xfrm>
      </xdr:grpSpPr>
      <xdr:sp macro="" textlink="">
        <xdr:nvSpPr>
          <xdr:cNvPr id="134" name="正方形/長方形 133"/>
          <xdr:cNvSpPr/>
        </xdr:nvSpPr>
        <xdr:spPr>
          <a:xfrm>
            <a:off x="3424869" y="13903446"/>
            <a:ext cx="2810214" cy="137610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３百万円</a:t>
            </a:r>
          </a:p>
        </xdr:txBody>
      </xdr:sp>
      <xdr:sp macro="" textlink="">
        <xdr:nvSpPr>
          <xdr:cNvPr id="135" name="正方形/長方形 134"/>
          <xdr:cNvSpPr/>
        </xdr:nvSpPr>
        <xdr:spPr>
          <a:xfrm>
            <a:off x="2127937" y="18914232"/>
            <a:ext cx="1902476" cy="16207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136" name="大かっこ 135"/>
          <xdr:cNvSpPr/>
        </xdr:nvSpPr>
        <xdr:spPr>
          <a:xfrm>
            <a:off x="3183581" y="15331946"/>
            <a:ext cx="3526543" cy="1887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我が国に駐留している米軍要員に対し，我が国の政治，文化，経済等及び基地周辺自治体の抱える諸問題についての理解増進を目的とするセミナーの開催に関わる委託費、本省からの出席旅費等</a:t>
            </a:r>
            <a:endParaRPr kumimoji="1" lang="en-US" altLang="ja-JP" sz="1100"/>
          </a:p>
        </xdr:txBody>
      </xdr:sp>
      <xdr:sp macro="" textlink="">
        <xdr:nvSpPr>
          <xdr:cNvPr id="137" name="大かっこ 136"/>
          <xdr:cNvSpPr/>
        </xdr:nvSpPr>
        <xdr:spPr>
          <a:xfrm>
            <a:off x="2112856" y="18365438"/>
            <a:ext cx="1882757" cy="347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一般競争入札</a:t>
            </a:r>
            <a:endParaRPr lang="ja-JP"/>
          </a:p>
        </xdr:txBody>
      </xdr:sp>
      <xdr:cxnSp macro="">
        <xdr:nvCxnSpPr>
          <xdr:cNvPr id="138" name="直線矢印コネクタ 137"/>
          <xdr:cNvCxnSpPr/>
        </xdr:nvCxnSpPr>
        <xdr:spPr>
          <a:xfrm>
            <a:off x="5955510" y="17374705"/>
            <a:ext cx="777813" cy="1215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正方形/長方形 138"/>
          <xdr:cNvSpPr/>
        </xdr:nvSpPr>
        <xdr:spPr>
          <a:xfrm>
            <a:off x="6037294" y="18873298"/>
            <a:ext cx="1647269" cy="16207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出張者４名</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sp macro="" textlink="">
        <xdr:nvSpPr>
          <xdr:cNvPr id="140" name="大かっこ 139"/>
          <xdr:cNvSpPr/>
        </xdr:nvSpPr>
        <xdr:spPr>
          <a:xfrm>
            <a:off x="2116335" y="20617925"/>
            <a:ext cx="1867675" cy="1234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41" name="直線矢印コネクタ 140"/>
          <xdr:cNvCxnSpPr/>
        </xdr:nvCxnSpPr>
        <xdr:spPr>
          <a:xfrm flipH="1">
            <a:off x="3195180" y="17287101"/>
            <a:ext cx="676888" cy="9145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0</xdr:colOff>
      <xdr:row>145</xdr:row>
      <xdr:rowOff>22412</xdr:rowOff>
    </xdr:from>
    <xdr:to>
      <xdr:col>42</xdr:col>
      <xdr:colOff>102008</xdr:colOff>
      <xdr:row>145</xdr:row>
      <xdr:rowOff>858437</xdr:rowOff>
    </xdr:to>
    <xdr:sp macro="" textlink="">
      <xdr:nvSpPr>
        <xdr:cNvPr id="142" name="正方形/長方形 141"/>
        <xdr:cNvSpPr/>
      </xdr:nvSpPr>
      <xdr:spPr bwMode="auto">
        <a:xfrm>
          <a:off x="6454588" y="55962177"/>
          <a:ext cx="1177773" cy="83602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clientData/>
  </xdr:twoCellAnchor>
  <xdr:twoCellAnchor>
    <xdr:from>
      <xdr:col>42</xdr:col>
      <xdr:colOff>179293</xdr:colOff>
      <xdr:row>144</xdr:row>
      <xdr:rowOff>1042146</xdr:rowOff>
    </xdr:from>
    <xdr:to>
      <xdr:col>49</xdr:col>
      <xdr:colOff>83163</xdr:colOff>
      <xdr:row>145</xdr:row>
      <xdr:rowOff>845633</xdr:rowOff>
    </xdr:to>
    <xdr:sp macro="" textlink="">
      <xdr:nvSpPr>
        <xdr:cNvPr id="143" name="大かっこ 142"/>
        <xdr:cNvSpPr/>
      </xdr:nvSpPr>
      <xdr:spPr bwMode="auto">
        <a:xfrm>
          <a:off x="7709646" y="55939764"/>
          <a:ext cx="1158929" cy="845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公用車運転手，事務所官用車運転手</a:t>
          </a:r>
        </a:p>
      </xdr:txBody>
    </xdr:sp>
    <xdr:clientData/>
  </xdr:twoCellAnchor>
  <xdr:twoCellAnchor>
    <xdr:from>
      <xdr:col>29</xdr:col>
      <xdr:colOff>44823</xdr:colOff>
      <xdr:row>145</xdr:row>
      <xdr:rowOff>212911</xdr:rowOff>
    </xdr:from>
    <xdr:to>
      <xdr:col>35</xdr:col>
      <xdr:colOff>109143</xdr:colOff>
      <xdr:row>145</xdr:row>
      <xdr:rowOff>683776</xdr:rowOff>
    </xdr:to>
    <xdr:sp macro="" textlink="">
      <xdr:nvSpPr>
        <xdr:cNvPr id="144" name="大かっこ 143"/>
        <xdr:cNvSpPr/>
      </xdr:nvSpPr>
      <xdr:spPr bwMode="auto">
        <a:xfrm rot="10800000" flipV="1">
          <a:off x="5244352" y="56152676"/>
          <a:ext cx="1140085" cy="4708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clientData/>
  </xdr:twoCellAnchor>
  <xdr:twoCellAnchor>
    <xdr:from>
      <xdr:col>28</xdr:col>
      <xdr:colOff>123265</xdr:colOff>
      <xdr:row>144</xdr:row>
      <xdr:rowOff>851651</xdr:rowOff>
    </xdr:from>
    <xdr:to>
      <xdr:col>32</xdr:col>
      <xdr:colOff>89647</xdr:colOff>
      <xdr:row>145</xdr:row>
      <xdr:rowOff>112059</xdr:rowOff>
    </xdr:to>
    <xdr:cxnSp macro="">
      <xdr:nvCxnSpPr>
        <xdr:cNvPr id="145" name="直線矢印コネクタ 144"/>
        <xdr:cNvCxnSpPr/>
      </xdr:nvCxnSpPr>
      <xdr:spPr bwMode="auto">
        <a:xfrm>
          <a:off x="5143500" y="55749269"/>
          <a:ext cx="683559" cy="302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179293</xdr:colOff>
      <xdr:row>155</xdr:row>
      <xdr:rowOff>952498</xdr:rowOff>
    </xdr:from>
    <xdr:to>
      <xdr:col>41</xdr:col>
      <xdr:colOff>155458</xdr:colOff>
      <xdr:row>156</xdr:row>
      <xdr:rowOff>348160</xdr:rowOff>
    </xdr:to>
    <xdr:sp macro="" textlink="">
      <xdr:nvSpPr>
        <xdr:cNvPr id="146" name="大かっこ 145"/>
        <xdr:cNvSpPr/>
      </xdr:nvSpPr>
      <xdr:spPr bwMode="auto">
        <a:xfrm>
          <a:off x="6454587" y="68591204"/>
          <a:ext cx="1051930" cy="4378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17</xdr:col>
      <xdr:colOff>134471</xdr:colOff>
      <xdr:row>155</xdr:row>
      <xdr:rowOff>313765</xdr:rowOff>
    </xdr:from>
    <xdr:to>
      <xdr:col>24</xdr:col>
      <xdr:colOff>100853</xdr:colOff>
      <xdr:row>156</xdr:row>
      <xdr:rowOff>11207</xdr:rowOff>
    </xdr:to>
    <xdr:cxnSp macro="">
      <xdr:nvCxnSpPr>
        <xdr:cNvPr id="147" name="直線矢印コネクタ 146"/>
        <xdr:cNvCxnSpPr/>
      </xdr:nvCxnSpPr>
      <xdr:spPr bwMode="auto">
        <a:xfrm flipH="1">
          <a:off x="3182471" y="67952471"/>
          <a:ext cx="1221441" cy="739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123264</xdr:colOff>
      <xdr:row>155</xdr:row>
      <xdr:rowOff>212912</xdr:rowOff>
    </xdr:from>
    <xdr:to>
      <xdr:col>45</xdr:col>
      <xdr:colOff>144981</xdr:colOff>
      <xdr:row>155</xdr:row>
      <xdr:rowOff>819727</xdr:rowOff>
    </xdr:to>
    <xdr:cxnSp macro="">
      <xdr:nvCxnSpPr>
        <xdr:cNvPr id="148" name="直線矢印コネクタ 147"/>
        <xdr:cNvCxnSpPr/>
      </xdr:nvCxnSpPr>
      <xdr:spPr bwMode="auto">
        <a:xfrm>
          <a:off x="7115735" y="67851618"/>
          <a:ext cx="1097481" cy="6068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164726</xdr:colOff>
      <xdr:row>171</xdr:row>
      <xdr:rowOff>246527</xdr:rowOff>
    </xdr:from>
    <xdr:to>
      <xdr:col>43</xdr:col>
      <xdr:colOff>33618</xdr:colOff>
      <xdr:row>174</xdr:row>
      <xdr:rowOff>81794</xdr:rowOff>
    </xdr:to>
    <xdr:sp macro="" textlink="">
      <xdr:nvSpPr>
        <xdr:cNvPr id="150" name="大かっこ 149"/>
        <xdr:cNvSpPr/>
      </xdr:nvSpPr>
      <xdr:spPr bwMode="auto">
        <a:xfrm>
          <a:off x="6081432" y="79741056"/>
          <a:ext cx="1661833" cy="675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岩国市への出張旅費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7" t="s">
        <v>457</v>
      </c>
      <c r="AR2" s="687"/>
      <c r="AS2" s="68" t="str">
        <f>IF(OR(AQ2="　", AQ2=""), "", "-")</f>
        <v/>
      </c>
      <c r="AT2" s="688">
        <v>19</v>
      </c>
      <c r="AU2" s="688"/>
      <c r="AV2" s="69" t="str">
        <f>IF(AW2="", "", "-")</f>
        <v/>
      </c>
      <c r="AW2" s="689"/>
      <c r="AX2" s="689"/>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462</v>
      </c>
      <c r="AK3" s="649"/>
      <c r="AL3" s="649"/>
      <c r="AM3" s="649"/>
      <c r="AN3" s="649"/>
      <c r="AO3" s="649"/>
      <c r="AP3" s="649"/>
      <c r="AQ3" s="649"/>
      <c r="AR3" s="649"/>
      <c r="AS3" s="649"/>
      <c r="AT3" s="649"/>
      <c r="AU3" s="649"/>
      <c r="AV3" s="649"/>
      <c r="AW3" s="649"/>
      <c r="AX3" s="36" t="s">
        <v>91</v>
      </c>
    </row>
    <row r="4" spans="1:50" ht="24.75" customHeight="1" x14ac:dyDescent="0.15">
      <c r="A4" s="466" t="s">
        <v>30</v>
      </c>
      <c r="B4" s="467"/>
      <c r="C4" s="467"/>
      <c r="D4" s="467"/>
      <c r="E4" s="467"/>
      <c r="F4" s="467"/>
      <c r="G4" s="440" t="s">
        <v>463</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464</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3" t="s">
        <v>159</v>
      </c>
      <c r="H5" s="626"/>
      <c r="I5" s="626"/>
      <c r="J5" s="626"/>
      <c r="K5" s="626"/>
      <c r="L5" s="626"/>
      <c r="M5" s="664" t="s">
        <v>92</v>
      </c>
      <c r="N5" s="665"/>
      <c r="O5" s="665"/>
      <c r="P5" s="665"/>
      <c r="Q5" s="665"/>
      <c r="R5" s="666"/>
      <c r="S5" s="625" t="s">
        <v>157</v>
      </c>
      <c r="T5" s="626"/>
      <c r="U5" s="626"/>
      <c r="V5" s="626"/>
      <c r="W5" s="626"/>
      <c r="X5" s="627"/>
      <c r="Y5" s="457" t="s">
        <v>3</v>
      </c>
      <c r="Z5" s="458"/>
      <c r="AA5" s="458"/>
      <c r="AB5" s="458"/>
      <c r="AC5" s="458"/>
      <c r="AD5" s="459"/>
      <c r="AE5" s="460" t="s">
        <v>465</v>
      </c>
      <c r="AF5" s="461"/>
      <c r="AG5" s="461"/>
      <c r="AH5" s="461"/>
      <c r="AI5" s="461"/>
      <c r="AJ5" s="461"/>
      <c r="AK5" s="461"/>
      <c r="AL5" s="461"/>
      <c r="AM5" s="461"/>
      <c r="AN5" s="461"/>
      <c r="AO5" s="461"/>
      <c r="AP5" s="462"/>
      <c r="AQ5" s="463" t="s">
        <v>466</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793</v>
      </c>
      <c r="AF6" s="475"/>
      <c r="AG6" s="475"/>
      <c r="AH6" s="475"/>
      <c r="AI6" s="475"/>
      <c r="AJ6" s="475"/>
      <c r="AK6" s="475"/>
      <c r="AL6" s="475"/>
      <c r="AM6" s="475"/>
      <c r="AN6" s="475"/>
      <c r="AO6" s="475"/>
      <c r="AP6" s="475"/>
      <c r="AQ6" s="476"/>
      <c r="AR6" s="476"/>
      <c r="AS6" s="476"/>
      <c r="AT6" s="476"/>
      <c r="AU6" s="476"/>
      <c r="AV6" s="476"/>
      <c r="AW6" s="476"/>
      <c r="AX6" s="477"/>
    </row>
    <row r="7" spans="1:50" ht="42.75" customHeight="1" x14ac:dyDescent="0.15">
      <c r="A7" s="492" t="s">
        <v>25</v>
      </c>
      <c r="B7" s="493"/>
      <c r="C7" s="493"/>
      <c r="D7" s="493"/>
      <c r="E7" s="493"/>
      <c r="F7" s="493"/>
      <c r="G7" s="494" t="s">
        <v>778</v>
      </c>
      <c r="H7" s="495"/>
      <c r="I7" s="495"/>
      <c r="J7" s="495"/>
      <c r="K7" s="495"/>
      <c r="L7" s="495"/>
      <c r="M7" s="495"/>
      <c r="N7" s="495"/>
      <c r="O7" s="495"/>
      <c r="P7" s="495"/>
      <c r="Q7" s="495"/>
      <c r="R7" s="495"/>
      <c r="S7" s="495"/>
      <c r="T7" s="495"/>
      <c r="U7" s="495"/>
      <c r="V7" s="496"/>
      <c r="W7" s="496"/>
      <c r="X7" s="496"/>
      <c r="Y7" s="497" t="s">
        <v>5</v>
      </c>
      <c r="Z7" s="388"/>
      <c r="AA7" s="388"/>
      <c r="AB7" s="388"/>
      <c r="AC7" s="388"/>
      <c r="AD7" s="390"/>
      <c r="AE7" s="498" t="s">
        <v>778</v>
      </c>
      <c r="AF7" s="499"/>
      <c r="AG7" s="499"/>
      <c r="AH7" s="499"/>
      <c r="AI7" s="499"/>
      <c r="AJ7" s="499"/>
      <c r="AK7" s="499"/>
      <c r="AL7" s="499"/>
      <c r="AM7" s="499"/>
      <c r="AN7" s="499"/>
      <c r="AO7" s="499"/>
      <c r="AP7" s="499"/>
      <c r="AQ7" s="499"/>
      <c r="AR7" s="499"/>
      <c r="AS7" s="499"/>
      <c r="AT7" s="499"/>
      <c r="AU7" s="499"/>
      <c r="AV7" s="499"/>
      <c r="AW7" s="499"/>
      <c r="AX7" s="500"/>
    </row>
    <row r="8" spans="1:50" ht="39"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3.75" customHeight="1" x14ac:dyDescent="0.15">
      <c r="A9" s="197" t="s">
        <v>26</v>
      </c>
      <c r="B9" s="198"/>
      <c r="C9" s="198"/>
      <c r="D9" s="198"/>
      <c r="E9" s="198"/>
      <c r="F9" s="198"/>
      <c r="G9" s="199" t="s">
        <v>468</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149.25" customHeight="1" x14ac:dyDescent="0.15">
      <c r="A10" s="197" t="s">
        <v>36</v>
      </c>
      <c r="B10" s="198"/>
      <c r="C10" s="198"/>
      <c r="D10" s="198"/>
      <c r="E10" s="198"/>
      <c r="F10" s="198"/>
      <c r="G10" s="199" t="s">
        <v>794</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36.75" customHeight="1" x14ac:dyDescent="0.15">
      <c r="A11" s="197" t="s">
        <v>6</v>
      </c>
      <c r="B11" s="198"/>
      <c r="C11" s="198"/>
      <c r="D11" s="198"/>
      <c r="E11" s="198"/>
      <c r="F11" s="501"/>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0"/>
    </row>
    <row r="13" spans="1:50" ht="21" customHeight="1" x14ac:dyDescent="0.15">
      <c r="A13" s="409"/>
      <c r="B13" s="410"/>
      <c r="C13" s="410"/>
      <c r="D13" s="410"/>
      <c r="E13" s="410"/>
      <c r="F13" s="411"/>
      <c r="G13" s="511" t="s">
        <v>7</v>
      </c>
      <c r="H13" s="512"/>
      <c r="I13" s="517" t="s">
        <v>8</v>
      </c>
      <c r="J13" s="518"/>
      <c r="K13" s="518"/>
      <c r="L13" s="518"/>
      <c r="M13" s="518"/>
      <c r="N13" s="518"/>
      <c r="O13" s="519"/>
      <c r="P13" s="188">
        <v>77</v>
      </c>
      <c r="Q13" s="189"/>
      <c r="R13" s="189"/>
      <c r="S13" s="189"/>
      <c r="T13" s="189"/>
      <c r="U13" s="189"/>
      <c r="V13" s="190"/>
      <c r="W13" s="188">
        <v>83</v>
      </c>
      <c r="X13" s="189"/>
      <c r="Y13" s="189"/>
      <c r="Z13" s="189"/>
      <c r="AA13" s="189"/>
      <c r="AB13" s="189"/>
      <c r="AC13" s="190"/>
      <c r="AD13" s="188">
        <v>69</v>
      </c>
      <c r="AE13" s="189"/>
      <c r="AF13" s="189"/>
      <c r="AG13" s="189"/>
      <c r="AH13" s="189"/>
      <c r="AI13" s="189"/>
      <c r="AJ13" s="190"/>
      <c r="AK13" s="188">
        <v>83</v>
      </c>
      <c r="AL13" s="189"/>
      <c r="AM13" s="189"/>
      <c r="AN13" s="189"/>
      <c r="AO13" s="189"/>
      <c r="AP13" s="189"/>
      <c r="AQ13" s="190"/>
      <c r="AR13" s="202"/>
      <c r="AS13" s="203"/>
      <c r="AT13" s="203"/>
      <c r="AU13" s="203"/>
      <c r="AV13" s="203"/>
      <c r="AW13" s="203"/>
      <c r="AX13" s="204"/>
    </row>
    <row r="14" spans="1:50" ht="21" customHeight="1" x14ac:dyDescent="0.15">
      <c r="A14" s="409"/>
      <c r="B14" s="410"/>
      <c r="C14" s="410"/>
      <c r="D14" s="410"/>
      <c r="E14" s="410"/>
      <c r="F14" s="411"/>
      <c r="G14" s="513"/>
      <c r="H14" s="514"/>
      <c r="I14" s="192" t="s">
        <v>9</v>
      </c>
      <c r="J14" s="193"/>
      <c r="K14" s="193"/>
      <c r="L14" s="193"/>
      <c r="M14" s="193"/>
      <c r="N14" s="193"/>
      <c r="O14" s="194"/>
      <c r="P14" s="188" t="s">
        <v>469</v>
      </c>
      <c r="Q14" s="189"/>
      <c r="R14" s="189"/>
      <c r="S14" s="189"/>
      <c r="T14" s="189"/>
      <c r="U14" s="189"/>
      <c r="V14" s="190"/>
      <c r="W14" s="188" t="s">
        <v>469</v>
      </c>
      <c r="X14" s="189"/>
      <c r="Y14" s="189"/>
      <c r="Z14" s="189"/>
      <c r="AA14" s="189"/>
      <c r="AB14" s="189"/>
      <c r="AC14" s="190"/>
      <c r="AD14" s="188" t="s">
        <v>469</v>
      </c>
      <c r="AE14" s="189"/>
      <c r="AF14" s="189"/>
      <c r="AG14" s="189"/>
      <c r="AH14" s="189"/>
      <c r="AI14" s="189"/>
      <c r="AJ14" s="190"/>
      <c r="AK14" s="188"/>
      <c r="AL14" s="189"/>
      <c r="AM14" s="189"/>
      <c r="AN14" s="189"/>
      <c r="AO14" s="189"/>
      <c r="AP14" s="189"/>
      <c r="AQ14" s="190"/>
      <c r="AR14" s="195"/>
      <c r="AS14" s="195"/>
      <c r="AT14" s="195"/>
      <c r="AU14" s="195"/>
      <c r="AV14" s="195"/>
      <c r="AW14" s="195"/>
      <c r="AX14" s="196"/>
    </row>
    <row r="15" spans="1:50" ht="21" customHeight="1" x14ac:dyDescent="0.15">
      <c r="A15" s="409"/>
      <c r="B15" s="410"/>
      <c r="C15" s="410"/>
      <c r="D15" s="410"/>
      <c r="E15" s="410"/>
      <c r="F15" s="411"/>
      <c r="G15" s="513"/>
      <c r="H15" s="514"/>
      <c r="I15" s="192" t="s">
        <v>62</v>
      </c>
      <c r="J15" s="437"/>
      <c r="K15" s="437"/>
      <c r="L15" s="437"/>
      <c r="M15" s="437"/>
      <c r="N15" s="437"/>
      <c r="O15" s="438"/>
      <c r="P15" s="188" t="s">
        <v>469</v>
      </c>
      <c r="Q15" s="189"/>
      <c r="R15" s="189"/>
      <c r="S15" s="189"/>
      <c r="T15" s="189"/>
      <c r="U15" s="189"/>
      <c r="V15" s="190"/>
      <c r="W15" s="188" t="s">
        <v>470</v>
      </c>
      <c r="X15" s="189"/>
      <c r="Y15" s="189"/>
      <c r="Z15" s="189"/>
      <c r="AA15" s="189"/>
      <c r="AB15" s="189"/>
      <c r="AC15" s="190"/>
      <c r="AD15" s="188" t="s">
        <v>469</v>
      </c>
      <c r="AE15" s="189"/>
      <c r="AF15" s="189"/>
      <c r="AG15" s="189"/>
      <c r="AH15" s="189"/>
      <c r="AI15" s="189"/>
      <c r="AJ15" s="190"/>
      <c r="AK15" s="188"/>
      <c r="AL15" s="189"/>
      <c r="AM15" s="189"/>
      <c r="AN15" s="189"/>
      <c r="AO15" s="189"/>
      <c r="AP15" s="189"/>
      <c r="AQ15" s="190"/>
      <c r="AR15" s="188"/>
      <c r="AS15" s="189"/>
      <c r="AT15" s="189"/>
      <c r="AU15" s="189"/>
      <c r="AV15" s="189"/>
      <c r="AW15" s="189"/>
      <c r="AX15" s="191"/>
    </row>
    <row r="16" spans="1:50" ht="21" customHeight="1" x14ac:dyDescent="0.15">
      <c r="A16" s="409"/>
      <c r="B16" s="410"/>
      <c r="C16" s="410"/>
      <c r="D16" s="410"/>
      <c r="E16" s="410"/>
      <c r="F16" s="411"/>
      <c r="G16" s="513"/>
      <c r="H16" s="514"/>
      <c r="I16" s="192" t="s">
        <v>63</v>
      </c>
      <c r="J16" s="437"/>
      <c r="K16" s="437"/>
      <c r="L16" s="437"/>
      <c r="M16" s="437"/>
      <c r="N16" s="437"/>
      <c r="O16" s="438"/>
      <c r="P16" s="188" t="s">
        <v>469</v>
      </c>
      <c r="Q16" s="189"/>
      <c r="R16" s="189"/>
      <c r="S16" s="189"/>
      <c r="T16" s="189"/>
      <c r="U16" s="189"/>
      <c r="V16" s="190"/>
      <c r="W16" s="188" t="s">
        <v>469</v>
      </c>
      <c r="X16" s="189"/>
      <c r="Y16" s="189"/>
      <c r="Z16" s="189"/>
      <c r="AA16" s="189"/>
      <c r="AB16" s="189"/>
      <c r="AC16" s="190"/>
      <c r="AD16" s="188" t="s">
        <v>469</v>
      </c>
      <c r="AE16" s="189"/>
      <c r="AF16" s="189"/>
      <c r="AG16" s="189"/>
      <c r="AH16" s="189"/>
      <c r="AI16" s="189"/>
      <c r="AJ16" s="190"/>
      <c r="AK16" s="188"/>
      <c r="AL16" s="189"/>
      <c r="AM16" s="189"/>
      <c r="AN16" s="189"/>
      <c r="AO16" s="189"/>
      <c r="AP16" s="189"/>
      <c r="AQ16" s="190"/>
      <c r="AR16" s="487"/>
      <c r="AS16" s="488"/>
      <c r="AT16" s="488"/>
      <c r="AU16" s="488"/>
      <c r="AV16" s="488"/>
      <c r="AW16" s="488"/>
      <c r="AX16" s="489"/>
    </row>
    <row r="17" spans="1:50" ht="24.75" customHeight="1" x14ac:dyDescent="0.15">
      <c r="A17" s="409"/>
      <c r="B17" s="410"/>
      <c r="C17" s="410"/>
      <c r="D17" s="410"/>
      <c r="E17" s="410"/>
      <c r="F17" s="411"/>
      <c r="G17" s="513"/>
      <c r="H17" s="514"/>
      <c r="I17" s="192" t="s">
        <v>61</v>
      </c>
      <c r="J17" s="193"/>
      <c r="K17" s="193"/>
      <c r="L17" s="193"/>
      <c r="M17" s="193"/>
      <c r="N17" s="193"/>
      <c r="O17" s="194"/>
      <c r="P17" s="188" t="s">
        <v>469</v>
      </c>
      <c r="Q17" s="189"/>
      <c r="R17" s="189"/>
      <c r="S17" s="189"/>
      <c r="T17" s="189"/>
      <c r="U17" s="189"/>
      <c r="V17" s="190"/>
      <c r="W17" s="188" t="s">
        <v>469</v>
      </c>
      <c r="X17" s="189"/>
      <c r="Y17" s="189"/>
      <c r="Z17" s="189"/>
      <c r="AA17" s="189"/>
      <c r="AB17" s="189"/>
      <c r="AC17" s="190"/>
      <c r="AD17" s="188" t="s">
        <v>469</v>
      </c>
      <c r="AE17" s="189"/>
      <c r="AF17" s="189"/>
      <c r="AG17" s="189"/>
      <c r="AH17" s="189"/>
      <c r="AI17" s="189"/>
      <c r="AJ17" s="190"/>
      <c r="AK17" s="188"/>
      <c r="AL17" s="189"/>
      <c r="AM17" s="189"/>
      <c r="AN17" s="189"/>
      <c r="AO17" s="189"/>
      <c r="AP17" s="189"/>
      <c r="AQ17" s="190"/>
      <c r="AR17" s="490"/>
      <c r="AS17" s="490"/>
      <c r="AT17" s="490"/>
      <c r="AU17" s="490"/>
      <c r="AV17" s="490"/>
      <c r="AW17" s="490"/>
      <c r="AX17" s="491"/>
    </row>
    <row r="18" spans="1:50" ht="24.75" customHeight="1" x14ac:dyDescent="0.15">
      <c r="A18" s="409"/>
      <c r="B18" s="410"/>
      <c r="C18" s="410"/>
      <c r="D18" s="410"/>
      <c r="E18" s="410"/>
      <c r="F18" s="411"/>
      <c r="G18" s="515"/>
      <c r="H18" s="516"/>
      <c r="I18" s="636" t="s">
        <v>22</v>
      </c>
      <c r="J18" s="637"/>
      <c r="K18" s="637"/>
      <c r="L18" s="637"/>
      <c r="M18" s="637"/>
      <c r="N18" s="637"/>
      <c r="O18" s="638"/>
      <c r="P18" s="658">
        <f>SUM(P13:V17)</f>
        <v>77</v>
      </c>
      <c r="Q18" s="659"/>
      <c r="R18" s="659"/>
      <c r="S18" s="659"/>
      <c r="T18" s="659"/>
      <c r="U18" s="659"/>
      <c r="V18" s="660"/>
      <c r="W18" s="658">
        <f>SUM(W13:AC17)</f>
        <v>83</v>
      </c>
      <c r="X18" s="659"/>
      <c r="Y18" s="659"/>
      <c r="Z18" s="659"/>
      <c r="AA18" s="659"/>
      <c r="AB18" s="659"/>
      <c r="AC18" s="660"/>
      <c r="AD18" s="658">
        <f t="shared" ref="AD18" si="0">SUM(AD13:AJ17)</f>
        <v>69</v>
      </c>
      <c r="AE18" s="659"/>
      <c r="AF18" s="659"/>
      <c r="AG18" s="659"/>
      <c r="AH18" s="659"/>
      <c r="AI18" s="659"/>
      <c r="AJ18" s="660"/>
      <c r="AK18" s="658">
        <f t="shared" ref="AK18" si="1">SUM(AK13:AQ17)</f>
        <v>83</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9"/>
      <c r="B19" s="410"/>
      <c r="C19" s="410"/>
      <c r="D19" s="410"/>
      <c r="E19" s="410"/>
      <c r="F19" s="411"/>
      <c r="G19" s="656" t="s">
        <v>10</v>
      </c>
      <c r="H19" s="657"/>
      <c r="I19" s="657"/>
      <c r="J19" s="657"/>
      <c r="K19" s="657"/>
      <c r="L19" s="657"/>
      <c r="M19" s="657"/>
      <c r="N19" s="657"/>
      <c r="O19" s="657"/>
      <c r="P19" s="188">
        <v>75</v>
      </c>
      <c r="Q19" s="189"/>
      <c r="R19" s="189"/>
      <c r="S19" s="189"/>
      <c r="T19" s="189"/>
      <c r="U19" s="189"/>
      <c r="V19" s="190"/>
      <c r="W19" s="188">
        <v>84</v>
      </c>
      <c r="X19" s="189"/>
      <c r="Y19" s="189"/>
      <c r="Z19" s="189"/>
      <c r="AA19" s="189"/>
      <c r="AB19" s="189"/>
      <c r="AC19" s="190"/>
      <c r="AD19" s="188">
        <v>64</v>
      </c>
      <c r="AE19" s="189"/>
      <c r="AF19" s="189"/>
      <c r="AG19" s="189"/>
      <c r="AH19" s="189"/>
      <c r="AI19" s="189"/>
      <c r="AJ19" s="190"/>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0.97402597402597402</v>
      </c>
      <c r="Q20" s="662"/>
      <c r="R20" s="662"/>
      <c r="S20" s="662"/>
      <c r="T20" s="662"/>
      <c r="U20" s="662"/>
      <c r="V20" s="662"/>
      <c r="W20" s="662">
        <f>IF(W18=0, "-", W19/W18)</f>
        <v>1.0120481927710843</v>
      </c>
      <c r="X20" s="662"/>
      <c r="Y20" s="662"/>
      <c r="Z20" s="662"/>
      <c r="AA20" s="662"/>
      <c r="AB20" s="662"/>
      <c r="AC20" s="662"/>
      <c r="AD20" s="662">
        <f>IF(AD18=0, "-", AD19/AD18)</f>
        <v>0.92753623188405798</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t="s">
        <v>775</v>
      </c>
      <c r="AV22" s="84"/>
      <c r="AW22" s="85" t="s">
        <v>360</v>
      </c>
      <c r="AX22" s="86"/>
    </row>
    <row r="23" spans="1:50" ht="22.5" customHeight="1" x14ac:dyDescent="0.15">
      <c r="A23" s="143"/>
      <c r="B23" s="141"/>
      <c r="C23" s="141"/>
      <c r="D23" s="141"/>
      <c r="E23" s="141"/>
      <c r="F23" s="142"/>
      <c r="G23" s="87" t="s">
        <v>774</v>
      </c>
      <c r="H23" s="88"/>
      <c r="I23" s="88"/>
      <c r="J23" s="88"/>
      <c r="K23" s="88"/>
      <c r="L23" s="88"/>
      <c r="M23" s="88"/>
      <c r="N23" s="88"/>
      <c r="O23" s="89"/>
      <c r="P23" s="233" t="s">
        <v>514</v>
      </c>
      <c r="Q23" s="247"/>
      <c r="R23" s="247"/>
      <c r="S23" s="247"/>
      <c r="T23" s="247"/>
      <c r="U23" s="247"/>
      <c r="V23" s="247"/>
      <c r="W23" s="247"/>
      <c r="X23" s="248"/>
      <c r="Y23" s="242" t="s">
        <v>14</v>
      </c>
      <c r="Z23" s="243"/>
      <c r="AA23" s="244"/>
      <c r="AB23" s="180" t="s">
        <v>774</v>
      </c>
      <c r="AC23" s="181"/>
      <c r="AD23" s="181"/>
      <c r="AE23" s="101" t="s">
        <v>775</v>
      </c>
      <c r="AF23" s="102"/>
      <c r="AG23" s="102"/>
      <c r="AH23" s="102"/>
      <c r="AI23" s="103"/>
      <c r="AJ23" s="101" t="s">
        <v>775</v>
      </c>
      <c r="AK23" s="102"/>
      <c r="AL23" s="102"/>
      <c r="AM23" s="102"/>
      <c r="AN23" s="103"/>
      <c r="AO23" s="101" t="s">
        <v>775</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49"/>
      <c r="Q24" s="249"/>
      <c r="R24" s="249"/>
      <c r="S24" s="249"/>
      <c r="T24" s="249"/>
      <c r="U24" s="249"/>
      <c r="V24" s="249"/>
      <c r="W24" s="249"/>
      <c r="X24" s="250"/>
      <c r="Y24" s="152" t="s">
        <v>65</v>
      </c>
      <c r="Z24" s="97"/>
      <c r="AA24" s="98"/>
      <c r="AB24" s="210" t="s">
        <v>774</v>
      </c>
      <c r="AC24" s="211"/>
      <c r="AD24" s="211"/>
      <c r="AE24" s="101" t="s">
        <v>775</v>
      </c>
      <c r="AF24" s="102"/>
      <c r="AG24" s="102"/>
      <c r="AH24" s="102"/>
      <c r="AI24" s="103"/>
      <c r="AJ24" s="101" t="s">
        <v>775</v>
      </c>
      <c r="AK24" s="102"/>
      <c r="AL24" s="102"/>
      <c r="AM24" s="102"/>
      <c r="AN24" s="103"/>
      <c r="AO24" s="101" t="s">
        <v>775</v>
      </c>
      <c r="AP24" s="102"/>
      <c r="AQ24" s="102"/>
      <c r="AR24" s="102"/>
      <c r="AS24" s="103"/>
      <c r="AT24" s="101" t="s">
        <v>775</v>
      </c>
      <c r="AU24" s="102"/>
      <c r="AV24" s="102"/>
      <c r="AW24" s="102"/>
      <c r="AX24" s="361"/>
    </row>
    <row r="25" spans="1:50" ht="22.5" customHeight="1" x14ac:dyDescent="0.15">
      <c r="A25" s="147"/>
      <c r="B25" s="148"/>
      <c r="C25" s="148"/>
      <c r="D25" s="148"/>
      <c r="E25" s="148"/>
      <c r="F25" s="149"/>
      <c r="G25" s="93"/>
      <c r="H25" s="94"/>
      <c r="I25" s="94"/>
      <c r="J25" s="94"/>
      <c r="K25" s="94"/>
      <c r="L25" s="94"/>
      <c r="M25" s="94"/>
      <c r="N25" s="94"/>
      <c r="O25" s="95"/>
      <c r="P25" s="251"/>
      <c r="Q25" s="251"/>
      <c r="R25" s="251"/>
      <c r="S25" s="251"/>
      <c r="T25" s="251"/>
      <c r="U25" s="251"/>
      <c r="V25" s="251"/>
      <c r="W25" s="251"/>
      <c r="X25" s="252"/>
      <c r="Y25" s="96" t="s">
        <v>15</v>
      </c>
      <c r="Z25" s="97"/>
      <c r="AA25" s="98"/>
      <c r="AB25" s="99" t="s">
        <v>364</v>
      </c>
      <c r="AC25" s="100"/>
      <c r="AD25" s="100"/>
      <c r="AE25" s="101" t="s">
        <v>775</v>
      </c>
      <c r="AF25" s="102"/>
      <c r="AG25" s="102"/>
      <c r="AH25" s="102"/>
      <c r="AI25" s="103"/>
      <c r="AJ25" s="101" t="s">
        <v>775</v>
      </c>
      <c r="AK25" s="102"/>
      <c r="AL25" s="102"/>
      <c r="AM25" s="102"/>
      <c r="AN25" s="103"/>
      <c r="AO25" s="101" t="s">
        <v>775</v>
      </c>
      <c r="AP25" s="102"/>
      <c r="AQ25" s="102"/>
      <c r="AR25" s="102"/>
      <c r="AS25" s="103"/>
      <c r="AT25" s="205"/>
      <c r="AU25" s="206"/>
      <c r="AV25" s="206"/>
      <c r="AW25" s="206"/>
      <c r="AX25" s="207"/>
    </row>
    <row r="26" spans="1:50" ht="22.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t="s">
        <v>775</v>
      </c>
      <c r="AV27" s="84"/>
      <c r="AW27" s="85" t="s">
        <v>360</v>
      </c>
      <c r="AX27" s="86"/>
    </row>
    <row r="28" spans="1:50" ht="22.5" hidden="1" customHeight="1" x14ac:dyDescent="0.15">
      <c r="A28" s="143"/>
      <c r="B28" s="141"/>
      <c r="C28" s="141"/>
      <c r="D28" s="141"/>
      <c r="E28" s="141"/>
      <c r="F28" s="142"/>
      <c r="G28" s="87" t="s">
        <v>774</v>
      </c>
      <c r="H28" s="88"/>
      <c r="I28" s="88"/>
      <c r="J28" s="88"/>
      <c r="K28" s="88"/>
      <c r="L28" s="88"/>
      <c r="M28" s="88"/>
      <c r="N28" s="88"/>
      <c r="O28" s="89"/>
      <c r="P28" s="233" t="s">
        <v>514</v>
      </c>
      <c r="Q28" s="247"/>
      <c r="R28" s="247"/>
      <c r="S28" s="247"/>
      <c r="T28" s="247"/>
      <c r="U28" s="247"/>
      <c r="V28" s="247"/>
      <c r="W28" s="247"/>
      <c r="X28" s="248"/>
      <c r="Y28" s="242" t="s">
        <v>14</v>
      </c>
      <c r="Z28" s="243"/>
      <c r="AA28" s="244"/>
      <c r="AB28" s="180" t="s">
        <v>774</v>
      </c>
      <c r="AC28" s="181"/>
      <c r="AD28" s="181"/>
      <c r="AE28" s="101" t="s">
        <v>775</v>
      </c>
      <c r="AF28" s="102"/>
      <c r="AG28" s="102"/>
      <c r="AH28" s="102"/>
      <c r="AI28" s="103"/>
      <c r="AJ28" s="101" t="s">
        <v>776</v>
      </c>
      <c r="AK28" s="102"/>
      <c r="AL28" s="102"/>
      <c r="AM28" s="102"/>
      <c r="AN28" s="103"/>
      <c r="AO28" s="101" t="s">
        <v>775</v>
      </c>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9"/>
      <c r="Q29" s="249"/>
      <c r="R29" s="249"/>
      <c r="S29" s="249"/>
      <c r="T29" s="249"/>
      <c r="U29" s="249"/>
      <c r="V29" s="249"/>
      <c r="W29" s="249"/>
      <c r="X29" s="250"/>
      <c r="Y29" s="152" t="s">
        <v>65</v>
      </c>
      <c r="Z29" s="97"/>
      <c r="AA29" s="98"/>
      <c r="AB29" s="210" t="s">
        <v>774</v>
      </c>
      <c r="AC29" s="211"/>
      <c r="AD29" s="211"/>
      <c r="AE29" s="101" t="s">
        <v>775</v>
      </c>
      <c r="AF29" s="102"/>
      <c r="AG29" s="102"/>
      <c r="AH29" s="102"/>
      <c r="AI29" s="103"/>
      <c r="AJ29" s="101" t="s">
        <v>775</v>
      </c>
      <c r="AK29" s="102"/>
      <c r="AL29" s="102"/>
      <c r="AM29" s="102"/>
      <c r="AN29" s="103"/>
      <c r="AO29" s="101" t="s">
        <v>775</v>
      </c>
      <c r="AP29" s="102"/>
      <c r="AQ29" s="102"/>
      <c r="AR29" s="102"/>
      <c r="AS29" s="103"/>
      <c r="AT29" s="101" t="s">
        <v>775</v>
      </c>
      <c r="AU29" s="102"/>
      <c r="AV29" s="102"/>
      <c r="AW29" s="102"/>
      <c r="AX29" s="361"/>
    </row>
    <row r="30" spans="1:50" ht="22.5" hidden="1" customHeight="1" x14ac:dyDescent="0.15">
      <c r="A30" s="147"/>
      <c r="B30" s="148"/>
      <c r="C30" s="148"/>
      <c r="D30" s="148"/>
      <c r="E30" s="148"/>
      <c r="F30" s="149"/>
      <c r="G30" s="93"/>
      <c r="H30" s="94"/>
      <c r="I30" s="94"/>
      <c r="J30" s="94"/>
      <c r="K30" s="94"/>
      <c r="L30" s="94"/>
      <c r="M30" s="94"/>
      <c r="N30" s="94"/>
      <c r="O30" s="95"/>
      <c r="P30" s="251"/>
      <c r="Q30" s="251"/>
      <c r="R30" s="251"/>
      <c r="S30" s="251"/>
      <c r="T30" s="251"/>
      <c r="U30" s="251"/>
      <c r="V30" s="251"/>
      <c r="W30" s="251"/>
      <c r="X30" s="252"/>
      <c r="Y30" s="96" t="s">
        <v>15</v>
      </c>
      <c r="Z30" s="97"/>
      <c r="AA30" s="98"/>
      <c r="AB30" s="100" t="s">
        <v>16</v>
      </c>
      <c r="AC30" s="100"/>
      <c r="AD30" s="100"/>
      <c r="AE30" s="101" t="s">
        <v>775</v>
      </c>
      <c r="AF30" s="102"/>
      <c r="AG30" s="102"/>
      <c r="AH30" s="102"/>
      <c r="AI30" s="103"/>
      <c r="AJ30" s="101" t="s">
        <v>775</v>
      </c>
      <c r="AK30" s="102"/>
      <c r="AL30" s="102"/>
      <c r="AM30" s="102"/>
      <c r="AN30" s="103"/>
      <c r="AO30" s="101" t="s">
        <v>775</v>
      </c>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t="s">
        <v>775</v>
      </c>
      <c r="AV32" s="84"/>
      <c r="AW32" s="85" t="s">
        <v>360</v>
      </c>
      <c r="AX32" s="86"/>
    </row>
    <row r="33" spans="1:50" ht="22.5" hidden="1" customHeight="1" x14ac:dyDescent="0.15">
      <c r="A33" s="143"/>
      <c r="B33" s="141"/>
      <c r="C33" s="141"/>
      <c r="D33" s="141"/>
      <c r="E33" s="141"/>
      <c r="F33" s="142"/>
      <c r="G33" s="87" t="s">
        <v>774</v>
      </c>
      <c r="H33" s="88"/>
      <c r="I33" s="88"/>
      <c r="J33" s="88"/>
      <c r="K33" s="88"/>
      <c r="L33" s="88"/>
      <c r="M33" s="88"/>
      <c r="N33" s="88"/>
      <c r="O33" s="89"/>
      <c r="P33" s="233" t="s">
        <v>514</v>
      </c>
      <c r="Q33" s="247"/>
      <c r="R33" s="247"/>
      <c r="S33" s="247"/>
      <c r="T33" s="247"/>
      <c r="U33" s="247"/>
      <c r="V33" s="247"/>
      <c r="W33" s="247"/>
      <c r="X33" s="248"/>
      <c r="Y33" s="242" t="s">
        <v>14</v>
      </c>
      <c r="Z33" s="243"/>
      <c r="AA33" s="244"/>
      <c r="AB33" s="180" t="s">
        <v>774</v>
      </c>
      <c r="AC33" s="181"/>
      <c r="AD33" s="181"/>
      <c r="AE33" s="101" t="s">
        <v>775</v>
      </c>
      <c r="AF33" s="102"/>
      <c r="AG33" s="102"/>
      <c r="AH33" s="102"/>
      <c r="AI33" s="103"/>
      <c r="AJ33" s="101" t="s">
        <v>775</v>
      </c>
      <c r="AK33" s="102"/>
      <c r="AL33" s="102"/>
      <c r="AM33" s="102"/>
      <c r="AN33" s="103"/>
      <c r="AO33" s="101" t="s">
        <v>775</v>
      </c>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9"/>
      <c r="Q34" s="249"/>
      <c r="R34" s="249"/>
      <c r="S34" s="249"/>
      <c r="T34" s="249"/>
      <c r="U34" s="249"/>
      <c r="V34" s="249"/>
      <c r="W34" s="249"/>
      <c r="X34" s="250"/>
      <c r="Y34" s="152" t="s">
        <v>65</v>
      </c>
      <c r="Z34" s="97"/>
      <c r="AA34" s="98"/>
      <c r="AB34" s="210" t="s">
        <v>774</v>
      </c>
      <c r="AC34" s="211"/>
      <c r="AD34" s="211"/>
      <c r="AE34" s="101" t="s">
        <v>775</v>
      </c>
      <c r="AF34" s="102"/>
      <c r="AG34" s="102"/>
      <c r="AH34" s="102"/>
      <c r="AI34" s="103"/>
      <c r="AJ34" s="101" t="s">
        <v>775</v>
      </c>
      <c r="AK34" s="102"/>
      <c r="AL34" s="102"/>
      <c r="AM34" s="102"/>
      <c r="AN34" s="103"/>
      <c r="AO34" s="101" t="s">
        <v>775</v>
      </c>
      <c r="AP34" s="102"/>
      <c r="AQ34" s="102"/>
      <c r="AR34" s="102"/>
      <c r="AS34" s="103"/>
      <c r="AT34" s="101" t="s">
        <v>775</v>
      </c>
      <c r="AU34" s="102"/>
      <c r="AV34" s="102"/>
      <c r="AW34" s="102"/>
      <c r="AX34" s="361"/>
    </row>
    <row r="35" spans="1:50" ht="22.5" hidden="1" customHeight="1" x14ac:dyDescent="0.15">
      <c r="A35" s="147"/>
      <c r="B35" s="148"/>
      <c r="C35" s="148"/>
      <c r="D35" s="148"/>
      <c r="E35" s="148"/>
      <c r="F35" s="149"/>
      <c r="G35" s="93"/>
      <c r="H35" s="94"/>
      <c r="I35" s="94"/>
      <c r="J35" s="94"/>
      <c r="K35" s="94"/>
      <c r="L35" s="94"/>
      <c r="M35" s="94"/>
      <c r="N35" s="94"/>
      <c r="O35" s="95"/>
      <c r="P35" s="251"/>
      <c r="Q35" s="251"/>
      <c r="R35" s="251"/>
      <c r="S35" s="251"/>
      <c r="T35" s="251"/>
      <c r="U35" s="251"/>
      <c r="V35" s="251"/>
      <c r="W35" s="251"/>
      <c r="X35" s="252"/>
      <c r="Y35" s="96" t="s">
        <v>15</v>
      </c>
      <c r="Z35" s="97"/>
      <c r="AA35" s="98"/>
      <c r="AB35" s="100" t="s">
        <v>16</v>
      </c>
      <c r="AC35" s="100"/>
      <c r="AD35" s="100"/>
      <c r="AE35" s="101" t="s">
        <v>775</v>
      </c>
      <c r="AF35" s="102"/>
      <c r="AG35" s="102"/>
      <c r="AH35" s="102"/>
      <c r="AI35" s="103"/>
      <c r="AJ35" s="101" t="s">
        <v>775</v>
      </c>
      <c r="AK35" s="102"/>
      <c r="AL35" s="102"/>
      <c r="AM35" s="102"/>
      <c r="AN35" s="103"/>
      <c r="AO35" s="101" t="s">
        <v>775</v>
      </c>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t="s">
        <v>775</v>
      </c>
      <c r="AV37" s="84"/>
      <c r="AW37" s="85" t="s">
        <v>360</v>
      </c>
      <c r="AX37" s="86"/>
    </row>
    <row r="38" spans="1:50" ht="22.5" hidden="1" customHeight="1" x14ac:dyDescent="0.15">
      <c r="A38" s="143"/>
      <c r="B38" s="141"/>
      <c r="C38" s="141"/>
      <c r="D38" s="141"/>
      <c r="E38" s="141"/>
      <c r="F38" s="142"/>
      <c r="G38" s="87" t="s">
        <v>774</v>
      </c>
      <c r="H38" s="88"/>
      <c r="I38" s="88"/>
      <c r="J38" s="88"/>
      <c r="K38" s="88"/>
      <c r="L38" s="88"/>
      <c r="M38" s="88"/>
      <c r="N38" s="88"/>
      <c r="O38" s="89"/>
      <c r="P38" s="233" t="s">
        <v>514</v>
      </c>
      <c r="Q38" s="247"/>
      <c r="R38" s="247"/>
      <c r="S38" s="247"/>
      <c r="T38" s="247"/>
      <c r="U38" s="247"/>
      <c r="V38" s="247"/>
      <c r="W38" s="247"/>
      <c r="X38" s="248"/>
      <c r="Y38" s="242" t="s">
        <v>14</v>
      </c>
      <c r="Z38" s="243"/>
      <c r="AA38" s="244"/>
      <c r="AB38" s="180" t="s">
        <v>774</v>
      </c>
      <c r="AC38" s="181"/>
      <c r="AD38" s="181"/>
      <c r="AE38" s="101" t="s">
        <v>775</v>
      </c>
      <c r="AF38" s="102"/>
      <c r="AG38" s="102"/>
      <c r="AH38" s="102"/>
      <c r="AI38" s="103"/>
      <c r="AJ38" s="101" t="s">
        <v>775</v>
      </c>
      <c r="AK38" s="102"/>
      <c r="AL38" s="102"/>
      <c r="AM38" s="102"/>
      <c r="AN38" s="103"/>
      <c r="AO38" s="101" t="s">
        <v>775</v>
      </c>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9"/>
      <c r="Q39" s="249"/>
      <c r="R39" s="249"/>
      <c r="S39" s="249"/>
      <c r="T39" s="249"/>
      <c r="U39" s="249"/>
      <c r="V39" s="249"/>
      <c r="W39" s="249"/>
      <c r="X39" s="250"/>
      <c r="Y39" s="152" t="s">
        <v>65</v>
      </c>
      <c r="Z39" s="97"/>
      <c r="AA39" s="98"/>
      <c r="AB39" s="210" t="s">
        <v>774</v>
      </c>
      <c r="AC39" s="211"/>
      <c r="AD39" s="211"/>
      <c r="AE39" s="101" t="s">
        <v>775</v>
      </c>
      <c r="AF39" s="102"/>
      <c r="AG39" s="102"/>
      <c r="AH39" s="102"/>
      <c r="AI39" s="103"/>
      <c r="AJ39" s="101" t="s">
        <v>775</v>
      </c>
      <c r="AK39" s="102"/>
      <c r="AL39" s="102"/>
      <c r="AM39" s="102"/>
      <c r="AN39" s="103"/>
      <c r="AO39" s="101" t="s">
        <v>776</v>
      </c>
      <c r="AP39" s="102"/>
      <c r="AQ39" s="102"/>
      <c r="AR39" s="102"/>
      <c r="AS39" s="103"/>
      <c r="AT39" s="101" t="s">
        <v>775</v>
      </c>
      <c r="AU39" s="102"/>
      <c r="AV39" s="102"/>
      <c r="AW39" s="102"/>
      <c r="AX39" s="361"/>
    </row>
    <row r="40" spans="1:50" ht="22.5" hidden="1" customHeight="1" x14ac:dyDescent="0.15">
      <c r="A40" s="147"/>
      <c r="B40" s="148"/>
      <c r="C40" s="148"/>
      <c r="D40" s="148"/>
      <c r="E40" s="148"/>
      <c r="F40" s="149"/>
      <c r="G40" s="93"/>
      <c r="H40" s="94"/>
      <c r="I40" s="94"/>
      <c r="J40" s="94"/>
      <c r="K40" s="94"/>
      <c r="L40" s="94"/>
      <c r="M40" s="94"/>
      <c r="N40" s="94"/>
      <c r="O40" s="95"/>
      <c r="P40" s="251"/>
      <c r="Q40" s="251"/>
      <c r="R40" s="251"/>
      <c r="S40" s="251"/>
      <c r="T40" s="251"/>
      <c r="U40" s="251"/>
      <c r="V40" s="251"/>
      <c r="W40" s="251"/>
      <c r="X40" s="252"/>
      <c r="Y40" s="96" t="s">
        <v>15</v>
      </c>
      <c r="Z40" s="97"/>
      <c r="AA40" s="98"/>
      <c r="AB40" s="100" t="s">
        <v>16</v>
      </c>
      <c r="AC40" s="100"/>
      <c r="AD40" s="100"/>
      <c r="AE40" s="101" t="s">
        <v>775</v>
      </c>
      <c r="AF40" s="102"/>
      <c r="AG40" s="102"/>
      <c r="AH40" s="102"/>
      <c r="AI40" s="103"/>
      <c r="AJ40" s="101" t="s">
        <v>775</v>
      </c>
      <c r="AK40" s="102"/>
      <c r="AL40" s="102"/>
      <c r="AM40" s="102"/>
      <c r="AN40" s="103"/>
      <c r="AO40" s="101" t="s">
        <v>775</v>
      </c>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t="s">
        <v>776</v>
      </c>
      <c r="AV42" s="84"/>
      <c r="AW42" s="85" t="s">
        <v>360</v>
      </c>
      <c r="AX42" s="86"/>
    </row>
    <row r="43" spans="1:50" ht="22.5" hidden="1" customHeight="1" x14ac:dyDescent="0.15">
      <c r="A43" s="143"/>
      <c r="B43" s="141"/>
      <c r="C43" s="141"/>
      <c r="D43" s="141"/>
      <c r="E43" s="141"/>
      <c r="F43" s="142"/>
      <c r="G43" s="87" t="s">
        <v>774</v>
      </c>
      <c r="H43" s="88"/>
      <c r="I43" s="88"/>
      <c r="J43" s="88"/>
      <c r="K43" s="88"/>
      <c r="L43" s="88"/>
      <c r="M43" s="88"/>
      <c r="N43" s="88"/>
      <c r="O43" s="89"/>
      <c r="P43" s="233" t="s">
        <v>514</v>
      </c>
      <c r="Q43" s="247"/>
      <c r="R43" s="247"/>
      <c r="S43" s="247"/>
      <c r="T43" s="247"/>
      <c r="U43" s="247"/>
      <c r="V43" s="247"/>
      <c r="W43" s="247"/>
      <c r="X43" s="248"/>
      <c r="Y43" s="242" t="s">
        <v>14</v>
      </c>
      <c r="Z43" s="243"/>
      <c r="AA43" s="244"/>
      <c r="AB43" s="180" t="s">
        <v>774</v>
      </c>
      <c r="AC43" s="181"/>
      <c r="AD43" s="181"/>
      <c r="AE43" s="101" t="s">
        <v>775</v>
      </c>
      <c r="AF43" s="102"/>
      <c r="AG43" s="102"/>
      <c r="AH43" s="102"/>
      <c r="AI43" s="103"/>
      <c r="AJ43" s="101" t="s">
        <v>775</v>
      </c>
      <c r="AK43" s="102"/>
      <c r="AL43" s="102"/>
      <c r="AM43" s="102"/>
      <c r="AN43" s="103"/>
      <c r="AO43" s="101" t="s">
        <v>775</v>
      </c>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9"/>
      <c r="Q44" s="249"/>
      <c r="R44" s="249"/>
      <c r="S44" s="249"/>
      <c r="T44" s="249"/>
      <c r="U44" s="249"/>
      <c r="V44" s="249"/>
      <c r="W44" s="249"/>
      <c r="X44" s="250"/>
      <c r="Y44" s="152" t="s">
        <v>65</v>
      </c>
      <c r="Z44" s="97"/>
      <c r="AA44" s="98"/>
      <c r="AB44" s="210" t="s">
        <v>774</v>
      </c>
      <c r="AC44" s="211"/>
      <c r="AD44" s="211"/>
      <c r="AE44" s="101" t="s">
        <v>775</v>
      </c>
      <c r="AF44" s="102"/>
      <c r="AG44" s="102"/>
      <c r="AH44" s="102"/>
      <c r="AI44" s="103"/>
      <c r="AJ44" s="101" t="s">
        <v>775</v>
      </c>
      <c r="AK44" s="102"/>
      <c r="AL44" s="102"/>
      <c r="AM44" s="102"/>
      <c r="AN44" s="103"/>
      <c r="AO44" s="101" t="s">
        <v>775</v>
      </c>
      <c r="AP44" s="102"/>
      <c r="AQ44" s="102"/>
      <c r="AR44" s="102"/>
      <c r="AS44" s="103"/>
      <c r="AT44" s="101" t="s">
        <v>775</v>
      </c>
      <c r="AU44" s="102"/>
      <c r="AV44" s="102"/>
      <c r="AW44" s="102"/>
      <c r="AX44" s="361"/>
    </row>
    <row r="45" spans="1:50" ht="22.5" hidden="1"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64" t="s">
        <v>15</v>
      </c>
      <c r="Z45" s="165"/>
      <c r="AA45" s="166"/>
      <c r="AB45" s="100" t="s">
        <v>16</v>
      </c>
      <c r="AC45" s="100"/>
      <c r="AD45" s="100"/>
      <c r="AE45" s="101" t="s">
        <v>775</v>
      </c>
      <c r="AF45" s="102"/>
      <c r="AG45" s="102"/>
      <c r="AH45" s="102"/>
      <c r="AI45" s="103"/>
      <c r="AJ45" s="101" t="s">
        <v>776</v>
      </c>
      <c r="AK45" s="102"/>
      <c r="AL45" s="102"/>
      <c r="AM45" s="102"/>
      <c r="AN45" s="103"/>
      <c r="AO45" s="101" t="s">
        <v>776</v>
      </c>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customHeight="1" x14ac:dyDescent="0.15">
      <c r="A47" s="667"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9"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0"/>
    </row>
    <row r="48" spans="1:50" ht="18.75" customHeight="1" x14ac:dyDescent="0.15">
      <c r="A48" s="667"/>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customHeight="1" x14ac:dyDescent="0.15">
      <c r="A49" s="667"/>
      <c r="B49" s="112"/>
      <c r="C49" s="113"/>
      <c r="D49" s="113"/>
      <c r="E49" s="113"/>
      <c r="F49" s="114"/>
      <c r="G49" s="311" t="s">
        <v>772</v>
      </c>
      <c r="H49" s="311"/>
      <c r="I49" s="311"/>
      <c r="J49" s="311"/>
      <c r="K49" s="311"/>
      <c r="L49" s="311"/>
      <c r="M49" s="311"/>
      <c r="N49" s="311"/>
      <c r="O49" s="311"/>
      <c r="P49" s="311"/>
      <c r="Q49" s="311"/>
      <c r="R49" s="311"/>
      <c r="S49" s="311"/>
      <c r="T49" s="311"/>
      <c r="U49" s="311"/>
      <c r="V49" s="311"/>
      <c r="W49" s="311"/>
      <c r="X49" s="311"/>
      <c r="Y49" s="311"/>
      <c r="Z49" s="311"/>
      <c r="AA49" s="631"/>
      <c r="AB49" s="310" t="s">
        <v>769</v>
      </c>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customHeight="1" x14ac:dyDescent="0.15">
      <c r="A50" s="667"/>
      <c r="B50" s="112"/>
      <c r="C50" s="113"/>
      <c r="D50" s="113"/>
      <c r="E50" s="113"/>
      <c r="F50" s="114"/>
      <c r="G50" s="314"/>
      <c r="H50" s="314"/>
      <c r="I50" s="314"/>
      <c r="J50" s="314"/>
      <c r="K50" s="314"/>
      <c r="L50" s="314"/>
      <c r="M50" s="314"/>
      <c r="N50" s="314"/>
      <c r="O50" s="314"/>
      <c r="P50" s="314"/>
      <c r="Q50" s="314"/>
      <c r="R50" s="314"/>
      <c r="S50" s="314"/>
      <c r="T50" s="314"/>
      <c r="U50" s="314"/>
      <c r="V50" s="314"/>
      <c r="W50" s="314"/>
      <c r="X50" s="314"/>
      <c r="Y50" s="314"/>
      <c r="Z50" s="314"/>
      <c r="AA50" s="632"/>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customHeight="1" x14ac:dyDescent="0.15">
      <c r="A51" s="667"/>
      <c r="B51" s="115"/>
      <c r="C51" s="116"/>
      <c r="D51" s="116"/>
      <c r="E51" s="116"/>
      <c r="F51" s="117"/>
      <c r="G51" s="317"/>
      <c r="H51" s="317"/>
      <c r="I51" s="317"/>
      <c r="J51" s="317"/>
      <c r="K51" s="317"/>
      <c r="L51" s="317"/>
      <c r="M51" s="317"/>
      <c r="N51" s="317"/>
      <c r="O51" s="317"/>
      <c r="P51" s="317"/>
      <c r="Q51" s="317"/>
      <c r="R51" s="317"/>
      <c r="S51" s="317"/>
      <c r="T51" s="317"/>
      <c r="U51" s="317"/>
      <c r="V51" s="317"/>
      <c r="W51" s="317"/>
      <c r="X51" s="317"/>
      <c r="Y51" s="317"/>
      <c r="Z51" s="317"/>
      <c r="AA51" s="633"/>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customHeight="1" x14ac:dyDescent="0.15">
      <c r="A52" s="667"/>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1"/>
      <c r="Z52" s="222"/>
      <c r="AA52" s="223"/>
      <c r="AB52" s="227" t="s">
        <v>12</v>
      </c>
      <c r="AC52" s="228"/>
      <c r="AD52" s="229"/>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customHeight="1" x14ac:dyDescent="0.15">
      <c r="A53" s="667"/>
      <c r="B53" s="113"/>
      <c r="C53" s="113"/>
      <c r="D53" s="113"/>
      <c r="E53" s="113"/>
      <c r="F53" s="114"/>
      <c r="G53" s="179"/>
      <c r="H53" s="85"/>
      <c r="I53" s="85"/>
      <c r="J53" s="85"/>
      <c r="K53" s="85"/>
      <c r="L53" s="85"/>
      <c r="M53" s="85"/>
      <c r="N53" s="85"/>
      <c r="O53" s="157"/>
      <c r="P53" s="156"/>
      <c r="Q53" s="85"/>
      <c r="R53" s="85"/>
      <c r="S53" s="85"/>
      <c r="T53" s="85"/>
      <c r="U53" s="85"/>
      <c r="V53" s="85"/>
      <c r="W53" s="85"/>
      <c r="X53" s="157"/>
      <c r="Y53" s="224"/>
      <c r="Z53" s="225"/>
      <c r="AA53" s="226"/>
      <c r="AB53" s="230"/>
      <c r="AC53" s="231"/>
      <c r="AD53" s="232"/>
      <c r="AE53" s="156"/>
      <c r="AF53" s="85"/>
      <c r="AG53" s="85"/>
      <c r="AH53" s="85"/>
      <c r="AI53" s="157"/>
      <c r="AJ53" s="156"/>
      <c r="AK53" s="85"/>
      <c r="AL53" s="85"/>
      <c r="AM53" s="85"/>
      <c r="AN53" s="157"/>
      <c r="AO53" s="156"/>
      <c r="AP53" s="85"/>
      <c r="AQ53" s="85"/>
      <c r="AR53" s="85"/>
      <c r="AS53" s="157"/>
      <c r="AT53" s="67"/>
      <c r="AU53" s="84" t="s">
        <v>785</v>
      </c>
      <c r="AV53" s="84"/>
      <c r="AW53" s="85" t="s">
        <v>360</v>
      </c>
      <c r="AX53" s="86"/>
    </row>
    <row r="54" spans="1:50" ht="22.5" customHeight="1" x14ac:dyDescent="0.15">
      <c r="A54" s="667"/>
      <c r="B54" s="113"/>
      <c r="C54" s="113"/>
      <c r="D54" s="113"/>
      <c r="E54" s="113"/>
      <c r="F54" s="114"/>
      <c r="G54" s="619" t="s">
        <v>774</v>
      </c>
      <c r="H54" s="247"/>
      <c r="I54" s="247"/>
      <c r="J54" s="247"/>
      <c r="K54" s="247"/>
      <c r="L54" s="247"/>
      <c r="M54" s="247"/>
      <c r="N54" s="247"/>
      <c r="O54" s="248"/>
      <c r="P54" s="233" t="s">
        <v>773</v>
      </c>
      <c r="Q54" s="234"/>
      <c r="R54" s="234"/>
      <c r="S54" s="234"/>
      <c r="T54" s="234"/>
      <c r="U54" s="234"/>
      <c r="V54" s="234"/>
      <c r="W54" s="234"/>
      <c r="X54" s="235"/>
      <c r="Y54" s="596" t="s">
        <v>86</v>
      </c>
      <c r="Z54" s="597"/>
      <c r="AA54" s="598"/>
      <c r="AB54" s="599" t="s">
        <v>16</v>
      </c>
      <c r="AC54" s="600"/>
      <c r="AD54" s="600"/>
      <c r="AE54" s="101">
        <v>89</v>
      </c>
      <c r="AF54" s="102"/>
      <c r="AG54" s="102"/>
      <c r="AH54" s="102"/>
      <c r="AI54" s="103"/>
      <c r="AJ54" s="101">
        <v>67</v>
      </c>
      <c r="AK54" s="102"/>
      <c r="AL54" s="102"/>
      <c r="AM54" s="102"/>
      <c r="AN54" s="103"/>
      <c r="AO54" s="101">
        <v>81</v>
      </c>
      <c r="AP54" s="102"/>
      <c r="AQ54" s="102"/>
      <c r="AR54" s="102"/>
      <c r="AS54" s="103"/>
      <c r="AT54" s="208"/>
      <c r="AU54" s="208"/>
      <c r="AV54" s="208"/>
      <c r="AW54" s="208"/>
      <c r="AX54" s="209"/>
    </row>
    <row r="55" spans="1:50" ht="22.5" customHeight="1" x14ac:dyDescent="0.15">
      <c r="A55" s="667"/>
      <c r="B55" s="113"/>
      <c r="C55" s="113"/>
      <c r="D55" s="113"/>
      <c r="E55" s="113"/>
      <c r="F55" s="114"/>
      <c r="G55" s="620"/>
      <c r="H55" s="249"/>
      <c r="I55" s="249"/>
      <c r="J55" s="249"/>
      <c r="K55" s="249"/>
      <c r="L55" s="249"/>
      <c r="M55" s="249"/>
      <c r="N55" s="249"/>
      <c r="O55" s="250"/>
      <c r="P55" s="236"/>
      <c r="Q55" s="236"/>
      <c r="R55" s="236"/>
      <c r="S55" s="236"/>
      <c r="T55" s="236"/>
      <c r="U55" s="236"/>
      <c r="V55" s="236"/>
      <c r="W55" s="236"/>
      <c r="X55" s="237"/>
      <c r="Y55" s="107" t="s">
        <v>65</v>
      </c>
      <c r="Z55" s="108"/>
      <c r="AA55" s="109"/>
      <c r="AB55" s="240" t="s">
        <v>16</v>
      </c>
      <c r="AC55" s="241"/>
      <c r="AD55" s="241"/>
      <c r="AE55" s="101">
        <v>92</v>
      </c>
      <c r="AF55" s="102"/>
      <c r="AG55" s="102"/>
      <c r="AH55" s="102"/>
      <c r="AI55" s="103"/>
      <c r="AJ55" s="101">
        <v>89</v>
      </c>
      <c r="AK55" s="102"/>
      <c r="AL55" s="102"/>
      <c r="AM55" s="102"/>
      <c r="AN55" s="103"/>
      <c r="AO55" s="101">
        <v>89</v>
      </c>
      <c r="AP55" s="102"/>
      <c r="AQ55" s="102"/>
      <c r="AR55" s="102"/>
      <c r="AS55" s="103"/>
      <c r="AT55" s="101">
        <v>100</v>
      </c>
      <c r="AU55" s="102"/>
      <c r="AV55" s="102"/>
      <c r="AW55" s="102"/>
      <c r="AX55" s="361"/>
    </row>
    <row r="56" spans="1:50" ht="22.5" customHeight="1" x14ac:dyDescent="0.15">
      <c r="A56" s="667"/>
      <c r="B56" s="116"/>
      <c r="C56" s="116"/>
      <c r="D56" s="116"/>
      <c r="E56" s="116"/>
      <c r="F56" s="117"/>
      <c r="G56" s="621"/>
      <c r="H56" s="251"/>
      <c r="I56" s="251"/>
      <c r="J56" s="251"/>
      <c r="K56" s="251"/>
      <c r="L56" s="251"/>
      <c r="M56" s="251"/>
      <c r="N56" s="251"/>
      <c r="O56" s="252"/>
      <c r="P56" s="238"/>
      <c r="Q56" s="238"/>
      <c r="R56" s="238"/>
      <c r="S56" s="238"/>
      <c r="T56" s="238"/>
      <c r="U56" s="238"/>
      <c r="V56" s="238"/>
      <c r="W56" s="238"/>
      <c r="X56" s="239"/>
      <c r="Y56" s="150" t="s">
        <v>15</v>
      </c>
      <c r="Z56" s="108"/>
      <c r="AA56" s="109"/>
      <c r="AB56" s="151" t="s">
        <v>16</v>
      </c>
      <c r="AC56" s="151"/>
      <c r="AD56" s="151"/>
      <c r="AE56" s="101">
        <v>96.74</v>
      </c>
      <c r="AF56" s="102"/>
      <c r="AG56" s="102"/>
      <c r="AH56" s="102"/>
      <c r="AI56" s="103"/>
      <c r="AJ56" s="101">
        <v>75.28</v>
      </c>
      <c r="AK56" s="102"/>
      <c r="AL56" s="102"/>
      <c r="AM56" s="102"/>
      <c r="AN56" s="103"/>
      <c r="AO56" s="101">
        <v>91.01</v>
      </c>
      <c r="AP56" s="102"/>
      <c r="AQ56" s="102"/>
      <c r="AR56" s="102"/>
      <c r="AS56" s="103"/>
      <c r="AT56" s="205"/>
      <c r="AU56" s="206"/>
      <c r="AV56" s="206"/>
      <c r="AW56" s="206"/>
      <c r="AX56" s="207"/>
    </row>
    <row r="57" spans="1:50" ht="18.75" hidden="1" customHeight="1" x14ac:dyDescent="0.15">
      <c r="A57" s="667"/>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1"/>
      <c r="Z57" s="222"/>
      <c r="AA57" s="223"/>
      <c r="AB57" s="227" t="s">
        <v>12</v>
      </c>
      <c r="AC57" s="228"/>
      <c r="AD57" s="229"/>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67"/>
      <c r="B58" s="113"/>
      <c r="C58" s="113"/>
      <c r="D58" s="113"/>
      <c r="E58" s="113"/>
      <c r="F58" s="114"/>
      <c r="G58" s="179"/>
      <c r="H58" s="85"/>
      <c r="I58" s="85"/>
      <c r="J58" s="85"/>
      <c r="K58" s="85"/>
      <c r="L58" s="85"/>
      <c r="M58" s="85"/>
      <c r="N58" s="85"/>
      <c r="O58" s="157"/>
      <c r="P58" s="156"/>
      <c r="Q58" s="85"/>
      <c r="R58" s="85"/>
      <c r="S58" s="85"/>
      <c r="T58" s="85"/>
      <c r="U58" s="85"/>
      <c r="V58" s="85"/>
      <c r="W58" s="85"/>
      <c r="X58" s="157"/>
      <c r="Y58" s="224"/>
      <c r="Z58" s="225"/>
      <c r="AA58" s="226"/>
      <c r="AB58" s="230"/>
      <c r="AC58" s="231"/>
      <c r="AD58" s="232"/>
      <c r="AE58" s="156"/>
      <c r="AF58" s="85"/>
      <c r="AG58" s="85"/>
      <c r="AH58" s="85"/>
      <c r="AI58" s="157"/>
      <c r="AJ58" s="156"/>
      <c r="AK58" s="85"/>
      <c r="AL58" s="85"/>
      <c r="AM58" s="85"/>
      <c r="AN58" s="157"/>
      <c r="AO58" s="156"/>
      <c r="AP58" s="85"/>
      <c r="AQ58" s="85"/>
      <c r="AR58" s="85"/>
      <c r="AS58" s="157"/>
      <c r="AT58" s="67"/>
      <c r="AU58" s="84" t="s">
        <v>775</v>
      </c>
      <c r="AV58" s="84"/>
      <c r="AW58" s="85" t="s">
        <v>360</v>
      </c>
      <c r="AX58" s="86"/>
    </row>
    <row r="59" spans="1:50" ht="22.5" hidden="1" customHeight="1" x14ac:dyDescent="0.15">
      <c r="A59" s="667"/>
      <c r="B59" s="113"/>
      <c r="C59" s="113"/>
      <c r="D59" s="113"/>
      <c r="E59" s="113"/>
      <c r="F59" s="114"/>
      <c r="G59" s="619" t="s">
        <v>774</v>
      </c>
      <c r="H59" s="247"/>
      <c r="I59" s="247"/>
      <c r="J59" s="247"/>
      <c r="K59" s="247"/>
      <c r="L59" s="247"/>
      <c r="M59" s="247"/>
      <c r="N59" s="247"/>
      <c r="O59" s="248"/>
      <c r="P59" s="233" t="s">
        <v>514</v>
      </c>
      <c r="Q59" s="234"/>
      <c r="R59" s="234"/>
      <c r="S59" s="234"/>
      <c r="T59" s="234"/>
      <c r="U59" s="234"/>
      <c r="V59" s="234"/>
      <c r="W59" s="234"/>
      <c r="X59" s="235"/>
      <c r="Y59" s="596" t="s">
        <v>86</v>
      </c>
      <c r="Z59" s="597"/>
      <c r="AA59" s="598"/>
      <c r="AB59" s="599" t="s">
        <v>774</v>
      </c>
      <c r="AC59" s="600"/>
      <c r="AD59" s="600"/>
      <c r="AE59" s="101" t="s">
        <v>775</v>
      </c>
      <c r="AF59" s="102"/>
      <c r="AG59" s="102"/>
      <c r="AH59" s="102"/>
      <c r="AI59" s="103"/>
      <c r="AJ59" s="101" t="s">
        <v>775</v>
      </c>
      <c r="AK59" s="102"/>
      <c r="AL59" s="102"/>
      <c r="AM59" s="102"/>
      <c r="AN59" s="103"/>
      <c r="AO59" s="101" t="s">
        <v>775</v>
      </c>
      <c r="AP59" s="102"/>
      <c r="AQ59" s="102"/>
      <c r="AR59" s="102"/>
      <c r="AS59" s="103"/>
      <c r="AT59" s="208"/>
      <c r="AU59" s="208"/>
      <c r="AV59" s="208"/>
      <c r="AW59" s="208"/>
      <c r="AX59" s="209"/>
    </row>
    <row r="60" spans="1:50" ht="22.5" hidden="1" customHeight="1" x14ac:dyDescent="0.15">
      <c r="A60" s="667"/>
      <c r="B60" s="113"/>
      <c r="C60" s="113"/>
      <c r="D60" s="113"/>
      <c r="E60" s="113"/>
      <c r="F60" s="114"/>
      <c r="G60" s="620"/>
      <c r="H60" s="249"/>
      <c r="I60" s="249"/>
      <c r="J60" s="249"/>
      <c r="K60" s="249"/>
      <c r="L60" s="249"/>
      <c r="M60" s="249"/>
      <c r="N60" s="249"/>
      <c r="O60" s="250"/>
      <c r="P60" s="236"/>
      <c r="Q60" s="236"/>
      <c r="R60" s="236"/>
      <c r="S60" s="236"/>
      <c r="T60" s="236"/>
      <c r="U60" s="236"/>
      <c r="V60" s="236"/>
      <c r="W60" s="236"/>
      <c r="X60" s="237"/>
      <c r="Y60" s="107" t="s">
        <v>65</v>
      </c>
      <c r="Z60" s="108"/>
      <c r="AA60" s="109"/>
      <c r="AB60" s="240" t="s">
        <v>774</v>
      </c>
      <c r="AC60" s="241"/>
      <c r="AD60" s="241"/>
      <c r="AE60" s="101" t="s">
        <v>776</v>
      </c>
      <c r="AF60" s="102"/>
      <c r="AG60" s="102"/>
      <c r="AH60" s="102"/>
      <c r="AI60" s="103"/>
      <c r="AJ60" s="101" t="s">
        <v>775</v>
      </c>
      <c r="AK60" s="102"/>
      <c r="AL60" s="102"/>
      <c r="AM60" s="102"/>
      <c r="AN60" s="103"/>
      <c r="AO60" s="101" t="s">
        <v>776</v>
      </c>
      <c r="AP60" s="102"/>
      <c r="AQ60" s="102"/>
      <c r="AR60" s="102"/>
      <c r="AS60" s="103"/>
      <c r="AT60" s="101" t="s">
        <v>795</v>
      </c>
      <c r="AU60" s="102"/>
      <c r="AV60" s="102"/>
      <c r="AW60" s="102"/>
      <c r="AX60" s="361"/>
    </row>
    <row r="61" spans="1:50" ht="22.5" hidden="1" customHeight="1" x14ac:dyDescent="0.15">
      <c r="A61" s="667"/>
      <c r="B61" s="116"/>
      <c r="C61" s="116"/>
      <c r="D61" s="116"/>
      <c r="E61" s="116"/>
      <c r="F61" s="117"/>
      <c r="G61" s="621"/>
      <c r="H61" s="251"/>
      <c r="I61" s="251"/>
      <c r="J61" s="251"/>
      <c r="K61" s="251"/>
      <c r="L61" s="251"/>
      <c r="M61" s="251"/>
      <c r="N61" s="251"/>
      <c r="O61" s="252"/>
      <c r="P61" s="238"/>
      <c r="Q61" s="238"/>
      <c r="R61" s="238"/>
      <c r="S61" s="238"/>
      <c r="T61" s="238"/>
      <c r="U61" s="238"/>
      <c r="V61" s="238"/>
      <c r="W61" s="238"/>
      <c r="X61" s="239"/>
      <c r="Y61" s="150" t="s">
        <v>15</v>
      </c>
      <c r="Z61" s="108"/>
      <c r="AA61" s="109"/>
      <c r="AB61" s="151" t="s">
        <v>16</v>
      </c>
      <c r="AC61" s="151"/>
      <c r="AD61" s="151"/>
      <c r="AE61" s="101" t="s">
        <v>776</v>
      </c>
      <c r="AF61" s="102"/>
      <c r="AG61" s="102"/>
      <c r="AH61" s="102"/>
      <c r="AI61" s="103"/>
      <c r="AJ61" s="101" t="s">
        <v>776</v>
      </c>
      <c r="AK61" s="102"/>
      <c r="AL61" s="102"/>
      <c r="AM61" s="102"/>
      <c r="AN61" s="103"/>
      <c r="AO61" s="101" t="s">
        <v>776</v>
      </c>
      <c r="AP61" s="102"/>
      <c r="AQ61" s="102"/>
      <c r="AR61" s="102"/>
      <c r="AS61" s="103"/>
      <c r="AT61" s="205"/>
      <c r="AU61" s="206"/>
      <c r="AV61" s="206"/>
      <c r="AW61" s="206"/>
      <c r="AX61" s="207"/>
    </row>
    <row r="62" spans="1:50" ht="18.75" hidden="1" customHeight="1" x14ac:dyDescent="0.15">
      <c r="A62" s="667"/>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1"/>
      <c r="Z62" s="222"/>
      <c r="AA62" s="223"/>
      <c r="AB62" s="227" t="s">
        <v>12</v>
      </c>
      <c r="AC62" s="228"/>
      <c r="AD62" s="229"/>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67"/>
      <c r="B63" s="113"/>
      <c r="C63" s="113"/>
      <c r="D63" s="113"/>
      <c r="E63" s="113"/>
      <c r="F63" s="114"/>
      <c r="G63" s="179"/>
      <c r="H63" s="85"/>
      <c r="I63" s="85"/>
      <c r="J63" s="85"/>
      <c r="K63" s="85"/>
      <c r="L63" s="85"/>
      <c r="M63" s="85"/>
      <c r="N63" s="85"/>
      <c r="O63" s="157"/>
      <c r="P63" s="156"/>
      <c r="Q63" s="85"/>
      <c r="R63" s="85"/>
      <c r="S63" s="85"/>
      <c r="T63" s="85"/>
      <c r="U63" s="85"/>
      <c r="V63" s="85"/>
      <c r="W63" s="85"/>
      <c r="X63" s="157"/>
      <c r="Y63" s="224"/>
      <c r="Z63" s="225"/>
      <c r="AA63" s="226"/>
      <c r="AB63" s="230"/>
      <c r="AC63" s="231"/>
      <c r="AD63" s="232"/>
      <c r="AE63" s="156"/>
      <c r="AF63" s="85"/>
      <c r="AG63" s="85"/>
      <c r="AH63" s="85"/>
      <c r="AI63" s="157"/>
      <c r="AJ63" s="156"/>
      <c r="AK63" s="85"/>
      <c r="AL63" s="85"/>
      <c r="AM63" s="85"/>
      <c r="AN63" s="157"/>
      <c r="AO63" s="156"/>
      <c r="AP63" s="85"/>
      <c r="AQ63" s="85"/>
      <c r="AR63" s="85"/>
      <c r="AS63" s="157"/>
      <c r="AT63" s="67"/>
      <c r="AU63" s="84" t="s">
        <v>775</v>
      </c>
      <c r="AV63" s="84"/>
      <c r="AW63" s="85" t="s">
        <v>360</v>
      </c>
      <c r="AX63" s="86"/>
    </row>
    <row r="64" spans="1:50" ht="22.5" hidden="1" customHeight="1" x14ac:dyDescent="0.15">
      <c r="A64" s="667"/>
      <c r="B64" s="113"/>
      <c r="C64" s="113"/>
      <c r="D64" s="113"/>
      <c r="E64" s="113"/>
      <c r="F64" s="114"/>
      <c r="G64" s="619" t="s">
        <v>774</v>
      </c>
      <c r="H64" s="247"/>
      <c r="I64" s="247"/>
      <c r="J64" s="247"/>
      <c r="K64" s="247"/>
      <c r="L64" s="247"/>
      <c r="M64" s="247"/>
      <c r="N64" s="247"/>
      <c r="O64" s="248"/>
      <c r="P64" s="233" t="s">
        <v>514</v>
      </c>
      <c r="Q64" s="234"/>
      <c r="R64" s="234"/>
      <c r="S64" s="234"/>
      <c r="T64" s="234"/>
      <c r="U64" s="234"/>
      <c r="V64" s="234"/>
      <c r="W64" s="234"/>
      <c r="X64" s="235"/>
      <c r="Y64" s="596" t="s">
        <v>86</v>
      </c>
      <c r="Z64" s="597"/>
      <c r="AA64" s="598"/>
      <c r="AB64" s="599" t="s">
        <v>774</v>
      </c>
      <c r="AC64" s="600"/>
      <c r="AD64" s="600"/>
      <c r="AE64" s="101" t="s">
        <v>775</v>
      </c>
      <c r="AF64" s="102"/>
      <c r="AG64" s="102"/>
      <c r="AH64" s="102"/>
      <c r="AI64" s="103"/>
      <c r="AJ64" s="101" t="s">
        <v>775</v>
      </c>
      <c r="AK64" s="102"/>
      <c r="AL64" s="102"/>
      <c r="AM64" s="102"/>
      <c r="AN64" s="103"/>
      <c r="AO64" s="101" t="s">
        <v>775</v>
      </c>
      <c r="AP64" s="102"/>
      <c r="AQ64" s="102"/>
      <c r="AR64" s="102"/>
      <c r="AS64" s="103"/>
      <c r="AT64" s="208"/>
      <c r="AU64" s="208"/>
      <c r="AV64" s="208"/>
      <c r="AW64" s="208"/>
      <c r="AX64" s="209"/>
    </row>
    <row r="65" spans="1:60" ht="22.5" hidden="1" customHeight="1" x14ac:dyDescent="0.15">
      <c r="A65" s="667"/>
      <c r="B65" s="113"/>
      <c r="C65" s="113"/>
      <c r="D65" s="113"/>
      <c r="E65" s="113"/>
      <c r="F65" s="114"/>
      <c r="G65" s="620"/>
      <c r="H65" s="249"/>
      <c r="I65" s="249"/>
      <c r="J65" s="249"/>
      <c r="K65" s="249"/>
      <c r="L65" s="249"/>
      <c r="M65" s="249"/>
      <c r="N65" s="249"/>
      <c r="O65" s="250"/>
      <c r="P65" s="236"/>
      <c r="Q65" s="236"/>
      <c r="R65" s="236"/>
      <c r="S65" s="236"/>
      <c r="T65" s="236"/>
      <c r="U65" s="236"/>
      <c r="V65" s="236"/>
      <c r="W65" s="236"/>
      <c r="X65" s="237"/>
      <c r="Y65" s="107" t="s">
        <v>65</v>
      </c>
      <c r="Z65" s="108"/>
      <c r="AA65" s="109"/>
      <c r="AB65" s="240" t="s">
        <v>774</v>
      </c>
      <c r="AC65" s="241"/>
      <c r="AD65" s="241"/>
      <c r="AE65" s="101" t="s">
        <v>776</v>
      </c>
      <c r="AF65" s="102"/>
      <c r="AG65" s="102"/>
      <c r="AH65" s="102"/>
      <c r="AI65" s="103"/>
      <c r="AJ65" s="101" t="s">
        <v>776</v>
      </c>
      <c r="AK65" s="102"/>
      <c r="AL65" s="102"/>
      <c r="AM65" s="102"/>
      <c r="AN65" s="103"/>
      <c r="AO65" s="101" t="s">
        <v>776</v>
      </c>
      <c r="AP65" s="102"/>
      <c r="AQ65" s="102"/>
      <c r="AR65" s="102"/>
      <c r="AS65" s="103"/>
      <c r="AT65" s="101" t="s">
        <v>775</v>
      </c>
      <c r="AU65" s="102"/>
      <c r="AV65" s="102"/>
      <c r="AW65" s="102"/>
      <c r="AX65" s="361"/>
    </row>
    <row r="66" spans="1:60" ht="22.5" hidden="1" customHeight="1" x14ac:dyDescent="0.15">
      <c r="A66" s="668"/>
      <c r="B66" s="116"/>
      <c r="C66" s="116"/>
      <c r="D66" s="116"/>
      <c r="E66" s="116"/>
      <c r="F66" s="117"/>
      <c r="G66" s="621"/>
      <c r="H66" s="251"/>
      <c r="I66" s="251"/>
      <c r="J66" s="251"/>
      <c r="K66" s="251"/>
      <c r="L66" s="251"/>
      <c r="M66" s="251"/>
      <c r="N66" s="251"/>
      <c r="O66" s="252"/>
      <c r="P66" s="238"/>
      <c r="Q66" s="238"/>
      <c r="R66" s="238"/>
      <c r="S66" s="238"/>
      <c r="T66" s="238"/>
      <c r="U66" s="238"/>
      <c r="V66" s="238"/>
      <c r="W66" s="238"/>
      <c r="X66" s="239"/>
      <c r="Y66" s="150" t="s">
        <v>15</v>
      </c>
      <c r="Z66" s="108"/>
      <c r="AA66" s="109"/>
      <c r="AB66" s="151" t="s">
        <v>16</v>
      </c>
      <c r="AC66" s="151"/>
      <c r="AD66" s="151"/>
      <c r="AE66" s="101" t="s">
        <v>776</v>
      </c>
      <c r="AF66" s="102"/>
      <c r="AG66" s="102"/>
      <c r="AH66" s="102"/>
      <c r="AI66" s="103"/>
      <c r="AJ66" s="101" t="s">
        <v>776</v>
      </c>
      <c r="AK66" s="102"/>
      <c r="AL66" s="102"/>
      <c r="AM66" s="102"/>
      <c r="AN66" s="103"/>
      <c r="AO66" s="101" t="s">
        <v>776</v>
      </c>
      <c r="AP66" s="102"/>
      <c r="AQ66" s="102"/>
      <c r="AR66" s="102"/>
      <c r="AS66" s="103"/>
      <c r="AT66" s="205"/>
      <c r="AU66" s="206"/>
      <c r="AV66" s="206"/>
      <c r="AW66" s="206"/>
      <c r="AX66" s="207"/>
    </row>
    <row r="67" spans="1:60" ht="31.7"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8"/>
      <c r="Z67" s="159"/>
      <c r="AA67" s="160"/>
      <c r="AB67" s="96" t="s">
        <v>12</v>
      </c>
      <c r="AC67" s="97"/>
      <c r="AD67" s="98"/>
      <c r="AE67" s="245" t="s">
        <v>69</v>
      </c>
      <c r="AF67" s="246"/>
      <c r="AG67" s="246"/>
      <c r="AH67" s="246"/>
      <c r="AI67" s="246"/>
      <c r="AJ67" s="245" t="s">
        <v>70</v>
      </c>
      <c r="AK67" s="246"/>
      <c r="AL67" s="246"/>
      <c r="AM67" s="246"/>
      <c r="AN67" s="246"/>
      <c r="AO67" s="245" t="s">
        <v>71</v>
      </c>
      <c r="AP67" s="246"/>
      <c r="AQ67" s="246"/>
      <c r="AR67" s="246"/>
      <c r="AS67" s="246"/>
      <c r="AT67" s="277" t="s">
        <v>74</v>
      </c>
      <c r="AU67" s="278"/>
      <c r="AV67" s="278"/>
      <c r="AW67" s="278"/>
      <c r="AX67" s="279"/>
    </row>
    <row r="68" spans="1:60" ht="22.5" customHeight="1" x14ac:dyDescent="0.15">
      <c r="A68" s="537"/>
      <c r="B68" s="538"/>
      <c r="C68" s="538"/>
      <c r="D68" s="538"/>
      <c r="E68" s="538"/>
      <c r="F68" s="539"/>
      <c r="G68" s="233" t="s">
        <v>770</v>
      </c>
      <c r="H68" s="247"/>
      <c r="I68" s="247"/>
      <c r="J68" s="247"/>
      <c r="K68" s="247"/>
      <c r="L68" s="247"/>
      <c r="M68" s="247"/>
      <c r="N68" s="247"/>
      <c r="O68" s="247"/>
      <c r="P68" s="247"/>
      <c r="Q68" s="247"/>
      <c r="R68" s="247"/>
      <c r="S68" s="247"/>
      <c r="T68" s="247"/>
      <c r="U68" s="247"/>
      <c r="V68" s="247"/>
      <c r="W68" s="247"/>
      <c r="X68" s="248"/>
      <c r="Y68" s="628" t="s">
        <v>66</v>
      </c>
      <c r="Z68" s="629"/>
      <c r="AA68" s="630"/>
      <c r="AB68" s="124" t="s">
        <v>771</v>
      </c>
      <c r="AC68" s="125"/>
      <c r="AD68" s="126"/>
      <c r="AE68" s="101">
        <v>141</v>
      </c>
      <c r="AF68" s="102"/>
      <c r="AG68" s="102"/>
      <c r="AH68" s="102"/>
      <c r="AI68" s="103"/>
      <c r="AJ68" s="101">
        <v>144</v>
      </c>
      <c r="AK68" s="102"/>
      <c r="AL68" s="102"/>
      <c r="AM68" s="102"/>
      <c r="AN68" s="103"/>
      <c r="AO68" s="101">
        <v>135</v>
      </c>
      <c r="AP68" s="102"/>
      <c r="AQ68" s="102"/>
      <c r="AR68" s="102"/>
      <c r="AS68" s="103"/>
      <c r="AT68" s="549"/>
      <c r="AU68" s="549"/>
      <c r="AV68" s="549"/>
      <c r="AW68" s="549"/>
      <c r="AX68" s="550"/>
      <c r="AY68" s="10"/>
      <c r="AZ68" s="10"/>
      <c r="BA68" s="10"/>
      <c r="BB68" s="10"/>
      <c r="BC68" s="10"/>
    </row>
    <row r="69" spans="1:60" ht="22.5" customHeight="1" x14ac:dyDescent="0.15">
      <c r="A69" s="540"/>
      <c r="B69" s="541"/>
      <c r="C69" s="541"/>
      <c r="D69" s="541"/>
      <c r="E69" s="541"/>
      <c r="F69" s="542"/>
      <c r="G69" s="251"/>
      <c r="H69" s="251"/>
      <c r="I69" s="251"/>
      <c r="J69" s="251"/>
      <c r="K69" s="251"/>
      <c r="L69" s="251"/>
      <c r="M69" s="251"/>
      <c r="N69" s="251"/>
      <c r="O69" s="251"/>
      <c r="P69" s="251"/>
      <c r="Q69" s="251"/>
      <c r="R69" s="251"/>
      <c r="S69" s="251"/>
      <c r="T69" s="251"/>
      <c r="U69" s="251"/>
      <c r="V69" s="251"/>
      <c r="W69" s="251"/>
      <c r="X69" s="252"/>
      <c r="Y69" s="121" t="s">
        <v>67</v>
      </c>
      <c r="Z69" s="122"/>
      <c r="AA69" s="123"/>
      <c r="AB69" s="216" t="s">
        <v>771</v>
      </c>
      <c r="AC69" s="217"/>
      <c r="AD69" s="218"/>
      <c r="AE69" s="101">
        <v>93</v>
      </c>
      <c r="AF69" s="102"/>
      <c r="AG69" s="102"/>
      <c r="AH69" s="102"/>
      <c r="AI69" s="103"/>
      <c r="AJ69" s="101">
        <v>94</v>
      </c>
      <c r="AK69" s="102"/>
      <c r="AL69" s="102"/>
      <c r="AM69" s="102"/>
      <c r="AN69" s="103"/>
      <c r="AO69" s="101">
        <v>138</v>
      </c>
      <c r="AP69" s="102"/>
      <c r="AQ69" s="102"/>
      <c r="AR69" s="102"/>
      <c r="AS69" s="103"/>
      <c r="AT69" s="101">
        <v>83</v>
      </c>
      <c r="AU69" s="102"/>
      <c r="AV69" s="102"/>
      <c r="AW69" s="102"/>
      <c r="AX69" s="361"/>
      <c r="AY69" s="10"/>
      <c r="AZ69" s="10"/>
      <c r="BA69" s="10"/>
      <c r="BB69" s="10"/>
      <c r="BC69" s="10"/>
      <c r="BD69" s="10"/>
      <c r="BE69" s="10"/>
      <c r="BF69" s="10"/>
      <c r="BG69" s="10"/>
      <c r="BH69" s="10"/>
    </row>
    <row r="70" spans="1:60" ht="33" hidden="1"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8"/>
      <c r="Z70" s="159"/>
      <c r="AA70" s="160"/>
      <c r="AB70" s="96" t="s">
        <v>12</v>
      </c>
      <c r="AC70" s="97"/>
      <c r="AD70" s="98"/>
      <c r="AE70" s="152" t="s">
        <v>69</v>
      </c>
      <c r="AF70" s="139"/>
      <c r="AG70" s="139"/>
      <c r="AH70" s="139"/>
      <c r="AI70" s="624"/>
      <c r="AJ70" s="152" t="s">
        <v>70</v>
      </c>
      <c r="AK70" s="139"/>
      <c r="AL70" s="139"/>
      <c r="AM70" s="139"/>
      <c r="AN70" s="624"/>
      <c r="AO70" s="152" t="s">
        <v>71</v>
      </c>
      <c r="AP70" s="139"/>
      <c r="AQ70" s="139"/>
      <c r="AR70" s="139"/>
      <c r="AS70" s="624"/>
      <c r="AT70" s="277" t="s">
        <v>74</v>
      </c>
      <c r="AU70" s="278"/>
      <c r="AV70" s="278"/>
      <c r="AW70" s="278"/>
      <c r="AX70" s="279"/>
    </row>
    <row r="71" spans="1:60" ht="22.5" hidden="1" customHeight="1" x14ac:dyDescent="0.15">
      <c r="A71" s="537"/>
      <c r="B71" s="538"/>
      <c r="C71" s="538"/>
      <c r="D71" s="538"/>
      <c r="E71" s="538"/>
      <c r="F71" s="539"/>
      <c r="G71" s="233" t="s">
        <v>774</v>
      </c>
      <c r="H71" s="247"/>
      <c r="I71" s="247"/>
      <c r="J71" s="247"/>
      <c r="K71" s="247"/>
      <c r="L71" s="247"/>
      <c r="M71" s="247"/>
      <c r="N71" s="247"/>
      <c r="O71" s="247"/>
      <c r="P71" s="247"/>
      <c r="Q71" s="247"/>
      <c r="R71" s="247"/>
      <c r="S71" s="247"/>
      <c r="T71" s="247"/>
      <c r="U71" s="247"/>
      <c r="V71" s="247"/>
      <c r="W71" s="247"/>
      <c r="X71" s="248"/>
      <c r="Y71" s="669" t="s">
        <v>66</v>
      </c>
      <c r="Z71" s="670"/>
      <c r="AA71" s="671"/>
      <c r="AB71" s="124" t="s">
        <v>774</v>
      </c>
      <c r="AC71" s="125"/>
      <c r="AD71" s="126"/>
      <c r="AE71" s="101" t="s">
        <v>775</v>
      </c>
      <c r="AF71" s="102"/>
      <c r="AG71" s="102"/>
      <c r="AH71" s="102"/>
      <c r="AI71" s="103"/>
      <c r="AJ71" s="101" t="s">
        <v>775</v>
      </c>
      <c r="AK71" s="102"/>
      <c r="AL71" s="102"/>
      <c r="AM71" s="102"/>
      <c r="AN71" s="103"/>
      <c r="AO71" s="101" t="s">
        <v>775</v>
      </c>
      <c r="AP71" s="102"/>
      <c r="AQ71" s="102"/>
      <c r="AR71" s="102"/>
      <c r="AS71" s="103"/>
      <c r="AT71" s="549"/>
      <c r="AU71" s="549"/>
      <c r="AV71" s="549"/>
      <c r="AW71" s="549"/>
      <c r="AX71" s="550"/>
      <c r="AY71" s="10"/>
      <c r="AZ71" s="10"/>
      <c r="BA71" s="10"/>
      <c r="BB71" s="10"/>
      <c r="BC71" s="10"/>
    </row>
    <row r="72" spans="1:60" ht="22.5" hidden="1" customHeight="1" x14ac:dyDescent="0.15">
      <c r="A72" s="540"/>
      <c r="B72" s="541"/>
      <c r="C72" s="541"/>
      <c r="D72" s="541"/>
      <c r="E72" s="541"/>
      <c r="F72" s="542"/>
      <c r="G72" s="251"/>
      <c r="H72" s="251"/>
      <c r="I72" s="251"/>
      <c r="J72" s="251"/>
      <c r="K72" s="251"/>
      <c r="L72" s="251"/>
      <c r="M72" s="251"/>
      <c r="N72" s="251"/>
      <c r="O72" s="251"/>
      <c r="P72" s="251"/>
      <c r="Q72" s="251"/>
      <c r="R72" s="251"/>
      <c r="S72" s="251"/>
      <c r="T72" s="251"/>
      <c r="U72" s="251"/>
      <c r="V72" s="251"/>
      <c r="W72" s="251"/>
      <c r="X72" s="252"/>
      <c r="Y72" s="121" t="s">
        <v>67</v>
      </c>
      <c r="Z72" s="672"/>
      <c r="AA72" s="673"/>
      <c r="AB72" s="216" t="s">
        <v>774</v>
      </c>
      <c r="AC72" s="217"/>
      <c r="AD72" s="218"/>
      <c r="AE72" s="101" t="s">
        <v>776</v>
      </c>
      <c r="AF72" s="102"/>
      <c r="AG72" s="102"/>
      <c r="AH72" s="102"/>
      <c r="AI72" s="103"/>
      <c r="AJ72" s="101" t="s">
        <v>776</v>
      </c>
      <c r="AK72" s="102"/>
      <c r="AL72" s="102"/>
      <c r="AM72" s="102"/>
      <c r="AN72" s="103"/>
      <c r="AO72" s="101" t="s">
        <v>776</v>
      </c>
      <c r="AP72" s="102"/>
      <c r="AQ72" s="102"/>
      <c r="AR72" s="102"/>
      <c r="AS72" s="103"/>
      <c r="AT72" s="101" t="s">
        <v>775</v>
      </c>
      <c r="AU72" s="102"/>
      <c r="AV72" s="102"/>
      <c r="AW72" s="102"/>
      <c r="AX72" s="361"/>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8"/>
      <c r="Z73" s="159"/>
      <c r="AA73" s="160"/>
      <c r="AB73" s="96" t="s">
        <v>12</v>
      </c>
      <c r="AC73" s="97"/>
      <c r="AD73" s="98"/>
      <c r="AE73" s="152" t="s">
        <v>69</v>
      </c>
      <c r="AF73" s="139"/>
      <c r="AG73" s="139"/>
      <c r="AH73" s="139"/>
      <c r="AI73" s="624"/>
      <c r="AJ73" s="152" t="s">
        <v>70</v>
      </c>
      <c r="AK73" s="139"/>
      <c r="AL73" s="139"/>
      <c r="AM73" s="139"/>
      <c r="AN73" s="624"/>
      <c r="AO73" s="152" t="s">
        <v>71</v>
      </c>
      <c r="AP73" s="139"/>
      <c r="AQ73" s="139"/>
      <c r="AR73" s="139"/>
      <c r="AS73" s="624"/>
      <c r="AT73" s="277" t="s">
        <v>74</v>
      </c>
      <c r="AU73" s="278"/>
      <c r="AV73" s="278"/>
      <c r="AW73" s="278"/>
      <c r="AX73" s="279"/>
    </row>
    <row r="74" spans="1:60" ht="22.5" hidden="1" customHeight="1" x14ac:dyDescent="0.15">
      <c r="A74" s="537"/>
      <c r="B74" s="538"/>
      <c r="C74" s="538"/>
      <c r="D74" s="538"/>
      <c r="E74" s="538"/>
      <c r="F74" s="539"/>
      <c r="G74" s="233" t="s">
        <v>774</v>
      </c>
      <c r="H74" s="247"/>
      <c r="I74" s="247"/>
      <c r="J74" s="247"/>
      <c r="K74" s="247"/>
      <c r="L74" s="247"/>
      <c r="M74" s="247"/>
      <c r="N74" s="247"/>
      <c r="O74" s="247"/>
      <c r="P74" s="247"/>
      <c r="Q74" s="247"/>
      <c r="R74" s="247"/>
      <c r="S74" s="247"/>
      <c r="T74" s="247"/>
      <c r="U74" s="247"/>
      <c r="V74" s="247"/>
      <c r="W74" s="247"/>
      <c r="X74" s="248"/>
      <c r="Y74" s="669" t="s">
        <v>66</v>
      </c>
      <c r="Z74" s="670"/>
      <c r="AA74" s="671"/>
      <c r="AB74" s="124" t="s">
        <v>774</v>
      </c>
      <c r="AC74" s="125"/>
      <c r="AD74" s="126"/>
      <c r="AE74" s="101" t="s">
        <v>775</v>
      </c>
      <c r="AF74" s="102"/>
      <c r="AG74" s="102"/>
      <c r="AH74" s="102"/>
      <c r="AI74" s="103"/>
      <c r="AJ74" s="101" t="s">
        <v>775</v>
      </c>
      <c r="AK74" s="102"/>
      <c r="AL74" s="102"/>
      <c r="AM74" s="102"/>
      <c r="AN74" s="103"/>
      <c r="AO74" s="101" t="s">
        <v>775</v>
      </c>
      <c r="AP74" s="102"/>
      <c r="AQ74" s="102"/>
      <c r="AR74" s="102"/>
      <c r="AS74" s="103"/>
      <c r="AT74" s="549"/>
      <c r="AU74" s="549"/>
      <c r="AV74" s="549"/>
      <c r="AW74" s="549"/>
      <c r="AX74" s="550"/>
      <c r="AY74" s="10"/>
      <c r="AZ74" s="10"/>
      <c r="BA74" s="10"/>
      <c r="BB74" s="10"/>
      <c r="BC74" s="10"/>
    </row>
    <row r="75" spans="1:60" ht="22.5" hidden="1" customHeight="1" x14ac:dyDescent="0.15">
      <c r="A75" s="540"/>
      <c r="B75" s="541"/>
      <c r="C75" s="541"/>
      <c r="D75" s="541"/>
      <c r="E75" s="541"/>
      <c r="F75" s="542"/>
      <c r="G75" s="251"/>
      <c r="H75" s="251"/>
      <c r="I75" s="251"/>
      <c r="J75" s="251"/>
      <c r="K75" s="251"/>
      <c r="L75" s="251"/>
      <c r="M75" s="251"/>
      <c r="N75" s="251"/>
      <c r="O75" s="251"/>
      <c r="P75" s="251"/>
      <c r="Q75" s="251"/>
      <c r="R75" s="251"/>
      <c r="S75" s="251"/>
      <c r="T75" s="251"/>
      <c r="U75" s="251"/>
      <c r="V75" s="251"/>
      <c r="W75" s="251"/>
      <c r="X75" s="252"/>
      <c r="Y75" s="121" t="s">
        <v>67</v>
      </c>
      <c r="Z75" s="672"/>
      <c r="AA75" s="673"/>
      <c r="AB75" s="216" t="s">
        <v>774</v>
      </c>
      <c r="AC75" s="217"/>
      <c r="AD75" s="218"/>
      <c r="AE75" s="101" t="s">
        <v>775</v>
      </c>
      <c r="AF75" s="102"/>
      <c r="AG75" s="102"/>
      <c r="AH75" s="102"/>
      <c r="AI75" s="103"/>
      <c r="AJ75" s="101" t="s">
        <v>775</v>
      </c>
      <c r="AK75" s="102"/>
      <c r="AL75" s="102"/>
      <c r="AM75" s="102"/>
      <c r="AN75" s="103"/>
      <c r="AO75" s="101" t="s">
        <v>776</v>
      </c>
      <c r="AP75" s="102"/>
      <c r="AQ75" s="102"/>
      <c r="AR75" s="102"/>
      <c r="AS75" s="103"/>
      <c r="AT75" s="101" t="s">
        <v>775</v>
      </c>
      <c r="AU75" s="102"/>
      <c r="AV75" s="102"/>
      <c r="AW75" s="102"/>
      <c r="AX75" s="361"/>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8"/>
      <c r="Z76" s="159"/>
      <c r="AA76" s="160"/>
      <c r="AB76" s="96" t="s">
        <v>12</v>
      </c>
      <c r="AC76" s="97"/>
      <c r="AD76" s="98"/>
      <c r="AE76" s="152" t="s">
        <v>69</v>
      </c>
      <c r="AF76" s="139"/>
      <c r="AG76" s="139"/>
      <c r="AH76" s="139"/>
      <c r="AI76" s="624"/>
      <c r="AJ76" s="152" t="s">
        <v>70</v>
      </c>
      <c r="AK76" s="139"/>
      <c r="AL76" s="139"/>
      <c r="AM76" s="139"/>
      <c r="AN76" s="624"/>
      <c r="AO76" s="152" t="s">
        <v>71</v>
      </c>
      <c r="AP76" s="139"/>
      <c r="AQ76" s="139"/>
      <c r="AR76" s="139"/>
      <c r="AS76" s="624"/>
      <c r="AT76" s="277" t="s">
        <v>74</v>
      </c>
      <c r="AU76" s="278"/>
      <c r="AV76" s="278"/>
      <c r="AW76" s="278"/>
      <c r="AX76" s="279"/>
    </row>
    <row r="77" spans="1:60" ht="22.5" hidden="1" customHeight="1" x14ac:dyDescent="0.15">
      <c r="A77" s="537"/>
      <c r="B77" s="538"/>
      <c r="C77" s="538"/>
      <c r="D77" s="538"/>
      <c r="E77" s="538"/>
      <c r="F77" s="539"/>
      <c r="G77" s="233" t="s">
        <v>774</v>
      </c>
      <c r="H77" s="247"/>
      <c r="I77" s="247"/>
      <c r="J77" s="247"/>
      <c r="K77" s="247"/>
      <c r="L77" s="247"/>
      <c r="M77" s="247"/>
      <c r="N77" s="247"/>
      <c r="O77" s="247"/>
      <c r="P77" s="247"/>
      <c r="Q77" s="247"/>
      <c r="R77" s="247"/>
      <c r="S77" s="247"/>
      <c r="T77" s="247"/>
      <c r="U77" s="247"/>
      <c r="V77" s="247"/>
      <c r="W77" s="247"/>
      <c r="X77" s="248"/>
      <c r="Y77" s="669" t="s">
        <v>66</v>
      </c>
      <c r="Z77" s="670"/>
      <c r="AA77" s="671"/>
      <c r="AB77" s="124" t="s">
        <v>774</v>
      </c>
      <c r="AC77" s="125"/>
      <c r="AD77" s="126"/>
      <c r="AE77" s="101" t="s">
        <v>775</v>
      </c>
      <c r="AF77" s="102"/>
      <c r="AG77" s="102"/>
      <c r="AH77" s="102"/>
      <c r="AI77" s="103"/>
      <c r="AJ77" s="101" t="s">
        <v>775</v>
      </c>
      <c r="AK77" s="102"/>
      <c r="AL77" s="102"/>
      <c r="AM77" s="102"/>
      <c r="AN77" s="103"/>
      <c r="AO77" s="101" t="s">
        <v>775</v>
      </c>
      <c r="AP77" s="102"/>
      <c r="AQ77" s="102"/>
      <c r="AR77" s="102"/>
      <c r="AS77" s="103"/>
      <c r="AT77" s="549"/>
      <c r="AU77" s="549"/>
      <c r="AV77" s="549"/>
      <c r="AW77" s="549"/>
      <c r="AX77" s="550"/>
      <c r="AY77" s="10"/>
      <c r="AZ77" s="10"/>
      <c r="BA77" s="10"/>
      <c r="BB77" s="10"/>
      <c r="BC77" s="10"/>
    </row>
    <row r="78" spans="1:60" ht="22.5" hidden="1" customHeight="1" x14ac:dyDescent="0.15">
      <c r="A78" s="540"/>
      <c r="B78" s="541"/>
      <c r="C78" s="541"/>
      <c r="D78" s="541"/>
      <c r="E78" s="541"/>
      <c r="F78" s="542"/>
      <c r="G78" s="251"/>
      <c r="H78" s="251"/>
      <c r="I78" s="251"/>
      <c r="J78" s="251"/>
      <c r="K78" s="251"/>
      <c r="L78" s="251"/>
      <c r="M78" s="251"/>
      <c r="N78" s="251"/>
      <c r="O78" s="251"/>
      <c r="P78" s="251"/>
      <c r="Q78" s="251"/>
      <c r="R78" s="251"/>
      <c r="S78" s="251"/>
      <c r="T78" s="251"/>
      <c r="U78" s="251"/>
      <c r="V78" s="251"/>
      <c r="W78" s="251"/>
      <c r="X78" s="252"/>
      <c r="Y78" s="121" t="s">
        <v>67</v>
      </c>
      <c r="Z78" s="672"/>
      <c r="AA78" s="673"/>
      <c r="AB78" s="216" t="s">
        <v>774</v>
      </c>
      <c r="AC78" s="217"/>
      <c r="AD78" s="218"/>
      <c r="AE78" s="101" t="s">
        <v>776</v>
      </c>
      <c r="AF78" s="102"/>
      <c r="AG78" s="102"/>
      <c r="AH78" s="102"/>
      <c r="AI78" s="103"/>
      <c r="AJ78" s="101" t="s">
        <v>775</v>
      </c>
      <c r="AK78" s="102"/>
      <c r="AL78" s="102"/>
      <c r="AM78" s="102"/>
      <c r="AN78" s="103"/>
      <c r="AO78" s="101" t="s">
        <v>775</v>
      </c>
      <c r="AP78" s="102"/>
      <c r="AQ78" s="102"/>
      <c r="AR78" s="102"/>
      <c r="AS78" s="103"/>
      <c r="AT78" s="101" t="s">
        <v>775</v>
      </c>
      <c r="AU78" s="102"/>
      <c r="AV78" s="102"/>
      <c r="AW78" s="102"/>
      <c r="AX78" s="361"/>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8"/>
      <c r="Z79" s="159"/>
      <c r="AA79" s="160"/>
      <c r="AB79" s="96" t="s">
        <v>12</v>
      </c>
      <c r="AC79" s="97"/>
      <c r="AD79" s="98"/>
      <c r="AE79" s="152" t="s">
        <v>69</v>
      </c>
      <c r="AF79" s="139"/>
      <c r="AG79" s="139"/>
      <c r="AH79" s="139"/>
      <c r="AI79" s="624"/>
      <c r="AJ79" s="152" t="s">
        <v>70</v>
      </c>
      <c r="AK79" s="139"/>
      <c r="AL79" s="139"/>
      <c r="AM79" s="139"/>
      <c r="AN79" s="624"/>
      <c r="AO79" s="152" t="s">
        <v>71</v>
      </c>
      <c r="AP79" s="139"/>
      <c r="AQ79" s="139"/>
      <c r="AR79" s="139"/>
      <c r="AS79" s="624"/>
      <c r="AT79" s="277" t="s">
        <v>74</v>
      </c>
      <c r="AU79" s="278"/>
      <c r="AV79" s="278"/>
      <c r="AW79" s="278"/>
      <c r="AX79" s="279"/>
    </row>
    <row r="80" spans="1:60" ht="22.5" hidden="1" customHeight="1" x14ac:dyDescent="0.15">
      <c r="A80" s="537"/>
      <c r="B80" s="538"/>
      <c r="C80" s="538"/>
      <c r="D80" s="538"/>
      <c r="E80" s="538"/>
      <c r="F80" s="539"/>
      <c r="G80" s="233" t="s">
        <v>774</v>
      </c>
      <c r="H80" s="247"/>
      <c r="I80" s="247"/>
      <c r="J80" s="247"/>
      <c r="K80" s="247"/>
      <c r="L80" s="247"/>
      <c r="M80" s="247"/>
      <c r="N80" s="247"/>
      <c r="O80" s="247"/>
      <c r="P80" s="247"/>
      <c r="Q80" s="247"/>
      <c r="R80" s="247"/>
      <c r="S80" s="247"/>
      <c r="T80" s="247"/>
      <c r="U80" s="247"/>
      <c r="V80" s="247"/>
      <c r="W80" s="247"/>
      <c r="X80" s="248"/>
      <c r="Y80" s="669" t="s">
        <v>66</v>
      </c>
      <c r="Z80" s="670"/>
      <c r="AA80" s="671"/>
      <c r="AB80" s="124" t="s">
        <v>774</v>
      </c>
      <c r="AC80" s="125"/>
      <c r="AD80" s="126"/>
      <c r="AE80" s="101" t="s">
        <v>775</v>
      </c>
      <c r="AF80" s="102"/>
      <c r="AG80" s="102"/>
      <c r="AH80" s="102"/>
      <c r="AI80" s="103"/>
      <c r="AJ80" s="101" t="s">
        <v>775</v>
      </c>
      <c r="AK80" s="102"/>
      <c r="AL80" s="102"/>
      <c r="AM80" s="102"/>
      <c r="AN80" s="103"/>
      <c r="AO80" s="101" t="s">
        <v>775</v>
      </c>
      <c r="AP80" s="102"/>
      <c r="AQ80" s="102"/>
      <c r="AR80" s="102"/>
      <c r="AS80" s="103"/>
      <c r="AT80" s="549"/>
      <c r="AU80" s="549"/>
      <c r="AV80" s="549"/>
      <c r="AW80" s="549"/>
      <c r="AX80" s="550"/>
      <c r="AY80" s="10"/>
      <c r="AZ80" s="10"/>
      <c r="BA80" s="10"/>
      <c r="BB80" s="10"/>
      <c r="BC80" s="10"/>
    </row>
    <row r="81" spans="1:60" ht="22.5" hidden="1" customHeight="1" x14ac:dyDescent="0.15">
      <c r="A81" s="540"/>
      <c r="B81" s="541"/>
      <c r="C81" s="541"/>
      <c r="D81" s="541"/>
      <c r="E81" s="541"/>
      <c r="F81" s="542"/>
      <c r="G81" s="251"/>
      <c r="H81" s="251"/>
      <c r="I81" s="251"/>
      <c r="J81" s="251"/>
      <c r="K81" s="251"/>
      <c r="L81" s="251"/>
      <c r="M81" s="251"/>
      <c r="N81" s="251"/>
      <c r="O81" s="251"/>
      <c r="P81" s="251"/>
      <c r="Q81" s="251"/>
      <c r="R81" s="251"/>
      <c r="S81" s="251"/>
      <c r="T81" s="251"/>
      <c r="U81" s="251"/>
      <c r="V81" s="251"/>
      <c r="W81" s="251"/>
      <c r="X81" s="252"/>
      <c r="Y81" s="121" t="s">
        <v>67</v>
      </c>
      <c r="Z81" s="672"/>
      <c r="AA81" s="673"/>
      <c r="AB81" s="216" t="s">
        <v>774</v>
      </c>
      <c r="AC81" s="217"/>
      <c r="AD81" s="218"/>
      <c r="AE81" s="101" t="s">
        <v>775</v>
      </c>
      <c r="AF81" s="102"/>
      <c r="AG81" s="102"/>
      <c r="AH81" s="102"/>
      <c r="AI81" s="103"/>
      <c r="AJ81" s="101" t="s">
        <v>775</v>
      </c>
      <c r="AK81" s="102"/>
      <c r="AL81" s="102"/>
      <c r="AM81" s="102"/>
      <c r="AN81" s="103"/>
      <c r="AO81" s="101" t="s">
        <v>776</v>
      </c>
      <c r="AP81" s="102"/>
      <c r="AQ81" s="102"/>
      <c r="AR81" s="102"/>
      <c r="AS81" s="103"/>
      <c r="AT81" s="101" t="s">
        <v>775</v>
      </c>
      <c r="AU81" s="102"/>
      <c r="AV81" s="102"/>
      <c r="AW81" s="102"/>
      <c r="AX81" s="361"/>
      <c r="AY81" s="10"/>
      <c r="AZ81" s="10"/>
      <c r="BA81" s="10"/>
      <c r="BB81" s="10"/>
      <c r="BC81" s="10"/>
      <c r="BD81" s="10"/>
      <c r="BE81" s="10"/>
      <c r="BF81" s="10"/>
      <c r="BG81" s="10"/>
      <c r="BH81" s="10"/>
    </row>
    <row r="82" spans="1:60" ht="32.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3"/>
      <c r="Z82" s="214"/>
      <c r="AA82" s="215"/>
      <c r="AB82" s="96" t="s">
        <v>12</v>
      </c>
      <c r="AC82" s="97"/>
      <c r="AD82" s="98"/>
      <c r="AE82" s="152" t="s">
        <v>69</v>
      </c>
      <c r="AF82" s="97"/>
      <c r="AG82" s="97"/>
      <c r="AH82" s="97"/>
      <c r="AI82" s="98"/>
      <c r="AJ82" s="152" t="s">
        <v>70</v>
      </c>
      <c r="AK82" s="97"/>
      <c r="AL82" s="97"/>
      <c r="AM82" s="97"/>
      <c r="AN82" s="98"/>
      <c r="AO82" s="152" t="s">
        <v>71</v>
      </c>
      <c r="AP82" s="97"/>
      <c r="AQ82" s="97"/>
      <c r="AR82" s="97"/>
      <c r="AS82" s="98"/>
      <c r="AT82" s="277" t="s">
        <v>75</v>
      </c>
      <c r="AU82" s="278"/>
      <c r="AV82" s="278"/>
      <c r="AW82" s="278"/>
      <c r="AX82" s="279"/>
    </row>
    <row r="83" spans="1:60" ht="22.5" customHeight="1" x14ac:dyDescent="0.15">
      <c r="A83" s="133"/>
      <c r="B83" s="134"/>
      <c r="C83" s="134"/>
      <c r="D83" s="134"/>
      <c r="E83" s="134"/>
      <c r="F83" s="135"/>
      <c r="G83" s="308" t="s">
        <v>784</v>
      </c>
      <c r="H83" s="308"/>
      <c r="I83" s="308"/>
      <c r="J83" s="308"/>
      <c r="K83" s="308"/>
      <c r="L83" s="308"/>
      <c r="M83" s="308"/>
      <c r="N83" s="308"/>
      <c r="O83" s="308"/>
      <c r="P83" s="308"/>
      <c r="Q83" s="308"/>
      <c r="R83" s="308"/>
      <c r="S83" s="308"/>
      <c r="T83" s="308"/>
      <c r="U83" s="308"/>
      <c r="V83" s="308"/>
      <c r="W83" s="308"/>
      <c r="X83" s="308"/>
      <c r="Y83" s="546" t="s">
        <v>17</v>
      </c>
      <c r="Z83" s="547"/>
      <c r="AA83" s="548"/>
      <c r="AB83" s="127" t="s">
        <v>779</v>
      </c>
      <c r="AC83" s="128"/>
      <c r="AD83" s="129"/>
      <c r="AE83" s="219">
        <v>134697</v>
      </c>
      <c r="AF83" s="220"/>
      <c r="AG83" s="220"/>
      <c r="AH83" s="220"/>
      <c r="AI83" s="220"/>
      <c r="AJ83" s="219">
        <v>129273</v>
      </c>
      <c r="AK83" s="220"/>
      <c r="AL83" s="220"/>
      <c r="AM83" s="220"/>
      <c r="AN83" s="220"/>
      <c r="AO83" s="219">
        <v>113721</v>
      </c>
      <c r="AP83" s="220"/>
      <c r="AQ83" s="220"/>
      <c r="AR83" s="220"/>
      <c r="AS83" s="220"/>
      <c r="AT83" s="101">
        <v>246928</v>
      </c>
      <c r="AU83" s="102"/>
      <c r="AV83" s="102"/>
      <c r="AW83" s="102"/>
      <c r="AX83" s="361"/>
    </row>
    <row r="84" spans="1:60" ht="47.1" customHeight="1" x14ac:dyDescent="0.15">
      <c r="A84" s="136"/>
      <c r="B84" s="137"/>
      <c r="C84" s="137"/>
      <c r="D84" s="137"/>
      <c r="E84" s="137"/>
      <c r="F84" s="138"/>
      <c r="G84" s="309"/>
      <c r="H84" s="309"/>
      <c r="I84" s="309"/>
      <c r="J84" s="309"/>
      <c r="K84" s="309"/>
      <c r="L84" s="309"/>
      <c r="M84" s="309"/>
      <c r="N84" s="309"/>
      <c r="O84" s="309"/>
      <c r="P84" s="309"/>
      <c r="Q84" s="309"/>
      <c r="R84" s="309"/>
      <c r="S84" s="309"/>
      <c r="T84" s="309"/>
      <c r="U84" s="309"/>
      <c r="V84" s="309"/>
      <c r="W84" s="309"/>
      <c r="X84" s="309"/>
      <c r="Y84" s="212" t="s">
        <v>59</v>
      </c>
      <c r="Z84" s="122"/>
      <c r="AA84" s="123"/>
      <c r="AB84" s="104" t="s">
        <v>780</v>
      </c>
      <c r="AC84" s="105"/>
      <c r="AD84" s="106"/>
      <c r="AE84" s="104" t="s">
        <v>781</v>
      </c>
      <c r="AF84" s="105"/>
      <c r="AG84" s="105"/>
      <c r="AH84" s="105"/>
      <c r="AI84" s="106"/>
      <c r="AJ84" s="104" t="s">
        <v>782</v>
      </c>
      <c r="AK84" s="105"/>
      <c r="AL84" s="105"/>
      <c r="AM84" s="105"/>
      <c r="AN84" s="106"/>
      <c r="AO84" s="104" t="s">
        <v>783</v>
      </c>
      <c r="AP84" s="105"/>
      <c r="AQ84" s="105"/>
      <c r="AR84" s="105"/>
      <c r="AS84" s="106"/>
      <c r="AT84" s="104" t="s">
        <v>796</v>
      </c>
      <c r="AU84" s="105"/>
      <c r="AV84" s="105"/>
      <c r="AW84" s="105"/>
      <c r="AX84" s="276"/>
    </row>
    <row r="85" spans="1:60" ht="32.25"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3"/>
      <c r="Z85" s="214"/>
      <c r="AA85" s="215"/>
      <c r="AB85" s="96" t="s">
        <v>12</v>
      </c>
      <c r="AC85" s="97"/>
      <c r="AD85" s="98"/>
      <c r="AE85" s="152" t="s">
        <v>69</v>
      </c>
      <c r="AF85" s="97"/>
      <c r="AG85" s="97"/>
      <c r="AH85" s="97"/>
      <c r="AI85" s="98"/>
      <c r="AJ85" s="152" t="s">
        <v>70</v>
      </c>
      <c r="AK85" s="97"/>
      <c r="AL85" s="97"/>
      <c r="AM85" s="97"/>
      <c r="AN85" s="98"/>
      <c r="AO85" s="152" t="s">
        <v>71</v>
      </c>
      <c r="AP85" s="97"/>
      <c r="AQ85" s="97"/>
      <c r="AR85" s="97"/>
      <c r="AS85" s="98"/>
      <c r="AT85" s="277" t="s">
        <v>75</v>
      </c>
      <c r="AU85" s="278"/>
      <c r="AV85" s="278"/>
      <c r="AW85" s="278"/>
      <c r="AX85" s="279"/>
    </row>
    <row r="86" spans="1:60" ht="22.5" customHeight="1" x14ac:dyDescent="0.15">
      <c r="A86" s="133"/>
      <c r="B86" s="134"/>
      <c r="C86" s="134"/>
      <c r="D86" s="134"/>
      <c r="E86" s="134"/>
      <c r="F86" s="135"/>
      <c r="G86" s="308" t="s">
        <v>363</v>
      </c>
      <c r="H86" s="308"/>
      <c r="I86" s="308"/>
      <c r="J86" s="308"/>
      <c r="K86" s="308"/>
      <c r="L86" s="308"/>
      <c r="M86" s="308"/>
      <c r="N86" s="308"/>
      <c r="O86" s="308"/>
      <c r="P86" s="308"/>
      <c r="Q86" s="308"/>
      <c r="R86" s="308"/>
      <c r="S86" s="308"/>
      <c r="T86" s="308"/>
      <c r="U86" s="308"/>
      <c r="V86" s="308"/>
      <c r="W86" s="308"/>
      <c r="X86" s="308"/>
      <c r="Y86" s="546" t="s">
        <v>17</v>
      </c>
      <c r="Z86" s="547"/>
      <c r="AA86" s="548"/>
      <c r="AB86" s="127" t="s">
        <v>774</v>
      </c>
      <c r="AC86" s="128"/>
      <c r="AD86" s="129"/>
      <c r="AE86" s="219" t="s">
        <v>775</v>
      </c>
      <c r="AF86" s="220"/>
      <c r="AG86" s="220"/>
      <c r="AH86" s="220"/>
      <c r="AI86" s="220"/>
      <c r="AJ86" s="219" t="s">
        <v>775</v>
      </c>
      <c r="AK86" s="220"/>
      <c r="AL86" s="220"/>
      <c r="AM86" s="220"/>
      <c r="AN86" s="220"/>
      <c r="AO86" s="219" t="s">
        <v>775</v>
      </c>
      <c r="AP86" s="220"/>
      <c r="AQ86" s="220"/>
      <c r="AR86" s="220"/>
      <c r="AS86" s="220"/>
      <c r="AT86" s="101" t="s">
        <v>775</v>
      </c>
      <c r="AU86" s="102"/>
      <c r="AV86" s="102"/>
      <c r="AW86" s="102"/>
      <c r="AX86" s="361"/>
    </row>
    <row r="87" spans="1:60" ht="47.1" customHeight="1" x14ac:dyDescent="0.15">
      <c r="A87" s="136"/>
      <c r="B87" s="137"/>
      <c r="C87" s="137"/>
      <c r="D87" s="137"/>
      <c r="E87" s="137"/>
      <c r="F87" s="138"/>
      <c r="G87" s="309"/>
      <c r="H87" s="309"/>
      <c r="I87" s="309"/>
      <c r="J87" s="309"/>
      <c r="K87" s="309"/>
      <c r="L87" s="309"/>
      <c r="M87" s="309"/>
      <c r="N87" s="309"/>
      <c r="O87" s="309"/>
      <c r="P87" s="309"/>
      <c r="Q87" s="309"/>
      <c r="R87" s="309"/>
      <c r="S87" s="309"/>
      <c r="T87" s="309"/>
      <c r="U87" s="309"/>
      <c r="V87" s="309"/>
      <c r="W87" s="309"/>
      <c r="X87" s="309"/>
      <c r="Y87" s="212" t="s">
        <v>59</v>
      </c>
      <c r="Z87" s="122"/>
      <c r="AA87" s="123"/>
      <c r="AB87" s="104" t="s">
        <v>60</v>
      </c>
      <c r="AC87" s="105"/>
      <c r="AD87" s="106"/>
      <c r="AE87" s="104" t="s">
        <v>777</v>
      </c>
      <c r="AF87" s="105"/>
      <c r="AG87" s="105"/>
      <c r="AH87" s="105"/>
      <c r="AI87" s="106"/>
      <c r="AJ87" s="104" t="s">
        <v>777</v>
      </c>
      <c r="AK87" s="105"/>
      <c r="AL87" s="105"/>
      <c r="AM87" s="105"/>
      <c r="AN87" s="106"/>
      <c r="AO87" s="104" t="s">
        <v>777</v>
      </c>
      <c r="AP87" s="105"/>
      <c r="AQ87" s="105"/>
      <c r="AR87" s="105"/>
      <c r="AS87" s="106"/>
      <c r="AT87" s="104" t="s">
        <v>777</v>
      </c>
      <c r="AU87" s="105"/>
      <c r="AV87" s="105"/>
      <c r="AW87" s="105"/>
      <c r="AX87" s="276"/>
    </row>
    <row r="88" spans="1:60" ht="32.25"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3"/>
      <c r="Z88" s="214"/>
      <c r="AA88" s="215"/>
      <c r="AB88" s="96" t="s">
        <v>12</v>
      </c>
      <c r="AC88" s="97"/>
      <c r="AD88" s="98"/>
      <c r="AE88" s="152" t="s">
        <v>69</v>
      </c>
      <c r="AF88" s="97"/>
      <c r="AG88" s="97"/>
      <c r="AH88" s="97"/>
      <c r="AI88" s="98"/>
      <c r="AJ88" s="152" t="s">
        <v>70</v>
      </c>
      <c r="AK88" s="97"/>
      <c r="AL88" s="97"/>
      <c r="AM88" s="97"/>
      <c r="AN88" s="98"/>
      <c r="AO88" s="152" t="s">
        <v>71</v>
      </c>
      <c r="AP88" s="97"/>
      <c r="AQ88" s="97"/>
      <c r="AR88" s="97"/>
      <c r="AS88" s="98"/>
      <c r="AT88" s="277" t="s">
        <v>75</v>
      </c>
      <c r="AU88" s="278"/>
      <c r="AV88" s="278"/>
      <c r="AW88" s="278"/>
      <c r="AX88" s="279"/>
    </row>
    <row r="89" spans="1:60" ht="22.5" customHeight="1" x14ac:dyDescent="0.15">
      <c r="A89" s="133"/>
      <c r="B89" s="134"/>
      <c r="C89" s="134"/>
      <c r="D89" s="134"/>
      <c r="E89" s="134"/>
      <c r="F89" s="135"/>
      <c r="G89" s="308" t="s">
        <v>309</v>
      </c>
      <c r="H89" s="308"/>
      <c r="I89" s="308"/>
      <c r="J89" s="308"/>
      <c r="K89" s="308"/>
      <c r="L89" s="308"/>
      <c r="M89" s="308"/>
      <c r="N89" s="308"/>
      <c r="O89" s="308"/>
      <c r="P89" s="308"/>
      <c r="Q89" s="308"/>
      <c r="R89" s="308"/>
      <c r="S89" s="308"/>
      <c r="T89" s="308"/>
      <c r="U89" s="308"/>
      <c r="V89" s="308"/>
      <c r="W89" s="308"/>
      <c r="X89" s="308"/>
      <c r="Y89" s="546" t="s">
        <v>17</v>
      </c>
      <c r="Z89" s="547"/>
      <c r="AA89" s="548"/>
      <c r="AB89" s="127" t="s">
        <v>774</v>
      </c>
      <c r="AC89" s="128"/>
      <c r="AD89" s="129"/>
      <c r="AE89" s="219" t="s">
        <v>775</v>
      </c>
      <c r="AF89" s="220"/>
      <c r="AG89" s="220"/>
      <c r="AH89" s="220"/>
      <c r="AI89" s="220"/>
      <c r="AJ89" s="219" t="s">
        <v>775</v>
      </c>
      <c r="AK89" s="220"/>
      <c r="AL89" s="220"/>
      <c r="AM89" s="220"/>
      <c r="AN89" s="220"/>
      <c r="AO89" s="219" t="s">
        <v>775</v>
      </c>
      <c r="AP89" s="220"/>
      <c r="AQ89" s="220"/>
      <c r="AR89" s="220"/>
      <c r="AS89" s="220"/>
      <c r="AT89" s="101" t="s">
        <v>775</v>
      </c>
      <c r="AU89" s="102"/>
      <c r="AV89" s="102"/>
      <c r="AW89" s="102"/>
      <c r="AX89" s="361"/>
    </row>
    <row r="90" spans="1:60" ht="47.1" customHeight="1" x14ac:dyDescent="0.15">
      <c r="A90" s="136"/>
      <c r="B90" s="137"/>
      <c r="C90" s="137"/>
      <c r="D90" s="137"/>
      <c r="E90" s="137"/>
      <c r="F90" s="138"/>
      <c r="G90" s="309"/>
      <c r="H90" s="309"/>
      <c r="I90" s="309"/>
      <c r="J90" s="309"/>
      <c r="K90" s="309"/>
      <c r="L90" s="309"/>
      <c r="M90" s="309"/>
      <c r="N90" s="309"/>
      <c r="O90" s="309"/>
      <c r="P90" s="309"/>
      <c r="Q90" s="309"/>
      <c r="R90" s="309"/>
      <c r="S90" s="309"/>
      <c r="T90" s="309"/>
      <c r="U90" s="309"/>
      <c r="V90" s="309"/>
      <c r="W90" s="309"/>
      <c r="X90" s="309"/>
      <c r="Y90" s="212" t="s">
        <v>59</v>
      </c>
      <c r="Z90" s="122"/>
      <c r="AA90" s="123"/>
      <c r="AB90" s="104" t="s">
        <v>60</v>
      </c>
      <c r="AC90" s="105"/>
      <c r="AD90" s="106"/>
      <c r="AE90" s="104" t="s">
        <v>777</v>
      </c>
      <c r="AF90" s="105"/>
      <c r="AG90" s="105"/>
      <c r="AH90" s="105"/>
      <c r="AI90" s="106"/>
      <c r="AJ90" s="104" t="s">
        <v>777</v>
      </c>
      <c r="AK90" s="105"/>
      <c r="AL90" s="105"/>
      <c r="AM90" s="105"/>
      <c r="AN90" s="106"/>
      <c r="AO90" s="104" t="s">
        <v>777</v>
      </c>
      <c r="AP90" s="105"/>
      <c r="AQ90" s="105"/>
      <c r="AR90" s="105"/>
      <c r="AS90" s="106"/>
      <c r="AT90" s="104" t="s">
        <v>777</v>
      </c>
      <c r="AU90" s="105"/>
      <c r="AV90" s="105"/>
      <c r="AW90" s="105"/>
      <c r="AX90" s="276"/>
    </row>
    <row r="91" spans="1:60" ht="32.25"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3"/>
      <c r="Z91" s="214"/>
      <c r="AA91" s="215"/>
      <c r="AB91" s="96" t="s">
        <v>12</v>
      </c>
      <c r="AC91" s="97"/>
      <c r="AD91" s="98"/>
      <c r="AE91" s="152" t="s">
        <v>69</v>
      </c>
      <c r="AF91" s="97"/>
      <c r="AG91" s="97"/>
      <c r="AH91" s="97"/>
      <c r="AI91" s="98"/>
      <c r="AJ91" s="152" t="s">
        <v>70</v>
      </c>
      <c r="AK91" s="97"/>
      <c r="AL91" s="97"/>
      <c r="AM91" s="97"/>
      <c r="AN91" s="98"/>
      <c r="AO91" s="152" t="s">
        <v>71</v>
      </c>
      <c r="AP91" s="97"/>
      <c r="AQ91" s="97"/>
      <c r="AR91" s="97"/>
      <c r="AS91" s="98"/>
      <c r="AT91" s="277" t="s">
        <v>75</v>
      </c>
      <c r="AU91" s="278"/>
      <c r="AV91" s="278"/>
      <c r="AW91" s="278"/>
      <c r="AX91" s="279"/>
    </row>
    <row r="92" spans="1:60" ht="22.5" customHeight="1" x14ac:dyDescent="0.15">
      <c r="A92" s="133"/>
      <c r="B92" s="134"/>
      <c r="C92" s="134"/>
      <c r="D92" s="134"/>
      <c r="E92" s="134"/>
      <c r="F92" s="135"/>
      <c r="G92" s="308" t="s">
        <v>309</v>
      </c>
      <c r="H92" s="308"/>
      <c r="I92" s="308"/>
      <c r="J92" s="308"/>
      <c r="K92" s="308"/>
      <c r="L92" s="308"/>
      <c r="M92" s="308"/>
      <c r="N92" s="308"/>
      <c r="O92" s="308"/>
      <c r="P92" s="308"/>
      <c r="Q92" s="308"/>
      <c r="R92" s="308"/>
      <c r="S92" s="308"/>
      <c r="T92" s="308"/>
      <c r="U92" s="308"/>
      <c r="V92" s="308"/>
      <c r="W92" s="308"/>
      <c r="X92" s="674"/>
      <c r="Y92" s="546" t="s">
        <v>17</v>
      </c>
      <c r="Z92" s="547"/>
      <c r="AA92" s="548"/>
      <c r="AB92" s="127" t="s">
        <v>774</v>
      </c>
      <c r="AC92" s="128"/>
      <c r="AD92" s="129"/>
      <c r="AE92" s="219" t="s">
        <v>775</v>
      </c>
      <c r="AF92" s="220"/>
      <c r="AG92" s="220"/>
      <c r="AH92" s="220"/>
      <c r="AI92" s="220"/>
      <c r="AJ92" s="219" t="s">
        <v>775</v>
      </c>
      <c r="AK92" s="220"/>
      <c r="AL92" s="220"/>
      <c r="AM92" s="220"/>
      <c r="AN92" s="220"/>
      <c r="AO92" s="219" t="s">
        <v>775</v>
      </c>
      <c r="AP92" s="220"/>
      <c r="AQ92" s="220"/>
      <c r="AR92" s="220"/>
      <c r="AS92" s="220"/>
      <c r="AT92" s="101" t="s">
        <v>775</v>
      </c>
      <c r="AU92" s="102"/>
      <c r="AV92" s="102"/>
      <c r="AW92" s="102"/>
      <c r="AX92" s="361"/>
    </row>
    <row r="93" spans="1:60" ht="47.1" customHeight="1" x14ac:dyDescent="0.15">
      <c r="A93" s="136"/>
      <c r="B93" s="137"/>
      <c r="C93" s="137"/>
      <c r="D93" s="137"/>
      <c r="E93" s="137"/>
      <c r="F93" s="138"/>
      <c r="G93" s="309"/>
      <c r="H93" s="309"/>
      <c r="I93" s="309"/>
      <c r="J93" s="309"/>
      <c r="K93" s="309"/>
      <c r="L93" s="309"/>
      <c r="M93" s="309"/>
      <c r="N93" s="309"/>
      <c r="O93" s="309"/>
      <c r="P93" s="309"/>
      <c r="Q93" s="309"/>
      <c r="R93" s="309"/>
      <c r="S93" s="309"/>
      <c r="T93" s="309"/>
      <c r="U93" s="309"/>
      <c r="V93" s="309"/>
      <c r="W93" s="309"/>
      <c r="X93" s="675"/>
      <c r="Y93" s="212" t="s">
        <v>59</v>
      </c>
      <c r="Z93" s="122"/>
      <c r="AA93" s="123"/>
      <c r="AB93" s="104" t="s">
        <v>60</v>
      </c>
      <c r="AC93" s="105"/>
      <c r="AD93" s="106"/>
      <c r="AE93" s="104" t="s">
        <v>777</v>
      </c>
      <c r="AF93" s="105"/>
      <c r="AG93" s="105"/>
      <c r="AH93" s="105"/>
      <c r="AI93" s="106"/>
      <c r="AJ93" s="104" t="s">
        <v>777</v>
      </c>
      <c r="AK93" s="105"/>
      <c r="AL93" s="105"/>
      <c r="AM93" s="105"/>
      <c r="AN93" s="106"/>
      <c r="AO93" s="104" t="s">
        <v>777</v>
      </c>
      <c r="AP93" s="105"/>
      <c r="AQ93" s="105"/>
      <c r="AR93" s="105"/>
      <c r="AS93" s="106"/>
      <c r="AT93" s="104" t="s">
        <v>777</v>
      </c>
      <c r="AU93" s="105"/>
      <c r="AV93" s="105"/>
      <c r="AW93" s="105"/>
      <c r="AX93" s="276"/>
    </row>
    <row r="94" spans="1:60" ht="32.25" customHeight="1" x14ac:dyDescent="0.15">
      <c r="A94" s="374"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76"/>
      <c r="Z94" s="677"/>
      <c r="AA94" s="678"/>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79" t="s">
        <v>75</v>
      </c>
      <c r="AU94" s="680"/>
      <c r="AV94" s="680"/>
      <c r="AW94" s="680"/>
      <c r="AX94" s="681"/>
    </row>
    <row r="95" spans="1:60" ht="22.5" customHeight="1" x14ac:dyDescent="0.15">
      <c r="A95" s="133"/>
      <c r="B95" s="134"/>
      <c r="C95" s="134"/>
      <c r="D95" s="134"/>
      <c r="E95" s="134"/>
      <c r="F95" s="135"/>
      <c r="G95" s="308" t="s">
        <v>309</v>
      </c>
      <c r="H95" s="308"/>
      <c r="I95" s="308"/>
      <c r="J95" s="308"/>
      <c r="K95" s="308"/>
      <c r="L95" s="308"/>
      <c r="M95" s="308"/>
      <c r="N95" s="308"/>
      <c r="O95" s="308"/>
      <c r="P95" s="308"/>
      <c r="Q95" s="308"/>
      <c r="R95" s="308"/>
      <c r="S95" s="308"/>
      <c r="T95" s="308"/>
      <c r="U95" s="308"/>
      <c r="V95" s="308"/>
      <c r="W95" s="308"/>
      <c r="X95" s="308"/>
      <c r="Y95" s="546" t="s">
        <v>17</v>
      </c>
      <c r="Z95" s="547"/>
      <c r="AA95" s="548"/>
      <c r="AB95" s="127" t="s">
        <v>774</v>
      </c>
      <c r="AC95" s="128"/>
      <c r="AD95" s="129"/>
      <c r="AE95" s="219" t="s">
        <v>775</v>
      </c>
      <c r="AF95" s="220"/>
      <c r="AG95" s="220"/>
      <c r="AH95" s="220"/>
      <c r="AI95" s="220"/>
      <c r="AJ95" s="219" t="s">
        <v>775</v>
      </c>
      <c r="AK95" s="220"/>
      <c r="AL95" s="220"/>
      <c r="AM95" s="220"/>
      <c r="AN95" s="220"/>
      <c r="AO95" s="219" t="s">
        <v>775</v>
      </c>
      <c r="AP95" s="220"/>
      <c r="AQ95" s="220"/>
      <c r="AR95" s="220"/>
      <c r="AS95" s="220"/>
      <c r="AT95" s="101" t="s">
        <v>775</v>
      </c>
      <c r="AU95" s="102"/>
      <c r="AV95" s="102"/>
      <c r="AW95" s="102"/>
      <c r="AX95" s="361"/>
    </row>
    <row r="96" spans="1:60" ht="47.1" customHeight="1" x14ac:dyDescent="0.15">
      <c r="A96" s="136"/>
      <c r="B96" s="137"/>
      <c r="C96" s="137"/>
      <c r="D96" s="137"/>
      <c r="E96" s="137"/>
      <c r="F96" s="138"/>
      <c r="G96" s="309"/>
      <c r="H96" s="309"/>
      <c r="I96" s="309"/>
      <c r="J96" s="309"/>
      <c r="K96" s="309"/>
      <c r="L96" s="309"/>
      <c r="M96" s="309"/>
      <c r="N96" s="309"/>
      <c r="O96" s="309"/>
      <c r="P96" s="309"/>
      <c r="Q96" s="309"/>
      <c r="R96" s="309"/>
      <c r="S96" s="309"/>
      <c r="T96" s="309"/>
      <c r="U96" s="309"/>
      <c r="V96" s="309"/>
      <c r="W96" s="309"/>
      <c r="X96" s="309"/>
      <c r="Y96" s="212" t="s">
        <v>59</v>
      </c>
      <c r="Z96" s="122"/>
      <c r="AA96" s="123"/>
      <c r="AB96" s="104" t="s">
        <v>60</v>
      </c>
      <c r="AC96" s="105"/>
      <c r="AD96" s="106"/>
      <c r="AE96" s="104" t="s">
        <v>777</v>
      </c>
      <c r="AF96" s="105"/>
      <c r="AG96" s="105"/>
      <c r="AH96" s="105"/>
      <c r="AI96" s="106"/>
      <c r="AJ96" s="104" t="s">
        <v>777</v>
      </c>
      <c r="AK96" s="105"/>
      <c r="AL96" s="105"/>
      <c r="AM96" s="105"/>
      <c r="AN96" s="106"/>
      <c r="AO96" s="104" t="s">
        <v>777</v>
      </c>
      <c r="AP96" s="105"/>
      <c r="AQ96" s="105"/>
      <c r="AR96" s="105"/>
      <c r="AS96" s="106"/>
      <c r="AT96" s="104" t="s">
        <v>777</v>
      </c>
      <c r="AU96" s="105"/>
      <c r="AV96" s="105"/>
      <c r="AW96" s="105"/>
      <c r="AX96" s="276"/>
    </row>
    <row r="97" spans="1:50" ht="23.1" customHeight="1" x14ac:dyDescent="0.15">
      <c r="A97" s="610" t="s">
        <v>77</v>
      </c>
      <c r="B97" s="611"/>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3.75" customHeight="1" x14ac:dyDescent="0.15">
      <c r="A98" s="612"/>
      <c r="B98" s="613"/>
      <c r="C98" s="543" t="s">
        <v>710</v>
      </c>
      <c r="D98" s="544"/>
      <c r="E98" s="544"/>
      <c r="F98" s="544"/>
      <c r="G98" s="544"/>
      <c r="H98" s="544"/>
      <c r="I98" s="544"/>
      <c r="J98" s="544"/>
      <c r="K98" s="545"/>
      <c r="L98" s="188">
        <v>45</v>
      </c>
      <c r="M98" s="189"/>
      <c r="N98" s="189"/>
      <c r="O98" s="189"/>
      <c r="P98" s="189"/>
      <c r="Q98" s="190"/>
      <c r="R98" s="188"/>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33.75" customHeight="1" x14ac:dyDescent="0.15">
      <c r="A99" s="612"/>
      <c r="B99" s="613"/>
      <c r="C99" s="607" t="s">
        <v>711</v>
      </c>
      <c r="D99" s="608"/>
      <c r="E99" s="608"/>
      <c r="F99" s="608"/>
      <c r="G99" s="608"/>
      <c r="H99" s="608"/>
      <c r="I99" s="608"/>
      <c r="J99" s="608"/>
      <c r="K99" s="609"/>
      <c r="L99" s="188">
        <v>17</v>
      </c>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33.75" customHeight="1" x14ac:dyDescent="0.15">
      <c r="A100" s="612"/>
      <c r="B100" s="613"/>
      <c r="C100" s="607" t="s">
        <v>712</v>
      </c>
      <c r="D100" s="608"/>
      <c r="E100" s="608"/>
      <c r="F100" s="608"/>
      <c r="G100" s="608"/>
      <c r="H100" s="608"/>
      <c r="I100" s="608"/>
      <c r="J100" s="608"/>
      <c r="K100" s="609"/>
      <c r="L100" s="188">
        <v>16</v>
      </c>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33.75" customHeight="1" x14ac:dyDescent="0.15">
      <c r="A101" s="612"/>
      <c r="B101" s="613"/>
      <c r="C101" s="607" t="s">
        <v>713</v>
      </c>
      <c r="D101" s="608"/>
      <c r="E101" s="608"/>
      <c r="F101" s="608"/>
      <c r="G101" s="608"/>
      <c r="H101" s="608"/>
      <c r="I101" s="608"/>
      <c r="J101" s="608"/>
      <c r="K101" s="609"/>
      <c r="L101" s="188">
        <v>2</v>
      </c>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33.75" customHeight="1" x14ac:dyDescent="0.15">
      <c r="A102" s="612"/>
      <c r="B102" s="613"/>
      <c r="C102" s="607" t="s">
        <v>714</v>
      </c>
      <c r="D102" s="608"/>
      <c r="E102" s="608"/>
      <c r="F102" s="608"/>
      <c r="G102" s="608"/>
      <c r="H102" s="608"/>
      <c r="I102" s="608"/>
      <c r="J102" s="608"/>
      <c r="K102" s="609"/>
      <c r="L102" s="188">
        <v>3</v>
      </c>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33.75" customHeight="1" x14ac:dyDescent="0.15">
      <c r="A103" s="612"/>
      <c r="B103" s="613"/>
      <c r="C103" s="616"/>
      <c r="D103" s="617"/>
      <c r="E103" s="617"/>
      <c r="F103" s="617"/>
      <c r="G103" s="617"/>
      <c r="H103" s="617"/>
      <c r="I103" s="617"/>
      <c r="J103" s="617"/>
      <c r="K103" s="618"/>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33.75" customHeight="1" thickBot="1" x14ac:dyDescent="0.2">
      <c r="A104" s="614"/>
      <c r="B104" s="615"/>
      <c r="C104" s="601" t="s">
        <v>22</v>
      </c>
      <c r="D104" s="602"/>
      <c r="E104" s="602"/>
      <c r="F104" s="602"/>
      <c r="G104" s="602"/>
      <c r="H104" s="602"/>
      <c r="I104" s="602"/>
      <c r="J104" s="602"/>
      <c r="K104" s="603"/>
      <c r="L104" s="604">
        <f>SUM(L98:Q103)</f>
        <v>83</v>
      </c>
      <c r="M104" s="605"/>
      <c r="N104" s="605"/>
      <c r="O104" s="605"/>
      <c r="P104" s="605"/>
      <c r="Q104" s="606"/>
      <c r="R104" s="604">
        <f>SUM(R98:W103)</f>
        <v>0</v>
      </c>
      <c r="S104" s="605"/>
      <c r="T104" s="605"/>
      <c r="U104" s="605"/>
      <c r="V104" s="605"/>
      <c r="W104" s="606"/>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1.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4" t="s">
        <v>467</v>
      </c>
      <c r="AE108" s="355"/>
      <c r="AF108" s="355"/>
      <c r="AG108" s="351" t="s">
        <v>790</v>
      </c>
      <c r="AH108" s="352"/>
      <c r="AI108" s="352"/>
      <c r="AJ108" s="352"/>
      <c r="AK108" s="352"/>
      <c r="AL108" s="352"/>
      <c r="AM108" s="352"/>
      <c r="AN108" s="352"/>
      <c r="AO108" s="352"/>
      <c r="AP108" s="352"/>
      <c r="AQ108" s="352"/>
      <c r="AR108" s="352"/>
      <c r="AS108" s="352"/>
      <c r="AT108" s="352"/>
      <c r="AU108" s="352"/>
      <c r="AV108" s="352"/>
      <c r="AW108" s="352"/>
      <c r="AX108" s="353"/>
    </row>
    <row r="109" spans="1:50" ht="31.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3"/>
      <c r="AD109" s="306" t="s">
        <v>467</v>
      </c>
      <c r="AE109" s="307"/>
      <c r="AF109" s="307"/>
      <c r="AG109" s="286" t="s">
        <v>805</v>
      </c>
      <c r="AH109" s="263"/>
      <c r="AI109" s="263"/>
      <c r="AJ109" s="263"/>
      <c r="AK109" s="263"/>
      <c r="AL109" s="263"/>
      <c r="AM109" s="263"/>
      <c r="AN109" s="263"/>
      <c r="AO109" s="263"/>
      <c r="AP109" s="263"/>
      <c r="AQ109" s="263"/>
      <c r="AR109" s="263"/>
      <c r="AS109" s="263"/>
      <c r="AT109" s="263"/>
      <c r="AU109" s="263"/>
      <c r="AV109" s="263"/>
      <c r="AW109" s="263"/>
      <c r="AX109" s="287"/>
    </row>
    <row r="110" spans="1:50" ht="31.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6" t="s">
        <v>467</v>
      </c>
      <c r="AE110" s="337"/>
      <c r="AF110" s="337"/>
      <c r="AG110" s="346" t="s">
        <v>797</v>
      </c>
      <c r="AH110" s="251"/>
      <c r="AI110" s="251"/>
      <c r="AJ110" s="251"/>
      <c r="AK110" s="251"/>
      <c r="AL110" s="251"/>
      <c r="AM110" s="251"/>
      <c r="AN110" s="251"/>
      <c r="AO110" s="251"/>
      <c r="AP110" s="251"/>
      <c r="AQ110" s="251"/>
      <c r="AR110" s="251"/>
      <c r="AS110" s="251"/>
      <c r="AT110" s="251"/>
      <c r="AU110" s="251"/>
      <c r="AV110" s="251"/>
      <c r="AW110" s="251"/>
      <c r="AX110" s="332"/>
    </row>
    <row r="111" spans="1:50" ht="35.25" customHeight="1" x14ac:dyDescent="0.15">
      <c r="A111" s="267" t="s">
        <v>46</v>
      </c>
      <c r="B111" s="268"/>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80" t="s">
        <v>467</v>
      </c>
      <c r="AE111" s="281"/>
      <c r="AF111" s="281"/>
      <c r="AG111" s="283" t="s">
        <v>798</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715</v>
      </c>
      <c r="AE112" s="307"/>
      <c r="AF112" s="307"/>
      <c r="AG112" s="286" t="s">
        <v>786</v>
      </c>
      <c r="AH112" s="263"/>
      <c r="AI112" s="263"/>
      <c r="AJ112" s="263"/>
      <c r="AK112" s="263"/>
      <c r="AL112" s="263"/>
      <c r="AM112" s="263"/>
      <c r="AN112" s="263"/>
      <c r="AO112" s="263"/>
      <c r="AP112" s="263"/>
      <c r="AQ112" s="263"/>
      <c r="AR112" s="263"/>
      <c r="AS112" s="263"/>
      <c r="AT112" s="263"/>
      <c r="AU112" s="263"/>
      <c r="AV112" s="263"/>
      <c r="AW112" s="263"/>
      <c r="AX112" s="287"/>
    </row>
    <row r="113" spans="1:64" ht="37.5" customHeight="1" x14ac:dyDescent="0.15">
      <c r="A113" s="269"/>
      <c r="B113" s="270"/>
      <c r="C113" s="453"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467</v>
      </c>
      <c r="AE113" s="307"/>
      <c r="AF113" s="307"/>
      <c r="AG113" s="286" t="s">
        <v>788</v>
      </c>
      <c r="AH113" s="263"/>
      <c r="AI113" s="263"/>
      <c r="AJ113" s="263"/>
      <c r="AK113" s="263"/>
      <c r="AL113" s="263"/>
      <c r="AM113" s="263"/>
      <c r="AN113" s="263"/>
      <c r="AO113" s="263"/>
      <c r="AP113" s="263"/>
      <c r="AQ113" s="263"/>
      <c r="AR113" s="263"/>
      <c r="AS113" s="263"/>
      <c r="AT113" s="263"/>
      <c r="AU113" s="263"/>
      <c r="AV113" s="263"/>
      <c r="AW113" s="263"/>
      <c r="AX113" s="287"/>
    </row>
    <row r="114" spans="1:64" ht="38.25"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467</v>
      </c>
      <c r="AE114" s="307"/>
      <c r="AF114" s="307"/>
      <c r="AG114" s="286" t="s">
        <v>799</v>
      </c>
      <c r="AH114" s="263"/>
      <c r="AI114" s="263"/>
      <c r="AJ114" s="263"/>
      <c r="AK114" s="263"/>
      <c r="AL114" s="263"/>
      <c r="AM114" s="263"/>
      <c r="AN114" s="263"/>
      <c r="AO114" s="263"/>
      <c r="AP114" s="263"/>
      <c r="AQ114" s="263"/>
      <c r="AR114" s="263"/>
      <c r="AS114" s="263"/>
      <c r="AT114" s="263"/>
      <c r="AU114" s="263"/>
      <c r="AV114" s="263"/>
      <c r="AW114" s="263"/>
      <c r="AX114" s="287"/>
    </row>
    <row r="115" spans="1:64" ht="35.25"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467</v>
      </c>
      <c r="AE115" s="307"/>
      <c r="AF115" s="307"/>
      <c r="AG115" s="286" t="s">
        <v>806</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715</v>
      </c>
      <c r="AE116" s="266"/>
      <c r="AF116" s="266"/>
      <c r="AG116" s="593" t="s">
        <v>786</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467</v>
      </c>
      <c r="AE117" s="337"/>
      <c r="AF117" s="341"/>
      <c r="AG117" s="347" t="s">
        <v>800</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60"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467</v>
      </c>
      <c r="AE118" s="281"/>
      <c r="AF118" s="282"/>
      <c r="AG118" s="283" t="s">
        <v>789</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467</v>
      </c>
      <c r="AE119" s="357"/>
      <c r="AF119" s="357"/>
      <c r="AG119" s="286" t="s">
        <v>801</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467</v>
      </c>
      <c r="AE120" s="307"/>
      <c r="AF120" s="307"/>
      <c r="AG120" s="286" t="s">
        <v>792</v>
      </c>
      <c r="AH120" s="263"/>
      <c r="AI120" s="263"/>
      <c r="AJ120" s="263"/>
      <c r="AK120" s="263"/>
      <c r="AL120" s="263"/>
      <c r="AM120" s="263"/>
      <c r="AN120" s="263"/>
      <c r="AO120" s="263"/>
      <c r="AP120" s="263"/>
      <c r="AQ120" s="263"/>
      <c r="AR120" s="263"/>
      <c r="AS120" s="263"/>
      <c r="AT120" s="263"/>
      <c r="AU120" s="263"/>
      <c r="AV120" s="263"/>
      <c r="AW120" s="263"/>
      <c r="AX120" s="287"/>
    </row>
    <row r="121" spans="1:64" ht="32.25"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467</v>
      </c>
      <c r="AE121" s="307"/>
      <c r="AF121" s="307"/>
      <c r="AG121" s="346" t="s">
        <v>791</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80" t="s">
        <v>715</v>
      </c>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1.7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1.7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4"/>
      <c r="U125" s="348"/>
      <c r="V125" s="348"/>
      <c r="W125" s="348"/>
      <c r="X125" s="348"/>
      <c r="Y125" s="348"/>
      <c r="Z125" s="348"/>
      <c r="AA125" s="348"/>
      <c r="AB125" s="348"/>
      <c r="AC125" s="348"/>
      <c r="AD125" s="348"/>
      <c r="AE125" s="348"/>
      <c r="AF125" s="565"/>
      <c r="AG125" s="331"/>
      <c r="AH125" s="251"/>
      <c r="AI125" s="251"/>
      <c r="AJ125" s="251"/>
      <c r="AK125" s="251"/>
      <c r="AL125" s="251"/>
      <c r="AM125" s="251"/>
      <c r="AN125" s="251"/>
      <c r="AO125" s="251"/>
      <c r="AP125" s="251"/>
      <c r="AQ125" s="251"/>
      <c r="AR125" s="251"/>
      <c r="AS125" s="251"/>
      <c r="AT125" s="251"/>
      <c r="AU125" s="251"/>
      <c r="AV125" s="251"/>
      <c r="AW125" s="251"/>
      <c r="AX125" s="332"/>
    </row>
    <row r="126" spans="1:64" ht="164.25" customHeight="1" x14ac:dyDescent="0.15">
      <c r="A126" s="267" t="s">
        <v>58</v>
      </c>
      <c r="B126" s="397"/>
      <c r="C126" s="387" t="s">
        <v>64</v>
      </c>
      <c r="D126" s="435"/>
      <c r="E126" s="435"/>
      <c r="F126" s="436"/>
      <c r="G126" s="391" t="s">
        <v>787</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51" customHeight="1" thickBot="1" x14ac:dyDescent="0.2">
      <c r="A127" s="398"/>
      <c r="B127" s="399"/>
      <c r="C127" s="588" t="s">
        <v>68</v>
      </c>
      <c r="D127" s="589"/>
      <c r="E127" s="589"/>
      <c r="F127" s="590"/>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75" customHeight="1" thickBot="1" x14ac:dyDescent="0.2">
      <c r="A131" s="394" t="s">
        <v>307</v>
      </c>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71.25" customHeight="1" thickBot="1" x14ac:dyDescent="0.2">
      <c r="A133" s="560" t="s">
        <v>822</v>
      </c>
      <c r="B133" s="561"/>
      <c r="C133" s="561"/>
      <c r="D133" s="561"/>
      <c r="E133" s="562"/>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51.7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23.25" customHeight="1" x14ac:dyDescent="0.15">
      <c r="A137" s="526" t="s">
        <v>224</v>
      </c>
      <c r="B137" s="324"/>
      <c r="C137" s="324"/>
      <c r="D137" s="324"/>
      <c r="E137" s="324"/>
      <c r="F137" s="324"/>
      <c r="G137" s="551" t="s">
        <v>804</v>
      </c>
      <c r="H137" s="552"/>
      <c r="I137" s="552"/>
      <c r="J137" s="552"/>
      <c r="K137" s="552"/>
      <c r="L137" s="552"/>
      <c r="M137" s="552"/>
      <c r="N137" s="552"/>
      <c r="O137" s="552"/>
      <c r="P137" s="553"/>
      <c r="Q137" s="324" t="s">
        <v>225</v>
      </c>
      <c r="R137" s="324"/>
      <c r="S137" s="324"/>
      <c r="T137" s="324"/>
      <c r="U137" s="324"/>
      <c r="V137" s="324"/>
      <c r="W137" s="563" t="s">
        <v>802</v>
      </c>
      <c r="X137" s="552"/>
      <c r="Y137" s="552"/>
      <c r="Z137" s="552"/>
      <c r="AA137" s="552"/>
      <c r="AB137" s="552"/>
      <c r="AC137" s="552"/>
      <c r="AD137" s="552"/>
      <c r="AE137" s="552"/>
      <c r="AF137" s="553"/>
      <c r="AG137" s="324" t="s">
        <v>226</v>
      </c>
      <c r="AH137" s="324"/>
      <c r="AI137" s="324"/>
      <c r="AJ137" s="324"/>
      <c r="AK137" s="324"/>
      <c r="AL137" s="324"/>
      <c r="AM137" s="523">
        <v>233</v>
      </c>
      <c r="AN137" s="524"/>
      <c r="AO137" s="524"/>
      <c r="AP137" s="524"/>
      <c r="AQ137" s="524"/>
      <c r="AR137" s="524"/>
      <c r="AS137" s="524"/>
      <c r="AT137" s="524"/>
      <c r="AU137" s="524"/>
      <c r="AV137" s="525"/>
      <c r="AW137" s="12"/>
      <c r="AX137" s="13"/>
    </row>
    <row r="138" spans="1:50" ht="19.899999999999999" customHeight="1" thickBot="1" x14ac:dyDescent="0.2">
      <c r="A138" s="527" t="s">
        <v>227</v>
      </c>
      <c r="B138" s="433"/>
      <c r="C138" s="433"/>
      <c r="D138" s="433"/>
      <c r="E138" s="433"/>
      <c r="F138" s="433"/>
      <c r="G138" s="321">
        <v>18</v>
      </c>
      <c r="H138" s="322"/>
      <c r="I138" s="322"/>
      <c r="J138" s="322"/>
      <c r="K138" s="322"/>
      <c r="L138" s="322"/>
      <c r="M138" s="322"/>
      <c r="N138" s="322"/>
      <c r="O138" s="322"/>
      <c r="P138" s="323"/>
      <c r="Q138" s="433" t="s">
        <v>228</v>
      </c>
      <c r="R138" s="433"/>
      <c r="S138" s="433"/>
      <c r="T138" s="433"/>
      <c r="U138" s="433"/>
      <c r="V138" s="433"/>
      <c r="W138" s="321" t="s">
        <v>803</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 customHeight="1" x14ac:dyDescent="0.15">
      <c r="A140" s="409"/>
      <c r="B140" s="410"/>
      <c r="C140" s="410"/>
      <c r="D140" s="410"/>
      <c r="E140" s="410"/>
      <c r="F140" s="411"/>
      <c r="G140" s="61" t="s">
        <v>474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1.7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1.7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93"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1.7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1.7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1.7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1.7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1.7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81.7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1.7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81.7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81.7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83"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1.75" customHeight="1" x14ac:dyDescent="0.15">
      <c r="A154" s="409"/>
      <c r="B154" s="410"/>
      <c r="C154" s="410"/>
      <c r="D154" s="410"/>
      <c r="E154" s="410"/>
      <c r="F154" s="411"/>
      <c r="G154" s="61" t="s">
        <v>475</v>
      </c>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81.7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81.7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81.7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15.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0.2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1.75" customHeight="1" x14ac:dyDescent="0.15">
      <c r="A160" s="409"/>
      <c r="B160" s="410"/>
      <c r="C160" s="410"/>
      <c r="D160" s="410"/>
      <c r="E160" s="410"/>
      <c r="F160" s="411"/>
      <c r="G160" s="61" t="s">
        <v>476</v>
      </c>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81.7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5.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6.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8" customHeight="1" x14ac:dyDescent="0.15">
      <c r="A164" s="409"/>
      <c r="B164" s="410"/>
      <c r="C164" s="410"/>
      <c r="D164" s="410"/>
      <c r="E164" s="410"/>
      <c r="F164" s="411"/>
      <c r="G164" s="7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8" customHeight="1" x14ac:dyDescent="0.15">
      <c r="A165" s="409"/>
      <c r="B165" s="410"/>
      <c r="C165" s="410"/>
      <c r="D165" s="410"/>
      <c r="E165" s="410"/>
      <c r="F165" s="411"/>
      <c r="G165" s="61" t="s">
        <v>477</v>
      </c>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8" customHeight="1" x14ac:dyDescent="0.15">
      <c r="A166" s="409"/>
      <c r="B166" s="410"/>
      <c r="C166" s="410"/>
      <c r="D166" s="410"/>
      <c r="E166" s="410"/>
      <c r="F166" s="411"/>
      <c r="G166" s="61" t="s">
        <v>807</v>
      </c>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81.7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81.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1.7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4"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365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484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2"/>
    </row>
    <row r="180" spans="1:50" ht="24.75" customHeight="1" x14ac:dyDescent="0.15">
      <c r="A180" s="374"/>
      <c r="B180" s="375"/>
      <c r="C180" s="375"/>
      <c r="D180" s="375"/>
      <c r="E180" s="375"/>
      <c r="F180" s="376"/>
      <c r="G180" s="365" t="s">
        <v>471</v>
      </c>
      <c r="H180" s="366"/>
      <c r="I180" s="366"/>
      <c r="J180" s="366"/>
      <c r="K180" s="367"/>
      <c r="L180" s="368" t="s">
        <v>478</v>
      </c>
      <c r="M180" s="369"/>
      <c r="N180" s="369"/>
      <c r="O180" s="369"/>
      <c r="P180" s="369"/>
      <c r="Q180" s="369"/>
      <c r="R180" s="369"/>
      <c r="S180" s="369"/>
      <c r="T180" s="369"/>
      <c r="U180" s="369"/>
      <c r="V180" s="369"/>
      <c r="W180" s="369"/>
      <c r="X180" s="370"/>
      <c r="Y180" s="400">
        <v>15</v>
      </c>
      <c r="Z180" s="401"/>
      <c r="AA180" s="401"/>
      <c r="AB180" s="402"/>
      <c r="AC180" s="365" t="s">
        <v>503</v>
      </c>
      <c r="AD180" s="366"/>
      <c r="AE180" s="366"/>
      <c r="AF180" s="366"/>
      <c r="AG180" s="367"/>
      <c r="AH180" s="368" t="s">
        <v>504</v>
      </c>
      <c r="AI180" s="369"/>
      <c r="AJ180" s="369"/>
      <c r="AK180" s="369"/>
      <c r="AL180" s="369"/>
      <c r="AM180" s="369"/>
      <c r="AN180" s="369"/>
      <c r="AO180" s="369"/>
      <c r="AP180" s="369"/>
      <c r="AQ180" s="369"/>
      <c r="AR180" s="369"/>
      <c r="AS180" s="369"/>
      <c r="AT180" s="370"/>
      <c r="AU180" s="400">
        <v>6</v>
      </c>
      <c r="AV180" s="401"/>
      <c r="AW180" s="401"/>
      <c r="AX180" s="483"/>
    </row>
    <row r="181" spans="1:50" ht="24.75" customHeight="1" x14ac:dyDescent="0.15">
      <c r="A181" s="374"/>
      <c r="B181" s="375"/>
      <c r="C181" s="375"/>
      <c r="D181" s="375"/>
      <c r="E181" s="375"/>
      <c r="F181" s="376"/>
      <c r="G181" s="415" t="s">
        <v>472</v>
      </c>
      <c r="H181" s="416"/>
      <c r="I181" s="416"/>
      <c r="J181" s="416"/>
      <c r="K181" s="417"/>
      <c r="L181" s="418" t="s">
        <v>479</v>
      </c>
      <c r="M181" s="419"/>
      <c r="N181" s="419"/>
      <c r="O181" s="419"/>
      <c r="P181" s="419"/>
      <c r="Q181" s="419"/>
      <c r="R181" s="419"/>
      <c r="S181" s="419"/>
      <c r="T181" s="419"/>
      <c r="U181" s="419"/>
      <c r="V181" s="419"/>
      <c r="W181" s="419"/>
      <c r="X181" s="420"/>
      <c r="Y181" s="421">
        <v>6</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374"/>
      <c r="B182" s="375"/>
      <c r="C182" s="375"/>
      <c r="D182" s="375"/>
      <c r="E182" s="375"/>
      <c r="F182" s="376"/>
      <c r="G182" s="415" t="s">
        <v>471</v>
      </c>
      <c r="H182" s="416"/>
      <c r="I182" s="416"/>
      <c r="J182" s="416"/>
      <c r="K182" s="417"/>
      <c r="L182" s="418" t="s">
        <v>480</v>
      </c>
      <c r="M182" s="419"/>
      <c r="N182" s="419"/>
      <c r="O182" s="419"/>
      <c r="P182" s="419"/>
      <c r="Q182" s="419"/>
      <c r="R182" s="419"/>
      <c r="S182" s="419"/>
      <c r="T182" s="419"/>
      <c r="U182" s="419"/>
      <c r="V182" s="419"/>
      <c r="W182" s="419"/>
      <c r="X182" s="420"/>
      <c r="Y182" s="421">
        <v>0.3</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x14ac:dyDescent="0.2">
      <c r="A190" s="374"/>
      <c r="B190" s="375"/>
      <c r="C190" s="375"/>
      <c r="D190" s="375"/>
      <c r="E190" s="375"/>
      <c r="F190" s="376"/>
      <c r="G190" s="567" t="s">
        <v>22</v>
      </c>
      <c r="H190" s="568"/>
      <c r="I190" s="568"/>
      <c r="J190" s="568"/>
      <c r="K190" s="568"/>
      <c r="L190" s="569"/>
      <c r="M190" s="159"/>
      <c r="N190" s="159"/>
      <c r="O190" s="159"/>
      <c r="P190" s="159"/>
      <c r="Q190" s="159"/>
      <c r="R190" s="159"/>
      <c r="S190" s="159"/>
      <c r="T190" s="159"/>
      <c r="U190" s="159"/>
      <c r="V190" s="159"/>
      <c r="W190" s="159"/>
      <c r="X190" s="160"/>
      <c r="Y190" s="570">
        <f>SUM(Y180:AB189)</f>
        <v>21.3</v>
      </c>
      <c r="Z190" s="571"/>
      <c r="AA190" s="571"/>
      <c r="AB190" s="572"/>
      <c r="AC190" s="567" t="s">
        <v>22</v>
      </c>
      <c r="AD190" s="568"/>
      <c r="AE190" s="568"/>
      <c r="AF190" s="568"/>
      <c r="AG190" s="568"/>
      <c r="AH190" s="569"/>
      <c r="AI190" s="159"/>
      <c r="AJ190" s="159"/>
      <c r="AK190" s="159"/>
      <c r="AL190" s="159"/>
      <c r="AM190" s="159"/>
      <c r="AN190" s="159"/>
      <c r="AO190" s="159"/>
      <c r="AP190" s="159"/>
      <c r="AQ190" s="159"/>
      <c r="AR190" s="159"/>
      <c r="AS190" s="159"/>
      <c r="AT190" s="160"/>
      <c r="AU190" s="570">
        <f>SUM(AU180:AX189)</f>
        <v>6</v>
      </c>
      <c r="AV190" s="571"/>
      <c r="AW190" s="571"/>
      <c r="AX190" s="573"/>
    </row>
    <row r="191" spans="1:50" ht="30" customHeight="1" x14ac:dyDescent="0.15">
      <c r="A191" s="374"/>
      <c r="B191" s="375"/>
      <c r="C191" s="375"/>
      <c r="D191" s="375"/>
      <c r="E191" s="375"/>
      <c r="F191" s="376"/>
      <c r="G191" s="380" t="s">
        <v>367</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485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2"/>
    </row>
    <row r="193" spans="1:50" ht="24.75" customHeight="1" x14ac:dyDescent="0.15">
      <c r="A193" s="374"/>
      <c r="B193" s="375"/>
      <c r="C193" s="375"/>
      <c r="D193" s="375"/>
      <c r="E193" s="375"/>
      <c r="F193" s="376"/>
      <c r="G193" s="365" t="s">
        <v>471</v>
      </c>
      <c r="H193" s="366"/>
      <c r="I193" s="366"/>
      <c r="J193" s="366"/>
      <c r="K193" s="367"/>
      <c r="L193" s="368" t="s">
        <v>473</v>
      </c>
      <c r="M193" s="369"/>
      <c r="N193" s="369"/>
      <c r="O193" s="369"/>
      <c r="P193" s="369"/>
      <c r="Q193" s="369"/>
      <c r="R193" s="369"/>
      <c r="S193" s="369"/>
      <c r="T193" s="369"/>
      <c r="U193" s="369"/>
      <c r="V193" s="369"/>
      <c r="W193" s="369"/>
      <c r="X193" s="370"/>
      <c r="Y193" s="400">
        <v>1</v>
      </c>
      <c r="Z193" s="401"/>
      <c r="AA193" s="401"/>
      <c r="AB193" s="402"/>
      <c r="AC193" s="365" t="s">
        <v>505</v>
      </c>
      <c r="AD193" s="366"/>
      <c r="AE193" s="366"/>
      <c r="AF193" s="366"/>
      <c r="AG193" s="367"/>
      <c r="AH193" s="368" t="s">
        <v>506</v>
      </c>
      <c r="AI193" s="369"/>
      <c r="AJ193" s="369"/>
      <c r="AK193" s="369"/>
      <c r="AL193" s="369"/>
      <c r="AM193" s="369"/>
      <c r="AN193" s="369"/>
      <c r="AO193" s="369"/>
      <c r="AP193" s="369"/>
      <c r="AQ193" s="369"/>
      <c r="AR193" s="369"/>
      <c r="AS193" s="369"/>
      <c r="AT193" s="370"/>
      <c r="AU193" s="400">
        <v>2</v>
      </c>
      <c r="AV193" s="401"/>
      <c r="AW193" s="401"/>
      <c r="AX193" s="483"/>
    </row>
    <row r="194" spans="1:50" ht="24.75" customHeight="1" x14ac:dyDescent="0.15">
      <c r="A194" s="374"/>
      <c r="B194" s="375"/>
      <c r="C194" s="375"/>
      <c r="D194" s="375"/>
      <c r="E194" s="375"/>
      <c r="F194" s="376"/>
      <c r="G194" s="415" t="s">
        <v>471</v>
      </c>
      <c r="H194" s="416"/>
      <c r="I194" s="416"/>
      <c r="J194" s="416"/>
      <c r="K194" s="417"/>
      <c r="L194" s="418" t="s">
        <v>481</v>
      </c>
      <c r="M194" s="419"/>
      <c r="N194" s="419"/>
      <c r="O194" s="419"/>
      <c r="P194" s="419"/>
      <c r="Q194" s="419"/>
      <c r="R194" s="419"/>
      <c r="S194" s="419"/>
      <c r="T194" s="419"/>
      <c r="U194" s="419"/>
      <c r="V194" s="419"/>
      <c r="W194" s="419"/>
      <c r="X194" s="420"/>
      <c r="Y194" s="421">
        <v>0.7</v>
      </c>
      <c r="Z194" s="422"/>
      <c r="AA194" s="422"/>
      <c r="AB194" s="423"/>
      <c r="AC194" s="415" t="s">
        <v>505</v>
      </c>
      <c r="AD194" s="416"/>
      <c r="AE194" s="416"/>
      <c r="AF194" s="416"/>
      <c r="AG194" s="417"/>
      <c r="AH194" s="418" t="s">
        <v>507</v>
      </c>
      <c r="AI194" s="419"/>
      <c r="AJ194" s="419"/>
      <c r="AK194" s="419"/>
      <c r="AL194" s="419"/>
      <c r="AM194" s="419"/>
      <c r="AN194" s="419"/>
      <c r="AO194" s="419"/>
      <c r="AP194" s="419"/>
      <c r="AQ194" s="419"/>
      <c r="AR194" s="419"/>
      <c r="AS194" s="419"/>
      <c r="AT194" s="420"/>
      <c r="AU194" s="421">
        <v>2</v>
      </c>
      <c r="AV194" s="422"/>
      <c r="AW194" s="422"/>
      <c r="AX194" s="566"/>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x14ac:dyDescent="0.2">
      <c r="A203" s="374"/>
      <c r="B203" s="375"/>
      <c r="C203" s="375"/>
      <c r="D203" s="375"/>
      <c r="E203" s="375"/>
      <c r="F203" s="376"/>
      <c r="G203" s="567" t="s">
        <v>22</v>
      </c>
      <c r="H203" s="568"/>
      <c r="I203" s="568"/>
      <c r="J203" s="568"/>
      <c r="K203" s="568"/>
      <c r="L203" s="569"/>
      <c r="M203" s="159"/>
      <c r="N203" s="159"/>
      <c r="O203" s="159"/>
      <c r="P203" s="159"/>
      <c r="Q203" s="159"/>
      <c r="R203" s="159"/>
      <c r="S203" s="159"/>
      <c r="T203" s="159"/>
      <c r="U203" s="159"/>
      <c r="V203" s="159"/>
      <c r="W203" s="159"/>
      <c r="X203" s="160"/>
      <c r="Y203" s="570">
        <f>SUM(Y193:AB202)</f>
        <v>1.7</v>
      </c>
      <c r="Z203" s="571"/>
      <c r="AA203" s="571"/>
      <c r="AB203" s="572"/>
      <c r="AC203" s="567" t="s">
        <v>22</v>
      </c>
      <c r="AD203" s="568"/>
      <c r="AE203" s="568"/>
      <c r="AF203" s="568"/>
      <c r="AG203" s="568"/>
      <c r="AH203" s="569"/>
      <c r="AI203" s="159"/>
      <c r="AJ203" s="159"/>
      <c r="AK203" s="159"/>
      <c r="AL203" s="159"/>
      <c r="AM203" s="159"/>
      <c r="AN203" s="159"/>
      <c r="AO203" s="159"/>
      <c r="AP203" s="159"/>
      <c r="AQ203" s="159"/>
      <c r="AR203" s="159"/>
      <c r="AS203" s="159"/>
      <c r="AT203" s="160"/>
      <c r="AU203" s="570">
        <f>SUM(AU193:AX202)</f>
        <v>4</v>
      </c>
      <c r="AV203" s="571"/>
      <c r="AW203" s="571"/>
      <c r="AX203" s="573"/>
    </row>
    <row r="204" spans="1:50" ht="30" customHeight="1" x14ac:dyDescent="0.15">
      <c r="A204" s="374"/>
      <c r="B204" s="375"/>
      <c r="C204" s="375"/>
      <c r="D204" s="375"/>
      <c r="E204" s="375"/>
      <c r="F204" s="376"/>
      <c r="G204" s="380" t="s">
        <v>482</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486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2"/>
    </row>
    <row r="206" spans="1:50" ht="24.75" customHeight="1" x14ac:dyDescent="0.15">
      <c r="A206" s="374"/>
      <c r="B206" s="375"/>
      <c r="C206" s="375"/>
      <c r="D206" s="375"/>
      <c r="E206" s="375"/>
      <c r="F206" s="376"/>
      <c r="G206" s="365" t="s">
        <v>500</v>
      </c>
      <c r="H206" s="366"/>
      <c r="I206" s="366"/>
      <c r="J206" s="366"/>
      <c r="K206" s="367"/>
      <c r="L206" s="368" t="s">
        <v>501</v>
      </c>
      <c r="M206" s="369"/>
      <c r="N206" s="369"/>
      <c r="O206" s="369"/>
      <c r="P206" s="369"/>
      <c r="Q206" s="369"/>
      <c r="R206" s="369"/>
      <c r="S206" s="369"/>
      <c r="T206" s="369"/>
      <c r="U206" s="369"/>
      <c r="V206" s="369"/>
      <c r="W206" s="369"/>
      <c r="X206" s="370"/>
      <c r="Y206" s="400">
        <v>2</v>
      </c>
      <c r="Z206" s="401"/>
      <c r="AA206" s="401"/>
      <c r="AB206" s="402"/>
      <c r="AC206" s="365" t="s">
        <v>508</v>
      </c>
      <c r="AD206" s="366"/>
      <c r="AE206" s="366"/>
      <c r="AF206" s="366"/>
      <c r="AG206" s="367"/>
      <c r="AH206" s="368" t="s">
        <v>509</v>
      </c>
      <c r="AI206" s="369"/>
      <c r="AJ206" s="369"/>
      <c r="AK206" s="369"/>
      <c r="AL206" s="369"/>
      <c r="AM206" s="369"/>
      <c r="AN206" s="369"/>
      <c r="AO206" s="369"/>
      <c r="AP206" s="369"/>
      <c r="AQ206" s="369"/>
      <c r="AR206" s="369"/>
      <c r="AS206" s="369"/>
      <c r="AT206" s="370"/>
      <c r="AU206" s="400">
        <v>5</v>
      </c>
      <c r="AV206" s="401"/>
      <c r="AW206" s="401"/>
      <c r="AX206" s="483"/>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t="s">
        <v>508</v>
      </c>
      <c r="AD207" s="416"/>
      <c r="AE207" s="416"/>
      <c r="AF207" s="416"/>
      <c r="AG207" s="417"/>
      <c r="AH207" s="418" t="s">
        <v>509</v>
      </c>
      <c r="AI207" s="419"/>
      <c r="AJ207" s="419"/>
      <c r="AK207" s="419"/>
      <c r="AL207" s="419"/>
      <c r="AM207" s="419"/>
      <c r="AN207" s="419"/>
      <c r="AO207" s="419"/>
      <c r="AP207" s="419"/>
      <c r="AQ207" s="419"/>
      <c r="AR207" s="419"/>
      <c r="AS207" s="419"/>
      <c r="AT207" s="420"/>
      <c r="AU207" s="421">
        <v>2</v>
      </c>
      <c r="AV207" s="422"/>
      <c r="AW207" s="422"/>
      <c r="AX207" s="566"/>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t="s">
        <v>508</v>
      </c>
      <c r="AD208" s="416"/>
      <c r="AE208" s="416"/>
      <c r="AF208" s="416"/>
      <c r="AG208" s="417"/>
      <c r="AH208" s="418" t="s">
        <v>509</v>
      </c>
      <c r="AI208" s="419"/>
      <c r="AJ208" s="419"/>
      <c r="AK208" s="419"/>
      <c r="AL208" s="419"/>
      <c r="AM208" s="419"/>
      <c r="AN208" s="419"/>
      <c r="AO208" s="419"/>
      <c r="AP208" s="419"/>
      <c r="AQ208" s="419"/>
      <c r="AR208" s="419"/>
      <c r="AS208" s="419"/>
      <c r="AT208" s="420"/>
      <c r="AU208" s="421">
        <v>1</v>
      </c>
      <c r="AV208" s="422"/>
      <c r="AW208" s="422"/>
      <c r="AX208" s="566"/>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t="s">
        <v>508</v>
      </c>
      <c r="AD209" s="416"/>
      <c r="AE209" s="416"/>
      <c r="AF209" s="416"/>
      <c r="AG209" s="417"/>
      <c r="AH209" s="418" t="s">
        <v>509</v>
      </c>
      <c r="AI209" s="419"/>
      <c r="AJ209" s="419"/>
      <c r="AK209" s="419"/>
      <c r="AL209" s="419"/>
      <c r="AM209" s="419"/>
      <c r="AN209" s="419"/>
      <c r="AO209" s="419"/>
      <c r="AP209" s="419"/>
      <c r="AQ209" s="419"/>
      <c r="AR209" s="419"/>
      <c r="AS209" s="419"/>
      <c r="AT209" s="420"/>
      <c r="AU209" s="421">
        <v>1</v>
      </c>
      <c r="AV209" s="422"/>
      <c r="AW209" s="422"/>
      <c r="AX209" s="566"/>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x14ac:dyDescent="0.2">
      <c r="A216" s="374"/>
      <c r="B216" s="375"/>
      <c r="C216" s="375"/>
      <c r="D216" s="375"/>
      <c r="E216" s="375"/>
      <c r="F216" s="376"/>
      <c r="G216" s="567" t="s">
        <v>22</v>
      </c>
      <c r="H216" s="568"/>
      <c r="I216" s="568"/>
      <c r="J216" s="568"/>
      <c r="K216" s="568"/>
      <c r="L216" s="569"/>
      <c r="M216" s="159"/>
      <c r="N216" s="159"/>
      <c r="O216" s="159"/>
      <c r="P216" s="159"/>
      <c r="Q216" s="159"/>
      <c r="R216" s="159"/>
      <c r="S216" s="159"/>
      <c r="T216" s="159"/>
      <c r="U216" s="159"/>
      <c r="V216" s="159"/>
      <c r="W216" s="159"/>
      <c r="X216" s="160"/>
      <c r="Y216" s="570">
        <f>SUM(Y206:AB215)</f>
        <v>2</v>
      </c>
      <c r="Z216" s="571"/>
      <c r="AA216" s="571"/>
      <c r="AB216" s="572"/>
      <c r="AC216" s="567" t="s">
        <v>22</v>
      </c>
      <c r="AD216" s="568"/>
      <c r="AE216" s="568"/>
      <c r="AF216" s="568"/>
      <c r="AG216" s="568"/>
      <c r="AH216" s="569"/>
      <c r="AI216" s="159"/>
      <c r="AJ216" s="159"/>
      <c r="AK216" s="159"/>
      <c r="AL216" s="159"/>
      <c r="AM216" s="159"/>
      <c r="AN216" s="159"/>
      <c r="AO216" s="159"/>
      <c r="AP216" s="159"/>
      <c r="AQ216" s="159"/>
      <c r="AR216" s="159"/>
      <c r="AS216" s="159"/>
      <c r="AT216" s="160"/>
      <c r="AU216" s="570">
        <f>SUM(AU206:AX215)</f>
        <v>9</v>
      </c>
      <c r="AV216" s="571"/>
      <c r="AW216" s="571"/>
      <c r="AX216" s="573"/>
    </row>
    <row r="217" spans="1:50" ht="30" customHeight="1" x14ac:dyDescent="0.15">
      <c r="A217" s="374"/>
      <c r="B217" s="375"/>
      <c r="C217" s="375"/>
      <c r="D217" s="375"/>
      <c r="E217" s="375"/>
      <c r="F217" s="376"/>
      <c r="G217" s="380" t="s">
        <v>483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487</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2"/>
    </row>
    <row r="219" spans="1:50" ht="24.75" customHeight="1" x14ac:dyDescent="0.15">
      <c r="A219" s="374"/>
      <c r="B219" s="375"/>
      <c r="C219" s="375"/>
      <c r="D219" s="375"/>
      <c r="E219" s="375"/>
      <c r="F219" s="376"/>
      <c r="G219" s="365" t="s">
        <v>471</v>
      </c>
      <c r="H219" s="366"/>
      <c r="I219" s="366"/>
      <c r="J219" s="366"/>
      <c r="K219" s="367"/>
      <c r="L219" s="368" t="s">
        <v>502</v>
      </c>
      <c r="M219" s="369"/>
      <c r="N219" s="369"/>
      <c r="O219" s="369"/>
      <c r="P219" s="369"/>
      <c r="Q219" s="369"/>
      <c r="R219" s="369"/>
      <c r="S219" s="369"/>
      <c r="T219" s="369"/>
      <c r="U219" s="369"/>
      <c r="V219" s="369"/>
      <c r="W219" s="369"/>
      <c r="X219" s="370"/>
      <c r="Y219" s="400">
        <v>2</v>
      </c>
      <c r="Z219" s="401"/>
      <c r="AA219" s="401"/>
      <c r="AB219" s="402"/>
      <c r="AC219" s="365" t="s">
        <v>505</v>
      </c>
      <c r="AD219" s="366"/>
      <c r="AE219" s="366"/>
      <c r="AF219" s="366"/>
      <c r="AG219" s="367"/>
      <c r="AH219" s="368" t="s">
        <v>510</v>
      </c>
      <c r="AI219" s="369"/>
      <c r="AJ219" s="369"/>
      <c r="AK219" s="369"/>
      <c r="AL219" s="369"/>
      <c r="AM219" s="369"/>
      <c r="AN219" s="369"/>
      <c r="AO219" s="369"/>
      <c r="AP219" s="369"/>
      <c r="AQ219" s="369"/>
      <c r="AR219" s="369"/>
      <c r="AS219" s="369"/>
      <c r="AT219" s="370"/>
      <c r="AU219" s="400">
        <v>2</v>
      </c>
      <c r="AV219" s="401"/>
      <c r="AW219" s="401"/>
      <c r="AX219" s="483"/>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x14ac:dyDescent="0.15">
      <c r="A229" s="374"/>
      <c r="B229" s="375"/>
      <c r="C229" s="375"/>
      <c r="D229" s="375"/>
      <c r="E229" s="375"/>
      <c r="F229" s="376"/>
      <c r="G229" s="567" t="s">
        <v>22</v>
      </c>
      <c r="H229" s="568"/>
      <c r="I229" s="568"/>
      <c r="J229" s="568"/>
      <c r="K229" s="568"/>
      <c r="L229" s="569"/>
      <c r="M229" s="159"/>
      <c r="N229" s="159"/>
      <c r="O229" s="159"/>
      <c r="P229" s="159"/>
      <c r="Q229" s="159"/>
      <c r="R229" s="159"/>
      <c r="S229" s="159"/>
      <c r="T229" s="159"/>
      <c r="U229" s="159"/>
      <c r="V229" s="159"/>
      <c r="W229" s="159"/>
      <c r="X229" s="160"/>
      <c r="Y229" s="570">
        <f>SUM(Y219:AB228)</f>
        <v>2</v>
      </c>
      <c r="Z229" s="571"/>
      <c r="AA229" s="571"/>
      <c r="AB229" s="572"/>
      <c r="AC229" s="567" t="s">
        <v>22</v>
      </c>
      <c r="AD229" s="568"/>
      <c r="AE229" s="568"/>
      <c r="AF229" s="568"/>
      <c r="AG229" s="568"/>
      <c r="AH229" s="569"/>
      <c r="AI229" s="159"/>
      <c r="AJ229" s="159"/>
      <c r="AK229" s="159"/>
      <c r="AL229" s="159"/>
      <c r="AM229" s="159"/>
      <c r="AN229" s="159"/>
      <c r="AO229" s="159"/>
      <c r="AP229" s="159"/>
      <c r="AQ229" s="159"/>
      <c r="AR229" s="159"/>
      <c r="AS229" s="159"/>
      <c r="AT229" s="160"/>
      <c r="AU229" s="570">
        <f>SUM(AU219:AX228)</f>
        <v>2</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3" t="s">
        <v>33</v>
      </c>
      <c r="AL235" s="246"/>
      <c r="AM235" s="246"/>
      <c r="AN235" s="246"/>
      <c r="AO235" s="246"/>
      <c r="AP235" s="246"/>
      <c r="AQ235" s="246" t="s">
        <v>23</v>
      </c>
      <c r="AR235" s="246"/>
      <c r="AS235" s="246"/>
      <c r="AT235" s="246"/>
      <c r="AU235" s="96" t="s">
        <v>24</v>
      </c>
      <c r="AV235" s="97"/>
      <c r="AW235" s="97"/>
      <c r="AX235" s="584"/>
    </row>
    <row r="236" spans="1:50" ht="24" customHeight="1" x14ac:dyDescent="0.15">
      <c r="A236" s="577">
        <v>1</v>
      </c>
      <c r="B236" s="577">
        <v>1</v>
      </c>
      <c r="C236" s="579" t="s">
        <v>511</v>
      </c>
      <c r="D236" s="578"/>
      <c r="E236" s="578"/>
      <c r="F236" s="578"/>
      <c r="G236" s="578"/>
      <c r="H236" s="578"/>
      <c r="I236" s="578"/>
      <c r="J236" s="578"/>
      <c r="K236" s="578"/>
      <c r="L236" s="578"/>
      <c r="M236" s="579" t="s">
        <v>512</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21</v>
      </c>
      <c r="AL236" s="581"/>
      <c r="AM236" s="581"/>
      <c r="AN236" s="581"/>
      <c r="AO236" s="581"/>
      <c r="AP236" s="582"/>
      <c r="AQ236" s="579" t="s">
        <v>513</v>
      </c>
      <c r="AR236" s="578"/>
      <c r="AS236" s="578"/>
      <c r="AT236" s="578"/>
      <c r="AU236" s="580" t="s">
        <v>514</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5"/>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6"/>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6" t="s">
        <v>405</v>
      </c>
      <c r="D268" s="246"/>
      <c r="E268" s="246"/>
      <c r="F268" s="246"/>
      <c r="G268" s="246"/>
      <c r="H268" s="246"/>
      <c r="I268" s="246"/>
      <c r="J268" s="246"/>
      <c r="K268" s="246"/>
      <c r="L268" s="246"/>
      <c r="M268" s="246" t="s">
        <v>406</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3" t="s">
        <v>407</v>
      </c>
      <c r="AL268" s="246"/>
      <c r="AM268" s="246"/>
      <c r="AN268" s="246"/>
      <c r="AO268" s="246"/>
      <c r="AP268" s="246"/>
      <c r="AQ268" s="246" t="s">
        <v>23</v>
      </c>
      <c r="AR268" s="246"/>
      <c r="AS268" s="246"/>
      <c r="AT268" s="246"/>
      <c r="AU268" s="96" t="s">
        <v>24</v>
      </c>
      <c r="AV268" s="97"/>
      <c r="AW268" s="97"/>
      <c r="AX268" s="584"/>
    </row>
    <row r="269" spans="1:50" ht="24" customHeight="1" x14ac:dyDescent="0.15">
      <c r="A269" s="577">
        <v>1</v>
      </c>
      <c r="B269" s="577">
        <v>1</v>
      </c>
      <c r="C269" s="579" t="s">
        <v>515</v>
      </c>
      <c r="D269" s="578"/>
      <c r="E269" s="578"/>
      <c r="F269" s="578"/>
      <c r="G269" s="578"/>
      <c r="H269" s="578"/>
      <c r="I269" s="578"/>
      <c r="J269" s="578"/>
      <c r="K269" s="578"/>
      <c r="L269" s="578"/>
      <c r="M269" s="579" t="s">
        <v>517</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1</v>
      </c>
      <c r="AL269" s="581"/>
      <c r="AM269" s="581"/>
      <c r="AN269" s="581"/>
      <c r="AO269" s="581"/>
      <c r="AP269" s="582"/>
      <c r="AQ269" s="579" t="s">
        <v>513</v>
      </c>
      <c r="AR269" s="578"/>
      <c r="AS269" s="578"/>
      <c r="AT269" s="578"/>
      <c r="AU269" s="580" t="s">
        <v>514</v>
      </c>
      <c r="AV269" s="581"/>
      <c r="AW269" s="581"/>
      <c r="AX269" s="582"/>
    </row>
    <row r="270" spans="1:50" ht="24" customHeight="1" x14ac:dyDescent="0.15">
      <c r="A270" s="577">
        <v>2</v>
      </c>
      <c r="B270" s="577">
        <v>1</v>
      </c>
      <c r="C270" s="579" t="s">
        <v>516</v>
      </c>
      <c r="D270" s="578"/>
      <c r="E270" s="578"/>
      <c r="F270" s="578"/>
      <c r="G270" s="578"/>
      <c r="H270" s="578"/>
      <c r="I270" s="578"/>
      <c r="J270" s="578"/>
      <c r="K270" s="578"/>
      <c r="L270" s="578"/>
      <c r="M270" s="579" t="s">
        <v>517</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v>0.7</v>
      </c>
      <c r="AL270" s="581"/>
      <c r="AM270" s="581"/>
      <c r="AN270" s="581"/>
      <c r="AO270" s="581"/>
      <c r="AP270" s="582"/>
      <c r="AQ270" s="579" t="s">
        <v>513</v>
      </c>
      <c r="AR270" s="578"/>
      <c r="AS270" s="578"/>
      <c r="AT270" s="578"/>
      <c r="AU270" s="580" t="s">
        <v>518</v>
      </c>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6" t="s">
        <v>405</v>
      </c>
      <c r="D301" s="246"/>
      <c r="E301" s="246"/>
      <c r="F301" s="246"/>
      <c r="G301" s="246"/>
      <c r="H301" s="246"/>
      <c r="I301" s="246"/>
      <c r="J301" s="246"/>
      <c r="K301" s="246"/>
      <c r="L301" s="246"/>
      <c r="M301" s="246" t="s">
        <v>406</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3" t="s">
        <v>407</v>
      </c>
      <c r="AL301" s="246"/>
      <c r="AM301" s="246"/>
      <c r="AN301" s="246"/>
      <c r="AO301" s="246"/>
      <c r="AP301" s="246"/>
      <c r="AQ301" s="246" t="s">
        <v>23</v>
      </c>
      <c r="AR301" s="246"/>
      <c r="AS301" s="246"/>
      <c r="AT301" s="246"/>
      <c r="AU301" s="96" t="s">
        <v>24</v>
      </c>
      <c r="AV301" s="97"/>
      <c r="AW301" s="97"/>
      <c r="AX301" s="584"/>
    </row>
    <row r="302" spans="1:50" ht="24" customHeight="1" x14ac:dyDescent="0.15">
      <c r="A302" s="577">
        <v>1</v>
      </c>
      <c r="B302" s="577">
        <v>1</v>
      </c>
      <c r="C302" s="579" t="s">
        <v>519</v>
      </c>
      <c r="D302" s="578"/>
      <c r="E302" s="578"/>
      <c r="F302" s="578"/>
      <c r="G302" s="578"/>
      <c r="H302" s="578"/>
      <c r="I302" s="578"/>
      <c r="J302" s="578"/>
      <c r="K302" s="578"/>
      <c r="L302" s="578"/>
      <c r="M302" s="579" t="s">
        <v>520</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0.3</v>
      </c>
      <c r="AL302" s="581"/>
      <c r="AM302" s="581"/>
      <c r="AN302" s="581"/>
      <c r="AO302" s="581"/>
      <c r="AP302" s="582"/>
      <c r="AQ302" s="579" t="s">
        <v>521</v>
      </c>
      <c r="AR302" s="578"/>
      <c r="AS302" s="578"/>
      <c r="AT302" s="578"/>
      <c r="AU302" s="580" t="s">
        <v>514</v>
      </c>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6" t="s">
        <v>405</v>
      </c>
      <c r="D334" s="246"/>
      <c r="E334" s="246"/>
      <c r="F334" s="246"/>
      <c r="G334" s="246"/>
      <c r="H334" s="246"/>
      <c r="I334" s="246"/>
      <c r="J334" s="246"/>
      <c r="K334" s="246"/>
      <c r="L334" s="246"/>
      <c r="M334" s="246" t="s">
        <v>406</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3" t="s">
        <v>407</v>
      </c>
      <c r="AL334" s="246"/>
      <c r="AM334" s="246"/>
      <c r="AN334" s="246"/>
      <c r="AO334" s="246"/>
      <c r="AP334" s="246"/>
      <c r="AQ334" s="246" t="s">
        <v>23</v>
      </c>
      <c r="AR334" s="246"/>
      <c r="AS334" s="246"/>
      <c r="AT334" s="246"/>
      <c r="AU334" s="96" t="s">
        <v>24</v>
      </c>
      <c r="AV334" s="97"/>
      <c r="AW334" s="97"/>
      <c r="AX334" s="584"/>
    </row>
    <row r="335" spans="1:50" ht="24" customHeight="1" x14ac:dyDescent="0.15">
      <c r="A335" s="577">
        <v>1</v>
      </c>
      <c r="B335" s="577">
        <v>1</v>
      </c>
      <c r="C335" s="579" t="s">
        <v>522</v>
      </c>
      <c r="D335" s="578"/>
      <c r="E335" s="578"/>
      <c r="F335" s="578"/>
      <c r="G335" s="578"/>
      <c r="H335" s="578"/>
      <c r="I335" s="578"/>
      <c r="J335" s="578"/>
      <c r="K335" s="578"/>
      <c r="L335" s="578"/>
      <c r="M335" s="579" t="s">
        <v>523</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v>0.3</v>
      </c>
      <c r="AL335" s="581"/>
      <c r="AM335" s="581"/>
      <c r="AN335" s="581"/>
      <c r="AO335" s="581"/>
      <c r="AP335" s="582"/>
      <c r="AQ335" s="579" t="s">
        <v>513</v>
      </c>
      <c r="AR335" s="578"/>
      <c r="AS335" s="578"/>
      <c r="AT335" s="578"/>
      <c r="AU335" s="580" t="s">
        <v>514</v>
      </c>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6" t="s">
        <v>405</v>
      </c>
      <c r="D367" s="246"/>
      <c r="E367" s="246"/>
      <c r="F367" s="246"/>
      <c r="G367" s="246"/>
      <c r="H367" s="246"/>
      <c r="I367" s="246"/>
      <c r="J367" s="246"/>
      <c r="K367" s="246"/>
      <c r="L367" s="246"/>
      <c r="M367" s="246" t="s">
        <v>406</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3" t="s">
        <v>407</v>
      </c>
      <c r="AL367" s="246"/>
      <c r="AM367" s="246"/>
      <c r="AN367" s="246"/>
      <c r="AO367" s="246"/>
      <c r="AP367" s="246"/>
      <c r="AQ367" s="246" t="s">
        <v>23</v>
      </c>
      <c r="AR367" s="246"/>
      <c r="AS367" s="246"/>
      <c r="AT367" s="246"/>
      <c r="AU367" s="96" t="s">
        <v>24</v>
      </c>
      <c r="AV367" s="97"/>
      <c r="AW367" s="97"/>
      <c r="AX367" s="584"/>
    </row>
    <row r="368" spans="1:50" ht="24" customHeight="1" x14ac:dyDescent="0.15">
      <c r="A368" s="577">
        <v>1</v>
      </c>
      <c r="B368" s="577">
        <v>1</v>
      </c>
      <c r="C368" s="579" t="s">
        <v>524</v>
      </c>
      <c r="D368" s="578"/>
      <c r="E368" s="578"/>
      <c r="F368" s="578"/>
      <c r="G368" s="578"/>
      <c r="H368" s="578"/>
      <c r="I368" s="578"/>
      <c r="J368" s="578"/>
      <c r="K368" s="578"/>
      <c r="L368" s="578"/>
      <c r="M368" s="579" t="s">
        <v>525</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v>2</v>
      </c>
      <c r="AL368" s="581"/>
      <c r="AM368" s="581"/>
      <c r="AN368" s="581"/>
      <c r="AO368" s="581"/>
      <c r="AP368" s="582"/>
      <c r="AQ368" s="579">
        <v>3</v>
      </c>
      <c r="AR368" s="578"/>
      <c r="AS368" s="578"/>
      <c r="AT368" s="578"/>
      <c r="AU368" s="580">
        <v>99.28</v>
      </c>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6" t="s">
        <v>405</v>
      </c>
      <c r="D400" s="246"/>
      <c r="E400" s="246"/>
      <c r="F400" s="246"/>
      <c r="G400" s="246"/>
      <c r="H400" s="246"/>
      <c r="I400" s="246"/>
      <c r="J400" s="246"/>
      <c r="K400" s="246"/>
      <c r="L400" s="246"/>
      <c r="M400" s="246" t="s">
        <v>406</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3" t="s">
        <v>407</v>
      </c>
      <c r="AL400" s="246"/>
      <c r="AM400" s="246"/>
      <c r="AN400" s="246"/>
      <c r="AO400" s="246"/>
      <c r="AP400" s="246"/>
      <c r="AQ400" s="246" t="s">
        <v>23</v>
      </c>
      <c r="AR400" s="246"/>
      <c r="AS400" s="246"/>
      <c r="AT400" s="246"/>
      <c r="AU400" s="96" t="s">
        <v>24</v>
      </c>
      <c r="AV400" s="97"/>
      <c r="AW400" s="97"/>
      <c r="AX400" s="584"/>
    </row>
    <row r="401" spans="1:50" ht="24" customHeight="1" x14ac:dyDescent="0.15">
      <c r="A401" s="577">
        <v>1</v>
      </c>
      <c r="B401" s="577">
        <v>1</v>
      </c>
      <c r="C401" s="579" t="s">
        <v>526</v>
      </c>
      <c r="D401" s="578"/>
      <c r="E401" s="578"/>
      <c r="F401" s="578"/>
      <c r="G401" s="578"/>
      <c r="H401" s="578"/>
      <c r="I401" s="578"/>
      <c r="J401" s="578"/>
      <c r="K401" s="578"/>
      <c r="L401" s="578"/>
      <c r="M401" s="579" t="s">
        <v>527</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v>0.9</v>
      </c>
      <c r="AL401" s="581"/>
      <c r="AM401" s="581"/>
      <c r="AN401" s="581"/>
      <c r="AO401" s="581"/>
      <c r="AP401" s="582"/>
      <c r="AQ401" s="579" t="s">
        <v>529</v>
      </c>
      <c r="AR401" s="578"/>
      <c r="AS401" s="578"/>
      <c r="AT401" s="578"/>
      <c r="AU401" s="580" t="s">
        <v>514</v>
      </c>
      <c r="AV401" s="581"/>
      <c r="AW401" s="581"/>
      <c r="AX401" s="582"/>
    </row>
    <row r="402" spans="1:50" ht="24" customHeight="1" x14ac:dyDescent="0.15">
      <c r="A402" s="577">
        <v>2</v>
      </c>
      <c r="B402" s="577">
        <v>1</v>
      </c>
      <c r="C402" s="579" t="s">
        <v>526</v>
      </c>
      <c r="D402" s="578"/>
      <c r="E402" s="578"/>
      <c r="F402" s="578"/>
      <c r="G402" s="578"/>
      <c r="H402" s="578"/>
      <c r="I402" s="578"/>
      <c r="J402" s="578"/>
      <c r="K402" s="578"/>
      <c r="L402" s="578"/>
      <c r="M402" s="579" t="s">
        <v>528</v>
      </c>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v>0.7</v>
      </c>
      <c r="AL402" s="581"/>
      <c r="AM402" s="581"/>
      <c r="AN402" s="581"/>
      <c r="AO402" s="581"/>
      <c r="AP402" s="582"/>
      <c r="AQ402" s="579">
        <v>2</v>
      </c>
      <c r="AR402" s="578"/>
      <c r="AS402" s="578"/>
      <c r="AT402" s="578"/>
      <c r="AU402" s="580">
        <v>74.3</v>
      </c>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6" t="s">
        <v>405</v>
      </c>
      <c r="D433" s="246"/>
      <c r="E433" s="246"/>
      <c r="F433" s="246"/>
      <c r="G433" s="246"/>
      <c r="H433" s="246"/>
      <c r="I433" s="246"/>
      <c r="J433" s="246"/>
      <c r="K433" s="246"/>
      <c r="L433" s="246"/>
      <c r="M433" s="246" t="s">
        <v>406</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3" t="s">
        <v>407</v>
      </c>
      <c r="AL433" s="246"/>
      <c r="AM433" s="246"/>
      <c r="AN433" s="246"/>
      <c r="AO433" s="246"/>
      <c r="AP433" s="246"/>
      <c r="AQ433" s="246" t="s">
        <v>23</v>
      </c>
      <c r="AR433" s="246"/>
      <c r="AS433" s="246"/>
      <c r="AT433" s="246"/>
      <c r="AU433" s="96" t="s">
        <v>24</v>
      </c>
      <c r="AV433" s="97"/>
      <c r="AW433" s="97"/>
      <c r="AX433" s="584"/>
    </row>
    <row r="434" spans="1:50" ht="24" customHeight="1" x14ac:dyDescent="0.15">
      <c r="A434" s="577">
        <v>1</v>
      </c>
      <c r="B434" s="577">
        <v>1</v>
      </c>
      <c r="C434" s="579" t="s">
        <v>530</v>
      </c>
      <c r="D434" s="578"/>
      <c r="E434" s="578"/>
      <c r="F434" s="578"/>
      <c r="G434" s="578"/>
      <c r="H434" s="578"/>
      <c r="I434" s="578"/>
      <c r="J434" s="578"/>
      <c r="K434" s="578"/>
      <c r="L434" s="578"/>
      <c r="M434" s="579" t="s">
        <v>531</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v>6</v>
      </c>
      <c r="AL434" s="581"/>
      <c r="AM434" s="581"/>
      <c r="AN434" s="581"/>
      <c r="AO434" s="581"/>
      <c r="AP434" s="582"/>
      <c r="AQ434" s="579">
        <v>2</v>
      </c>
      <c r="AR434" s="578"/>
      <c r="AS434" s="578"/>
      <c r="AT434" s="578"/>
      <c r="AU434" s="580">
        <v>91.59</v>
      </c>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6" t="s">
        <v>405</v>
      </c>
      <c r="D466" s="246"/>
      <c r="E466" s="246"/>
      <c r="F466" s="246"/>
      <c r="G466" s="246"/>
      <c r="H466" s="246"/>
      <c r="I466" s="246"/>
      <c r="J466" s="246"/>
      <c r="K466" s="246"/>
      <c r="L466" s="246"/>
      <c r="M466" s="246" t="s">
        <v>406</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3" t="s">
        <v>407</v>
      </c>
      <c r="AL466" s="246"/>
      <c r="AM466" s="246"/>
      <c r="AN466" s="246"/>
      <c r="AO466" s="246"/>
      <c r="AP466" s="246"/>
      <c r="AQ466" s="246" t="s">
        <v>23</v>
      </c>
      <c r="AR466" s="246"/>
      <c r="AS466" s="246"/>
      <c r="AT466" s="246"/>
      <c r="AU466" s="96" t="s">
        <v>24</v>
      </c>
      <c r="AV466" s="97"/>
      <c r="AW466" s="97"/>
      <c r="AX466" s="584"/>
    </row>
    <row r="467" spans="1:50" ht="24" customHeight="1" x14ac:dyDescent="0.15">
      <c r="A467" s="577">
        <v>1</v>
      </c>
      <c r="B467" s="577">
        <v>1</v>
      </c>
      <c r="C467" s="579" t="s">
        <v>532</v>
      </c>
      <c r="D467" s="578"/>
      <c r="E467" s="578"/>
      <c r="F467" s="578"/>
      <c r="G467" s="578"/>
      <c r="H467" s="578"/>
      <c r="I467" s="578"/>
      <c r="J467" s="578"/>
      <c r="K467" s="578"/>
      <c r="L467" s="578"/>
      <c r="M467" s="579" t="s">
        <v>533</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v>0.04</v>
      </c>
      <c r="AL467" s="581"/>
      <c r="AM467" s="581"/>
      <c r="AN467" s="581"/>
      <c r="AO467" s="581"/>
      <c r="AP467" s="582"/>
      <c r="AQ467" s="579" t="s">
        <v>513</v>
      </c>
      <c r="AR467" s="578"/>
      <c r="AS467" s="578"/>
      <c r="AT467" s="578"/>
      <c r="AU467" s="580" t="s">
        <v>514</v>
      </c>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458</v>
      </c>
      <c r="AX3" s="86"/>
    </row>
    <row r="4" spans="1:50" ht="22.5" customHeight="1" x14ac:dyDescent="0.15">
      <c r="A4" s="143"/>
      <c r="B4" s="141"/>
      <c r="C4" s="141"/>
      <c r="D4" s="141"/>
      <c r="E4" s="141"/>
      <c r="F4" s="142"/>
      <c r="G4" s="87"/>
      <c r="H4" s="88"/>
      <c r="I4" s="88"/>
      <c r="J4" s="88"/>
      <c r="K4" s="88"/>
      <c r="L4" s="88"/>
      <c r="M4" s="88"/>
      <c r="N4" s="88"/>
      <c r="O4" s="89"/>
      <c r="P4" s="233"/>
      <c r="Q4" s="247"/>
      <c r="R4" s="247"/>
      <c r="S4" s="247"/>
      <c r="T4" s="247"/>
      <c r="U4" s="247"/>
      <c r="V4" s="247"/>
      <c r="W4" s="247"/>
      <c r="X4" s="248"/>
      <c r="Y4" s="242" t="s">
        <v>14</v>
      </c>
      <c r="Z4" s="243"/>
      <c r="AA4" s="244"/>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9"/>
      <c r="Q5" s="249"/>
      <c r="R5" s="249"/>
      <c r="S5" s="249"/>
      <c r="T5" s="249"/>
      <c r="U5" s="249"/>
      <c r="V5" s="249"/>
      <c r="W5" s="249"/>
      <c r="X5" s="250"/>
      <c r="Y5" s="152" t="s">
        <v>65</v>
      </c>
      <c r="Z5" s="97"/>
      <c r="AA5" s="98"/>
      <c r="AB5" s="210"/>
      <c r="AC5" s="211"/>
      <c r="AD5" s="211"/>
      <c r="AE5" s="101"/>
      <c r="AF5" s="102"/>
      <c r="AG5" s="102"/>
      <c r="AH5" s="102"/>
      <c r="AI5" s="103"/>
      <c r="AJ5" s="101"/>
      <c r="AK5" s="102"/>
      <c r="AL5" s="102"/>
      <c r="AM5" s="102"/>
      <c r="AN5" s="103"/>
      <c r="AO5" s="101"/>
      <c r="AP5" s="102"/>
      <c r="AQ5" s="102"/>
      <c r="AR5" s="102"/>
      <c r="AS5" s="103"/>
      <c r="AT5" s="101"/>
      <c r="AU5" s="102"/>
      <c r="AV5" s="102"/>
      <c r="AW5" s="102"/>
      <c r="AX5" s="361"/>
    </row>
    <row r="6" spans="1:50" ht="22.5" customHeight="1" x14ac:dyDescent="0.15">
      <c r="A6" s="147"/>
      <c r="B6" s="148"/>
      <c r="C6" s="148"/>
      <c r="D6" s="148"/>
      <c r="E6" s="148"/>
      <c r="F6" s="149"/>
      <c r="G6" s="93"/>
      <c r="H6" s="94"/>
      <c r="I6" s="94"/>
      <c r="J6" s="94"/>
      <c r="K6" s="94"/>
      <c r="L6" s="94"/>
      <c r="M6" s="94"/>
      <c r="N6" s="94"/>
      <c r="O6" s="95"/>
      <c r="P6" s="251"/>
      <c r="Q6" s="251"/>
      <c r="R6" s="251"/>
      <c r="S6" s="251"/>
      <c r="T6" s="251"/>
      <c r="U6" s="251"/>
      <c r="V6" s="251"/>
      <c r="W6" s="251"/>
      <c r="X6" s="252"/>
      <c r="Y6" s="96" t="s">
        <v>15</v>
      </c>
      <c r="Z6" s="97"/>
      <c r="AA6" s="98"/>
      <c r="AB6" s="99" t="s">
        <v>459</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3"/>
      <c r="Q9" s="247"/>
      <c r="R9" s="247"/>
      <c r="S9" s="247"/>
      <c r="T9" s="247"/>
      <c r="U9" s="247"/>
      <c r="V9" s="247"/>
      <c r="W9" s="247"/>
      <c r="X9" s="248"/>
      <c r="Y9" s="242" t="s">
        <v>14</v>
      </c>
      <c r="Z9" s="243"/>
      <c r="AA9" s="244"/>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9"/>
      <c r="Q10" s="249"/>
      <c r="R10" s="249"/>
      <c r="S10" s="249"/>
      <c r="T10" s="249"/>
      <c r="U10" s="249"/>
      <c r="V10" s="249"/>
      <c r="W10" s="249"/>
      <c r="X10" s="250"/>
      <c r="Y10" s="152" t="s">
        <v>65</v>
      </c>
      <c r="Z10" s="97"/>
      <c r="AA10" s="98"/>
      <c r="AB10" s="210"/>
      <c r="AC10" s="211"/>
      <c r="AD10" s="211"/>
      <c r="AE10" s="101"/>
      <c r="AF10" s="102"/>
      <c r="AG10" s="102"/>
      <c r="AH10" s="102"/>
      <c r="AI10" s="103"/>
      <c r="AJ10" s="101"/>
      <c r="AK10" s="102"/>
      <c r="AL10" s="102"/>
      <c r="AM10" s="102"/>
      <c r="AN10" s="103"/>
      <c r="AO10" s="101"/>
      <c r="AP10" s="102"/>
      <c r="AQ10" s="102"/>
      <c r="AR10" s="102"/>
      <c r="AS10" s="103"/>
      <c r="AT10" s="101"/>
      <c r="AU10" s="102"/>
      <c r="AV10" s="102"/>
      <c r="AW10" s="102"/>
      <c r="AX10" s="361"/>
    </row>
    <row r="11" spans="1:50" ht="22.5" customHeight="1" x14ac:dyDescent="0.15">
      <c r="A11" s="147"/>
      <c r="B11" s="148"/>
      <c r="C11" s="148"/>
      <c r="D11" s="148"/>
      <c r="E11" s="148"/>
      <c r="F11" s="149"/>
      <c r="G11" s="93"/>
      <c r="H11" s="94"/>
      <c r="I11" s="94"/>
      <c r="J11" s="94"/>
      <c r="K11" s="94"/>
      <c r="L11" s="94"/>
      <c r="M11" s="94"/>
      <c r="N11" s="94"/>
      <c r="O11" s="95"/>
      <c r="P11" s="251"/>
      <c r="Q11" s="251"/>
      <c r="R11" s="251"/>
      <c r="S11" s="251"/>
      <c r="T11" s="251"/>
      <c r="U11" s="251"/>
      <c r="V11" s="251"/>
      <c r="W11" s="251"/>
      <c r="X11" s="252"/>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3"/>
      <c r="Q14" s="247"/>
      <c r="R14" s="247"/>
      <c r="S14" s="247"/>
      <c r="T14" s="247"/>
      <c r="U14" s="247"/>
      <c r="V14" s="247"/>
      <c r="W14" s="247"/>
      <c r="X14" s="248"/>
      <c r="Y14" s="242" t="s">
        <v>14</v>
      </c>
      <c r="Z14" s="243"/>
      <c r="AA14" s="244"/>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9"/>
      <c r="Q15" s="249"/>
      <c r="R15" s="249"/>
      <c r="S15" s="249"/>
      <c r="T15" s="249"/>
      <c r="U15" s="249"/>
      <c r="V15" s="249"/>
      <c r="W15" s="249"/>
      <c r="X15" s="250"/>
      <c r="Y15" s="152" t="s">
        <v>65</v>
      </c>
      <c r="Z15" s="97"/>
      <c r="AA15" s="98"/>
      <c r="AB15" s="210"/>
      <c r="AC15" s="211"/>
      <c r="AD15" s="211"/>
      <c r="AE15" s="101"/>
      <c r="AF15" s="102"/>
      <c r="AG15" s="102"/>
      <c r="AH15" s="102"/>
      <c r="AI15" s="103"/>
      <c r="AJ15" s="101"/>
      <c r="AK15" s="102"/>
      <c r="AL15" s="102"/>
      <c r="AM15" s="102"/>
      <c r="AN15" s="103"/>
      <c r="AO15" s="101"/>
      <c r="AP15" s="102"/>
      <c r="AQ15" s="102"/>
      <c r="AR15" s="102"/>
      <c r="AS15" s="103"/>
      <c r="AT15" s="101"/>
      <c r="AU15" s="102"/>
      <c r="AV15" s="102"/>
      <c r="AW15" s="102"/>
      <c r="AX15" s="361"/>
    </row>
    <row r="16" spans="1:50" ht="22.5" customHeight="1" x14ac:dyDescent="0.15">
      <c r="A16" s="147"/>
      <c r="B16" s="148"/>
      <c r="C16" s="148"/>
      <c r="D16" s="148"/>
      <c r="E16" s="148"/>
      <c r="F16" s="149"/>
      <c r="G16" s="93"/>
      <c r="H16" s="94"/>
      <c r="I16" s="94"/>
      <c r="J16" s="94"/>
      <c r="K16" s="94"/>
      <c r="L16" s="94"/>
      <c r="M16" s="94"/>
      <c r="N16" s="94"/>
      <c r="O16" s="95"/>
      <c r="P16" s="251"/>
      <c r="Q16" s="251"/>
      <c r="R16" s="251"/>
      <c r="S16" s="251"/>
      <c r="T16" s="251"/>
      <c r="U16" s="251"/>
      <c r="V16" s="251"/>
      <c r="W16" s="251"/>
      <c r="X16" s="252"/>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3"/>
      <c r="Q19" s="247"/>
      <c r="R19" s="247"/>
      <c r="S19" s="247"/>
      <c r="T19" s="247"/>
      <c r="U19" s="247"/>
      <c r="V19" s="247"/>
      <c r="W19" s="247"/>
      <c r="X19" s="248"/>
      <c r="Y19" s="242" t="s">
        <v>14</v>
      </c>
      <c r="Z19" s="243"/>
      <c r="AA19" s="244"/>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9"/>
      <c r="Q20" s="249"/>
      <c r="R20" s="249"/>
      <c r="S20" s="249"/>
      <c r="T20" s="249"/>
      <c r="U20" s="249"/>
      <c r="V20" s="249"/>
      <c r="W20" s="249"/>
      <c r="X20" s="250"/>
      <c r="Y20" s="152" t="s">
        <v>65</v>
      </c>
      <c r="Z20" s="97"/>
      <c r="AA20" s="98"/>
      <c r="AB20" s="210"/>
      <c r="AC20" s="211"/>
      <c r="AD20" s="211"/>
      <c r="AE20" s="101"/>
      <c r="AF20" s="102"/>
      <c r="AG20" s="102"/>
      <c r="AH20" s="102"/>
      <c r="AI20" s="103"/>
      <c r="AJ20" s="101"/>
      <c r="AK20" s="102"/>
      <c r="AL20" s="102"/>
      <c r="AM20" s="102"/>
      <c r="AN20" s="103"/>
      <c r="AO20" s="101"/>
      <c r="AP20" s="102"/>
      <c r="AQ20" s="102"/>
      <c r="AR20" s="102"/>
      <c r="AS20" s="103"/>
      <c r="AT20" s="101"/>
      <c r="AU20" s="102"/>
      <c r="AV20" s="102"/>
      <c r="AW20" s="102"/>
      <c r="AX20" s="361"/>
    </row>
    <row r="21" spans="1:50" ht="22.5" customHeight="1" x14ac:dyDescent="0.15">
      <c r="A21" s="147"/>
      <c r="B21" s="148"/>
      <c r="C21" s="148"/>
      <c r="D21" s="148"/>
      <c r="E21" s="148"/>
      <c r="F21" s="149"/>
      <c r="G21" s="93"/>
      <c r="H21" s="94"/>
      <c r="I21" s="94"/>
      <c r="J21" s="94"/>
      <c r="K21" s="94"/>
      <c r="L21" s="94"/>
      <c r="M21" s="94"/>
      <c r="N21" s="94"/>
      <c r="O21" s="95"/>
      <c r="P21" s="251"/>
      <c r="Q21" s="251"/>
      <c r="R21" s="251"/>
      <c r="S21" s="251"/>
      <c r="T21" s="251"/>
      <c r="U21" s="251"/>
      <c r="V21" s="251"/>
      <c r="W21" s="251"/>
      <c r="X21" s="252"/>
      <c r="Y21" s="96" t="s">
        <v>15</v>
      </c>
      <c r="Z21" s="97"/>
      <c r="AA21" s="98"/>
      <c r="AB21" s="99" t="s">
        <v>460</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461</v>
      </c>
      <c r="AX23" s="86"/>
    </row>
    <row r="24" spans="1:50" ht="22.5" customHeight="1" x14ac:dyDescent="0.15">
      <c r="A24" s="143"/>
      <c r="B24" s="141"/>
      <c r="C24" s="141"/>
      <c r="D24" s="141"/>
      <c r="E24" s="141"/>
      <c r="F24" s="142"/>
      <c r="G24" s="87"/>
      <c r="H24" s="88"/>
      <c r="I24" s="88"/>
      <c r="J24" s="88"/>
      <c r="K24" s="88"/>
      <c r="L24" s="88"/>
      <c r="M24" s="88"/>
      <c r="N24" s="88"/>
      <c r="O24" s="89"/>
      <c r="P24" s="233"/>
      <c r="Q24" s="247"/>
      <c r="R24" s="247"/>
      <c r="S24" s="247"/>
      <c r="T24" s="247"/>
      <c r="U24" s="247"/>
      <c r="V24" s="247"/>
      <c r="W24" s="247"/>
      <c r="X24" s="248"/>
      <c r="Y24" s="242" t="s">
        <v>14</v>
      </c>
      <c r="Z24" s="243"/>
      <c r="AA24" s="244"/>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152" t="s">
        <v>65</v>
      </c>
      <c r="Z25" s="97"/>
      <c r="AA25" s="98"/>
      <c r="AB25" s="210"/>
      <c r="AC25" s="211"/>
      <c r="AD25" s="211"/>
      <c r="AE25" s="101"/>
      <c r="AF25" s="102"/>
      <c r="AG25" s="102"/>
      <c r="AH25" s="102"/>
      <c r="AI25" s="103"/>
      <c r="AJ25" s="101"/>
      <c r="AK25" s="102"/>
      <c r="AL25" s="102"/>
      <c r="AM25" s="102"/>
      <c r="AN25" s="103"/>
      <c r="AO25" s="101"/>
      <c r="AP25" s="102"/>
      <c r="AQ25" s="102"/>
      <c r="AR25" s="102"/>
      <c r="AS25" s="103"/>
      <c r="AT25" s="101"/>
      <c r="AU25" s="102"/>
      <c r="AV25" s="102"/>
      <c r="AW25" s="102"/>
      <c r="AX25" s="361"/>
    </row>
    <row r="26" spans="1:50" ht="22.5" customHeight="1" x14ac:dyDescent="0.15">
      <c r="A26" s="147"/>
      <c r="B26" s="148"/>
      <c r="C26" s="148"/>
      <c r="D26" s="148"/>
      <c r="E26" s="148"/>
      <c r="F26" s="149"/>
      <c r="G26" s="93"/>
      <c r="H26" s="94"/>
      <c r="I26" s="94"/>
      <c r="J26" s="94"/>
      <c r="K26" s="94"/>
      <c r="L26" s="94"/>
      <c r="M26" s="94"/>
      <c r="N26" s="94"/>
      <c r="O26" s="95"/>
      <c r="P26" s="251"/>
      <c r="Q26" s="251"/>
      <c r="R26" s="251"/>
      <c r="S26" s="251"/>
      <c r="T26" s="251"/>
      <c r="U26" s="251"/>
      <c r="V26" s="251"/>
      <c r="W26" s="251"/>
      <c r="X26" s="252"/>
      <c r="Y26" s="96" t="s">
        <v>15</v>
      </c>
      <c r="Z26" s="97"/>
      <c r="AA26" s="98"/>
      <c r="AB26" s="99" t="s">
        <v>460</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458</v>
      </c>
      <c r="AX28" s="86"/>
    </row>
    <row r="29" spans="1:50" ht="22.5" customHeight="1" x14ac:dyDescent="0.15">
      <c r="A29" s="143"/>
      <c r="B29" s="141"/>
      <c r="C29" s="141"/>
      <c r="D29" s="141"/>
      <c r="E29" s="141"/>
      <c r="F29" s="142"/>
      <c r="G29" s="87"/>
      <c r="H29" s="88"/>
      <c r="I29" s="88"/>
      <c r="J29" s="88"/>
      <c r="K29" s="88"/>
      <c r="L29" s="88"/>
      <c r="M29" s="88"/>
      <c r="N29" s="88"/>
      <c r="O29" s="89"/>
      <c r="P29" s="233"/>
      <c r="Q29" s="247"/>
      <c r="R29" s="247"/>
      <c r="S29" s="247"/>
      <c r="T29" s="247"/>
      <c r="U29" s="247"/>
      <c r="V29" s="247"/>
      <c r="W29" s="247"/>
      <c r="X29" s="248"/>
      <c r="Y29" s="242" t="s">
        <v>14</v>
      </c>
      <c r="Z29" s="243"/>
      <c r="AA29" s="244"/>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152" t="s">
        <v>65</v>
      </c>
      <c r="Z30" s="97"/>
      <c r="AA30" s="98"/>
      <c r="AB30" s="210"/>
      <c r="AC30" s="211"/>
      <c r="AD30" s="211"/>
      <c r="AE30" s="101"/>
      <c r="AF30" s="102"/>
      <c r="AG30" s="102"/>
      <c r="AH30" s="102"/>
      <c r="AI30" s="103"/>
      <c r="AJ30" s="101"/>
      <c r="AK30" s="102"/>
      <c r="AL30" s="102"/>
      <c r="AM30" s="102"/>
      <c r="AN30" s="103"/>
      <c r="AO30" s="101"/>
      <c r="AP30" s="102"/>
      <c r="AQ30" s="102"/>
      <c r="AR30" s="102"/>
      <c r="AS30" s="103"/>
      <c r="AT30" s="101"/>
      <c r="AU30" s="102"/>
      <c r="AV30" s="102"/>
      <c r="AW30" s="102"/>
      <c r="AX30" s="361"/>
    </row>
    <row r="31" spans="1:50" ht="22.5" customHeight="1" x14ac:dyDescent="0.15">
      <c r="A31" s="147"/>
      <c r="B31" s="148"/>
      <c r="C31" s="148"/>
      <c r="D31" s="148"/>
      <c r="E31" s="148"/>
      <c r="F31" s="149"/>
      <c r="G31" s="93"/>
      <c r="H31" s="94"/>
      <c r="I31" s="94"/>
      <c r="J31" s="94"/>
      <c r="K31" s="94"/>
      <c r="L31" s="94"/>
      <c r="M31" s="94"/>
      <c r="N31" s="94"/>
      <c r="O31" s="95"/>
      <c r="P31" s="251"/>
      <c r="Q31" s="251"/>
      <c r="R31" s="251"/>
      <c r="S31" s="251"/>
      <c r="T31" s="251"/>
      <c r="U31" s="251"/>
      <c r="V31" s="251"/>
      <c r="W31" s="251"/>
      <c r="X31" s="252"/>
      <c r="Y31" s="96" t="s">
        <v>15</v>
      </c>
      <c r="Z31" s="97"/>
      <c r="AA31" s="98"/>
      <c r="AB31" s="99" t="s">
        <v>459</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461</v>
      </c>
      <c r="AX33" s="86"/>
    </row>
    <row r="34" spans="1:50" ht="22.5" customHeight="1" x14ac:dyDescent="0.15">
      <c r="A34" s="143"/>
      <c r="B34" s="141"/>
      <c r="C34" s="141"/>
      <c r="D34" s="141"/>
      <c r="E34" s="141"/>
      <c r="F34" s="142"/>
      <c r="G34" s="87"/>
      <c r="H34" s="88"/>
      <c r="I34" s="88"/>
      <c r="J34" s="88"/>
      <c r="K34" s="88"/>
      <c r="L34" s="88"/>
      <c r="M34" s="88"/>
      <c r="N34" s="88"/>
      <c r="O34" s="89"/>
      <c r="P34" s="233"/>
      <c r="Q34" s="247"/>
      <c r="R34" s="247"/>
      <c r="S34" s="247"/>
      <c r="T34" s="247"/>
      <c r="U34" s="247"/>
      <c r="V34" s="247"/>
      <c r="W34" s="247"/>
      <c r="X34" s="248"/>
      <c r="Y34" s="242" t="s">
        <v>14</v>
      </c>
      <c r="Z34" s="243"/>
      <c r="AA34" s="244"/>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152" t="s">
        <v>65</v>
      </c>
      <c r="Z35" s="97"/>
      <c r="AA35" s="98"/>
      <c r="AB35" s="210"/>
      <c r="AC35" s="211"/>
      <c r="AD35" s="211"/>
      <c r="AE35" s="101"/>
      <c r="AF35" s="102"/>
      <c r="AG35" s="102"/>
      <c r="AH35" s="102"/>
      <c r="AI35" s="103"/>
      <c r="AJ35" s="101"/>
      <c r="AK35" s="102"/>
      <c r="AL35" s="102"/>
      <c r="AM35" s="102"/>
      <c r="AN35" s="103"/>
      <c r="AO35" s="101"/>
      <c r="AP35" s="102"/>
      <c r="AQ35" s="102"/>
      <c r="AR35" s="102"/>
      <c r="AS35" s="103"/>
      <c r="AT35" s="101"/>
      <c r="AU35" s="102"/>
      <c r="AV35" s="102"/>
      <c r="AW35" s="102"/>
      <c r="AX35" s="361"/>
    </row>
    <row r="36" spans="1:50" ht="22.5" customHeight="1" x14ac:dyDescent="0.15">
      <c r="A36" s="147"/>
      <c r="B36" s="148"/>
      <c r="C36" s="148"/>
      <c r="D36" s="148"/>
      <c r="E36" s="148"/>
      <c r="F36" s="149"/>
      <c r="G36" s="93"/>
      <c r="H36" s="94"/>
      <c r="I36" s="94"/>
      <c r="J36" s="94"/>
      <c r="K36" s="94"/>
      <c r="L36" s="94"/>
      <c r="M36" s="94"/>
      <c r="N36" s="94"/>
      <c r="O36" s="95"/>
      <c r="P36" s="251"/>
      <c r="Q36" s="251"/>
      <c r="R36" s="251"/>
      <c r="S36" s="251"/>
      <c r="T36" s="251"/>
      <c r="U36" s="251"/>
      <c r="V36" s="251"/>
      <c r="W36" s="251"/>
      <c r="X36" s="252"/>
      <c r="Y36" s="96" t="s">
        <v>15</v>
      </c>
      <c r="Z36" s="97"/>
      <c r="AA36" s="98"/>
      <c r="AB36" s="99" t="s">
        <v>460</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461</v>
      </c>
      <c r="AX38" s="86"/>
    </row>
    <row r="39" spans="1:50" ht="22.5" customHeight="1" x14ac:dyDescent="0.15">
      <c r="A39" s="143"/>
      <c r="B39" s="141"/>
      <c r="C39" s="141"/>
      <c r="D39" s="141"/>
      <c r="E39" s="141"/>
      <c r="F39" s="142"/>
      <c r="G39" s="87"/>
      <c r="H39" s="88"/>
      <c r="I39" s="88"/>
      <c r="J39" s="88"/>
      <c r="K39" s="88"/>
      <c r="L39" s="88"/>
      <c r="M39" s="88"/>
      <c r="N39" s="88"/>
      <c r="O39" s="89"/>
      <c r="P39" s="233"/>
      <c r="Q39" s="247"/>
      <c r="R39" s="247"/>
      <c r="S39" s="247"/>
      <c r="T39" s="247"/>
      <c r="U39" s="247"/>
      <c r="V39" s="247"/>
      <c r="W39" s="247"/>
      <c r="X39" s="248"/>
      <c r="Y39" s="242" t="s">
        <v>14</v>
      </c>
      <c r="Z39" s="243"/>
      <c r="AA39" s="244"/>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152" t="s">
        <v>65</v>
      </c>
      <c r="Z40" s="97"/>
      <c r="AA40" s="98"/>
      <c r="AB40" s="210"/>
      <c r="AC40" s="211"/>
      <c r="AD40" s="211"/>
      <c r="AE40" s="101"/>
      <c r="AF40" s="102"/>
      <c r="AG40" s="102"/>
      <c r="AH40" s="102"/>
      <c r="AI40" s="103"/>
      <c r="AJ40" s="101"/>
      <c r="AK40" s="102"/>
      <c r="AL40" s="102"/>
      <c r="AM40" s="102"/>
      <c r="AN40" s="103"/>
      <c r="AO40" s="101"/>
      <c r="AP40" s="102"/>
      <c r="AQ40" s="102"/>
      <c r="AR40" s="102"/>
      <c r="AS40" s="103"/>
      <c r="AT40" s="101"/>
      <c r="AU40" s="102"/>
      <c r="AV40" s="102"/>
      <c r="AW40" s="102"/>
      <c r="AX40" s="361"/>
    </row>
    <row r="41" spans="1:50" ht="22.5" customHeight="1" x14ac:dyDescent="0.15">
      <c r="A41" s="147"/>
      <c r="B41" s="148"/>
      <c r="C41" s="148"/>
      <c r="D41" s="148"/>
      <c r="E41" s="148"/>
      <c r="F41" s="149"/>
      <c r="G41" s="93"/>
      <c r="H41" s="94"/>
      <c r="I41" s="94"/>
      <c r="J41" s="94"/>
      <c r="K41" s="94"/>
      <c r="L41" s="94"/>
      <c r="M41" s="94"/>
      <c r="N41" s="94"/>
      <c r="O41" s="95"/>
      <c r="P41" s="251"/>
      <c r="Q41" s="251"/>
      <c r="R41" s="251"/>
      <c r="S41" s="251"/>
      <c r="T41" s="251"/>
      <c r="U41" s="251"/>
      <c r="V41" s="251"/>
      <c r="W41" s="251"/>
      <c r="X41" s="252"/>
      <c r="Y41" s="96" t="s">
        <v>15</v>
      </c>
      <c r="Z41" s="97"/>
      <c r="AA41" s="98"/>
      <c r="AB41" s="99" t="s">
        <v>460</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461</v>
      </c>
      <c r="AX43" s="86"/>
    </row>
    <row r="44" spans="1:50" ht="22.5" customHeight="1" x14ac:dyDescent="0.15">
      <c r="A44" s="143"/>
      <c r="B44" s="141"/>
      <c r="C44" s="141"/>
      <c r="D44" s="141"/>
      <c r="E44" s="141"/>
      <c r="F44" s="142"/>
      <c r="G44" s="87"/>
      <c r="H44" s="88"/>
      <c r="I44" s="88"/>
      <c r="J44" s="88"/>
      <c r="K44" s="88"/>
      <c r="L44" s="88"/>
      <c r="M44" s="88"/>
      <c r="N44" s="88"/>
      <c r="O44" s="89"/>
      <c r="P44" s="233"/>
      <c r="Q44" s="247"/>
      <c r="R44" s="247"/>
      <c r="S44" s="247"/>
      <c r="T44" s="247"/>
      <c r="U44" s="247"/>
      <c r="V44" s="247"/>
      <c r="W44" s="247"/>
      <c r="X44" s="248"/>
      <c r="Y44" s="242" t="s">
        <v>14</v>
      </c>
      <c r="Z44" s="243"/>
      <c r="AA44" s="244"/>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52" t="s">
        <v>65</v>
      </c>
      <c r="Z45" s="97"/>
      <c r="AA45" s="98"/>
      <c r="AB45" s="210"/>
      <c r="AC45" s="211"/>
      <c r="AD45" s="211"/>
      <c r="AE45" s="101"/>
      <c r="AF45" s="102"/>
      <c r="AG45" s="102"/>
      <c r="AH45" s="102"/>
      <c r="AI45" s="103"/>
      <c r="AJ45" s="101"/>
      <c r="AK45" s="102"/>
      <c r="AL45" s="102"/>
      <c r="AM45" s="102"/>
      <c r="AN45" s="103"/>
      <c r="AO45" s="101"/>
      <c r="AP45" s="102"/>
      <c r="AQ45" s="102"/>
      <c r="AR45" s="102"/>
      <c r="AS45" s="103"/>
      <c r="AT45" s="101"/>
      <c r="AU45" s="102"/>
      <c r="AV45" s="102"/>
      <c r="AW45" s="102"/>
      <c r="AX45" s="361"/>
    </row>
    <row r="46" spans="1:50" ht="22.5" customHeight="1" x14ac:dyDescent="0.15">
      <c r="A46" s="147"/>
      <c r="B46" s="148"/>
      <c r="C46" s="148"/>
      <c r="D46" s="148"/>
      <c r="E46" s="148"/>
      <c r="F46" s="149"/>
      <c r="G46" s="93"/>
      <c r="H46" s="94"/>
      <c r="I46" s="94"/>
      <c r="J46" s="94"/>
      <c r="K46" s="94"/>
      <c r="L46" s="94"/>
      <c r="M46" s="94"/>
      <c r="N46" s="94"/>
      <c r="O46" s="95"/>
      <c r="P46" s="251"/>
      <c r="Q46" s="251"/>
      <c r="R46" s="251"/>
      <c r="S46" s="251"/>
      <c r="T46" s="251"/>
      <c r="U46" s="251"/>
      <c r="V46" s="251"/>
      <c r="W46" s="251"/>
      <c r="X46" s="252"/>
      <c r="Y46" s="96" t="s">
        <v>15</v>
      </c>
      <c r="Z46" s="97"/>
      <c r="AA46" s="98"/>
      <c r="AB46" s="99" t="s">
        <v>460</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458</v>
      </c>
      <c r="AX48" s="86"/>
    </row>
    <row r="49" spans="1:50" ht="22.5" customHeight="1" x14ac:dyDescent="0.15">
      <c r="A49" s="143"/>
      <c r="B49" s="141"/>
      <c r="C49" s="141"/>
      <c r="D49" s="141"/>
      <c r="E49" s="141"/>
      <c r="F49" s="142"/>
      <c r="G49" s="87"/>
      <c r="H49" s="88"/>
      <c r="I49" s="88"/>
      <c r="J49" s="88"/>
      <c r="K49" s="88"/>
      <c r="L49" s="88"/>
      <c r="M49" s="88"/>
      <c r="N49" s="88"/>
      <c r="O49" s="89"/>
      <c r="P49" s="233"/>
      <c r="Q49" s="247"/>
      <c r="R49" s="247"/>
      <c r="S49" s="247"/>
      <c r="T49" s="247"/>
      <c r="U49" s="247"/>
      <c r="V49" s="247"/>
      <c r="W49" s="247"/>
      <c r="X49" s="248"/>
      <c r="Y49" s="242" t="s">
        <v>14</v>
      </c>
      <c r="Z49" s="243"/>
      <c r="AA49" s="244"/>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9"/>
      <c r="Q50" s="249"/>
      <c r="R50" s="249"/>
      <c r="S50" s="249"/>
      <c r="T50" s="249"/>
      <c r="U50" s="249"/>
      <c r="V50" s="249"/>
      <c r="W50" s="249"/>
      <c r="X50" s="250"/>
      <c r="Y50" s="152" t="s">
        <v>65</v>
      </c>
      <c r="Z50" s="97"/>
      <c r="AA50" s="98"/>
      <c r="AB50" s="210"/>
      <c r="AC50" s="211"/>
      <c r="AD50" s="211"/>
      <c r="AE50" s="101"/>
      <c r="AF50" s="102"/>
      <c r="AG50" s="102"/>
      <c r="AH50" s="102"/>
      <c r="AI50" s="103"/>
      <c r="AJ50" s="101"/>
      <c r="AK50" s="102"/>
      <c r="AL50" s="102"/>
      <c r="AM50" s="102"/>
      <c r="AN50" s="103"/>
      <c r="AO50" s="101"/>
      <c r="AP50" s="102"/>
      <c r="AQ50" s="102"/>
      <c r="AR50" s="102"/>
      <c r="AS50" s="103"/>
      <c r="AT50" s="101"/>
      <c r="AU50" s="102"/>
      <c r="AV50" s="102"/>
      <c r="AW50" s="102"/>
      <c r="AX50" s="361"/>
    </row>
    <row r="51" spans="1:50" ht="22.5" customHeight="1" x14ac:dyDescent="0.15">
      <c r="A51" s="147"/>
      <c r="B51" s="148"/>
      <c r="C51" s="148"/>
      <c r="D51" s="148"/>
      <c r="E51" s="148"/>
      <c r="F51" s="149"/>
      <c r="G51" s="93"/>
      <c r="H51" s="94"/>
      <c r="I51" s="94"/>
      <c r="J51" s="94"/>
      <c r="K51" s="94"/>
      <c r="L51" s="94"/>
      <c r="M51" s="94"/>
      <c r="N51" s="94"/>
      <c r="O51" s="95"/>
      <c r="P51" s="251"/>
      <c r="Q51" s="251"/>
      <c r="R51" s="251"/>
      <c r="S51" s="251"/>
      <c r="T51" s="251"/>
      <c r="U51" s="251"/>
      <c r="V51" s="251"/>
      <c r="W51" s="251"/>
      <c r="X51" s="252"/>
      <c r="Y51" s="96" t="s">
        <v>15</v>
      </c>
      <c r="Z51" s="97"/>
      <c r="AA51" s="98"/>
      <c r="AB51" s="690" t="s">
        <v>459</v>
      </c>
      <c r="AC51" s="691"/>
      <c r="AD51" s="691"/>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H18" sqref="AH18:AT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80" t="s">
        <v>488</v>
      </c>
      <c r="H2" s="381"/>
      <c r="I2" s="381"/>
      <c r="J2" s="381"/>
      <c r="K2" s="381"/>
      <c r="L2" s="381"/>
      <c r="M2" s="381"/>
      <c r="N2" s="381"/>
      <c r="O2" s="381"/>
      <c r="P2" s="381"/>
      <c r="Q2" s="381"/>
      <c r="R2" s="381"/>
      <c r="S2" s="381"/>
      <c r="T2" s="381"/>
      <c r="U2" s="381"/>
      <c r="V2" s="381"/>
      <c r="W2" s="381"/>
      <c r="X2" s="381"/>
      <c r="Y2" s="381"/>
      <c r="Z2" s="381"/>
      <c r="AA2" s="381"/>
      <c r="AB2" s="382"/>
      <c r="AC2" s="380" t="s">
        <v>456</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4"/>
      <c r="B3" s="705"/>
      <c r="C3" s="705"/>
      <c r="D3" s="705"/>
      <c r="E3" s="705"/>
      <c r="F3" s="706"/>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2"/>
    </row>
    <row r="4" spans="1:50" ht="24.75" customHeight="1" x14ac:dyDescent="0.15">
      <c r="A4" s="704"/>
      <c r="B4" s="705"/>
      <c r="C4" s="705"/>
      <c r="D4" s="705"/>
      <c r="E4" s="705"/>
      <c r="F4" s="706"/>
      <c r="G4" s="365" t="s">
        <v>490</v>
      </c>
      <c r="H4" s="366"/>
      <c r="I4" s="366"/>
      <c r="J4" s="366"/>
      <c r="K4" s="367"/>
      <c r="L4" s="368" t="s">
        <v>491</v>
      </c>
      <c r="M4" s="369"/>
      <c r="N4" s="369"/>
      <c r="O4" s="369"/>
      <c r="P4" s="369"/>
      <c r="Q4" s="369"/>
      <c r="R4" s="369"/>
      <c r="S4" s="369"/>
      <c r="T4" s="369"/>
      <c r="U4" s="369"/>
      <c r="V4" s="369"/>
      <c r="W4" s="369"/>
      <c r="X4" s="370"/>
      <c r="Y4" s="400">
        <v>1</v>
      </c>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3"/>
    </row>
    <row r="5" spans="1:50" ht="24.75" customHeight="1" x14ac:dyDescent="0.15">
      <c r="A5" s="704"/>
      <c r="B5" s="705"/>
      <c r="C5" s="705"/>
      <c r="D5" s="705"/>
      <c r="E5" s="705"/>
      <c r="F5" s="706"/>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04"/>
      <c r="B6" s="705"/>
      <c r="C6" s="705"/>
      <c r="D6" s="705"/>
      <c r="E6" s="705"/>
      <c r="F6" s="706"/>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04"/>
      <c r="B7" s="705"/>
      <c r="C7" s="705"/>
      <c r="D7" s="705"/>
      <c r="E7" s="705"/>
      <c r="F7" s="706"/>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04"/>
      <c r="B8" s="705"/>
      <c r="C8" s="705"/>
      <c r="D8" s="705"/>
      <c r="E8" s="705"/>
      <c r="F8" s="706"/>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04"/>
      <c r="B9" s="705"/>
      <c r="C9" s="705"/>
      <c r="D9" s="705"/>
      <c r="E9" s="705"/>
      <c r="F9" s="706"/>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04"/>
      <c r="B10" s="705"/>
      <c r="C10" s="705"/>
      <c r="D10" s="705"/>
      <c r="E10" s="705"/>
      <c r="F10" s="706"/>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04"/>
      <c r="B11" s="705"/>
      <c r="C11" s="705"/>
      <c r="D11" s="705"/>
      <c r="E11" s="705"/>
      <c r="F11" s="706"/>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04"/>
      <c r="B12" s="705"/>
      <c r="C12" s="705"/>
      <c r="D12" s="705"/>
      <c r="E12" s="705"/>
      <c r="F12" s="706"/>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04"/>
      <c r="B13" s="705"/>
      <c r="C13" s="705"/>
      <c r="D13" s="705"/>
      <c r="E13" s="705"/>
      <c r="F13" s="706"/>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04"/>
      <c r="B14" s="705"/>
      <c r="C14" s="705"/>
      <c r="D14" s="705"/>
      <c r="E14" s="705"/>
      <c r="F14" s="706"/>
      <c r="G14" s="567" t="s">
        <v>22</v>
      </c>
      <c r="H14" s="568"/>
      <c r="I14" s="568"/>
      <c r="J14" s="568"/>
      <c r="K14" s="568"/>
      <c r="L14" s="569"/>
      <c r="M14" s="159"/>
      <c r="N14" s="159"/>
      <c r="O14" s="159"/>
      <c r="P14" s="159"/>
      <c r="Q14" s="159"/>
      <c r="R14" s="159"/>
      <c r="S14" s="159"/>
      <c r="T14" s="159"/>
      <c r="U14" s="159"/>
      <c r="V14" s="159"/>
      <c r="W14" s="159"/>
      <c r="X14" s="160"/>
      <c r="Y14" s="570">
        <f>SUM(Y4:AB13)</f>
        <v>1</v>
      </c>
      <c r="Z14" s="571"/>
      <c r="AA14" s="571"/>
      <c r="AB14" s="572"/>
      <c r="AC14" s="567" t="s">
        <v>22</v>
      </c>
      <c r="AD14" s="568"/>
      <c r="AE14" s="568"/>
      <c r="AF14" s="568"/>
      <c r="AG14" s="568"/>
      <c r="AH14" s="569"/>
      <c r="AI14" s="159"/>
      <c r="AJ14" s="159"/>
      <c r="AK14" s="159"/>
      <c r="AL14" s="159"/>
      <c r="AM14" s="159"/>
      <c r="AN14" s="159"/>
      <c r="AO14" s="159"/>
      <c r="AP14" s="159"/>
      <c r="AQ14" s="159"/>
      <c r="AR14" s="159"/>
      <c r="AS14" s="159"/>
      <c r="AT14" s="160"/>
      <c r="AU14" s="570">
        <f>SUM(AU4:AX13)</f>
        <v>0</v>
      </c>
      <c r="AV14" s="571"/>
      <c r="AW14" s="571"/>
      <c r="AX14" s="573"/>
    </row>
    <row r="15" spans="1:50" ht="30" customHeight="1" x14ac:dyDescent="0.15">
      <c r="A15" s="704"/>
      <c r="B15" s="705"/>
      <c r="C15" s="705"/>
      <c r="D15" s="705"/>
      <c r="E15" s="705"/>
      <c r="F15" s="706"/>
      <c r="G15" s="380" t="s">
        <v>489</v>
      </c>
      <c r="H15" s="381"/>
      <c r="I15" s="381"/>
      <c r="J15" s="381"/>
      <c r="K15" s="381"/>
      <c r="L15" s="381"/>
      <c r="M15" s="381"/>
      <c r="N15" s="381"/>
      <c r="O15" s="381"/>
      <c r="P15" s="381"/>
      <c r="Q15" s="381"/>
      <c r="R15" s="381"/>
      <c r="S15" s="381"/>
      <c r="T15" s="381"/>
      <c r="U15" s="381"/>
      <c r="V15" s="381"/>
      <c r="W15" s="381"/>
      <c r="X15" s="381"/>
      <c r="Y15" s="381"/>
      <c r="Z15" s="381"/>
      <c r="AA15" s="381"/>
      <c r="AB15" s="382"/>
      <c r="AC15" s="380" t="s">
        <v>368</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4"/>
      <c r="B16" s="705"/>
      <c r="C16" s="705"/>
      <c r="D16" s="705"/>
      <c r="E16" s="705"/>
      <c r="F16" s="706"/>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2"/>
    </row>
    <row r="17" spans="1:50" ht="24.75" customHeight="1" x14ac:dyDescent="0.15">
      <c r="A17" s="704"/>
      <c r="B17" s="705"/>
      <c r="C17" s="705"/>
      <c r="D17" s="705"/>
      <c r="E17" s="705"/>
      <c r="F17" s="706"/>
      <c r="G17" s="365" t="s">
        <v>492</v>
      </c>
      <c r="H17" s="366"/>
      <c r="I17" s="366"/>
      <c r="J17" s="366"/>
      <c r="K17" s="367"/>
      <c r="L17" s="368" t="s">
        <v>496</v>
      </c>
      <c r="M17" s="369"/>
      <c r="N17" s="369"/>
      <c r="O17" s="369"/>
      <c r="P17" s="369"/>
      <c r="Q17" s="369"/>
      <c r="R17" s="369"/>
      <c r="S17" s="369"/>
      <c r="T17" s="369"/>
      <c r="U17" s="369"/>
      <c r="V17" s="369"/>
      <c r="W17" s="369"/>
      <c r="X17" s="370"/>
      <c r="Y17" s="400">
        <v>0.8</v>
      </c>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3"/>
    </row>
    <row r="18" spans="1:50" ht="24.75" customHeight="1" x14ac:dyDescent="0.15">
      <c r="A18" s="704"/>
      <c r="B18" s="705"/>
      <c r="C18" s="705"/>
      <c r="D18" s="705"/>
      <c r="E18" s="705"/>
      <c r="F18" s="706"/>
      <c r="G18" s="415" t="s">
        <v>493</v>
      </c>
      <c r="H18" s="416"/>
      <c r="I18" s="416"/>
      <c r="J18" s="416"/>
      <c r="K18" s="417"/>
      <c r="L18" s="418" t="s">
        <v>497</v>
      </c>
      <c r="M18" s="419"/>
      <c r="N18" s="419"/>
      <c r="O18" s="419"/>
      <c r="P18" s="419"/>
      <c r="Q18" s="419"/>
      <c r="R18" s="419"/>
      <c r="S18" s="419"/>
      <c r="T18" s="419"/>
      <c r="U18" s="419"/>
      <c r="V18" s="419"/>
      <c r="W18" s="419"/>
      <c r="X18" s="420"/>
      <c r="Y18" s="421">
        <v>0.7</v>
      </c>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04"/>
      <c r="B19" s="705"/>
      <c r="C19" s="705"/>
      <c r="D19" s="705"/>
      <c r="E19" s="705"/>
      <c r="F19" s="706"/>
      <c r="G19" s="415" t="s">
        <v>494</v>
      </c>
      <c r="H19" s="416"/>
      <c r="I19" s="416"/>
      <c r="J19" s="416"/>
      <c r="K19" s="417"/>
      <c r="L19" s="418" t="s">
        <v>498</v>
      </c>
      <c r="M19" s="419"/>
      <c r="N19" s="419"/>
      <c r="O19" s="419"/>
      <c r="P19" s="419"/>
      <c r="Q19" s="419"/>
      <c r="R19" s="419"/>
      <c r="S19" s="419"/>
      <c r="T19" s="419"/>
      <c r="U19" s="419"/>
      <c r="V19" s="419"/>
      <c r="W19" s="419"/>
      <c r="X19" s="420"/>
      <c r="Y19" s="421">
        <v>1</v>
      </c>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04"/>
      <c r="B20" s="705"/>
      <c r="C20" s="705"/>
      <c r="D20" s="705"/>
      <c r="E20" s="705"/>
      <c r="F20" s="706"/>
      <c r="G20" s="415" t="s">
        <v>495</v>
      </c>
      <c r="H20" s="416"/>
      <c r="I20" s="416"/>
      <c r="J20" s="416"/>
      <c r="K20" s="417"/>
      <c r="L20" s="418" t="s">
        <v>499</v>
      </c>
      <c r="M20" s="419"/>
      <c r="N20" s="419"/>
      <c r="O20" s="419"/>
      <c r="P20" s="419"/>
      <c r="Q20" s="419"/>
      <c r="R20" s="419"/>
      <c r="S20" s="419"/>
      <c r="T20" s="419"/>
      <c r="U20" s="419"/>
      <c r="V20" s="419"/>
      <c r="W20" s="419"/>
      <c r="X20" s="420"/>
      <c r="Y20" s="421">
        <v>0.2</v>
      </c>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04"/>
      <c r="B21" s="705"/>
      <c r="C21" s="705"/>
      <c r="D21" s="705"/>
      <c r="E21" s="705"/>
      <c r="F21" s="706"/>
      <c r="G21" s="415" t="s">
        <v>809</v>
      </c>
      <c r="H21" s="416"/>
      <c r="I21" s="416"/>
      <c r="J21" s="416"/>
      <c r="K21" s="417"/>
      <c r="L21" s="418" t="s">
        <v>808</v>
      </c>
      <c r="M21" s="419"/>
      <c r="N21" s="419"/>
      <c r="O21" s="419"/>
      <c r="P21" s="419"/>
      <c r="Q21" s="419"/>
      <c r="R21" s="419"/>
      <c r="S21" s="419"/>
      <c r="T21" s="419"/>
      <c r="U21" s="419"/>
      <c r="V21" s="419"/>
      <c r="W21" s="419"/>
      <c r="X21" s="420"/>
      <c r="Y21" s="421">
        <v>0.2</v>
      </c>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04"/>
      <c r="B22" s="705"/>
      <c r="C22" s="705"/>
      <c r="D22" s="705"/>
      <c r="E22" s="705"/>
      <c r="F22" s="706"/>
      <c r="G22" s="415" t="s">
        <v>223</v>
      </c>
      <c r="H22" s="416"/>
      <c r="I22" s="416"/>
      <c r="J22" s="416"/>
      <c r="K22" s="417"/>
      <c r="L22" s="418" t="s">
        <v>810</v>
      </c>
      <c r="M22" s="419"/>
      <c r="N22" s="419"/>
      <c r="O22" s="419"/>
      <c r="P22" s="419"/>
      <c r="Q22" s="419"/>
      <c r="R22" s="419"/>
      <c r="S22" s="419"/>
      <c r="T22" s="419"/>
      <c r="U22" s="419"/>
      <c r="V22" s="419"/>
      <c r="W22" s="419"/>
      <c r="X22" s="420"/>
      <c r="Y22" s="421">
        <v>0.2</v>
      </c>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04"/>
      <c r="B23" s="705"/>
      <c r="C23" s="705"/>
      <c r="D23" s="705"/>
      <c r="E23" s="705"/>
      <c r="F23" s="706"/>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04"/>
      <c r="B24" s="705"/>
      <c r="C24" s="705"/>
      <c r="D24" s="705"/>
      <c r="E24" s="705"/>
      <c r="F24" s="706"/>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04"/>
      <c r="B25" s="705"/>
      <c r="C25" s="705"/>
      <c r="D25" s="705"/>
      <c r="E25" s="705"/>
      <c r="F25" s="706"/>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04"/>
      <c r="B26" s="705"/>
      <c r="C26" s="705"/>
      <c r="D26" s="705"/>
      <c r="E26" s="705"/>
      <c r="F26" s="706"/>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04"/>
      <c r="B27" s="705"/>
      <c r="C27" s="705"/>
      <c r="D27" s="705"/>
      <c r="E27" s="705"/>
      <c r="F27" s="706"/>
      <c r="G27" s="567" t="s">
        <v>22</v>
      </c>
      <c r="H27" s="568"/>
      <c r="I27" s="568"/>
      <c r="J27" s="568"/>
      <c r="K27" s="568"/>
      <c r="L27" s="569"/>
      <c r="M27" s="159"/>
      <c r="N27" s="159"/>
      <c r="O27" s="159"/>
      <c r="P27" s="159"/>
      <c r="Q27" s="159"/>
      <c r="R27" s="159"/>
      <c r="S27" s="159"/>
      <c r="T27" s="159"/>
      <c r="U27" s="159"/>
      <c r="V27" s="159"/>
      <c r="W27" s="159"/>
      <c r="X27" s="160"/>
      <c r="Y27" s="570">
        <f>SUM(Y17:AB26)</f>
        <v>3.1000000000000005</v>
      </c>
      <c r="Z27" s="571"/>
      <c r="AA27" s="571"/>
      <c r="AB27" s="572"/>
      <c r="AC27" s="567" t="s">
        <v>22</v>
      </c>
      <c r="AD27" s="568"/>
      <c r="AE27" s="568"/>
      <c r="AF27" s="568"/>
      <c r="AG27" s="568"/>
      <c r="AH27" s="569"/>
      <c r="AI27" s="159"/>
      <c r="AJ27" s="159"/>
      <c r="AK27" s="159"/>
      <c r="AL27" s="159"/>
      <c r="AM27" s="159"/>
      <c r="AN27" s="159"/>
      <c r="AO27" s="159"/>
      <c r="AP27" s="159"/>
      <c r="AQ27" s="159"/>
      <c r="AR27" s="159"/>
      <c r="AS27" s="159"/>
      <c r="AT27" s="160"/>
      <c r="AU27" s="570">
        <f>SUM(AU17:AX26)</f>
        <v>0</v>
      </c>
      <c r="AV27" s="571"/>
      <c r="AW27" s="571"/>
      <c r="AX27" s="573"/>
    </row>
    <row r="28" spans="1:50" ht="30" customHeight="1" x14ac:dyDescent="0.15">
      <c r="A28" s="704"/>
      <c r="B28" s="705"/>
      <c r="C28" s="705"/>
      <c r="D28" s="705"/>
      <c r="E28" s="705"/>
      <c r="F28" s="706"/>
      <c r="G28" s="380" t="s">
        <v>369</v>
      </c>
      <c r="H28" s="381"/>
      <c r="I28" s="381"/>
      <c r="J28" s="381"/>
      <c r="K28" s="381"/>
      <c r="L28" s="381"/>
      <c r="M28" s="381"/>
      <c r="N28" s="381"/>
      <c r="O28" s="381"/>
      <c r="P28" s="381"/>
      <c r="Q28" s="381"/>
      <c r="R28" s="381"/>
      <c r="S28" s="381"/>
      <c r="T28" s="381"/>
      <c r="U28" s="381"/>
      <c r="V28" s="381"/>
      <c r="W28" s="381"/>
      <c r="X28" s="381"/>
      <c r="Y28" s="381"/>
      <c r="Z28" s="381"/>
      <c r="AA28" s="381"/>
      <c r="AB28" s="382"/>
      <c r="AC28" s="380" t="s">
        <v>370</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4"/>
      <c r="B29" s="705"/>
      <c r="C29" s="705"/>
      <c r="D29" s="705"/>
      <c r="E29" s="705"/>
      <c r="F29" s="706"/>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2"/>
    </row>
    <row r="30" spans="1:50" ht="24.75" customHeight="1" x14ac:dyDescent="0.15">
      <c r="A30" s="704"/>
      <c r="B30" s="705"/>
      <c r="C30" s="705"/>
      <c r="D30" s="705"/>
      <c r="E30" s="705"/>
      <c r="F30" s="706"/>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3"/>
    </row>
    <row r="31" spans="1:50" ht="24.75" customHeight="1" x14ac:dyDescent="0.15">
      <c r="A31" s="704"/>
      <c r="B31" s="705"/>
      <c r="C31" s="705"/>
      <c r="D31" s="705"/>
      <c r="E31" s="705"/>
      <c r="F31" s="706"/>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04"/>
      <c r="B32" s="705"/>
      <c r="C32" s="705"/>
      <c r="D32" s="705"/>
      <c r="E32" s="705"/>
      <c r="F32" s="706"/>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04"/>
      <c r="B33" s="705"/>
      <c r="C33" s="705"/>
      <c r="D33" s="705"/>
      <c r="E33" s="705"/>
      <c r="F33" s="706"/>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04"/>
      <c r="B34" s="705"/>
      <c r="C34" s="705"/>
      <c r="D34" s="705"/>
      <c r="E34" s="705"/>
      <c r="F34" s="706"/>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04"/>
      <c r="B35" s="705"/>
      <c r="C35" s="705"/>
      <c r="D35" s="705"/>
      <c r="E35" s="705"/>
      <c r="F35" s="706"/>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04"/>
      <c r="B36" s="705"/>
      <c r="C36" s="705"/>
      <c r="D36" s="705"/>
      <c r="E36" s="705"/>
      <c r="F36" s="706"/>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04"/>
      <c r="B37" s="705"/>
      <c r="C37" s="705"/>
      <c r="D37" s="705"/>
      <c r="E37" s="705"/>
      <c r="F37" s="706"/>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04"/>
      <c r="B38" s="705"/>
      <c r="C38" s="705"/>
      <c r="D38" s="705"/>
      <c r="E38" s="705"/>
      <c r="F38" s="706"/>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04"/>
      <c r="B39" s="705"/>
      <c r="C39" s="705"/>
      <c r="D39" s="705"/>
      <c r="E39" s="705"/>
      <c r="F39" s="706"/>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04"/>
      <c r="B40" s="705"/>
      <c r="C40" s="705"/>
      <c r="D40" s="705"/>
      <c r="E40" s="705"/>
      <c r="F40" s="706"/>
      <c r="G40" s="567" t="s">
        <v>22</v>
      </c>
      <c r="H40" s="568"/>
      <c r="I40" s="568"/>
      <c r="J40" s="568"/>
      <c r="K40" s="568"/>
      <c r="L40" s="569"/>
      <c r="M40" s="159"/>
      <c r="N40" s="159"/>
      <c r="O40" s="159"/>
      <c r="P40" s="159"/>
      <c r="Q40" s="159"/>
      <c r="R40" s="159"/>
      <c r="S40" s="159"/>
      <c r="T40" s="159"/>
      <c r="U40" s="159"/>
      <c r="V40" s="159"/>
      <c r="W40" s="159"/>
      <c r="X40" s="160"/>
      <c r="Y40" s="570">
        <f>SUM(Y30:AB39)</f>
        <v>0</v>
      </c>
      <c r="Z40" s="571"/>
      <c r="AA40" s="571"/>
      <c r="AB40" s="572"/>
      <c r="AC40" s="567" t="s">
        <v>22</v>
      </c>
      <c r="AD40" s="568"/>
      <c r="AE40" s="568"/>
      <c r="AF40" s="568"/>
      <c r="AG40" s="568"/>
      <c r="AH40" s="569"/>
      <c r="AI40" s="159"/>
      <c r="AJ40" s="159"/>
      <c r="AK40" s="159"/>
      <c r="AL40" s="159"/>
      <c r="AM40" s="159"/>
      <c r="AN40" s="159"/>
      <c r="AO40" s="159"/>
      <c r="AP40" s="159"/>
      <c r="AQ40" s="159"/>
      <c r="AR40" s="159"/>
      <c r="AS40" s="159"/>
      <c r="AT40" s="160"/>
      <c r="AU40" s="570">
        <f>SUM(AU30:AX39)</f>
        <v>0</v>
      </c>
      <c r="AV40" s="571"/>
      <c r="AW40" s="571"/>
      <c r="AX40" s="573"/>
    </row>
    <row r="41" spans="1:50" ht="30" customHeight="1" x14ac:dyDescent="0.15">
      <c r="A41" s="704"/>
      <c r="B41" s="705"/>
      <c r="C41" s="705"/>
      <c r="D41" s="705"/>
      <c r="E41" s="705"/>
      <c r="F41" s="706"/>
      <c r="G41" s="380" t="s">
        <v>371</v>
      </c>
      <c r="H41" s="381"/>
      <c r="I41" s="381"/>
      <c r="J41" s="381"/>
      <c r="K41" s="381"/>
      <c r="L41" s="381"/>
      <c r="M41" s="381"/>
      <c r="N41" s="381"/>
      <c r="O41" s="381"/>
      <c r="P41" s="381"/>
      <c r="Q41" s="381"/>
      <c r="R41" s="381"/>
      <c r="S41" s="381"/>
      <c r="T41" s="381"/>
      <c r="U41" s="381"/>
      <c r="V41" s="381"/>
      <c r="W41" s="381"/>
      <c r="X41" s="381"/>
      <c r="Y41" s="381"/>
      <c r="Z41" s="381"/>
      <c r="AA41" s="381"/>
      <c r="AB41" s="382"/>
      <c r="AC41" s="380" t="s">
        <v>372</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4"/>
      <c r="B42" s="705"/>
      <c r="C42" s="705"/>
      <c r="D42" s="705"/>
      <c r="E42" s="705"/>
      <c r="F42" s="706"/>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2"/>
    </row>
    <row r="43" spans="1:50" ht="24.75" customHeight="1" x14ac:dyDescent="0.15">
      <c r="A43" s="704"/>
      <c r="B43" s="705"/>
      <c r="C43" s="705"/>
      <c r="D43" s="705"/>
      <c r="E43" s="705"/>
      <c r="F43" s="706"/>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3"/>
    </row>
    <row r="44" spans="1:50" ht="24.75" customHeight="1" x14ac:dyDescent="0.15">
      <c r="A44" s="704"/>
      <c r="B44" s="705"/>
      <c r="C44" s="705"/>
      <c r="D44" s="705"/>
      <c r="E44" s="705"/>
      <c r="F44" s="706"/>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04"/>
      <c r="B45" s="705"/>
      <c r="C45" s="705"/>
      <c r="D45" s="705"/>
      <c r="E45" s="705"/>
      <c r="F45" s="706"/>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04"/>
      <c r="B46" s="705"/>
      <c r="C46" s="705"/>
      <c r="D46" s="705"/>
      <c r="E46" s="705"/>
      <c r="F46" s="706"/>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04"/>
      <c r="B47" s="705"/>
      <c r="C47" s="705"/>
      <c r="D47" s="705"/>
      <c r="E47" s="705"/>
      <c r="F47" s="706"/>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04"/>
      <c r="B48" s="705"/>
      <c r="C48" s="705"/>
      <c r="D48" s="705"/>
      <c r="E48" s="705"/>
      <c r="F48" s="706"/>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04"/>
      <c r="B49" s="705"/>
      <c r="C49" s="705"/>
      <c r="D49" s="705"/>
      <c r="E49" s="705"/>
      <c r="F49" s="706"/>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04"/>
      <c r="B50" s="705"/>
      <c r="C50" s="705"/>
      <c r="D50" s="705"/>
      <c r="E50" s="705"/>
      <c r="F50" s="706"/>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04"/>
      <c r="B51" s="705"/>
      <c r="C51" s="705"/>
      <c r="D51" s="705"/>
      <c r="E51" s="705"/>
      <c r="F51" s="706"/>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04"/>
      <c r="B52" s="705"/>
      <c r="C52" s="705"/>
      <c r="D52" s="705"/>
      <c r="E52" s="705"/>
      <c r="F52" s="706"/>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80" t="s">
        <v>373</v>
      </c>
      <c r="H55" s="381"/>
      <c r="I55" s="381"/>
      <c r="J55" s="381"/>
      <c r="K55" s="381"/>
      <c r="L55" s="381"/>
      <c r="M55" s="381"/>
      <c r="N55" s="381"/>
      <c r="O55" s="381"/>
      <c r="P55" s="381"/>
      <c r="Q55" s="381"/>
      <c r="R55" s="381"/>
      <c r="S55" s="381"/>
      <c r="T55" s="381"/>
      <c r="U55" s="381"/>
      <c r="V55" s="381"/>
      <c r="W55" s="381"/>
      <c r="X55" s="381"/>
      <c r="Y55" s="381"/>
      <c r="Z55" s="381"/>
      <c r="AA55" s="381"/>
      <c r="AB55" s="382"/>
      <c r="AC55" s="380" t="s">
        <v>374</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4"/>
      <c r="B56" s="705"/>
      <c r="C56" s="705"/>
      <c r="D56" s="705"/>
      <c r="E56" s="705"/>
      <c r="F56" s="706"/>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2"/>
    </row>
    <row r="57" spans="1:50" ht="24.75" customHeight="1" x14ac:dyDescent="0.15">
      <c r="A57" s="704"/>
      <c r="B57" s="705"/>
      <c r="C57" s="705"/>
      <c r="D57" s="705"/>
      <c r="E57" s="705"/>
      <c r="F57" s="706"/>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3"/>
    </row>
    <row r="58" spans="1:50" ht="24.75" customHeight="1" x14ac:dyDescent="0.15">
      <c r="A58" s="704"/>
      <c r="B58" s="705"/>
      <c r="C58" s="705"/>
      <c r="D58" s="705"/>
      <c r="E58" s="705"/>
      <c r="F58" s="706"/>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04"/>
      <c r="B59" s="705"/>
      <c r="C59" s="705"/>
      <c r="D59" s="705"/>
      <c r="E59" s="705"/>
      <c r="F59" s="706"/>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04"/>
      <c r="B60" s="705"/>
      <c r="C60" s="705"/>
      <c r="D60" s="705"/>
      <c r="E60" s="705"/>
      <c r="F60" s="706"/>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04"/>
      <c r="B61" s="705"/>
      <c r="C61" s="705"/>
      <c r="D61" s="705"/>
      <c r="E61" s="705"/>
      <c r="F61" s="706"/>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04"/>
      <c r="B62" s="705"/>
      <c r="C62" s="705"/>
      <c r="D62" s="705"/>
      <c r="E62" s="705"/>
      <c r="F62" s="706"/>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04"/>
      <c r="B63" s="705"/>
      <c r="C63" s="705"/>
      <c r="D63" s="705"/>
      <c r="E63" s="705"/>
      <c r="F63" s="706"/>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04"/>
      <c r="B64" s="705"/>
      <c r="C64" s="705"/>
      <c r="D64" s="705"/>
      <c r="E64" s="705"/>
      <c r="F64" s="706"/>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04"/>
      <c r="B65" s="705"/>
      <c r="C65" s="705"/>
      <c r="D65" s="705"/>
      <c r="E65" s="705"/>
      <c r="F65" s="706"/>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04"/>
      <c r="B66" s="705"/>
      <c r="C66" s="705"/>
      <c r="D66" s="705"/>
      <c r="E66" s="705"/>
      <c r="F66" s="706"/>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04"/>
      <c r="B67" s="705"/>
      <c r="C67" s="705"/>
      <c r="D67" s="705"/>
      <c r="E67" s="705"/>
      <c r="F67" s="706"/>
      <c r="G67" s="567" t="s">
        <v>22</v>
      </c>
      <c r="H67" s="568"/>
      <c r="I67" s="568"/>
      <c r="J67" s="568"/>
      <c r="K67" s="568"/>
      <c r="L67" s="569"/>
      <c r="M67" s="159"/>
      <c r="N67" s="159"/>
      <c r="O67" s="159"/>
      <c r="P67" s="159"/>
      <c r="Q67" s="159"/>
      <c r="R67" s="159"/>
      <c r="S67" s="159"/>
      <c r="T67" s="159"/>
      <c r="U67" s="159"/>
      <c r="V67" s="159"/>
      <c r="W67" s="159"/>
      <c r="X67" s="160"/>
      <c r="Y67" s="570">
        <f>SUM(Y57:AB66)</f>
        <v>0</v>
      </c>
      <c r="Z67" s="571"/>
      <c r="AA67" s="571"/>
      <c r="AB67" s="572"/>
      <c r="AC67" s="567" t="s">
        <v>22</v>
      </c>
      <c r="AD67" s="568"/>
      <c r="AE67" s="568"/>
      <c r="AF67" s="568"/>
      <c r="AG67" s="568"/>
      <c r="AH67" s="569"/>
      <c r="AI67" s="159"/>
      <c r="AJ67" s="159"/>
      <c r="AK67" s="159"/>
      <c r="AL67" s="159"/>
      <c r="AM67" s="159"/>
      <c r="AN67" s="159"/>
      <c r="AO67" s="159"/>
      <c r="AP67" s="159"/>
      <c r="AQ67" s="159"/>
      <c r="AR67" s="159"/>
      <c r="AS67" s="159"/>
      <c r="AT67" s="160"/>
      <c r="AU67" s="570">
        <f>SUM(AU57:AX66)</f>
        <v>0</v>
      </c>
      <c r="AV67" s="571"/>
      <c r="AW67" s="571"/>
      <c r="AX67" s="573"/>
    </row>
    <row r="68" spans="1:50" ht="30" customHeight="1" x14ac:dyDescent="0.15">
      <c r="A68" s="704"/>
      <c r="B68" s="705"/>
      <c r="C68" s="705"/>
      <c r="D68" s="705"/>
      <c r="E68" s="705"/>
      <c r="F68" s="706"/>
      <c r="G68" s="380" t="s">
        <v>375</v>
      </c>
      <c r="H68" s="381"/>
      <c r="I68" s="381"/>
      <c r="J68" s="381"/>
      <c r="K68" s="381"/>
      <c r="L68" s="381"/>
      <c r="M68" s="381"/>
      <c r="N68" s="381"/>
      <c r="O68" s="381"/>
      <c r="P68" s="381"/>
      <c r="Q68" s="381"/>
      <c r="R68" s="381"/>
      <c r="S68" s="381"/>
      <c r="T68" s="381"/>
      <c r="U68" s="381"/>
      <c r="V68" s="381"/>
      <c r="W68" s="381"/>
      <c r="X68" s="381"/>
      <c r="Y68" s="381"/>
      <c r="Z68" s="381"/>
      <c r="AA68" s="381"/>
      <c r="AB68" s="382"/>
      <c r="AC68" s="380" t="s">
        <v>376</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4"/>
      <c r="B69" s="705"/>
      <c r="C69" s="705"/>
      <c r="D69" s="705"/>
      <c r="E69" s="705"/>
      <c r="F69" s="706"/>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2"/>
    </row>
    <row r="70" spans="1:50" ht="24.75" customHeight="1" x14ac:dyDescent="0.15">
      <c r="A70" s="704"/>
      <c r="B70" s="705"/>
      <c r="C70" s="705"/>
      <c r="D70" s="705"/>
      <c r="E70" s="705"/>
      <c r="F70" s="706"/>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3"/>
    </row>
    <row r="71" spans="1:50" ht="24.75" customHeight="1" x14ac:dyDescent="0.15">
      <c r="A71" s="704"/>
      <c r="B71" s="705"/>
      <c r="C71" s="705"/>
      <c r="D71" s="705"/>
      <c r="E71" s="705"/>
      <c r="F71" s="706"/>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04"/>
      <c r="B72" s="705"/>
      <c r="C72" s="705"/>
      <c r="D72" s="705"/>
      <c r="E72" s="705"/>
      <c r="F72" s="706"/>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04"/>
      <c r="B73" s="705"/>
      <c r="C73" s="705"/>
      <c r="D73" s="705"/>
      <c r="E73" s="705"/>
      <c r="F73" s="706"/>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04"/>
      <c r="B74" s="705"/>
      <c r="C74" s="705"/>
      <c r="D74" s="705"/>
      <c r="E74" s="705"/>
      <c r="F74" s="706"/>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04"/>
      <c r="B75" s="705"/>
      <c r="C75" s="705"/>
      <c r="D75" s="705"/>
      <c r="E75" s="705"/>
      <c r="F75" s="706"/>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04"/>
      <c r="B76" s="705"/>
      <c r="C76" s="705"/>
      <c r="D76" s="705"/>
      <c r="E76" s="705"/>
      <c r="F76" s="706"/>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04"/>
      <c r="B77" s="705"/>
      <c r="C77" s="705"/>
      <c r="D77" s="705"/>
      <c r="E77" s="705"/>
      <c r="F77" s="706"/>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04"/>
      <c r="B78" s="705"/>
      <c r="C78" s="705"/>
      <c r="D78" s="705"/>
      <c r="E78" s="705"/>
      <c r="F78" s="706"/>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04"/>
      <c r="B79" s="705"/>
      <c r="C79" s="705"/>
      <c r="D79" s="705"/>
      <c r="E79" s="705"/>
      <c r="F79" s="706"/>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04"/>
      <c r="B80" s="705"/>
      <c r="C80" s="705"/>
      <c r="D80" s="705"/>
      <c r="E80" s="705"/>
      <c r="F80" s="706"/>
      <c r="G80" s="567" t="s">
        <v>22</v>
      </c>
      <c r="H80" s="568"/>
      <c r="I80" s="568"/>
      <c r="J80" s="568"/>
      <c r="K80" s="568"/>
      <c r="L80" s="569"/>
      <c r="M80" s="159"/>
      <c r="N80" s="159"/>
      <c r="O80" s="159"/>
      <c r="P80" s="159"/>
      <c r="Q80" s="159"/>
      <c r="R80" s="159"/>
      <c r="S80" s="159"/>
      <c r="T80" s="159"/>
      <c r="U80" s="159"/>
      <c r="V80" s="159"/>
      <c r="W80" s="159"/>
      <c r="X80" s="160"/>
      <c r="Y80" s="570">
        <f>SUM(Y70:AB79)</f>
        <v>0</v>
      </c>
      <c r="Z80" s="571"/>
      <c r="AA80" s="571"/>
      <c r="AB80" s="572"/>
      <c r="AC80" s="567" t="s">
        <v>22</v>
      </c>
      <c r="AD80" s="568"/>
      <c r="AE80" s="568"/>
      <c r="AF80" s="568"/>
      <c r="AG80" s="568"/>
      <c r="AH80" s="569"/>
      <c r="AI80" s="159"/>
      <c r="AJ80" s="159"/>
      <c r="AK80" s="159"/>
      <c r="AL80" s="159"/>
      <c r="AM80" s="159"/>
      <c r="AN80" s="159"/>
      <c r="AO80" s="159"/>
      <c r="AP80" s="159"/>
      <c r="AQ80" s="159"/>
      <c r="AR80" s="159"/>
      <c r="AS80" s="159"/>
      <c r="AT80" s="160"/>
      <c r="AU80" s="570">
        <f>SUM(AU70:AX79)</f>
        <v>0</v>
      </c>
      <c r="AV80" s="571"/>
      <c r="AW80" s="571"/>
      <c r="AX80" s="573"/>
    </row>
    <row r="81" spans="1:50" ht="30" customHeight="1" x14ac:dyDescent="0.15">
      <c r="A81" s="704"/>
      <c r="B81" s="705"/>
      <c r="C81" s="705"/>
      <c r="D81" s="705"/>
      <c r="E81" s="705"/>
      <c r="F81" s="706"/>
      <c r="G81" s="380" t="s">
        <v>377</v>
      </c>
      <c r="H81" s="381"/>
      <c r="I81" s="381"/>
      <c r="J81" s="381"/>
      <c r="K81" s="381"/>
      <c r="L81" s="381"/>
      <c r="M81" s="381"/>
      <c r="N81" s="381"/>
      <c r="O81" s="381"/>
      <c r="P81" s="381"/>
      <c r="Q81" s="381"/>
      <c r="R81" s="381"/>
      <c r="S81" s="381"/>
      <c r="T81" s="381"/>
      <c r="U81" s="381"/>
      <c r="V81" s="381"/>
      <c r="W81" s="381"/>
      <c r="X81" s="381"/>
      <c r="Y81" s="381"/>
      <c r="Z81" s="381"/>
      <c r="AA81" s="381"/>
      <c r="AB81" s="382"/>
      <c r="AC81" s="380" t="s">
        <v>378</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4"/>
      <c r="B82" s="705"/>
      <c r="C82" s="705"/>
      <c r="D82" s="705"/>
      <c r="E82" s="705"/>
      <c r="F82" s="706"/>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2"/>
    </row>
    <row r="83" spans="1:50" ht="24.75" customHeight="1" x14ac:dyDescent="0.15">
      <c r="A83" s="704"/>
      <c r="B83" s="705"/>
      <c r="C83" s="705"/>
      <c r="D83" s="705"/>
      <c r="E83" s="705"/>
      <c r="F83" s="706"/>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3"/>
    </row>
    <row r="84" spans="1:50" ht="24.75" customHeight="1" x14ac:dyDescent="0.15">
      <c r="A84" s="704"/>
      <c r="B84" s="705"/>
      <c r="C84" s="705"/>
      <c r="D84" s="705"/>
      <c r="E84" s="705"/>
      <c r="F84" s="706"/>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04"/>
      <c r="B85" s="705"/>
      <c r="C85" s="705"/>
      <c r="D85" s="705"/>
      <c r="E85" s="705"/>
      <c r="F85" s="706"/>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04"/>
      <c r="B86" s="705"/>
      <c r="C86" s="705"/>
      <c r="D86" s="705"/>
      <c r="E86" s="705"/>
      <c r="F86" s="706"/>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04"/>
      <c r="B87" s="705"/>
      <c r="C87" s="705"/>
      <c r="D87" s="705"/>
      <c r="E87" s="705"/>
      <c r="F87" s="706"/>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04"/>
      <c r="B88" s="705"/>
      <c r="C88" s="705"/>
      <c r="D88" s="705"/>
      <c r="E88" s="705"/>
      <c r="F88" s="706"/>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04"/>
      <c r="B89" s="705"/>
      <c r="C89" s="705"/>
      <c r="D89" s="705"/>
      <c r="E89" s="705"/>
      <c r="F89" s="706"/>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04"/>
      <c r="B90" s="705"/>
      <c r="C90" s="705"/>
      <c r="D90" s="705"/>
      <c r="E90" s="705"/>
      <c r="F90" s="706"/>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04"/>
      <c r="B91" s="705"/>
      <c r="C91" s="705"/>
      <c r="D91" s="705"/>
      <c r="E91" s="705"/>
      <c r="F91" s="706"/>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04"/>
      <c r="B92" s="705"/>
      <c r="C92" s="705"/>
      <c r="D92" s="705"/>
      <c r="E92" s="705"/>
      <c r="F92" s="706"/>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04"/>
      <c r="B93" s="705"/>
      <c r="C93" s="705"/>
      <c r="D93" s="705"/>
      <c r="E93" s="705"/>
      <c r="F93" s="706"/>
      <c r="G93" s="567" t="s">
        <v>22</v>
      </c>
      <c r="H93" s="568"/>
      <c r="I93" s="568"/>
      <c r="J93" s="568"/>
      <c r="K93" s="568"/>
      <c r="L93" s="569"/>
      <c r="M93" s="159"/>
      <c r="N93" s="159"/>
      <c r="O93" s="159"/>
      <c r="P93" s="159"/>
      <c r="Q93" s="159"/>
      <c r="R93" s="159"/>
      <c r="S93" s="159"/>
      <c r="T93" s="159"/>
      <c r="U93" s="159"/>
      <c r="V93" s="159"/>
      <c r="W93" s="159"/>
      <c r="X93" s="160"/>
      <c r="Y93" s="570">
        <f>SUM(Y83:AB92)</f>
        <v>0</v>
      </c>
      <c r="Z93" s="571"/>
      <c r="AA93" s="571"/>
      <c r="AB93" s="572"/>
      <c r="AC93" s="567" t="s">
        <v>22</v>
      </c>
      <c r="AD93" s="568"/>
      <c r="AE93" s="568"/>
      <c r="AF93" s="568"/>
      <c r="AG93" s="568"/>
      <c r="AH93" s="569"/>
      <c r="AI93" s="159"/>
      <c r="AJ93" s="159"/>
      <c r="AK93" s="159"/>
      <c r="AL93" s="159"/>
      <c r="AM93" s="159"/>
      <c r="AN93" s="159"/>
      <c r="AO93" s="159"/>
      <c r="AP93" s="159"/>
      <c r="AQ93" s="159"/>
      <c r="AR93" s="159"/>
      <c r="AS93" s="159"/>
      <c r="AT93" s="160"/>
      <c r="AU93" s="570">
        <f>SUM(AU83:AX92)</f>
        <v>0</v>
      </c>
      <c r="AV93" s="571"/>
      <c r="AW93" s="571"/>
      <c r="AX93" s="573"/>
    </row>
    <row r="94" spans="1:50" ht="30" customHeight="1" x14ac:dyDescent="0.15">
      <c r="A94" s="704"/>
      <c r="B94" s="705"/>
      <c r="C94" s="705"/>
      <c r="D94" s="705"/>
      <c r="E94" s="705"/>
      <c r="F94" s="706"/>
      <c r="G94" s="380" t="s">
        <v>379</v>
      </c>
      <c r="H94" s="381"/>
      <c r="I94" s="381"/>
      <c r="J94" s="381"/>
      <c r="K94" s="381"/>
      <c r="L94" s="381"/>
      <c r="M94" s="381"/>
      <c r="N94" s="381"/>
      <c r="O94" s="381"/>
      <c r="P94" s="381"/>
      <c r="Q94" s="381"/>
      <c r="R94" s="381"/>
      <c r="S94" s="381"/>
      <c r="T94" s="381"/>
      <c r="U94" s="381"/>
      <c r="V94" s="381"/>
      <c r="W94" s="381"/>
      <c r="X94" s="381"/>
      <c r="Y94" s="381"/>
      <c r="Z94" s="381"/>
      <c r="AA94" s="381"/>
      <c r="AB94" s="382"/>
      <c r="AC94" s="380" t="s">
        <v>380</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4"/>
      <c r="B95" s="705"/>
      <c r="C95" s="705"/>
      <c r="D95" s="705"/>
      <c r="E95" s="705"/>
      <c r="F95" s="706"/>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2"/>
    </row>
    <row r="96" spans="1:50" ht="24.75" customHeight="1" x14ac:dyDescent="0.15">
      <c r="A96" s="704"/>
      <c r="B96" s="705"/>
      <c r="C96" s="705"/>
      <c r="D96" s="705"/>
      <c r="E96" s="705"/>
      <c r="F96" s="706"/>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3"/>
    </row>
    <row r="97" spans="1:50" ht="24.75" customHeight="1" x14ac:dyDescent="0.15">
      <c r="A97" s="704"/>
      <c r="B97" s="705"/>
      <c r="C97" s="705"/>
      <c r="D97" s="705"/>
      <c r="E97" s="705"/>
      <c r="F97" s="706"/>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04"/>
      <c r="B98" s="705"/>
      <c r="C98" s="705"/>
      <c r="D98" s="705"/>
      <c r="E98" s="705"/>
      <c r="F98" s="706"/>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04"/>
      <c r="B99" s="705"/>
      <c r="C99" s="705"/>
      <c r="D99" s="705"/>
      <c r="E99" s="705"/>
      <c r="F99" s="706"/>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04"/>
      <c r="B100" s="705"/>
      <c r="C100" s="705"/>
      <c r="D100" s="705"/>
      <c r="E100" s="705"/>
      <c r="F100" s="706"/>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04"/>
      <c r="B101" s="705"/>
      <c r="C101" s="705"/>
      <c r="D101" s="705"/>
      <c r="E101" s="705"/>
      <c r="F101" s="706"/>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04"/>
      <c r="B102" s="705"/>
      <c r="C102" s="705"/>
      <c r="D102" s="705"/>
      <c r="E102" s="705"/>
      <c r="F102" s="706"/>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04"/>
      <c r="B103" s="705"/>
      <c r="C103" s="705"/>
      <c r="D103" s="705"/>
      <c r="E103" s="705"/>
      <c r="F103" s="706"/>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04"/>
      <c r="B104" s="705"/>
      <c r="C104" s="705"/>
      <c r="D104" s="705"/>
      <c r="E104" s="705"/>
      <c r="F104" s="706"/>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04"/>
      <c r="B105" s="705"/>
      <c r="C105" s="705"/>
      <c r="D105" s="705"/>
      <c r="E105" s="705"/>
      <c r="F105" s="706"/>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80" t="s">
        <v>381</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382</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4"/>
      <c r="B109" s="705"/>
      <c r="C109" s="705"/>
      <c r="D109" s="705"/>
      <c r="E109" s="705"/>
      <c r="F109" s="706"/>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2"/>
    </row>
    <row r="110" spans="1:50" ht="24.75" customHeight="1" x14ac:dyDescent="0.15">
      <c r="A110" s="704"/>
      <c r="B110" s="705"/>
      <c r="C110" s="705"/>
      <c r="D110" s="705"/>
      <c r="E110" s="705"/>
      <c r="F110" s="706"/>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3"/>
    </row>
    <row r="111" spans="1:50" ht="24.75" customHeight="1" x14ac:dyDescent="0.15">
      <c r="A111" s="704"/>
      <c r="B111" s="705"/>
      <c r="C111" s="705"/>
      <c r="D111" s="705"/>
      <c r="E111" s="705"/>
      <c r="F111" s="706"/>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04"/>
      <c r="B112" s="705"/>
      <c r="C112" s="705"/>
      <c r="D112" s="705"/>
      <c r="E112" s="705"/>
      <c r="F112" s="706"/>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04"/>
      <c r="B113" s="705"/>
      <c r="C113" s="705"/>
      <c r="D113" s="705"/>
      <c r="E113" s="705"/>
      <c r="F113" s="706"/>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04"/>
      <c r="B114" s="705"/>
      <c r="C114" s="705"/>
      <c r="D114" s="705"/>
      <c r="E114" s="705"/>
      <c r="F114" s="706"/>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04"/>
      <c r="B115" s="705"/>
      <c r="C115" s="705"/>
      <c r="D115" s="705"/>
      <c r="E115" s="705"/>
      <c r="F115" s="706"/>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04"/>
      <c r="B116" s="705"/>
      <c r="C116" s="705"/>
      <c r="D116" s="705"/>
      <c r="E116" s="705"/>
      <c r="F116" s="706"/>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04"/>
      <c r="B117" s="705"/>
      <c r="C117" s="705"/>
      <c r="D117" s="705"/>
      <c r="E117" s="705"/>
      <c r="F117" s="706"/>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04"/>
      <c r="B118" s="705"/>
      <c r="C118" s="705"/>
      <c r="D118" s="705"/>
      <c r="E118" s="705"/>
      <c r="F118" s="706"/>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04"/>
      <c r="B119" s="705"/>
      <c r="C119" s="705"/>
      <c r="D119" s="705"/>
      <c r="E119" s="705"/>
      <c r="F119" s="706"/>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04"/>
      <c r="B120" s="705"/>
      <c r="C120" s="705"/>
      <c r="D120" s="705"/>
      <c r="E120" s="705"/>
      <c r="F120" s="706"/>
      <c r="G120" s="567" t="s">
        <v>22</v>
      </c>
      <c r="H120" s="568"/>
      <c r="I120" s="568"/>
      <c r="J120" s="568"/>
      <c r="K120" s="568"/>
      <c r="L120" s="569"/>
      <c r="M120" s="159"/>
      <c r="N120" s="159"/>
      <c r="O120" s="159"/>
      <c r="P120" s="159"/>
      <c r="Q120" s="159"/>
      <c r="R120" s="159"/>
      <c r="S120" s="159"/>
      <c r="T120" s="159"/>
      <c r="U120" s="159"/>
      <c r="V120" s="159"/>
      <c r="W120" s="159"/>
      <c r="X120" s="160"/>
      <c r="Y120" s="570">
        <f>SUM(Y110:AB119)</f>
        <v>0</v>
      </c>
      <c r="Z120" s="571"/>
      <c r="AA120" s="571"/>
      <c r="AB120" s="572"/>
      <c r="AC120" s="567" t="s">
        <v>22</v>
      </c>
      <c r="AD120" s="568"/>
      <c r="AE120" s="568"/>
      <c r="AF120" s="568"/>
      <c r="AG120" s="568"/>
      <c r="AH120" s="569"/>
      <c r="AI120" s="159"/>
      <c r="AJ120" s="159"/>
      <c r="AK120" s="159"/>
      <c r="AL120" s="159"/>
      <c r="AM120" s="159"/>
      <c r="AN120" s="159"/>
      <c r="AO120" s="159"/>
      <c r="AP120" s="159"/>
      <c r="AQ120" s="159"/>
      <c r="AR120" s="159"/>
      <c r="AS120" s="159"/>
      <c r="AT120" s="160"/>
      <c r="AU120" s="570">
        <f>SUM(AU110:AX119)</f>
        <v>0</v>
      </c>
      <c r="AV120" s="571"/>
      <c r="AW120" s="571"/>
      <c r="AX120" s="573"/>
    </row>
    <row r="121" spans="1:50" ht="30" customHeight="1" x14ac:dyDescent="0.15">
      <c r="A121" s="704"/>
      <c r="B121" s="705"/>
      <c r="C121" s="705"/>
      <c r="D121" s="705"/>
      <c r="E121" s="705"/>
      <c r="F121" s="706"/>
      <c r="G121" s="380" t="s">
        <v>403</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383</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4"/>
      <c r="B122" s="705"/>
      <c r="C122" s="705"/>
      <c r="D122" s="705"/>
      <c r="E122" s="705"/>
      <c r="F122" s="706"/>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2"/>
    </row>
    <row r="123" spans="1:50" ht="24.75" customHeight="1" x14ac:dyDescent="0.15">
      <c r="A123" s="704"/>
      <c r="B123" s="705"/>
      <c r="C123" s="705"/>
      <c r="D123" s="705"/>
      <c r="E123" s="705"/>
      <c r="F123" s="706"/>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3"/>
    </row>
    <row r="124" spans="1:50" ht="24.75" customHeight="1" x14ac:dyDescent="0.15">
      <c r="A124" s="704"/>
      <c r="B124" s="705"/>
      <c r="C124" s="705"/>
      <c r="D124" s="705"/>
      <c r="E124" s="705"/>
      <c r="F124" s="706"/>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04"/>
      <c r="B125" s="705"/>
      <c r="C125" s="705"/>
      <c r="D125" s="705"/>
      <c r="E125" s="705"/>
      <c r="F125" s="706"/>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04"/>
      <c r="B126" s="705"/>
      <c r="C126" s="705"/>
      <c r="D126" s="705"/>
      <c r="E126" s="705"/>
      <c r="F126" s="706"/>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04"/>
      <c r="B127" s="705"/>
      <c r="C127" s="705"/>
      <c r="D127" s="705"/>
      <c r="E127" s="705"/>
      <c r="F127" s="706"/>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04"/>
      <c r="B128" s="705"/>
      <c r="C128" s="705"/>
      <c r="D128" s="705"/>
      <c r="E128" s="705"/>
      <c r="F128" s="706"/>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04"/>
      <c r="B129" s="705"/>
      <c r="C129" s="705"/>
      <c r="D129" s="705"/>
      <c r="E129" s="705"/>
      <c r="F129" s="706"/>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04"/>
      <c r="B130" s="705"/>
      <c r="C130" s="705"/>
      <c r="D130" s="705"/>
      <c r="E130" s="705"/>
      <c r="F130" s="706"/>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04"/>
      <c r="B131" s="705"/>
      <c r="C131" s="705"/>
      <c r="D131" s="705"/>
      <c r="E131" s="705"/>
      <c r="F131" s="706"/>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04"/>
      <c r="B132" s="705"/>
      <c r="C132" s="705"/>
      <c r="D132" s="705"/>
      <c r="E132" s="705"/>
      <c r="F132" s="706"/>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04"/>
      <c r="B133" s="705"/>
      <c r="C133" s="705"/>
      <c r="D133" s="705"/>
      <c r="E133" s="705"/>
      <c r="F133" s="706"/>
      <c r="G133" s="567" t="s">
        <v>22</v>
      </c>
      <c r="H133" s="568"/>
      <c r="I133" s="568"/>
      <c r="J133" s="568"/>
      <c r="K133" s="568"/>
      <c r="L133" s="569"/>
      <c r="M133" s="159"/>
      <c r="N133" s="159"/>
      <c r="O133" s="159"/>
      <c r="P133" s="159"/>
      <c r="Q133" s="159"/>
      <c r="R133" s="159"/>
      <c r="S133" s="159"/>
      <c r="T133" s="159"/>
      <c r="U133" s="159"/>
      <c r="V133" s="159"/>
      <c r="W133" s="159"/>
      <c r="X133" s="160"/>
      <c r="Y133" s="570">
        <f>SUM(Y123:AB132)</f>
        <v>0</v>
      </c>
      <c r="Z133" s="571"/>
      <c r="AA133" s="571"/>
      <c r="AB133" s="572"/>
      <c r="AC133" s="567" t="s">
        <v>22</v>
      </c>
      <c r="AD133" s="568"/>
      <c r="AE133" s="568"/>
      <c r="AF133" s="568"/>
      <c r="AG133" s="568"/>
      <c r="AH133" s="569"/>
      <c r="AI133" s="159"/>
      <c r="AJ133" s="159"/>
      <c r="AK133" s="159"/>
      <c r="AL133" s="159"/>
      <c r="AM133" s="159"/>
      <c r="AN133" s="159"/>
      <c r="AO133" s="159"/>
      <c r="AP133" s="159"/>
      <c r="AQ133" s="159"/>
      <c r="AR133" s="159"/>
      <c r="AS133" s="159"/>
      <c r="AT133" s="160"/>
      <c r="AU133" s="570">
        <f>SUM(AU123:AX132)</f>
        <v>0</v>
      </c>
      <c r="AV133" s="571"/>
      <c r="AW133" s="571"/>
      <c r="AX133" s="573"/>
    </row>
    <row r="134" spans="1:50" ht="30" customHeight="1" x14ac:dyDescent="0.15">
      <c r="A134" s="704"/>
      <c r="B134" s="705"/>
      <c r="C134" s="705"/>
      <c r="D134" s="705"/>
      <c r="E134" s="705"/>
      <c r="F134" s="706"/>
      <c r="G134" s="380" t="s">
        <v>384</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385</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4"/>
      <c r="B135" s="705"/>
      <c r="C135" s="705"/>
      <c r="D135" s="705"/>
      <c r="E135" s="705"/>
      <c r="F135" s="706"/>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2"/>
    </row>
    <row r="136" spans="1:50" ht="24.75" customHeight="1" x14ac:dyDescent="0.15">
      <c r="A136" s="704"/>
      <c r="B136" s="705"/>
      <c r="C136" s="705"/>
      <c r="D136" s="705"/>
      <c r="E136" s="705"/>
      <c r="F136" s="706"/>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3"/>
    </row>
    <row r="137" spans="1:50" ht="24.75" customHeight="1" x14ac:dyDescent="0.15">
      <c r="A137" s="704"/>
      <c r="B137" s="705"/>
      <c r="C137" s="705"/>
      <c r="D137" s="705"/>
      <c r="E137" s="705"/>
      <c r="F137" s="706"/>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04"/>
      <c r="B138" s="705"/>
      <c r="C138" s="705"/>
      <c r="D138" s="705"/>
      <c r="E138" s="705"/>
      <c r="F138" s="706"/>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04"/>
      <c r="B139" s="705"/>
      <c r="C139" s="705"/>
      <c r="D139" s="705"/>
      <c r="E139" s="705"/>
      <c r="F139" s="706"/>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04"/>
      <c r="B140" s="705"/>
      <c r="C140" s="705"/>
      <c r="D140" s="705"/>
      <c r="E140" s="705"/>
      <c r="F140" s="706"/>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04"/>
      <c r="B141" s="705"/>
      <c r="C141" s="705"/>
      <c r="D141" s="705"/>
      <c r="E141" s="705"/>
      <c r="F141" s="706"/>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04"/>
      <c r="B142" s="705"/>
      <c r="C142" s="705"/>
      <c r="D142" s="705"/>
      <c r="E142" s="705"/>
      <c r="F142" s="706"/>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04"/>
      <c r="B143" s="705"/>
      <c r="C143" s="705"/>
      <c r="D143" s="705"/>
      <c r="E143" s="705"/>
      <c r="F143" s="706"/>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04"/>
      <c r="B144" s="705"/>
      <c r="C144" s="705"/>
      <c r="D144" s="705"/>
      <c r="E144" s="705"/>
      <c r="F144" s="706"/>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04"/>
      <c r="B145" s="705"/>
      <c r="C145" s="705"/>
      <c r="D145" s="705"/>
      <c r="E145" s="705"/>
      <c r="F145" s="706"/>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04"/>
      <c r="B146" s="705"/>
      <c r="C146" s="705"/>
      <c r="D146" s="705"/>
      <c r="E146" s="705"/>
      <c r="F146" s="706"/>
      <c r="G146" s="567" t="s">
        <v>22</v>
      </c>
      <c r="H146" s="568"/>
      <c r="I146" s="568"/>
      <c r="J146" s="568"/>
      <c r="K146" s="568"/>
      <c r="L146" s="569"/>
      <c r="M146" s="159"/>
      <c r="N146" s="159"/>
      <c r="O146" s="159"/>
      <c r="P146" s="159"/>
      <c r="Q146" s="159"/>
      <c r="R146" s="159"/>
      <c r="S146" s="159"/>
      <c r="T146" s="159"/>
      <c r="U146" s="159"/>
      <c r="V146" s="159"/>
      <c r="W146" s="159"/>
      <c r="X146" s="160"/>
      <c r="Y146" s="570">
        <f>SUM(Y136:AB145)</f>
        <v>0</v>
      </c>
      <c r="Z146" s="571"/>
      <c r="AA146" s="571"/>
      <c r="AB146" s="572"/>
      <c r="AC146" s="567" t="s">
        <v>22</v>
      </c>
      <c r="AD146" s="568"/>
      <c r="AE146" s="568"/>
      <c r="AF146" s="568"/>
      <c r="AG146" s="568"/>
      <c r="AH146" s="569"/>
      <c r="AI146" s="159"/>
      <c r="AJ146" s="159"/>
      <c r="AK146" s="159"/>
      <c r="AL146" s="159"/>
      <c r="AM146" s="159"/>
      <c r="AN146" s="159"/>
      <c r="AO146" s="159"/>
      <c r="AP146" s="159"/>
      <c r="AQ146" s="159"/>
      <c r="AR146" s="159"/>
      <c r="AS146" s="159"/>
      <c r="AT146" s="160"/>
      <c r="AU146" s="570">
        <f>SUM(AU136:AX145)</f>
        <v>0</v>
      </c>
      <c r="AV146" s="571"/>
      <c r="AW146" s="571"/>
      <c r="AX146" s="573"/>
    </row>
    <row r="147" spans="1:50" ht="30" customHeight="1" x14ac:dyDescent="0.15">
      <c r="A147" s="704"/>
      <c r="B147" s="705"/>
      <c r="C147" s="705"/>
      <c r="D147" s="705"/>
      <c r="E147" s="705"/>
      <c r="F147" s="706"/>
      <c r="G147" s="380" t="s">
        <v>386</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387</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4"/>
      <c r="B148" s="705"/>
      <c r="C148" s="705"/>
      <c r="D148" s="705"/>
      <c r="E148" s="705"/>
      <c r="F148" s="706"/>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2"/>
    </row>
    <row r="149" spans="1:50" ht="24.75" customHeight="1" x14ac:dyDescent="0.15">
      <c r="A149" s="704"/>
      <c r="B149" s="705"/>
      <c r="C149" s="705"/>
      <c r="D149" s="705"/>
      <c r="E149" s="705"/>
      <c r="F149" s="706"/>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3"/>
    </row>
    <row r="150" spans="1:50" ht="24.75" customHeight="1" x14ac:dyDescent="0.15">
      <c r="A150" s="704"/>
      <c r="B150" s="705"/>
      <c r="C150" s="705"/>
      <c r="D150" s="705"/>
      <c r="E150" s="705"/>
      <c r="F150" s="706"/>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04"/>
      <c r="B151" s="705"/>
      <c r="C151" s="705"/>
      <c r="D151" s="705"/>
      <c r="E151" s="705"/>
      <c r="F151" s="706"/>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04"/>
      <c r="B152" s="705"/>
      <c r="C152" s="705"/>
      <c r="D152" s="705"/>
      <c r="E152" s="705"/>
      <c r="F152" s="706"/>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04"/>
      <c r="B153" s="705"/>
      <c r="C153" s="705"/>
      <c r="D153" s="705"/>
      <c r="E153" s="705"/>
      <c r="F153" s="706"/>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04"/>
      <c r="B154" s="705"/>
      <c r="C154" s="705"/>
      <c r="D154" s="705"/>
      <c r="E154" s="705"/>
      <c r="F154" s="706"/>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04"/>
      <c r="B155" s="705"/>
      <c r="C155" s="705"/>
      <c r="D155" s="705"/>
      <c r="E155" s="705"/>
      <c r="F155" s="706"/>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04"/>
      <c r="B156" s="705"/>
      <c r="C156" s="705"/>
      <c r="D156" s="705"/>
      <c r="E156" s="705"/>
      <c r="F156" s="706"/>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04"/>
      <c r="B157" s="705"/>
      <c r="C157" s="705"/>
      <c r="D157" s="705"/>
      <c r="E157" s="705"/>
      <c r="F157" s="706"/>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04"/>
      <c r="B158" s="705"/>
      <c r="C158" s="705"/>
      <c r="D158" s="705"/>
      <c r="E158" s="705"/>
      <c r="F158" s="706"/>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80" t="s">
        <v>388</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389</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4"/>
      <c r="B162" s="705"/>
      <c r="C162" s="705"/>
      <c r="D162" s="705"/>
      <c r="E162" s="705"/>
      <c r="F162" s="706"/>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2"/>
    </row>
    <row r="163" spans="1:50" ht="24.75" customHeight="1" x14ac:dyDescent="0.15">
      <c r="A163" s="704"/>
      <c r="B163" s="705"/>
      <c r="C163" s="705"/>
      <c r="D163" s="705"/>
      <c r="E163" s="705"/>
      <c r="F163" s="706"/>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3"/>
    </row>
    <row r="164" spans="1:50" ht="24.75" customHeight="1" x14ac:dyDescent="0.15">
      <c r="A164" s="704"/>
      <c r="B164" s="705"/>
      <c r="C164" s="705"/>
      <c r="D164" s="705"/>
      <c r="E164" s="705"/>
      <c r="F164" s="706"/>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04"/>
      <c r="B165" s="705"/>
      <c r="C165" s="705"/>
      <c r="D165" s="705"/>
      <c r="E165" s="705"/>
      <c r="F165" s="706"/>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04"/>
      <c r="B166" s="705"/>
      <c r="C166" s="705"/>
      <c r="D166" s="705"/>
      <c r="E166" s="705"/>
      <c r="F166" s="706"/>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04"/>
      <c r="B167" s="705"/>
      <c r="C167" s="705"/>
      <c r="D167" s="705"/>
      <c r="E167" s="705"/>
      <c r="F167" s="706"/>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04"/>
      <c r="B168" s="705"/>
      <c r="C168" s="705"/>
      <c r="D168" s="705"/>
      <c r="E168" s="705"/>
      <c r="F168" s="706"/>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04"/>
      <c r="B169" s="705"/>
      <c r="C169" s="705"/>
      <c r="D169" s="705"/>
      <c r="E169" s="705"/>
      <c r="F169" s="706"/>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04"/>
      <c r="B170" s="705"/>
      <c r="C170" s="705"/>
      <c r="D170" s="705"/>
      <c r="E170" s="705"/>
      <c r="F170" s="706"/>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04"/>
      <c r="B171" s="705"/>
      <c r="C171" s="705"/>
      <c r="D171" s="705"/>
      <c r="E171" s="705"/>
      <c r="F171" s="706"/>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04"/>
      <c r="B172" s="705"/>
      <c r="C172" s="705"/>
      <c r="D172" s="705"/>
      <c r="E172" s="705"/>
      <c r="F172" s="706"/>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04"/>
      <c r="B173" s="705"/>
      <c r="C173" s="705"/>
      <c r="D173" s="705"/>
      <c r="E173" s="705"/>
      <c r="F173" s="706"/>
      <c r="G173" s="567" t="s">
        <v>22</v>
      </c>
      <c r="H173" s="568"/>
      <c r="I173" s="568"/>
      <c r="J173" s="568"/>
      <c r="K173" s="568"/>
      <c r="L173" s="569"/>
      <c r="M173" s="159"/>
      <c r="N173" s="159"/>
      <c r="O173" s="159"/>
      <c r="P173" s="159"/>
      <c r="Q173" s="159"/>
      <c r="R173" s="159"/>
      <c r="S173" s="159"/>
      <c r="T173" s="159"/>
      <c r="U173" s="159"/>
      <c r="V173" s="159"/>
      <c r="W173" s="159"/>
      <c r="X173" s="160"/>
      <c r="Y173" s="570">
        <f>SUM(Y163:AB172)</f>
        <v>0</v>
      </c>
      <c r="Z173" s="571"/>
      <c r="AA173" s="571"/>
      <c r="AB173" s="572"/>
      <c r="AC173" s="567" t="s">
        <v>22</v>
      </c>
      <c r="AD173" s="568"/>
      <c r="AE173" s="568"/>
      <c r="AF173" s="568"/>
      <c r="AG173" s="568"/>
      <c r="AH173" s="569"/>
      <c r="AI173" s="159"/>
      <c r="AJ173" s="159"/>
      <c r="AK173" s="159"/>
      <c r="AL173" s="159"/>
      <c r="AM173" s="159"/>
      <c r="AN173" s="159"/>
      <c r="AO173" s="159"/>
      <c r="AP173" s="159"/>
      <c r="AQ173" s="159"/>
      <c r="AR173" s="159"/>
      <c r="AS173" s="159"/>
      <c r="AT173" s="160"/>
      <c r="AU173" s="570">
        <f>SUM(AU163:AX172)</f>
        <v>0</v>
      </c>
      <c r="AV173" s="571"/>
      <c r="AW173" s="571"/>
      <c r="AX173" s="573"/>
    </row>
    <row r="174" spans="1:50" ht="30" customHeight="1" x14ac:dyDescent="0.15">
      <c r="A174" s="704"/>
      <c r="B174" s="705"/>
      <c r="C174" s="705"/>
      <c r="D174" s="705"/>
      <c r="E174" s="705"/>
      <c r="F174" s="706"/>
      <c r="G174" s="380" t="s">
        <v>390</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391</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4"/>
      <c r="B175" s="705"/>
      <c r="C175" s="705"/>
      <c r="D175" s="705"/>
      <c r="E175" s="705"/>
      <c r="F175" s="706"/>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2"/>
    </row>
    <row r="176" spans="1:50" ht="24.75" customHeight="1" x14ac:dyDescent="0.15">
      <c r="A176" s="704"/>
      <c r="B176" s="705"/>
      <c r="C176" s="705"/>
      <c r="D176" s="705"/>
      <c r="E176" s="705"/>
      <c r="F176" s="706"/>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3"/>
    </row>
    <row r="177" spans="1:50" ht="24.75" customHeight="1" x14ac:dyDescent="0.15">
      <c r="A177" s="704"/>
      <c r="B177" s="705"/>
      <c r="C177" s="705"/>
      <c r="D177" s="705"/>
      <c r="E177" s="705"/>
      <c r="F177" s="706"/>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04"/>
      <c r="B178" s="705"/>
      <c r="C178" s="705"/>
      <c r="D178" s="705"/>
      <c r="E178" s="705"/>
      <c r="F178" s="706"/>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04"/>
      <c r="B179" s="705"/>
      <c r="C179" s="705"/>
      <c r="D179" s="705"/>
      <c r="E179" s="705"/>
      <c r="F179" s="706"/>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04"/>
      <c r="B180" s="705"/>
      <c r="C180" s="705"/>
      <c r="D180" s="705"/>
      <c r="E180" s="705"/>
      <c r="F180" s="706"/>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04"/>
      <c r="B181" s="705"/>
      <c r="C181" s="705"/>
      <c r="D181" s="705"/>
      <c r="E181" s="705"/>
      <c r="F181" s="70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04"/>
      <c r="B182" s="705"/>
      <c r="C182" s="705"/>
      <c r="D182" s="705"/>
      <c r="E182" s="705"/>
      <c r="F182" s="70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04"/>
      <c r="B183" s="705"/>
      <c r="C183" s="705"/>
      <c r="D183" s="705"/>
      <c r="E183" s="705"/>
      <c r="F183" s="70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04"/>
      <c r="B184" s="705"/>
      <c r="C184" s="705"/>
      <c r="D184" s="705"/>
      <c r="E184" s="705"/>
      <c r="F184" s="70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04"/>
      <c r="B185" s="705"/>
      <c r="C185" s="705"/>
      <c r="D185" s="705"/>
      <c r="E185" s="705"/>
      <c r="F185" s="70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04"/>
      <c r="B186" s="705"/>
      <c r="C186" s="705"/>
      <c r="D186" s="705"/>
      <c r="E186" s="705"/>
      <c r="F186" s="706"/>
      <c r="G186" s="567" t="s">
        <v>22</v>
      </c>
      <c r="H186" s="568"/>
      <c r="I186" s="568"/>
      <c r="J186" s="568"/>
      <c r="K186" s="568"/>
      <c r="L186" s="569"/>
      <c r="M186" s="159"/>
      <c r="N186" s="159"/>
      <c r="O186" s="159"/>
      <c r="P186" s="159"/>
      <c r="Q186" s="159"/>
      <c r="R186" s="159"/>
      <c r="S186" s="159"/>
      <c r="T186" s="159"/>
      <c r="U186" s="159"/>
      <c r="V186" s="159"/>
      <c r="W186" s="159"/>
      <c r="X186" s="160"/>
      <c r="Y186" s="570">
        <f>SUM(Y176:AB185)</f>
        <v>0</v>
      </c>
      <c r="Z186" s="571"/>
      <c r="AA186" s="571"/>
      <c r="AB186" s="572"/>
      <c r="AC186" s="567" t="s">
        <v>22</v>
      </c>
      <c r="AD186" s="568"/>
      <c r="AE186" s="568"/>
      <c r="AF186" s="568"/>
      <c r="AG186" s="568"/>
      <c r="AH186" s="569"/>
      <c r="AI186" s="159"/>
      <c r="AJ186" s="159"/>
      <c r="AK186" s="159"/>
      <c r="AL186" s="159"/>
      <c r="AM186" s="159"/>
      <c r="AN186" s="159"/>
      <c r="AO186" s="159"/>
      <c r="AP186" s="159"/>
      <c r="AQ186" s="159"/>
      <c r="AR186" s="159"/>
      <c r="AS186" s="159"/>
      <c r="AT186" s="160"/>
      <c r="AU186" s="570">
        <f>SUM(AU176:AX185)</f>
        <v>0</v>
      </c>
      <c r="AV186" s="571"/>
      <c r="AW186" s="571"/>
      <c r="AX186" s="573"/>
    </row>
    <row r="187" spans="1:50" ht="30" customHeight="1" x14ac:dyDescent="0.15">
      <c r="A187" s="704"/>
      <c r="B187" s="705"/>
      <c r="C187" s="705"/>
      <c r="D187" s="705"/>
      <c r="E187" s="705"/>
      <c r="F187" s="706"/>
      <c r="G187" s="380" t="s">
        <v>392</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393</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4"/>
      <c r="B188" s="705"/>
      <c r="C188" s="705"/>
      <c r="D188" s="705"/>
      <c r="E188" s="705"/>
      <c r="F188" s="706"/>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2"/>
    </row>
    <row r="189" spans="1:50" ht="24.75" customHeight="1" x14ac:dyDescent="0.15">
      <c r="A189" s="704"/>
      <c r="B189" s="705"/>
      <c r="C189" s="705"/>
      <c r="D189" s="705"/>
      <c r="E189" s="705"/>
      <c r="F189" s="706"/>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3"/>
    </row>
    <row r="190" spans="1:50" ht="24.75" customHeight="1" x14ac:dyDescent="0.15">
      <c r="A190" s="704"/>
      <c r="B190" s="705"/>
      <c r="C190" s="705"/>
      <c r="D190" s="705"/>
      <c r="E190" s="705"/>
      <c r="F190" s="706"/>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04"/>
      <c r="B191" s="705"/>
      <c r="C191" s="705"/>
      <c r="D191" s="705"/>
      <c r="E191" s="705"/>
      <c r="F191" s="706"/>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04"/>
      <c r="B192" s="705"/>
      <c r="C192" s="705"/>
      <c r="D192" s="705"/>
      <c r="E192" s="705"/>
      <c r="F192" s="706"/>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04"/>
      <c r="B193" s="705"/>
      <c r="C193" s="705"/>
      <c r="D193" s="705"/>
      <c r="E193" s="705"/>
      <c r="F193" s="706"/>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04"/>
      <c r="B194" s="705"/>
      <c r="C194" s="705"/>
      <c r="D194" s="705"/>
      <c r="E194" s="705"/>
      <c r="F194" s="70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04"/>
      <c r="B195" s="705"/>
      <c r="C195" s="705"/>
      <c r="D195" s="705"/>
      <c r="E195" s="705"/>
      <c r="F195" s="70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04"/>
      <c r="B196" s="705"/>
      <c r="C196" s="705"/>
      <c r="D196" s="705"/>
      <c r="E196" s="705"/>
      <c r="F196" s="70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04"/>
      <c r="B197" s="705"/>
      <c r="C197" s="705"/>
      <c r="D197" s="705"/>
      <c r="E197" s="705"/>
      <c r="F197" s="70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04"/>
      <c r="B198" s="705"/>
      <c r="C198" s="705"/>
      <c r="D198" s="705"/>
      <c r="E198" s="705"/>
      <c r="F198" s="70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04"/>
      <c r="B199" s="705"/>
      <c r="C199" s="705"/>
      <c r="D199" s="705"/>
      <c r="E199" s="705"/>
      <c r="F199" s="706"/>
      <c r="G199" s="567" t="s">
        <v>22</v>
      </c>
      <c r="H199" s="568"/>
      <c r="I199" s="568"/>
      <c r="J199" s="568"/>
      <c r="K199" s="568"/>
      <c r="L199" s="569"/>
      <c r="M199" s="159"/>
      <c r="N199" s="159"/>
      <c r="O199" s="159"/>
      <c r="P199" s="159"/>
      <c r="Q199" s="159"/>
      <c r="R199" s="159"/>
      <c r="S199" s="159"/>
      <c r="T199" s="159"/>
      <c r="U199" s="159"/>
      <c r="V199" s="159"/>
      <c r="W199" s="159"/>
      <c r="X199" s="160"/>
      <c r="Y199" s="570">
        <f>SUM(Y189:AB198)</f>
        <v>0</v>
      </c>
      <c r="Z199" s="571"/>
      <c r="AA199" s="571"/>
      <c r="AB199" s="572"/>
      <c r="AC199" s="567" t="s">
        <v>22</v>
      </c>
      <c r="AD199" s="568"/>
      <c r="AE199" s="568"/>
      <c r="AF199" s="568"/>
      <c r="AG199" s="568"/>
      <c r="AH199" s="569"/>
      <c r="AI199" s="159"/>
      <c r="AJ199" s="159"/>
      <c r="AK199" s="159"/>
      <c r="AL199" s="159"/>
      <c r="AM199" s="159"/>
      <c r="AN199" s="159"/>
      <c r="AO199" s="159"/>
      <c r="AP199" s="159"/>
      <c r="AQ199" s="159"/>
      <c r="AR199" s="159"/>
      <c r="AS199" s="159"/>
      <c r="AT199" s="160"/>
      <c r="AU199" s="570">
        <f>SUM(AU189:AX198)</f>
        <v>0</v>
      </c>
      <c r="AV199" s="571"/>
      <c r="AW199" s="571"/>
      <c r="AX199" s="573"/>
    </row>
    <row r="200" spans="1:50" ht="30" customHeight="1" x14ac:dyDescent="0.15">
      <c r="A200" s="704"/>
      <c r="B200" s="705"/>
      <c r="C200" s="705"/>
      <c r="D200" s="705"/>
      <c r="E200" s="705"/>
      <c r="F200" s="706"/>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394</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4"/>
      <c r="B201" s="705"/>
      <c r="C201" s="705"/>
      <c r="D201" s="705"/>
      <c r="E201" s="705"/>
      <c r="F201" s="706"/>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2"/>
    </row>
    <row r="202" spans="1:50" ht="24.75" customHeight="1" x14ac:dyDescent="0.15">
      <c r="A202" s="704"/>
      <c r="B202" s="705"/>
      <c r="C202" s="705"/>
      <c r="D202" s="705"/>
      <c r="E202" s="705"/>
      <c r="F202" s="706"/>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3"/>
    </row>
    <row r="203" spans="1:50" ht="24.75" customHeight="1" x14ac:dyDescent="0.15">
      <c r="A203" s="704"/>
      <c r="B203" s="705"/>
      <c r="C203" s="705"/>
      <c r="D203" s="705"/>
      <c r="E203" s="705"/>
      <c r="F203" s="706"/>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04"/>
      <c r="B204" s="705"/>
      <c r="C204" s="705"/>
      <c r="D204" s="705"/>
      <c r="E204" s="705"/>
      <c r="F204" s="706"/>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04"/>
      <c r="B205" s="705"/>
      <c r="C205" s="705"/>
      <c r="D205" s="705"/>
      <c r="E205" s="705"/>
      <c r="F205" s="706"/>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04"/>
      <c r="B206" s="705"/>
      <c r="C206" s="705"/>
      <c r="D206" s="705"/>
      <c r="E206" s="705"/>
      <c r="F206" s="706"/>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04"/>
      <c r="B207" s="705"/>
      <c r="C207" s="705"/>
      <c r="D207" s="705"/>
      <c r="E207" s="705"/>
      <c r="F207" s="70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04"/>
      <c r="B208" s="705"/>
      <c r="C208" s="705"/>
      <c r="D208" s="705"/>
      <c r="E208" s="705"/>
      <c r="F208" s="70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04"/>
      <c r="B209" s="705"/>
      <c r="C209" s="705"/>
      <c r="D209" s="705"/>
      <c r="E209" s="705"/>
      <c r="F209" s="70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04"/>
      <c r="B210" s="705"/>
      <c r="C210" s="705"/>
      <c r="D210" s="705"/>
      <c r="E210" s="705"/>
      <c r="F210" s="70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04"/>
      <c r="B211" s="705"/>
      <c r="C211" s="705"/>
      <c r="D211" s="705"/>
      <c r="E211" s="705"/>
      <c r="F211" s="70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80" t="s">
        <v>395</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396</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4"/>
      <c r="B215" s="705"/>
      <c r="C215" s="705"/>
      <c r="D215" s="705"/>
      <c r="E215" s="705"/>
      <c r="F215" s="706"/>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2"/>
    </row>
    <row r="216" spans="1:50" ht="24.75" customHeight="1" x14ac:dyDescent="0.15">
      <c r="A216" s="704"/>
      <c r="B216" s="705"/>
      <c r="C216" s="705"/>
      <c r="D216" s="705"/>
      <c r="E216" s="705"/>
      <c r="F216" s="706"/>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3"/>
    </row>
    <row r="217" spans="1:50" ht="24.75" customHeight="1" x14ac:dyDescent="0.15">
      <c r="A217" s="704"/>
      <c r="B217" s="705"/>
      <c r="C217" s="705"/>
      <c r="D217" s="705"/>
      <c r="E217" s="705"/>
      <c r="F217" s="706"/>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04"/>
      <c r="B218" s="705"/>
      <c r="C218" s="705"/>
      <c r="D218" s="705"/>
      <c r="E218" s="705"/>
      <c r="F218" s="706"/>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04"/>
      <c r="B219" s="705"/>
      <c r="C219" s="705"/>
      <c r="D219" s="705"/>
      <c r="E219" s="705"/>
      <c r="F219" s="706"/>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04"/>
      <c r="B220" s="705"/>
      <c r="C220" s="705"/>
      <c r="D220" s="705"/>
      <c r="E220" s="705"/>
      <c r="F220" s="70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04"/>
      <c r="B221" s="705"/>
      <c r="C221" s="705"/>
      <c r="D221" s="705"/>
      <c r="E221" s="705"/>
      <c r="F221" s="70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04"/>
      <c r="B222" s="705"/>
      <c r="C222" s="705"/>
      <c r="D222" s="705"/>
      <c r="E222" s="705"/>
      <c r="F222" s="70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04"/>
      <c r="B223" s="705"/>
      <c r="C223" s="705"/>
      <c r="D223" s="705"/>
      <c r="E223" s="705"/>
      <c r="F223" s="70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04"/>
      <c r="B224" s="705"/>
      <c r="C224" s="705"/>
      <c r="D224" s="705"/>
      <c r="E224" s="705"/>
      <c r="F224" s="70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04"/>
      <c r="B225" s="705"/>
      <c r="C225" s="705"/>
      <c r="D225" s="705"/>
      <c r="E225" s="705"/>
      <c r="F225" s="70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04"/>
      <c r="B226" s="705"/>
      <c r="C226" s="705"/>
      <c r="D226" s="705"/>
      <c r="E226" s="705"/>
      <c r="F226" s="706"/>
      <c r="G226" s="567" t="s">
        <v>22</v>
      </c>
      <c r="H226" s="568"/>
      <c r="I226" s="568"/>
      <c r="J226" s="568"/>
      <c r="K226" s="568"/>
      <c r="L226" s="569"/>
      <c r="M226" s="159"/>
      <c r="N226" s="159"/>
      <c r="O226" s="159"/>
      <c r="P226" s="159"/>
      <c r="Q226" s="159"/>
      <c r="R226" s="159"/>
      <c r="S226" s="159"/>
      <c r="T226" s="159"/>
      <c r="U226" s="159"/>
      <c r="V226" s="159"/>
      <c r="W226" s="159"/>
      <c r="X226" s="160"/>
      <c r="Y226" s="570">
        <f>SUM(Y216:AB225)</f>
        <v>0</v>
      </c>
      <c r="Z226" s="571"/>
      <c r="AA226" s="571"/>
      <c r="AB226" s="572"/>
      <c r="AC226" s="567" t="s">
        <v>22</v>
      </c>
      <c r="AD226" s="568"/>
      <c r="AE226" s="568"/>
      <c r="AF226" s="568"/>
      <c r="AG226" s="568"/>
      <c r="AH226" s="569"/>
      <c r="AI226" s="159"/>
      <c r="AJ226" s="159"/>
      <c r="AK226" s="159"/>
      <c r="AL226" s="159"/>
      <c r="AM226" s="159"/>
      <c r="AN226" s="159"/>
      <c r="AO226" s="159"/>
      <c r="AP226" s="159"/>
      <c r="AQ226" s="159"/>
      <c r="AR226" s="159"/>
      <c r="AS226" s="159"/>
      <c r="AT226" s="160"/>
      <c r="AU226" s="570">
        <f>SUM(AU216:AX225)</f>
        <v>0</v>
      </c>
      <c r="AV226" s="571"/>
      <c r="AW226" s="571"/>
      <c r="AX226" s="573"/>
    </row>
    <row r="227" spans="1:50" ht="30" customHeight="1" x14ac:dyDescent="0.15">
      <c r="A227" s="704"/>
      <c r="B227" s="705"/>
      <c r="C227" s="705"/>
      <c r="D227" s="705"/>
      <c r="E227" s="705"/>
      <c r="F227" s="706"/>
      <c r="G227" s="380" t="s">
        <v>397</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398</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4"/>
      <c r="B228" s="705"/>
      <c r="C228" s="705"/>
      <c r="D228" s="705"/>
      <c r="E228" s="705"/>
      <c r="F228" s="706"/>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2"/>
    </row>
    <row r="229" spans="1:50" ht="24.75" customHeight="1" x14ac:dyDescent="0.15">
      <c r="A229" s="704"/>
      <c r="B229" s="705"/>
      <c r="C229" s="705"/>
      <c r="D229" s="705"/>
      <c r="E229" s="705"/>
      <c r="F229" s="706"/>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3"/>
    </row>
    <row r="230" spans="1:50" ht="24.75" customHeight="1" x14ac:dyDescent="0.15">
      <c r="A230" s="704"/>
      <c r="B230" s="705"/>
      <c r="C230" s="705"/>
      <c r="D230" s="705"/>
      <c r="E230" s="705"/>
      <c r="F230" s="706"/>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04"/>
      <c r="B231" s="705"/>
      <c r="C231" s="705"/>
      <c r="D231" s="705"/>
      <c r="E231" s="705"/>
      <c r="F231" s="706"/>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04"/>
      <c r="B232" s="705"/>
      <c r="C232" s="705"/>
      <c r="D232" s="705"/>
      <c r="E232" s="705"/>
      <c r="F232" s="706"/>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04"/>
      <c r="B233" s="705"/>
      <c r="C233" s="705"/>
      <c r="D233" s="705"/>
      <c r="E233" s="705"/>
      <c r="F233" s="706"/>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04"/>
      <c r="B234" s="705"/>
      <c r="C234" s="705"/>
      <c r="D234" s="705"/>
      <c r="E234" s="705"/>
      <c r="F234" s="706"/>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04"/>
      <c r="B235" s="705"/>
      <c r="C235" s="705"/>
      <c r="D235" s="705"/>
      <c r="E235" s="705"/>
      <c r="F235" s="706"/>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04"/>
      <c r="B236" s="705"/>
      <c r="C236" s="705"/>
      <c r="D236" s="705"/>
      <c r="E236" s="705"/>
      <c r="F236" s="706"/>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04"/>
      <c r="B237" s="705"/>
      <c r="C237" s="705"/>
      <c r="D237" s="705"/>
      <c r="E237" s="705"/>
      <c r="F237" s="706"/>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04"/>
      <c r="B238" s="705"/>
      <c r="C238" s="705"/>
      <c r="D238" s="705"/>
      <c r="E238" s="705"/>
      <c r="F238" s="706"/>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04"/>
      <c r="B239" s="705"/>
      <c r="C239" s="705"/>
      <c r="D239" s="705"/>
      <c r="E239" s="705"/>
      <c r="F239" s="706"/>
      <c r="G239" s="567" t="s">
        <v>22</v>
      </c>
      <c r="H239" s="568"/>
      <c r="I239" s="568"/>
      <c r="J239" s="568"/>
      <c r="K239" s="568"/>
      <c r="L239" s="569"/>
      <c r="M239" s="159"/>
      <c r="N239" s="159"/>
      <c r="O239" s="159"/>
      <c r="P239" s="159"/>
      <c r="Q239" s="159"/>
      <c r="R239" s="159"/>
      <c r="S239" s="159"/>
      <c r="T239" s="159"/>
      <c r="U239" s="159"/>
      <c r="V239" s="159"/>
      <c r="W239" s="159"/>
      <c r="X239" s="160"/>
      <c r="Y239" s="570">
        <f>SUM(Y229:AB238)</f>
        <v>0</v>
      </c>
      <c r="Z239" s="571"/>
      <c r="AA239" s="571"/>
      <c r="AB239" s="572"/>
      <c r="AC239" s="567" t="s">
        <v>22</v>
      </c>
      <c r="AD239" s="568"/>
      <c r="AE239" s="568"/>
      <c r="AF239" s="568"/>
      <c r="AG239" s="568"/>
      <c r="AH239" s="569"/>
      <c r="AI239" s="159"/>
      <c r="AJ239" s="159"/>
      <c r="AK239" s="159"/>
      <c r="AL239" s="159"/>
      <c r="AM239" s="159"/>
      <c r="AN239" s="159"/>
      <c r="AO239" s="159"/>
      <c r="AP239" s="159"/>
      <c r="AQ239" s="159"/>
      <c r="AR239" s="159"/>
      <c r="AS239" s="159"/>
      <c r="AT239" s="160"/>
      <c r="AU239" s="570">
        <f>SUM(AU229:AX238)</f>
        <v>0</v>
      </c>
      <c r="AV239" s="571"/>
      <c r="AW239" s="571"/>
      <c r="AX239" s="573"/>
    </row>
    <row r="240" spans="1:50" ht="30" customHeight="1" x14ac:dyDescent="0.15">
      <c r="A240" s="704"/>
      <c r="B240" s="705"/>
      <c r="C240" s="705"/>
      <c r="D240" s="705"/>
      <c r="E240" s="705"/>
      <c r="F240" s="706"/>
      <c r="G240" s="380" t="s">
        <v>399</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400</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4"/>
      <c r="B241" s="705"/>
      <c r="C241" s="705"/>
      <c r="D241" s="705"/>
      <c r="E241" s="705"/>
      <c r="F241" s="706"/>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2"/>
    </row>
    <row r="242" spans="1:50" ht="24.75" customHeight="1" x14ac:dyDescent="0.15">
      <c r="A242" s="704"/>
      <c r="B242" s="705"/>
      <c r="C242" s="705"/>
      <c r="D242" s="705"/>
      <c r="E242" s="705"/>
      <c r="F242" s="706"/>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3"/>
    </row>
    <row r="243" spans="1:50" ht="24.75" customHeight="1" x14ac:dyDescent="0.15">
      <c r="A243" s="704"/>
      <c r="B243" s="705"/>
      <c r="C243" s="705"/>
      <c r="D243" s="705"/>
      <c r="E243" s="705"/>
      <c r="F243" s="706"/>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04"/>
      <c r="B244" s="705"/>
      <c r="C244" s="705"/>
      <c r="D244" s="705"/>
      <c r="E244" s="705"/>
      <c r="F244" s="706"/>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04"/>
      <c r="B245" s="705"/>
      <c r="C245" s="705"/>
      <c r="D245" s="705"/>
      <c r="E245" s="705"/>
      <c r="F245" s="706"/>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04"/>
      <c r="B246" s="705"/>
      <c r="C246" s="705"/>
      <c r="D246" s="705"/>
      <c r="E246" s="705"/>
      <c r="F246" s="706"/>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04"/>
      <c r="B247" s="705"/>
      <c r="C247" s="705"/>
      <c r="D247" s="705"/>
      <c r="E247" s="705"/>
      <c r="F247" s="706"/>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04"/>
      <c r="B248" s="705"/>
      <c r="C248" s="705"/>
      <c r="D248" s="705"/>
      <c r="E248" s="705"/>
      <c r="F248" s="706"/>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04"/>
      <c r="B249" s="705"/>
      <c r="C249" s="705"/>
      <c r="D249" s="705"/>
      <c r="E249" s="705"/>
      <c r="F249" s="706"/>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04"/>
      <c r="B250" s="705"/>
      <c r="C250" s="705"/>
      <c r="D250" s="705"/>
      <c r="E250" s="705"/>
      <c r="F250" s="706"/>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04"/>
      <c r="B251" s="705"/>
      <c r="C251" s="705"/>
      <c r="D251" s="705"/>
      <c r="E251" s="705"/>
      <c r="F251" s="706"/>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04"/>
      <c r="B252" s="705"/>
      <c r="C252" s="705"/>
      <c r="D252" s="705"/>
      <c r="E252" s="705"/>
      <c r="F252" s="706"/>
      <c r="G252" s="567" t="s">
        <v>22</v>
      </c>
      <c r="H252" s="568"/>
      <c r="I252" s="568"/>
      <c r="J252" s="568"/>
      <c r="K252" s="568"/>
      <c r="L252" s="569"/>
      <c r="M252" s="159"/>
      <c r="N252" s="159"/>
      <c r="O252" s="159"/>
      <c r="P252" s="159"/>
      <c r="Q252" s="159"/>
      <c r="R252" s="159"/>
      <c r="S252" s="159"/>
      <c r="T252" s="159"/>
      <c r="U252" s="159"/>
      <c r="V252" s="159"/>
      <c r="W252" s="159"/>
      <c r="X252" s="160"/>
      <c r="Y252" s="570">
        <f>SUM(Y242:AB251)</f>
        <v>0</v>
      </c>
      <c r="Z252" s="571"/>
      <c r="AA252" s="571"/>
      <c r="AB252" s="572"/>
      <c r="AC252" s="567" t="s">
        <v>22</v>
      </c>
      <c r="AD252" s="568"/>
      <c r="AE252" s="568"/>
      <c r="AF252" s="568"/>
      <c r="AG252" s="568"/>
      <c r="AH252" s="569"/>
      <c r="AI252" s="159"/>
      <c r="AJ252" s="159"/>
      <c r="AK252" s="159"/>
      <c r="AL252" s="159"/>
      <c r="AM252" s="159"/>
      <c r="AN252" s="159"/>
      <c r="AO252" s="159"/>
      <c r="AP252" s="159"/>
      <c r="AQ252" s="159"/>
      <c r="AR252" s="159"/>
      <c r="AS252" s="159"/>
      <c r="AT252" s="160"/>
      <c r="AU252" s="570">
        <f>SUM(AU242:AX251)</f>
        <v>0</v>
      </c>
      <c r="AV252" s="571"/>
      <c r="AW252" s="571"/>
      <c r="AX252" s="573"/>
    </row>
    <row r="253" spans="1:50" ht="30" customHeight="1" x14ac:dyDescent="0.15">
      <c r="A253" s="704"/>
      <c r="B253" s="705"/>
      <c r="C253" s="705"/>
      <c r="D253" s="705"/>
      <c r="E253" s="705"/>
      <c r="F253" s="706"/>
      <c r="G253" s="380" t="s">
        <v>401</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402</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4"/>
      <c r="B254" s="705"/>
      <c r="C254" s="705"/>
      <c r="D254" s="705"/>
      <c r="E254" s="705"/>
      <c r="F254" s="706"/>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2"/>
    </row>
    <row r="255" spans="1:50" ht="24.75" customHeight="1" x14ac:dyDescent="0.15">
      <c r="A255" s="704"/>
      <c r="B255" s="705"/>
      <c r="C255" s="705"/>
      <c r="D255" s="705"/>
      <c r="E255" s="705"/>
      <c r="F255" s="706"/>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3"/>
    </row>
    <row r="256" spans="1:50" ht="24.75" customHeight="1" x14ac:dyDescent="0.15">
      <c r="A256" s="704"/>
      <c r="B256" s="705"/>
      <c r="C256" s="705"/>
      <c r="D256" s="705"/>
      <c r="E256" s="705"/>
      <c r="F256" s="706"/>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04"/>
      <c r="B257" s="705"/>
      <c r="C257" s="705"/>
      <c r="D257" s="705"/>
      <c r="E257" s="705"/>
      <c r="F257" s="706"/>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04"/>
      <c r="B258" s="705"/>
      <c r="C258" s="705"/>
      <c r="D258" s="705"/>
      <c r="E258" s="705"/>
      <c r="F258" s="706"/>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04"/>
      <c r="B259" s="705"/>
      <c r="C259" s="705"/>
      <c r="D259" s="705"/>
      <c r="E259" s="705"/>
      <c r="F259" s="706"/>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04"/>
      <c r="B260" s="705"/>
      <c r="C260" s="705"/>
      <c r="D260" s="705"/>
      <c r="E260" s="705"/>
      <c r="F260" s="706"/>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04"/>
      <c r="B261" s="705"/>
      <c r="C261" s="705"/>
      <c r="D261" s="705"/>
      <c r="E261" s="705"/>
      <c r="F261" s="706"/>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04"/>
      <c r="B262" s="705"/>
      <c r="C262" s="705"/>
      <c r="D262" s="705"/>
      <c r="E262" s="705"/>
      <c r="F262" s="706"/>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04"/>
      <c r="B263" s="705"/>
      <c r="C263" s="705"/>
      <c r="D263" s="705"/>
      <c r="E263" s="705"/>
      <c r="F263" s="706"/>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04"/>
      <c r="B264" s="705"/>
      <c r="C264" s="705"/>
      <c r="D264" s="705"/>
      <c r="E264" s="705"/>
      <c r="F264" s="706"/>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99" zoomScale="70" zoomScaleNormal="75" zoomScalePageLayoutView="70" workbookViewId="0">
      <selection activeCell="M519" sqref="M519:AJ5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3" t="s">
        <v>33</v>
      </c>
      <c r="AL3" s="246"/>
      <c r="AM3" s="246"/>
      <c r="AN3" s="246"/>
      <c r="AO3" s="246"/>
      <c r="AP3" s="246"/>
      <c r="AQ3" s="246" t="s">
        <v>23</v>
      </c>
      <c r="AR3" s="246"/>
      <c r="AS3" s="246"/>
      <c r="AT3" s="246"/>
      <c r="AU3" s="96" t="s">
        <v>24</v>
      </c>
      <c r="AV3" s="97"/>
      <c r="AW3" s="97"/>
      <c r="AX3" s="584"/>
    </row>
    <row r="4" spans="1:50" ht="24" customHeight="1" x14ac:dyDescent="0.15">
      <c r="A4" s="577">
        <v>1</v>
      </c>
      <c r="B4" s="577">
        <v>1</v>
      </c>
      <c r="C4" s="579" t="s">
        <v>534</v>
      </c>
      <c r="D4" s="578"/>
      <c r="E4" s="578"/>
      <c r="F4" s="578"/>
      <c r="G4" s="578"/>
      <c r="H4" s="578"/>
      <c r="I4" s="578"/>
      <c r="J4" s="578"/>
      <c r="K4" s="578"/>
      <c r="L4" s="578"/>
      <c r="M4" s="579" t="s">
        <v>538</v>
      </c>
      <c r="N4" s="578"/>
      <c r="O4" s="578"/>
      <c r="P4" s="578"/>
      <c r="Q4" s="578"/>
      <c r="R4" s="578"/>
      <c r="S4" s="578"/>
      <c r="T4" s="578"/>
      <c r="U4" s="578"/>
      <c r="V4" s="578"/>
      <c r="W4" s="578"/>
      <c r="X4" s="578"/>
      <c r="Y4" s="578"/>
      <c r="Z4" s="578"/>
      <c r="AA4" s="578"/>
      <c r="AB4" s="578"/>
      <c r="AC4" s="578"/>
      <c r="AD4" s="578"/>
      <c r="AE4" s="578"/>
      <c r="AF4" s="578"/>
      <c r="AG4" s="578"/>
      <c r="AH4" s="578"/>
      <c r="AI4" s="578"/>
      <c r="AJ4" s="578"/>
      <c r="AK4" s="580">
        <v>0.2</v>
      </c>
      <c r="AL4" s="581"/>
      <c r="AM4" s="581"/>
      <c r="AN4" s="581"/>
      <c r="AO4" s="581"/>
      <c r="AP4" s="582"/>
      <c r="AQ4" s="579" t="s">
        <v>811</v>
      </c>
      <c r="AR4" s="578"/>
      <c r="AS4" s="578"/>
      <c r="AT4" s="578"/>
      <c r="AU4" s="580" t="s">
        <v>812</v>
      </c>
      <c r="AV4" s="581"/>
      <c r="AW4" s="581"/>
      <c r="AX4" s="582"/>
    </row>
    <row r="5" spans="1:50" ht="24" customHeight="1" x14ac:dyDescent="0.15">
      <c r="A5" s="577">
        <v>2</v>
      </c>
      <c r="B5" s="577">
        <v>1</v>
      </c>
      <c r="C5" s="579" t="s">
        <v>535</v>
      </c>
      <c r="D5" s="578"/>
      <c r="E5" s="578"/>
      <c r="F5" s="578"/>
      <c r="G5" s="578"/>
      <c r="H5" s="578"/>
      <c r="I5" s="578"/>
      <c r="J5" s="578"/>
      <c r="K5" s="578"/>
      <c r="L5" s="578"/>
      <c r="M5" s="579" t="s">
        <v>538</v>
      </c>
      <c r="N5" s="578"/>
      <c r="O5" s="578"/>
      <c r="P5" s="578"/>
      <c r="Q5" s="578"/>
      <c r="R5" s="578"/>
      <c r="S5" s="578"/>
      <c r="T5" s="578"/>
      <c r="U5" s="578"/>
      <c r="V5" s="578"/>
      <c r="W5" s="578"/>
      <c r="X5" s="578"/>
      <c r="Y5" s="578"/>
      <c r="Z5" s="578"/>
      <c r="AA5" s="578"/>
      <c r="AB5" s="578"/>
      <c r="AC5" s="578"/>
      <c r="AD5" s="578"/>
      <c r="AE5" s="578"/>
      <c r="AF5" s="578"/>
      <c r="AG5" s="578"/>
      <c r="AH5" s="578"/>
      <c r="AI5" s="578"/>
      <c r="AJ5" s="578"/>
      <c r="AK5" s="580">
        <v>0.1</v>
      </c>
      <c r="AL5" s="581"/>
      <c r="AM5" s="581"/>
      <c r="AN5" s="581"/>
      <c r="AO5" s="581"/>
      <c r="AP5" s="582"/>
      <c r="AQ5" s="579" t="s">
        <v>811</v>
      </c>
      <c r="AR5" s="578"/>
      <c r="AS5" s="578"/>
      <c r="AT5" s="578"/>
      <c r="AU5" s="580" t="s">
        <v>812</v>
      </c>
      <c r="AV5" s="581"/>
      <c r="AW5" s="581"/>
      <c r="AX5" s="582"/>
    </row>
    <row r="6" spans="1:50" ht="24" customHeight="1" x14ac:dyDescent="0.15">
      <c r="A6" s="577">
        <v>3</v>
      </c>
      <c r="B6" s="577">
        <v>1</v>
      </c>
      <c r="C6" s="579" t="s">
        <v>536</v>
      </c>
      <c r="D6" s="578"/>
      <c r="E6" s="578"/>
      <c r="F6" s="578"/>
      <c r="G6" s="578"/>
      <c r="H6" s="578"/>
      <c r="I6" s="578"/>
      <c r="J6" s="578"/>
      <c r="K6" s="578"/>
      <c r="L6" s="578"/>
      <c r="M6" s="579" t="s">
        <v>538</v>
      </c>
      <c r="N6" s="578"/>
      <c r="O6" s="578"/>
      <c r="P6" s="578"/>
      <c r="Q6" s="578"/>
      <c r="R6" s="578"/>
      <c r="S6" s="578"/>
      <c r="T6" s="578"/>
      <c r="U6" s="578"/>
      <c r="V6" s="578"/>
      <c r="W6" s="578"/>
      <c r="X6" s="578"/>
      <c r="Y6" s="578"/>
      <c r="Z6" s="578"/>
      <c r="AA6" s="578"/>
      <c r="AB6" s="578"/>
      <c r="AC6" s="578"/>
      <c r="AD6" s="578"/>
      <c r="AE6" s="578"/>
      <c r="AF6" s="578"/>
      <c r="AG6" s="578"/>
      <c r="AH6" s="578"/>
      <c r="AI6" s="578"/>
      <c r="AJ6" s="578"/>
      <c r="AK6" s="580">
        <v>0.1</v>
      </c>
      <c r="AL6" s="581"/>
      <c r="AM6" s="581"/>
      <c r="AN6" s="581"/>
      <c r="AO6" s="581"/>
      <c r="AP6" s="582"/>
      <c r="AQ6" s="579" t="s">
        <v>811</v>
      </c>
      <c r="AR6" s="578"/>
      <c r="AS6" s="578"/>
      <c r="AT6" s="578"/>
      <c r="AU6" s="580" t="s">
        <v>812</v>
      </c>
      <c r="AV6" s="581"/>
      <c r="AW6" s="581"/>
      <c r="AX6" s="582"/>
    </row>
    <row r="7" spans="1:50" ht="24" customHeight="1" x14ac:dyDescent="0.15">
      <c r="A7" s="577">
        <v>4</v>
      </c>
      <c r="B7" s="577">
        <v>1</v>
      </c>
      <c r="C7" s="579" t="s">
        <v>537</v>
      </c>
      <c r="D7" s="578"/>
      <c r="E7" s="578"/>
      <c r="F7" s="578"/>
      <c r="G7" s="578"/>
      <c r="H7" s="578"/>
      <c r="I7" s="578"/>
      <c r="J7" s="578"/>
      <c r="K7" s="578"/>
      <c r="L7" s="578"/>
      <c r="M7" s="579" t="s">
        <v>538</v>
      </c>
      <c r="N7" s="578"/>
      <c r="O7" s="578"/>
      <c r="P7" s="578"/>
      <c r="Q7" s="578"/>
      <c r="R7" s="578"/>
      <c r="S7" s="578"/>
      <c r="T7" s="578"/>
      <c r="U7" s="578"/>
      <c r="V7" s="578"/>
      <c r="W7" s="578"/>
      <c r="X7" s="578"/>
      <c r="Y7" s="578"/>
      <c r="Z7" s="578"/>
      <c r="AA7" s="578"/>
      <c r="AB7" s="578"/>
      <c r="AC7" s="578"/>
      <c r="AD7" s="578"/>
      <c r="AE7" s="578"/>
      <c r="AF7" s="578"/>
      <c r="AG7" s="578"/>
      <c r="AH7" s="578"/>
      <c r="AI7" s="578"/>
      <c r="AJ7" s="578"/>
      <c r="AK7" s="580">
        <v>0.04</v>
      </c>
      <c r="AL7" s="581"/>
      <c r="AM7" s="581"/>
      <c r="AN7" s="581"/>
      <c r="AO7" s="581"/>
      <c r="AP7" s="582"/>
      <c r="AQ7" s="579" t="s">
        <v>811</v>
      </c>
      <c r="AR7" s="578"/>
      <c r="AS7" s="578"/>
      <c r="AT7" s="578"/>
      <c r="AU7" s="580" t="s">
        <v>812</v>
      </c>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3" t="s">
        <v>33</v>
      </c>
      <c r="AL36" s="246"/>
      <c r="AM36" s="246"/>
      <c r="AN36" s="246"/>
      <c r="AO36" s="246"/>
      <c r="AP36" s="246"/>
      <c r="AQ36" s="246" t="s">
        <v>23</v>
      </c>
      <c r="AR36" s="246"/>
      <c r="AS36" s="246"/>
      <c r="AT36" s="246"/>
      <c r="AU36" s="96" t="s">
        <v>24</v>
      </c>
      <c r="AV36" s="97"/>
      <c r="AW36" s="97"/>
      <c r="AX36" s="584"/>
    </row>
    <row r="37" spans="1:50" ht="24" customHeight="1" x14ac:dyDescent="0.15">
      <c r="A37" s="577">
        <v>1</v>
      </c>
      <c r="B37" s="577">
        <v>1</v>
      </c>
      <c r="C37" s="579" t="s">
        <v>539</v>
      </c>
      <c r="D37" s="578"/>
      <c r="E37" s="578"/>
      <c r="F37" s="578"/>
      <c r="G37" s="578"/>
      <c r="H37" s="578"/>
      <c r="I37" s="578"/>
      <c r="J37" s="578"/>
      <c r="K37" s="578"/>
      <c r="L37" s="578"/>
      <c r="M37" s="579" t="s">
        <v>541</v>
      </c>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v>2</v>
      </c>
      <c r="AL37" s="581"/>
      <c r="AM37" s="581"/>
      <c r="AN37" s="581"/>
      <c r="AO37" s="581"/>
      <c r="AP37" s="582"/>
      <c r="AQ37" s="579" t="s">
        <v>542</v>
      </c>
      <c r="AR37" s="578"/>
      <c r="AS37" s="578"/>
      <c r="AT37" s="578"/>
      <c r="AU37" s="580" t="s">
        <v>543</v>
      </c>
      <c r="AV37" s="581"/>
      <c r="AW37" s="581"/>
      <c r="AX37" s="582"/>
    </row>
    <row r="38" spans="1:50" ht="24" customHeight="1" x14ac:dyDescent="0.15">
      <c r="A38" s="577">
        <v>2</v>
      </c>
      <c r="B38" s="577">
        <v>1</v>
      </c>
      <c r="C38" s="579" t="s">
        <v>540</v>
      </c>
      <c r="D38" s="578"/>
      <c r="E38" s="578"/>
      <c r="F38" s="578"/>
      <c r="G38" s="578"/>
      <c r="H38" s="578"/>
      <c r="I38" s="578"/>
      <c r="J38" s="578"/>
      <c r="K38" s="578"/>
      <c r="L38" s="578"/>
      <c r="M38" s="579" t="s">
        <v>541</v>
      </c>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v>2</v>
      </c>
      <c r="AL38" s="581"/>
      <c r="AM38" s="581"/>
      <c r="AN38" s="581"/>
      <c r="AO38" s="581"/>
      <c r="AP38" s="582"/>
      <c r="AQ38" s="579" t="s">
        <v>542</v>
      </c>
      <c r="AR38" s="578"/>
      <c r="AS38" s="578"/>
      <c r="AT38" s="578"/>
      <c r="AU38" s="580" t="s">
        <v>544</v>
      </c>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3" t="s">
        <v>33</v>
      </c>
      <c r="AL69" s="246"/>
      <c r="AM69" s="246"/>
      <c r="AN69" s="246"/>
      <c r="AO69" s="246"/>
      <c r="AP69" s="246"/>
      <c r="AQ69" s="246" t="s">
        <v>23</v>
      </c>
      <c r="AR69" s="246"/>
      <c r="AS69" s="246"/>
      <c r="AT69" s="246"/>
      <c r="AU69" s="96" t="s">
        <v>24</v>
      </c>
      <c r="AV69" s="97"/>
      <c r="AW69" s="97"/>
      <c r="AX69" s="584"/>
    </row>
    <row r="70" spans="1:50" ht="24" customHeight="1" x14ac:dyDescent="0.15">
      <c r="A70" s="577">
        <v>1</v>
      </c>
      <c r="B70" s="577">
        <v>1</v>
      </c>
      <c r="C70" s="579" t="s">
        <v>545</v>
      </c>
      <c r="D70" s="578"/>
      <c r="E70" s="578"/>
      <c r="F70" s="578"/>
      <c r="G70" s="578"/>
      <c r="H70" s="578"/>
      <c r="I70" s="578"/>
      <c r="J70" s="578"/>
      <c r="K70" s="578"/>
      <c r="L70" s="578"/>
      <c r="M70" s="579" t="s">
        <v>499</v>
      </c>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v>0.1</v>
      </c>
      <c r="AL70" s="581"/>
      <c r="AM70" s="581"/>
      <c r="AN70" s="581"/>
      <c r="AO70" s="581"/>
      <c r="AP70" s="582"/>
      <c r="AQ70" s="579" t="s">
        <v>811</v>
      </c>
      <c r="AR70" s="578"/>
      <c r="AS70" s="578"/>
      <c r="AT70" s="578"/>
      <c r="AU70" s="580" t="s">
        <v>812</v>
      </c>
      <c r="AV70" s="581"/>
      <c r="AW70" s="581"/>
      <c r="AX70" s="582"/>
    </row>
    <row r="71" spans="1:50" ht="24" customHeight="1" x14ac:dyDescent="0.15">
      <c r="A71" s="577">
        <v>2</v>
      </c>
      <c r="B71" s="577">
        <v>1</v>
      </c>
      <c r="C71" s="579" t="s">
        <v>546</v>
      </c>
      <c r="D71" s="578"/>
      <c r="E71" s="578"/>
      <c r="F71" s="578"/>
      <c r="G71" s="578"/>
      <c r="H71" s="578"/>
      <c r="I71" s="578"/>
      <c r="J71" s="578"/>
      <c r="K71" s="578"/>
      <c r="L71" s="578"/>
      <c r="M71" s="579" t="s">
        <v>499</v>
      </c>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v>0.1</v>
      </c>
      <c r="AL71" s="581"/>
      <c r="AM71" s="581"/>
      <c r="AN71" s="581"/>
      <c r="AO71" s="581"/>
      <c r="AP71" s="582"/>
      <c r="AQ71" s="579" t="s">
        <v>811</v>
      </c>
      <c r="AR71" s="578"/>
      <c r="AS71" s="578"/>
      <c r="AT71" s="578"/>
      <c r="AU71" s="580" t="s">
        <v>812</v>
      </c>
      <c r="AV71" s="581"/>
      <c r="AW71" s="581"/>
      <c r="AX71" s="582"/>
    </row>
    <row r="72" spans="1:50" ht="24" customHeight="1" x14ac:dyDescent="0.15">
      <c r="A72" s="577">
        <v>3</v>
      </c>
      <c r="B72" s="577">
        <v>1</v>
      </c>
      <c r="C72" s="579" t="s">
        <v>547</v>
      </c>
      <c r="D72" s="578"/>
      <c r="E72" s="578"/>
      <c r="F72" s="578"/>
      <c r="G72" s="578"/>
      <c r="H72" s="578"/>
      <c r="I72" s="578"/>
      <c r="J72" s="578"/>
      <c r="K72" s="578"/>
      <c r="L72" s="578"/>
      <c r="M72" s="579" t="s">
        <v>499</v>
      </c>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v>0.02</v>
      </c>
      <c r="AL72" s="581"/>
      <c r="AM72" s="581"/>
      <c r="AN72" s="581"/>
      <c r="AO72" s="581"/>
      <c r="AP72" s="582"/>
      <c r="AQ72" s="579" t="s">
        <v>811</v>
      </c>
      <c r="AR72" s="578"/>
      <c r="AS72" s="578"/>
      <c r="AT72" s="578"/>
      <c r="AU72" s="580" t="s">
        <v>813</v>
      </c>
      <c r="AV72" s="581"/>
      <c r="AW72" s="581"/>
      <c r="AX72" s="582"/>
    </row>
    <row r="73" spans="1:50" ht="24" customHeight="1" x14ac:dyDescent="0.15">
      <c r="A73" s="577">
        <v>4</v>
      </c>
      <c r="B73" s="577">
        <v>1</v>
      </c>
      <c r="C73" s="579" t="s">
        <v>548</v>
      </c>
      <c r="D73" s="578"/>
      <c r="E73" s="578"/>
      <c r="F73" s="578"/>
      <c r="G73" s="578"/>
      <c r="H73" s="578"/>
      <c r="I73" s="578"/>
      <c r="J73" s="578"/>
      <c r="K73" s="578"/>
      <c r="L73" s="578"/>
      <c r="M73" s="579" t="s">
        <v>499</v>
      </c>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v>0.02</v>
      </c>
      <c r="AL73" s="581"/>
      <c r="AM73" s="581"/>
      <c r="AN73" s="581"/>
      <c r="AO73" s="581"/>
      <c r="AP73" s="582"/>
      <c r="AQ73" s="579" t="s">
        <v>811</v>
      </c>
      <c r="AR73" s="578"/>
      <c r="AS73" s="578"/>
      <c r="AT73" s="578"/>
      <c r="AU73" s="580" t="s">
        <v>812</v>
      </c>
      <c r="AV73" s="581"/>
      <c r="AW73" s="581"/>
      <c r="AX73" s="582"/>
    </row>
    <row r="74" spans="1:50" ht="24" customHeight="1" x14ac:dyDescent="0.15">
      <c r="A74" s="577">
        <v>5</v>
      </c>
      <c r="B74" s="577">
        <v>1</v>
      </c>
      <c r="C74" s="579" t="s">
        <v>549</v>
      </c>
      <c r="D74" s="578"/>
      <c r="E74" s="578"/>
      <c r="F74" s="578"/>
      <c r="G74" s="578"/>
      <c r="H74" s="578"/>
      <c r="I74" s="578"/>
      <c r="J74" s="578"/>
      <c r="K74" s="578"/>
      <c r="L74" s="578"/>
      <c r="M74" s="579" t="s">
        <v>499</v>
      </c>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v>0.02</v>
      </c>
      <c r="AL74" s="581"/>
      <c r="AM74" s="581"/>
      <c r="AN74" s="581"/>
      <c r="AO74" s="581"/>
      <c r="AP74" s="582"/>
      <c r="AQ74" s="579" t="s">
        <v>811</v>
      </c>
      <c r="AR74" s="578"/>
      <c r="AS74" s="578"/>
      <c r="AT74" s="578"/>
      <c r="AU74" s="580" t="s">
        <v>812</v>
      </c>
      <c r="AV74" s="581"/>
      <c r="AW74" s="581"/>
      <c r="AX74" s="582"/>
    </row>
    <row r="75" spans="1:50" ht="24" customHeight="1" x14ac:dyDescent="0.15">
      <c r="A75" s="577">
        <v>6</v>
      </c>
      <c r="B75" s="577">
        <v>1</v>
      </c>
      <c r="C75" s="579" t="s">
        <v>550</v>
      </c>
      <c r="D75" s="578"/>
      <c r="E75" s="578"/>
      <c r="F75" s="578"/>
      <c r="G75" s="578"/>
      <c r="H75" s="578"/>
      <c r="I75" s="578"/>
      <c r="J75" s="578"/>
      <c r="K75" s="578"/>
      <c r="L75" s="578"/>
      <c r="M75" s="579" t="s">
        <v>499</v>
      </c>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v>0.02</v>
      </c>
      <c r="AL75" s="581"/>
      <c r="AM75" s="581"/>
      <c r="AN75" s="581"/>
      <c r="AO75" s="581"/>
      <c r="AP75" s="582"/>
      <c r="AQ75" s="579" t="s">
        <v>811</v>
      </c>
      <c r="AR75" s="578"/>
      <c r="AS75" s="578"/>
      <c r="AT75" s="578"/>
      <c r="AU75" s="580" t="s">
        <v>812</v>
      </c>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3" t="s">
        <v>33</v>
      </c>
      <c r="AL102" s="246"/>
      <c r="AM102" s="246"/>
      <c r="AN102" s="246"/>
      <c r="AO102" s="246"/>
      <c r="AP102" s="246"/>
      <c r="AQ102" s="246" t="s">
        <v>23</v>
      </c>
      <c r="AR102" s="246"/>
      <c r="AS102" s="246"/>
      <c r="AT102" s="246"/>
      <c r="AU102" s="96" t="s">
        <v>24</v>
      </c>
      <c r="AV102" s="97"/>
      <c r="AW102" s="97"/>
      <c r="AX102" s="584"/>
    </row>
    <row r="103" spans="1:50" ht="24" customHeight="1" x14ac:dyDescent="0.15">
      <c r="A103" s="577">
        <v>1</v>
      </c>
      <c r="B103" s="577">
        <v>1</v>
      </c>
      <c r="C103" s="579" t="s">
        <v>551</v>
      </c>
      <c r="D103" s="578"/>
      <c r="E103" s="578"/>
      <c r="F103" s="578"/>
      <c r="G103" s="578"/>
      <c r="H103" s="578"/>
      <c r="I103" s="578"/>
      <c r="J103" s="578"/>
      <c r="K103" s="578"/>
      <c r="L103" s="578"/>
      <c r="M103" s="579" t="s">
        <v>552</v>
      </c>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v>0.2</v>
      </c>
      <c r="AL103" s="581"/>
      <c r="AM103" s="581"/>
      <c r="AN103" s="581"/>
      <c r="AO103" s="581"/>
      <c r="AP103" s="582"/>
      <c r="AQ103" s="579" t="s">
        <v>556</v>
      </c>
      <c r="AR103" s="578"/>
      <c r="AS103" s="578"/>
      <c r="AT103" s="578"/>
      <c r="AU103" s="580" t="s">
        <v>544</v>
      </c>
      <c r="AV103" s="581"/>
      <c r="AW103" s="581"/>
      <c r="AX103" s="582"/>
    </row>
    <row r="104" spans="1:50" ht="24" customHeight="1" x14ac:dyDescent="0.15">
      <c r="A104" s="577">
        <v>2</v>
      </c>
      <c r="B104" s="577">
        <v>1</v>
      </c>
      <c r="C104" s="579" t="s">
        <v>553</v>
      </c>
      <c r="D104" s="578"/>
      <c r="E104" s="578"/>
      <c r="F104" s="578"/>
      <c r="G104" s="578"/>
      <c r="H104" s="578"/>
      <c r="I104" s="578"/>
      <c r="J104" s="578"/>
      <c r="K104" s="578"/>
      <c r="L104" s="578"/>
      <c r="M104" s="579" t="s">
        <v>552</v>
      </c>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v>0.1</v>
      </c>
      <c r="AL104" s="581"/>
      <c r="AM104" s="581"/>
      <c r="AN104" s="581"/>
      <c r="AO104" s="581"/>
      <c r="AP104" s="582"/>
      <c r="AQ104" s="579" t="s">
        <v>556</v>
      </c>
      <c r="AR104" s="578"/>
      <c r="AS104" s="578"/>
      <c r="AT104" s="578"/>
      <c r="AU104" s="580" t="s">
        <v>544</v>
      </c>
      <c r="AV104" s="581"/>
      <c r="AW104" s="581"/>
      <c r="AX104" s="582"/>
    </row>
    <row r="105" spans="1:50" ht="24" customHeight="1" x14ac:dyDescent="0.15">
      <c r="A105" s="577">
        <v>3</v>
      </c>
      <c r="B105" s="577">
        <v>1</v>
      </c>
      <c r="C105" s="579" t="s">
        <v>554</v>
      </c>
      <c r="D105" s="578"/>
      <c r="E105" s="578"/>
      <c r="F105" s="578"/>
      <c r="G105" s="578"/>
      <c r="H105" s="578"/>
      <c r="I105" s="578"/>
      <c r="J105" s="578"/>
      <c r="K105" s="578"/>
      <c r="L105" s="578"/>
      <c r="M105" s="579" t="s">
        <v>555</v>
      </c>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v>0.1</v>
      </c>
      <c r="AL105" s="581"/>
      <c r="AM105" s="581"/>
      <c r="AN105" s="581"/>
      <c r="AO105" s="581"/>
      <c r="AP105" s="582"/>
      <c r="AQ105" s="579" t="s">
        <v>556</v>
      </c>
      <c r="AR105" s="578"/>
      <c r="AS105" s="578"/>
      <c r="AT105" s="578"/>
      <c r="AU105" s="580" t="s">
        <v>543</v>
      </c>
      <c r="AV105" s="581"/>
      <c r="AW105" s="581"/>
      <c r="AX105" s="582"/>
    </row>
    <row r="106" spans="1:50" ht="24" customHeight="1" x14ac:dyDescent="0.15">
      <c r="A106" s="577">
        <v>4</v>
      </c>
      <c r="B106" s="577">
        <v>1</v>
      </c>
      <c r="C106" s="579" t="s">
        <v>557</v>
      </c>
      <c r="D106" s="578"/>
      <c r="E106" s="578"/>
      <c r="F106" s="578"/>
      <c r="G106" s="578"/>
      <c r="H106" s="578"/>
      <c r="I106" s="578"/>
      <c r="J106" s="578"/>
      <c r="K106" s="578"/>
      <c r="L106" s="578"/>
      <c r="M106" s="579" t="s">
        <v>552</v>
      </c>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v>0.1</v>
      </c>
      <c r="AL106" s="581"/>
      <c r="AM106" s="581"/>
      <c r="AN106" s="581"/>
      <c r="AO106" s="581"/>
      <c r="AP106" s="582"/>
      <c r="AQ106" s="579" t="s">
        <v>556</v>
      </c>
      <c r="AR106" s="578"/>
      <c r="AS106" s="578"/>
      <c r="AT106" s="578"/>
      <c r="AU106" s="580" t="s">
        <v>544</v>
      </c>
      <c r="AV106" s="581"/>
      <c r="AW106" s="581"/>
      <c r="AX106" s="582"/>
    </row>
    <row r="107" spans="1:50" ht="24" customHeight="1" x14ac:dyDescent="0.15">
      <c r="A107" s="577">
        <v>5</v>
      </c>
      <c r="B107" s="577">
        <v>1</v>
      </c>
      <c r="C107" s="579" t="s">
        <v>560</v>
      </c>
      <c r="D107" s="578"/>
      <c r="E107" s="578"/>
      <c r="F107" s="578"/>
      <c r="G107" s="578"/>
      <c r="H107" s="578"/>
      <c r="I107" s="578"/>
      <c r="J107" s="578"/>
      <c r="K107" s="578"/>
      <c r="L107" s="578"/>
      <c r="M107" s="579" t="s">
        <v>552</v>
      </c>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v>0.05</v>
      </c>
      <c r="AL107" s="581"/>
      <c r="AM107" s="581"/>
      <c r="AN107" s="581"/>
      <c r="AO107" s="581"/>
      <c r="AP107" s="582"/>
      <c r="AQ107" s="579" t="s">
        <v>556</v>
      </c>
      <c r="AR107" s="578"/>
      <c r="AS107" s="578"/>
      <c r="AT107" s="578"/>
      <c r="AU107" s="580" t="s">
        <v>544</v>
      </c>
      <c r="AV107" s="581"/>
      <c r="AW107" s="581"/>
      <c r="AX107" s="582"/>
    </row>
    <row r="108" spans="1:50" ht="24" customHeight="1" x14ac:dyDescent="0.15">
      <c r="A108" s="577">
        <v>6</v>
      </c>
      <c r="B108" s="577">
        <v>1</v>
      </c>
      <c r="C108" s="579" t="s">
        <v>558</v>
      </c>
      <c r="D108" s="578"/>
      <c r="E108" s="578"/>
      <c r="F108" s="578"/>
      <c r="G108" s="578"/>
      <c r="H108" s="578"/>
      <c r="I108" s="578"/>
      <c r="J108" s="578"/>
      <c r="K108" s="578"/>
      <c r="L108" s="578"/>
      <c r="M108" s="579" t="s">
        <v>559</v>
      </c>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v>0.05</v>
      </c>
      <c r="AL108" s="581"/>
      <c r="AM108" s="581"/>
      <c r="AN108" s="581"/>
      <c r="AO108" s="581"/>
      <c r="AP108" s="582"/>
      <c r="AQ108" s="579" t="s">
        <v>556</v>
      </c>
      <c r="AR108" s="578"/>
      <c r="AS108" s="578"/>
      <c r="AT108" s="578"/>
      <c r="AU108" s="580" t="s">
        <v>544</v>
      </c>
      <c r="AV108" s="581"/>
      <c r="AW108" s="581"/>
      <c r="AX108" s="582"/>
    </row>
    <row r="109" spans="1:50" ht="24" customHeight="1" x14ac:dyDescent="0.15">
      <c r="A109" s="577">
        <v>7</v>
      </c>
      <c r="B109" s="577">
        <v>1</v>
      </c>
      <c r="C109" s="579" t="s">
        <v>561</v>
      </c>
      <c r="D109" s="578"/>
      <c r="E109" s="578"/>
      <c r="F109" s="578"/>
      <c r="G109" s="578"/>
      <c r="H109" s="578"/>
      <c r="I109" s="578"/>
      <c r="J109" s="578"/>
      <c r="K109" s="578"/>
      <c r="L109" s="578"/>
      <c r="M109" s="579" t="s">
        <v>559</v>
      </c>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v>0.05</v>
      </c>
      <c r="AL109" s="581"/>
      <c r="AM109" s="581"/>
      <c r="AN109" s="581"/>
      <c r="AO109" s="581"/>
      <c r="AP109" s="582"/>
      <c r="AQ109" s="579" t="s">
        <v>556</v>
      </c>
      <c r="AR109" s="578"/>
      <c r="AS109" s="578"/>
      <c r="AT109" s="578"/>
      <c r="AU109" s="580" t="s">
        <v>544</v>
      </c>
      <c r="AV109" s="581"/>
      <c r="AW109" s="581"/>
      <c r="AX109" s="582"/>
    </row>
    <row r="110" spans="1:50" ht="24" customHeight="1" x14ac:dyDescent="0.15">
      <c r="A110" s="577">
        <v>8</v>
      </c>
      <c r="B110" s="577">
        <v>1</v>
      </c>
      <c r="C110" s="579" t="s">
        <v>562</v>
      </c>
      <c r="D110" s="578"/>
      <c r="E110" s="578"/>
      <c r="F110" s="578"/>
      <c r="G110" s="578"/>
      <c r="H110" s="578"/>
      <c r="I110" s="578"/>
      <c r="J110" s="578"/>
      <c r="K110" s="578"/>
      <c r="L110" s="578"/>
      <c r="M110" s="579" t="s">
        <v>563</v>
      </c>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v>0.04</v>
      </c>
      <c r="AL110" s="581"/>
      <c r="AM110" s="581"/>
      <c r="AN110" s="581"/>
      <c r="AO110" s="581"/>
      <c r="AP110" s="582"/>
      <c r="AQ110" s="579" t="s">
        <v>556</v>
      </c>
      <c r="AR110" s="578"/>
      <c r="AS110" s="578"/>
      <c r="AT110" s="578"/>
      <c r="AU110" s="580" t="s">
        <v>544</v>
      </c>
      <c r="AV110" s="581"/>
      <c r="AW110" s="581"/>
      <c r="AX110" s="582"/>
    </row>
    <row r="111" spans="1:50" ht="24" customHeight="1" x14ac:dyDescent="0.15">
      <c r="A111" s="577">
        <v>9</v>
      </c>
      <c r="B111" s="577">
        <v>1</v>
      </c>
      <c r="C111" s="579" t="s">
        <v>564</v>
      </c>
      <c r="D111" s="578"/>
      <c r="E111" s="578"/>
      <c r="F111" s="578"/>
      <c r="G111" s="578"/>
      <c r="H111" s="578"/>
      <c r="I111" s="578"/>
      <c r="J111" s="578"/>
      <c r="K111" s="578"/>
      <c r="L111" s="578"/>
      <c r="M111" s="579" t="s">
        <v>552</v>
      </c>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v>0.04</v>
      </c>
      <c r="AL111" s="581"/>
      <c r="AM111" s="581"/>
      <c r="AN111" s="581"/>
      <c r="AO111" s="581"/>
      <c r="AP111" s="582"/>
      <c r="AQ111" s="579" t="s">
        <v>556</v>
      </c>
      <c r="AR111" s="578"/>
      <c r="AS111" s="578"/>
      <c r="AT111" s="578"/>
      <c r="AU111" s="580" t="s">
        <v>543</v>
      </c>
      <c r="AV111" s="581"/>
      <c r="AW111" s="581"/>
      <c r="AX111" s="582"/>
    </row>
    <row r="112" spans="1:50" ht="24" customHeight="1" x14ac:dyDescent="0.15">
      <c r="A112" s="577">
        <v>10</v>
      </c>
      <c r="B112" s="577">
        <v>1</v>
      </c>
      <c r="C112" s="579" t="s">
        <v>565</v>
      </c>
      <c r="D112" s="578"/>
      <c r="E112" s="578"/>
      <c r="F112" s="578"/>
      <c r="G112" s="578"/>
      <c r="H112" s="578"/>
      <c r="I112" s="578"/>
      <c r="J112" s="578"/>
      <c r="K112" s="578"/>
      <c r="L112" s="578"/>
      <c r="M112" s="579" t="s">
        <v>559</v>
      </c>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v>0.03</v>
      </c>
      <c r="AL112" s="581"/>
      <c r="AM112" s="581"/>
      <c r="AN112" s="581"/>
      <c r="AO112" s="581"/>
      <c r="AP112" s="582"/>
      <c r="AQ112" s="579" t="s">
        <v>556</v>
      </c>
      <c r="AR112" s="578"/>
      <c r="AS112" s="578"/>
      <c r="AT112" s="578"/>
      <c r="AU112" s="580" t="s">
        <v>544</v>
      </c>
      <c r="AV112" s="581"/>
      <c r="AW112" s="581"/>
      <c r="AX112" s="582"/>
    </row>
    <row r="113" spans="1:50" ht="24" customHeight="1" x14ac:dyDescent="0.15">
      <c r="A113" s="577">
        <v>11</v>
      </c>
      <c r="B113" s="577">
        <v>1</v>
      </c>
      <c r="C113" s="579" t="s">
        <v>566</v>
      </c>
      <c r="D113" s="578"/>
      <c r="E113" s="578"/>
      <c r="F113" s="578"/>
      <c r="G113" s="578"/>
      <c r="H113" s="578"/>
      <c r="I113" s="578"/>
      <c r="J113" s="578"/>
      <c r="K113" s="578"/>
      <c r="L113" s="578"/>
      <c r="M113" s="579" t="s">
        <v>567</v>
      </c>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v>0.03</v>
      </c>
      <c r="AL113" s="581"/>
      <c r="AM113" s="581"/>
      <c r="AN113" s="581"/>
      <c r="AO113" s="581"/>
      <c r="AP113" s="582"/>
      <c r="AQ113" s="579" t="s">
        <v>556</v>
      </c>
      <c r="AR113" s="578"/>
      <c r="AS113" s="578"/>
      <c r="AT113" s="578"/>
      <c r="AU113" s="580" t="s">
        <v>544</v>
      </c>
      <c r="AV113" s="581"/>
      <c r="AW113" s="581"/>
      <c r="AX113" s="582"/>
    </row>
    <row r="114" spans="1:50" ht="24" customHeight="1" x14ac:dyDescent="0.15">
      <c r="A114" s="577">
        <v>12</v>
      </c>
      <c r="B114" s="577">
        <v>1</v>
      </c>
      <c r="C114" s="579" t="s">
        <v>569</v>
      </c>
      <c r="D114" s="578"/>
      <c r="E114" s="578"/>
      <c r="F114" s="578"/>
      <c r="G114" s="578"/>
      <c r="H114" s="578"/>
      <c r="I114" s="578"/>
      <c r="J114" s="578"/>
      <c r="K114" s="578"/>
      <c r="L114" s="578"/>
      <c r="M114" s="579" t="s">
        <v>552</v>
      </c>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v>0.02</v>
      </c>
      <c r="AL114" s="581"/>
      <c r="AM114" s="581"/>
      <c r="AN114" s="581"/>
      <c r="AO114" s="581"/>
      <c r="AP114" s="582"/>
      <c r="AQ114" s="579" t="s">
        <v>556</v>
      </c>
      <c r="AR114" s="578"/>
      <c r="AS114" s="578"/>
      <c r="AT114" s="578"/>
      <c r="AU114" s="580" t="s">
        <v>543</v>
      </c>
      <c r="AV114" s="581"/>
      <c r="AW114" s="581"/>
      <c r="AX114" s="582"/>
    </row>
    <row r="115" spans="1:50" ht="24" customHeight="1" x14ac:dyDescent="0.15">
      <c r="A115" s="577">
        <v>13</v>
      </c>
      <c r="B115" s="577">
        <v>1</v>
      </c>
      <c r="C115" s="579" t="s">
        <v>568</v>
      </c>
      <c r="D115" s="578"/>
      <c r="E115" s="578"/>
      <c r="F115" s="578"/>
      <c r="G115" s="578"/>
      <c r="H115" s="578"/>
      <c r="I115" s="578"/>
      <c r="J115" s="578"/>
      <c r="K115" s="578"/>
      <c r="L115" s="578"/>
      <c r="M115" s="579" t="s">
        <v>567</v>
      </c>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v>0.02</v>
      </c>
      <c r="AL115" s="581"/>
      <c r="AM115" s="581"/>
      <c r="AN115" s="581"/>
      <c r="AO115" s="581"/>
      <c r="AP115" s="582"/>
      <c r="AQ115" s="579" t="s">
        <v>556</v>
      </c>
      <c r="AR115" s="578"/>
      <c r="AS115" s="578"/>
      <c r="AT115" s="578"/>
      <c r="AU115" s="580" t="s">
        <v>544</v>
      </c>
      <c r="AV115" s="581"/>
      <c r="AW115" s="581"/>
      <c r="AX115" s="582"/>
    </row>
    <row r="116" spans="1:50" ht="24" customHeight="1" x14ac:dyDescent="0.15">
      <c r="A116" s="577">
        <v>14</v>
      </c>
      <c r="B116" s="577">
        <v>1</v>
      </c>
      <c r="C116" s="579" t="s">
        <v>570</v>
      </c>
      <c r="D116" s="578"/>
      <c r="E116" s="578"/>
      <c r="F116" s="578"/>
      <c r="G116" s="578"/>
      <c r="H116" s="578"/>
      <c r="I116" s="578"/>
      <c r="J116" s="578"/>
      <c r="K116" s="578"/>
      <c r="L116" s="578"/>
      <c r="M116" s="579" t="s">
        <v>559</v>
      </c>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v>0.01</v>
      </c>
      <c r="AL116" s="581"/>
      <c r="AM116" s="581"/>
      <c r="AN116" s="581"/>
      <c r="AO116" s="581"/>
      <c r="AP116" s="582"/>
      <c r="AQ116" s="579" t="s">
        <v>556</v>
      </c>
      <c r="AR116" s="578"/>
      <c r="AS116" s="578"/>
      <c r="AT116" s="578"/>
      <c r="AU116" s="580" t="s">
        <v>544</v>
      </c>
      <c r="AV116" s="581"/>
      <c r="AW116" s="581"/>
      <c r="AX116" s="582"/>
    </row>
    <row r="117" spans="1:50" ht="24" customHeight="1" x14ac:dyDescent="0.15">
      <c r="A117" s="577">
        <v>15</v>
      </c>
      <c r="B117" s="577">
        <v>1</v>
      </c>
      <c r="C117" s="579" t="s">
        <v>571</v>
      </c>
      <c r="D117" s="578"/>
      <c r="E117" s="578"/>
      <c r="F117" s="578"/>
      <c r="G117" s="578"/>
      <c r="H117" s="578"/>
      <c r="I117" s="578"/>
      <c r="J117" s="578"/>
      <c r="K117" s="578"/>
      <c r="L117" s="578"/>
      <c r="M117" s="579" t="s">
        <v>559</v>
      </c>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v>0.01</v>
      </c>
      <c r="AL117" s="581"/>
      <c r="AM117" s="581"/>
      <c r="AN117" s="581"/>
      <c r="AO117" s="581"/>
      <c r="AP117" s="582"/>
      <c r="AQ117" s="579" t="s">
        <v>556</v>
      </c>
      <c r="AR117" s="578"/>
      <c r="AS117" s="578"/>
      <c r="AT117" s="578"/>
      <c r="AU117" s="580" t="s">
        <v>544</v>
      </c>
      <c r="AV117" s="581"/>
      <c r="AW117" s="581"/>
      <c r="AX117" s="582"/>
    </row>
    <row r="118" spans="1:50" ht="24" customHeight="1" x14ac:dyDescent="0.15">
      <c r="A118" s="577">
        <v>16</v>
      </c>
      <c r="B118" s="577">
        <v>1</v>
      </c>
      <c r="C118" s="579" t="s">
        <v>572</v>
      </c>
      <c r="D118" s="578"/>
      <c r="E118" s="578"/>
      <c r="F118" s="578"/>
      <c r="G118" s="578"/>
      <c r="H118" s="578"/>
      <c r="I118" s="578"/>
      <c r="J118" s="578"/>
      <c r="K118" s="578"/>
      <c r="L118" s="578"/>
      <c r="M118" s="579" t="s">
        <v>559</v>
      </c>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v>0.01</v>
      </c>
      <c r="AL118" s="581"/>
      <c r="AM118" s="581"/>
      <c r="AN118" s="581"/>
      <c r="AO118" s="581"/>
      <c r="AP118" s="582"/>
      <c r="AQ118" s="579" t="s">
        <v>556</v>
      </c>
      <c r="AR118" s="578"/>
      <c r="AS118" s="578"/>
      <c r="AT118" s="578"/>
      <c r="AU118" s="580" t="s">
        <v>544</v>
      </c>
      <c r="AV118" s="581"/>
      <c r="AW118" s="581"/>
      <c r="AX118" s="582"/>
    </row>
    <row r="119" spans="1:50" ht="24" customHeight="1" x14ac:dyDescent="0.15">
      <c r="A119" s="577">
        <v>17</v>
      </c>
      <c r="B119" s="577">
        <v>1</v>
      </c>
      <c r="C119" s="579" t="s">
        <v>573</v>
      </c>
      <c r="D119" s="578"/>
      <c r="E119" s="578"/>
      <c r="F119" s="578"/>
      <c r="G119" s="578"/>
      <c r="H119" s="578"/>
      <c r="I119" s="578"/>
      <c r="J119" s="578"/>
      <c r="K119" s="578"/>
      <c r="L119" s="578"/>
      <c r="M119" s="579" t="s">
        <v>559</v>
      </c>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v>0.01</v>
      </c>
      <c r="AL119" s="581"/>
      <c r="AM119" s="581"/>
      <c r="AN119" s="581"/>
      <c r="AO119" s="581"/>
      <c r="AP119" s="582"/>
      <c r="AQ119" s="579" t="s">
        <v>556</v>
      </c>
      <c r="AR119" s="578"/>
      <c r="AS119" s="578"/>
      <c r="AT119" s="578"/>
      <c r="AU119" s="580" t="s">
        <v>544</v>
      </c>
      <c r="AV119" s="581"/>
      <c r="AW119" s="581"/>
      <c r="AX119" s="582"/>
    </row>
    <row r="120" spans="1:50" ht="24" customHeight="1" x14ac:dyDescent="0.15">
      <c r="A120" s="577">
        <v>18</v>
      </c>
      <c r="B120" s="577">
        <v>1</v>
      </c>
      <c r="C120" s="579" t="s">
        <v>574</v>
      </c>
      <c r="D120" s="578"/>
      <c r="E120" s="578"/>
      <c r="F120" s="578"/>
      <c r="G120" s="578"/>
      <c r="H120" s="578"/>
      <c r="I120" s="578"/>
      <c r="J120" s="578"/>
      <c r="K120" s="578"/>
      <c r="L120" s="578"/>
      <c r="M120" s="579" t="s">
        <v>559</v>
      </c>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v>0.01</v>
      </c>
      <c r="AL120" s="581"/>
      <c r="AM120" s="581"/>
      <c r="AN120" s="581"/>
      <c r="AO120" s="581"/>
      <c r="AP120" s="582"/>
      <c r="AQ120" s="579" t="s">
        <v>556</v>
      </c>
      <c r="AR120" s="578"/>
      <c r="AS120" s="578"/>
      <c r="AT120" s="578"/>
      <c r="AU120" s="580" t="s">
        <v>544</v>
      </c>
      <c r="AV120" s="581"/>
      <c r="AW120" s="581"/>
      <c r="AX120" s="582"/>
    </row>
    <row r="121" spans="1:50" ht="24" customHeight="1" x14ac:dyDescent="0.15">
      <c r="A121" s="577">
        <v>19</v>
      </c>
      <c r="B121" s="577">
        <v>1</v>
      </c>
      <c r="C121" s="579" t="s">
        <v>575</v>
      </c>
      <c r="D121" s="578"/>
      <c r="E121" s="578"/>
      <c r="F121" s="578"/>
      <c r="G121" s="578"/>
      <c r="H121" s="578"/>
      <c r="I121" s="578"/>
      <c r="J121" s="578"/>
      <c r="K121" s="578"/>
      <c r="L121" s="578"/>
      <c r="M121" s="579" t="s">
        <v>559</v>
      </c>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v>0</v>
      </c>
      <c r="AL121" s="581"/>
      <c r="AM121" s="581"/>
      <c r="AN121" s="581"/>
      <c r="AO121" s="581"/>
      <c r="AP121" s="582"/>
      <c r="AQ121" s="579" t="s">
        <v>556</v>
      </c>
      <c r="AR121" s="578"/>
      <c r="AS121" s="578"/>
      <c r="AT121" s="578"/>
      <c r="AU121" s="580" t="s">
        <v>544</v>
      </c>
      <c r="AV121" s="581"/>
      <c r="AW121" s="581"/>
      <c r="AX121" s="582"/>
    </row>
    <row r="122" spans="1:50" ht="24" customHeight="1" x14ac:dyDescent="0.15">
      <c r="A122" s="577">
        <v>20</v>
      </c>
      <c r="B122" s="577">
        <v>1</v>
      </c>
      <c r="C122" s="579" t="s">
        <v>576</v>
      </c>
      <c r="D122" s="578"/>
      <c r="E122" s="578"/>
      <c r="F122" s="578"/>
      <c r="G122" s="578"/>
      <c r="H122" s="578"/>
      <c r="I122" s="578"/>
      <c r="J122" s="578"/>
      <c r="K122" s="578"/>
      <c r="L122" s="578"/>
      <c r="M122" s="579" t="s">
        <v>559</v>
      </c>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v>0</v>
      </c>
      <c r="AL122" s="581"/>
      <c r="AM122" s="581"/>
      <c r="AN122" s="581"/>
      <c r="AO122" s="581"/>
      <c r="AP122" s="582"/>
      <c r="AQ122" s="579" t="s">
        <v>556</v>
      </c>
      <c r="AR122" s="578"/>
      <c r="AS122" s="578"/>
      <c r="AT122" s="578"/>
      <c r="AU122" s="580" t="s">
        <v>544</v>
      </c>
      <c r="AV122" s="581"/>
      <c r="AW122" s="581"/>
      <c r="AX122" s="582"/>
    </row>
    <row r="123" spans="1:50" ht="24" customHeight="1" x14ac:dyDescent="0.15">
      <c r="A123" s="577">
        <v>21</v>
      </c>
      <c r="B123" s="577">
        <v>1</v>
      </c>
      <c r="C123" s="579" t="s">
        <v>577</v>
      </c>
      <c r="D123" s="578"/>
      <c r="E123" s="578"/>
      <c r="F123" s="578"/>
      <c r="G123" s="578"/>
      <c r="H123" s="578"/>
      <c r="I123" s="578"/>
      <c r="J123" s="578"/>
      <c r="K123" s="578"/>
      <c r="L123" s="578"/>
      <c r="M123" s="579" t="s">
        <v>559</v>
      </c>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v>0</v>
      </c>
      <c r="AL123" s="581"/>
      <c r="AM123" s="581"/>
      <c r="AN123" s="581"/>
      <c r="AO123" s="581"/>
      <c r="AP123" s="582"/>
      <c r="AQ123" s="579" t="s">
        <v>556</v>
      </c>
      <c r="AR123" s="578"/>
      <c r="AS123" s="578"/>
      <c r="AT123" s="578"/>
      <c r="AU123" s="580" t="s">
        <v>543</v>
      </c>
      <c r="AV123" s="581"/>
      <c r="AW123" s="581"/>
      <c r="AX123" s="582"/>
    </row>
    <row r="124" spans="1:50" ht="24" customHeight="1" x14ac:dyDescent="0.15">
      <c r="A124" s="577">
        <v>22</v>
      </c>
      <c r="B124" s="577">
        <v>1</v>
      </c>
      <c r="C124" s="579" t="s">
        <v>578</v>
      </c>
      <c r="D124" s="578"/>
      <c r="E124" s="578"/>
      <c r="F124" s="578"/>
      <c r="G124" s="578"/>
      <c r="H124" s="578"/>
      <c r="I124" s="578"/>
      <c r="J124" s="578"/>
      <c r="K124" s="578"/>
      <c r="L124" s="578"/>
      <c r="M124" s="579" t="s">
        <v>559</v>
      </c>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v>0</v>
      </c>
      <c r="AL124" s="581"/>
      <c r="AM124" s="581"/>
      <c r="AN124" s="581"/>
      <c r="AO124" s="581"/>
      <c r="AP124" s="582"/>
      <c r="AQ124" s="579" t="s">
        <v>556</v>
      </c>
      <c r="AR124" s="578"/>
      <c r="AS124" s="578"/>
      <c r="AT124" s="578"/>
      <c r="AU124" s="580" t="s">
        <v>544</v>
      </c>
      <c r="AV124" s="581"/>
      <c r="AW124" s="581"/>
      <c r="AX124" s="582"/>
    </row>
    <row r="125" spans="1:50" ht="24" customHeight="1" x14ac:dyDescent="0.15">
      <c r="A125" s="577">
        <v>23</v>
      </c>
      <c r="B125" s="577">
        <v>1</v>
      </c>
      <c r="C125" s="579" t="s">
        <v>579</v>
      </c>
      <c r="D125" s="578"/>
      <c r="E125" s="578"/>
      <c r="F125" s="578"/>
      <c r="G125" s="578"/>
      <c r="H125" s="578"/>
      <c r="I125" s="578"/>
      <c r="J125" s="578"/>
      <c r="K125" s="578"/>
      <c r="L125" s="578"/>
      <c r="M125" s="579" t="s">
        <v>559</v>
      </c>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v>0</v>
      </c>
      <c r="AL125" s="581"/>
      <c r="AM125" s="581"/>
      <c r="AN125" s="581"/>
      <c r="AO125" s="581"/>
      <c r="AP125" s="582"/>
      <c r="AQ125" s="579" t="s">
        <v>556</v>
      </c>
      <c r="AR125" s="578"/>
      <c r="AS125" s="578"/>
      <c r="AT125" s="578"/>
      <c r="AU125" s="580" t="s">
        <v>544</v>
      </c>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6" t="s">
        <v>405</v>
      </c>
      <c r="D135" s="246"/>
      <c r="E135" s="246"/>
      <c r="F135" s="246"/>
      <c r="G135" s="246"/>
      <c r="H135" s="246"/>
      <c r="I135" s="246"/>
      <c r="J135" s="246"/>
      <c r="K135" s="246"/>
      <c r="L135" s="246"/>
      <c r="M135" s="246" t="s">
        <v>406</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3" t="s">
        <v>407</v>
      </c>
      <c r="AL135" s="246"/>
      <c r="AM135" s="246"/>
      <c r="AN135" s="246"/>
      <c r="AO135" s="246"/>
      <c r="AP135" s="246"/>
      <c r="AQ135" s="246" t="s">
        <v>23</v>
      </c>
      <c r="AR135" s="246"/>
      <c r="AS135" s="246"/>
      <c r="AT135" s="246"/>
      <c r="AU135" s="96" t="s">
        <v>24</v>
      </c>
      <c r="AV135" s="97"/>
      <c r="AW135" s="97"/>
      <c r="AX135" s="584"/>
    </row>
    <row r="136" spans="1:50" ht="24" customHeight="1" x14ac:dyDescent="0.15">
      <c r="A136" s="577">
        <v>1</v>
      </c>
      <c r="B136" s="577">
        <v>1</v>
      </c>
      <c r="C136" s="579" t="s">
        <v>580</v>
      </c>
      <c r="D136" s="578"/>
      <c r="E136" s="578"/>
      <c r="F136" s="578"/>
      <c r="G136" s="578"/>
      <c r="H136" s="578"/>
      <c r="I136" s="578"/>
      <c r="J136" s="578"/>
      <c r="K136" s="578"/>
      <c r="L136" s="578"/>
      <c r="M136" s="579" t="s">
        <v>581</v>
      </c>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v>0.8</v>
      </c>
      <c r="AL136" s="581"/>
      <c r="AM136" s="581"/>
      <c r="AN136" s="581"/>
      <c r="AO136" s="581"/>
      <c r="AP136" s="582"/>
      <c r="AQ136" s="579" t="s">
        <v>556</v>
      </c>
      <c r="AR136" s="578"/>
      <c r="AS136" s="578"/>
      <c r="AT136" s="578"/>
      <c r="AU136" s="580" t="s">
        <v>544</v>
      </c>
      <c r="AV136" s="581"/>
      <c r="AW136" s="581"/>
      <c r="AX136" s="582"/>
    </row>
    <row r="137" spans="1:50" ht="24" customHeight="1" x14ac:dyDescent="0.15">
      <c r="A137" s="577">
        <v>2</v>
      </c>
      <c r="B137" s="577">
        <v>1</v>
      </c>
      <c r="C137" s="579" t="s">
        <v>582</v>
      </c>
      <c r="D137" s="578"/>
      <c r="E137" s="578"/>
      <c r="F137" s="578"/>
      <c r="G137" s="578"/>
      <c r="H137" s="578"/>
      <c r="I137" s="578"/>
      <c r="J137" s="578"/>
      <c r="K137" s="578"/>
      <c r="L137" s="578"/>
      <c r="M137" s="579" t="s">
        <v>583</v>
      </c>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v>0.3</v>
      </c>
      <c r="AL137" s="581"/>
      <c r="AM137" s="581"/>
      <c r="AN137" s="581"/>
      <c r="AO137" s="581"/>
      <c r="AP137" s="582"/>
      <c r="AQ137" s="579" t="s">
        <v>556</v>
      </c>
      <c r="AR137" s="578"/>
      <c r="AS137" s="578"/>
      <c r="AT137" s="578"/>
      <c r="AU137" s="580" t="s">
        <v>544</v>
      </c>
      <c r="AV137" s="581"/>
      <c r="AW137" s="581"/>
      <c r="AX137" s="582"/>
    </row>
    <row r="138" spans="1:50" ht="24" customHeight="1" x14ac:dyDescent="0.15">
      <c r="A138" s="577">
        <v>3</v>
      </c>
      <c r="B138" s="577">
        <v>1</v>
      </c>
      <c r="C138" s="579" t="s">
        <v>584</v>
      </c>
      <c r="D138" s="578"/>
      <c r="E138" s="578"/>
      <c r="F138" s="578"/>
      <c r="G138" s="578"/>
      <c r="H138" s="578"/>
      <c r="I138" s="578"/>
      <c r="J138" s="578"/>
      <c r="K138" s="578"/>
      <c r="L138" s="578"/>
      <c r="M138" s="579" t="s">
        <v>585</v>
      </c>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v>0.2</v>
      </c>
      <c r="AL138" s="581"/>
      <c r="AM138" s="581"/>
      <c r="AN138" s="581"/>
      <c r="AO138" s="581"/>
      <c r="AP138" s="582"/>
      <c r="AQ138" s="579" t="s">
        <v>556</v>
      </c>
      <c r="AR138" s="578"/>
      <c r="AS138" s="578"/>
      <c r="AT138" s="578"/>
      <c r="AU138" s="580" t="s">
        <v>544</v>
      </c>
      <c r="AV138" s="581"/>
      <c r="AW138" s="581"/>
      <c r="AX138" s="582"/>
    </row>
    <row r="139" spans="1:50" ht="24" customHeight="1" x14ac:dyDescent="0.15">
      <c r="A139" s="577">
        <v>4</v>
      </c>
      <c r="B139" s="577">
        <v>1</v>
      </c>
      <c r="C139" s="579" t="s">
        <v>586</v>
      </c>
      <c r="D139" s="578"/>
      <c r="E139" s="578"/>
      <c r="F139" s="578"/>
      <c r="G139" s="578"/>
      <c r="H139" s="578"/>
      <c r="I139" s="578"/>
      <c r="J139" s="578"/>
      <c r="K139" s="578"/>
      <c r="L139" s="578"/>
      <c r="M139" s="579" t="s">
        <v>814</v>
      </c>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v>0.1</v>
      </c>
      <c r="AL139" s="581"/>
      <c r="AM139" s="581"/>
      <c r="AN139" s="581"/>
      <c r="AO139" s="581"/>
      <c r="AP139" s="582"/>
      <c r="AQ139" s="579" t="s">
        <v>556</v>
      </c>
      <c r="AR139" s="578"/>
      <c r="AS139" s="578"/>
      <c r="AT139" s="578"/>
      <c r="AU139" s="580" t="s">
        <v>544</v>
      </c>
      <c r="AV139" s="581"/>
      <c r="AW139" s="581"/>
      <c r="AX139" s="582"/>
    </row>
    <row r="140" spans="1:50" ht="24" customHeight="1" x14ac:dyDescent="0.15">
      <c r="A140" s="577">
        <v>5</v>
      </c>
      <c r="B140" s="577">
        <v>1</v>
      </c>
      <c r="C140" s="579" t="s">
        <v>587</v>
      </c>
      <c r="D140" s="578"/>
      <c r="E140" s="578"/>
      <c r="F140" s="578"/>
      <c r="G140" s="578"/>
      <c r="H140" s="578"/>
      <c r="I140" s="578"/>
      <c r="J140" s="578"/>
      <c r="K140" s="578"/>
      <c r="L140" s="578"/>
      <c r="M140" s="579" t="s">
        <v>588</v>
      </c>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v>0.1</v>
      </c>
      <c r="AL140" s="581"/>
      <c r="AM140" s="581"/>
      <c r="AN140" s="581"/>
      <c r="AO140" s="581"/>
      <c r="AP140" s="582"/>
      <c r="AQ140" s="579" t="s">
        <v>556</v>
      </c>
      <c r="AR140" s="578"/>
      <c r="AS140" s="578"/>
      <c r="AT140" s="578"/>
      <c r="AU140" s="580" t="s">
        <v>544</v>
      </c>
      <c r="AV140" s="581"/>
      <c r="AW140" s="581"/>
      <c r="AX140" s="582"/>
    </row>
    <row r="141" spans="1:50" ht="24" customHeight="1" x14ac:dyDescent="0.15">
      <c r="A141" s="577">
        <v>6</v>
      </c>
      <c r="B141" s="577">
        <v>1</v>
      </c>
      <c r="C141" s="579" t="s">
        <v>589</v>
      </c>
      <c r="D141" s="578"/>
      <c r="E141" s="578"/>
      <c r="F141" s="578"/>
      <c r="G141" s="578"/>
      <c r="H141" s="578"/>
      <c r="I141" s="578"/>
      <c r="J141" s="578"/>
      <c r="K141" s="578"/>
      <c r="L141" s="578"/>
      <c r="M141" s="579" t="s">
        <v>590</v>
      </c>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v>0.1</v>
      </c>
      <c r="AL141" s="581"/>
      <c r="AM141" s="581"/>
      <c r="AN141" s="581"/>
      <c r="AO141" s="581"/>
      <c r="AP141" s="582"/>
      <c r="AQ141" s="579" t="s">
        <v>556</v>
      </c>
      <c r="AR141" s="578"/>
      <c r="AS141" s="578"/>
      <c r="AT141" s="578"/>
      <c r="AU141" s="580" t="s">
        <v>544</v>
      </c>
      <c r="AV141" s="581"/>
      <c r="AW141" s="581"/>
      <c r="AX141" s="582"/>
    </row>
    <row r="142" spans="1:50" ht="24" customHeight="1" x14ac:dyDescent="0.15">
      <c r="A142" s="577">
        <v>7</v>
      </c>
      <c r="B142" s="577">
        <v>1</v>
      </c>
      <c r="C142" s="579" t="s">
        <v>593</v>
      </c>
      <c r="D142" s="578"/>
      <c r="E142" s="578"/>
      <c r="F142" s="578"/>
      <c r="G142" s="578"/>
      <c r="H142" s="578"/>
      <c r="I142" s="578"/>
      <c r="J142" s="578"/>
      <c r="K142" s="578"/>
      <c r="L142" s="578"/>
      <c r="M142" s="579" t="s">
        <v>594</v>
      </c>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v>0.1</v>
      </c>
      <c r="AL142" s="581"/>
      <c r="AM142" s="581"/>
      <c r="AN142" s="581"/>
      <c r="AO142" s="581"/>
      <c r="AP142" s="582"/>
      <c r="AQ142" s="579" t="s">
        <v>556</v>
      </c>
      <c r="AR142" s="578"/>
      <c r="AS142" s="578"/>
      <c r="AT142" s="578"/>
      <c r="AU142" s="580" t="s">
        <v>544</v>
      </c>
      <c r="AV142" s="581"/>
      <c r="AW142" s="581"/>
      <c r="AX142" s="582"/>
    </row>
    <row r="143" spans="1:50" ht="24" customHeight="1" x14ac:dyDescent="0.15">
      <c r="A143" s="577">
        <v>8</v>
      </c>
      <c r="B143" s="577">
        <v>1</v>
      </c>
      <c r="C143" s="579" t="s">
        <v>592</v>
      </c>
      <c r="D143" s="578"/>
      <c r="E143" s="578"/>
      <c r="F143" s="578"/>
      <c r="G143" s="578"/>
      <c r="H143" s="578"/>
      <c r="I143" s="578"/>
      <c r="J143" s="578"/>
      <c r="K143" s="578"/>
      <c r="L143" s="578"/>
      <c r="M143" s="579" t="s">
        <v>591</v>
      </c>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v>0.04</v>
      </c>
      <c r="AL143" s="581"/>
      <c r="AM143" s="581"/>
      <c r="AN143" s="581"/>
      <c r="AO143" s="581"/>
      <c r="AP143" s="582"/>
      <c r="AQ143" s="579" t="s">
        <v>556</v>
      </c>
      <c r="AR143" s="578"/>
      <c r="AS143" s="578"/>
      <c r="AT143" s="578"/>
      <c r="AU143" s="580" t="s">
        <v>544</v>
      </c>
      <c r="AV143" s="581"/>
      <c r="AW143" s="581"/>
      <c r="AX143" s="582"/>
    </row>
    <row r="144" spans="1:50" ht="24" customHeight="1" x14ac:dyDescent="0.15">
      <c r="A144" s="577">
        <v>9</v>
      </c>
      <c r="B144" s="577">
        <v>1</v>
      </c>
      <c r="C144" s="579" t="s">
        <v>595</v>
      </c>
      <c r="D144" s="578"/>
      <c r="E144" s="578"/>
      <c r="F144" s="578"/>
      <c r="G144" s="578"/>
      <c r="H144" s="578"/>
      <c r="I144" s="578"/>
      <c r="J144" s="578"/>
      <c r="K144" s="578"/>
      <c r="L144" s="578"/>
      <c r="M144" s="579" t="s">
        <v>596</v>
      </c>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v>0.01</v>
      </c>
      <c r="AL144" s="581"/>
      <c r="AM144" s="581"/>
      <c r="AN144" s="581"/>
      <c r="AO144" s="581"/>
      <c r="AP144" s="582"/>
      <c r="AQ144" s="579" t="s">
        <v>556</v>
      </c>
      <c r="AR144" s="578"/>
      <c r="AS144" s="578"/>
      <c r="AT144" s="578"/>
      <c r="AU144" s="580" t="s">
        <v>544</v>
      </c>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6" t="s">
        <v>405</v>
      </c>
      <c r="D168" s="246"/>
      <c r="E168" s="246"/>
      <c r="F168" s="246"/>
      <c r="G168" s="246"/>
      <c r="H168" s="246"/>
      <c r="I168" s="246"/>
      <c r="J168" s="246"/>
      <c r="K168" s="246"/>
      <c r="L168" s="246"/>
      <c r="M168" s="246" t="s">
        <v>406</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3" t="s">
        <v>407</v>
      </c>
      <c r="AL168" s="246"/>
      <c r="AM168" s="246"/>
      <c r="AN168" s="246"/>
      <c r="AO168" s="246"/>
      <c r="AP168" s="246"/>
      <c r="AQ168" s="246" t="s">
        <v>23</v>
      </c>
      <c r="AR168" s="246"/>
      <c r="AS168" s="246"/>
      <c r="AT168" s="246"/>
      <c r="AU168" s="96" t="s">
        <v>24</v>
      </c>
      <c r="AV168" s="97"/>
      <c r="AW168" s="97"/>
      <c r="AX168" s="584"/>
    </row>
    <row r="169" spans="1:50" ht="24" customHeight="1" x14ac:dyDescent="0.15">
      <c r="A169" s="577">
        <v>1</v>
      </c>
      <c r="B169" s="577">
        <v>1</v>
      </c>
      <c r="C169" s="579" t="s">
        <v>599</v>
      </c>
      <c r="D169" s="578"/>
      <c r="E169" s="578"/>
      <c r="F169" s="578"/>
      <c r="G169" s="578"/>
      <c r="H169" s="578"/>
      <c r="I169" s="578"/>
      <c r="J169" s="578"/>
      <c r="K169" s="578"/>
      <c r="L169" s="578"/>
      <c r="M169" s="579" t="s">
        <v>600</v>
      </c>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v>0.2</v>
      </c>
      <c r="AL169" s="581"/>
      <c r="AM169" s="581"/>
      <c r="AN169" s="581"/>
      <c r="AO169" s="581"/>
      <c r="AP169" s="582"/>
      <c r="AQ169" s="579" t="s">
        <v>556</v>
      </c>
      <c r="AR169" s="578"/>
      <c r="AS169" s="578"/>
      <c r="AT169" s="578"/>
      <c r="AU169" s="580" t="s">
        <v>544</v>
      </c>
      <c r="AV169" s="581"/>
      <c r="AW169" s="581"/>
      <c r="AX169" s="582"/>
    </row>
    <row r="170" spans="1:50" ht="24" customHeight="1" x14ac:dyDescent="0.15">
      <c r="A170" s="577">
        <v>2</v>
      </c>
      <c r="B170" s="577">
        <v>1</v>
      </c>
      <c r="C170" s="579" t="s">
        <v>601</v>
      </c>
      <c r="D170" s="578"/>
      <c r="E170" s="578"/>
      <c r="F170" s="578"/>
      <c r="G170" s="578"/>
      <c r="H170" s="578"/>
      <c r="I170" s="578"/>
      <c r="J170" s="578"/>
      <c r="K170" s="578"/>
      <c r="L170" s="578"/>
      <c r="M170" s="579" t="s">
        <v>602</v>
      </c>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v>0.2</v>
      </c>
      <c r="AL170" s="581"/>
      <c r="AM170" s="581"/>
      <c r="AN170" s="581"/>
      <c r="AO170" s="581"/>
      <c r="AP170" s="582"/>
      <c r="AQ170" s="579" t="s">
        <v>556</v>
      </c>
      <c r="AR170" s="578"/>
      <c r="AS170" s="578"/>
      <c r="AT170" s="578"/>
      <c r="AU170" s="580" t="s">
        <v>544</v>
      </c>
      <c r="AV170" s="581"/>
      <c r="AW170" s="581"/>
      <c r="AX170" s="582"/>
    </row>
    <row r="171" spans="1:50" ht="24" customHeight="1" x14ac:dyDescent="0.15">
      <c r="A171" s="577">
        <v>3</v>
      </c>
      <c r="B171" s="577">
        <v>1</v>
      </c>
      <c r="C171" s="579" t="s">
        <v>603</v>
      </c>
      <c r="D171" s="578"/>
      <c r="E171" s="578"/>
      <c r="F171" s="578"/>
      <c r="G171" s="578"/>
      <c r="H171" s="578"/>
      <c r="I171" s="578"/>
      <c r="J171" s="578"/>
      <c r="K171" s="578"/>
      <c r="L171" s="578"/>
      <c r="M171" s="579" t="s">
        <v>604</v>
      </c>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v>0.2</v>
      </c>
      <c r="AL171" s="581"/>
      <c r="AM171" s="581"/>
      <c r="AN171" s="581"/>
      <c r="AO171" s="581"/>
      <c r="AP171" s="582"/>
      <c r="AQ171" s="579" t="s">
        <v>556</v>
      </c>
      <c r="AR171" s="578"/>
      <c r="AS171" s="578"/>
      <c r="AT171" s="578"/>
      <c r="AU171" s="580" t="s">
        <v>544</v>
      </c>
      <c r="AV171" s="581"/>
      <c r="AW171" s="581"/>
      <c r="AX171" s="582"/>
    </row>
    <row r="172" spans="1:50" ht="24" customHeight="1" x14ac:dyDescent="0.15">
      <c r="A172" s="577">
        <v>4</v>
      </c>
      <c r="B172" s="577">
        <v>1</v>
      </c>
      <c r="C172" s="579" t="s">
        <v>605</v>
      </c>
      <c r="D172" s="578"/>
      <c r="E172" s="578"/>
      <c r="F172" s="578"/>
      <c r="G172" s="578"/>
      <c r="H172" s="578"/>
      <c r="I172" s="578"/>
      <c r="J172" s="578"/>
      <c r="K172" s="578"/>
      <c r="L172" s="578"/>
      <c r="M172" s="579" t="s">
        <v>606</v>
      </c>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v>0.1</v>
      </c>
      <c r="AL172" s="581"/>
      <c r="AM172" s="581"/>
      <c r="AN172" s="581"/>
      <c r="AO172" s="581"/>
      <c r="AP172" s="582"/>
      <c r="AQ172" s="579" t="s">
        <v>556</v>
      </c>
      <c r="AR172" s="578"/>
      <c r="AS172" s="578"/>
      <c r="AT172" s="578"/>
      <c r="AU172" s="580" t="s">
        <v>544</v>
      </c>
      <c r="AV172" s="581"/>
      <c r="AW172" s="581"/>
      <c r="AX172" s="582"/>
    </row>
    <row r="173" spans="1:50" ht="24" customHeight="1" x14ac:dyDescent="0.15">
      <c r="A173" s="577">
        <v>5</v>
      </c>
      <c r="B173" s="577">
        <v>1</v>
      </c>
      <c r="C173" s="579" t="s">
        <v>607</v>
      </c>
      <c r="D173" s="578"/>
      <c r="E173" s="578"/>
      <c r="F173" s="578"/>
      <c r="G173" s="578"/>
      <c r="H173" s="578"/>
      <c r="I173" s="578"/>
      <c r="J173" s="578"/>
      <c r="K173" s="578"/>
      <c r="L173" s="578"/>
      <c r="M173" s="579" t="s">
        <v>608</v>
      </c>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v>0.1</v>
      </c>
      <c r="AL173" s="581"/>
      <c r="AM173" s="581"/>
      <c r="AN173" s="581"/>
      <c r="AO173" s="581"/>
      <c r="AP173" s="582"/>
      <c r="AQ173" s="579" t="s">
        <v>556</v>
      </c>
      <c r="AR173" s="578"/>
      <c r="AS173" s="578"/>
      <c r="AT173" s="578"/>
      <c r="AU173" s="580" t="s">
        <v>544</v>
      </c>
      <c r="AV173" s="581"/>
      <c r="AW173" s="581"/>
      <c r="AX173" s="582"/>
    </row>
    <row r="174" spans="1:50" ht="24" customHeight="1" x14ac:dyDescent="0.15">
      <c r="A174" s="577">
        <v>6</v>
      </c>
      <c r="B174" s="577">
        <v>1</v>
      </c>
      <c r="C174" s="579" t="s">
        <v>609</v>
      </c>
      <c r="D174" s="578"/>
      <c r="E174" s="578"/>
      <c r="F174" s="578"/>
      <c r="G174" s="578"/>
      <c r="H174" s="578"/>
      <c r="I174" s="578"/>
      <c r="J174" s="578"/>
      <c r="K174" s="578"/>
      <c r="L174" s="578"/>
      <c r="M174" s="579" t="s">
        <v>610</v>
      </c>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v>0.02</v>
      </c>
      <c r="AL174" s="581"/>
      <c r="AM174" s="581"/>
      <c r="AN174" s="581"/>
      <c r="AO174" s="581"/>
      <c r="AP174" s="582"/>
      <c r="AQ174" s="579" t="s">
        <v>556</v>
      </c>
      <c r="AR174" s="578"/>
      <c r="AS174" s="578"/>
      <c r="AT174" s="578"/>
      <c r="AU174" s="580" t="s">
        <v>544</v>
      </c>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6" t="s">
        <v>405</v>
      </c>
      <c r="D201" s="246"/>
      <c r="E201" s="246"/>
      <c r="F201" s="246"/>
      <c r="G201" s="246"/>
      <c r="H201" s="246"/>
      <c r="I201" s="246"/>
      <c r="J201" s="246"/>
      <c r="K201" s="246"/>
      <c r="L201" s="246"/>
      <c r="M201" s="246" t="s">
        <v>406</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3" t="s">
        <v>407</v>
      </c>
      <c r="AL201" s="246"/>
      <c r="AM201" s="246"/>
      <c r="AN201" s="246"/>
      <c r="AO201" s="246"/>
      <c r="AP201" s="246"/>
      <c r="AQ201" s="246" t="s">
        <v>23</v>
      </c>
      <c r="AR201" s="246"/>
      <c r="AS201" s="246"/>
      <c r="AT201" s="246"/>
      <c r="AU201" s="96" t="s">
        <v>24</v>
      </c>
      <c r="AV201" s="97"/>
      <c r="AW201" s="97"/>
      <c r="AX201" s="584"/>
    </row>
    <row r="202" spans="1:50" ht="24" customHeight="1" x14ac:dyDescent="0.15">
      <c r="A202" s="577">
        <v>1</v>
      </c>
      <c r="B202" s="577">
        <v>1</v>
      </c>
      <c r="C202" s="579" t="s">
        <v>597</v>
      </c>
      <c r="D202" s="578"/>
      <c r="E202" s="578"/>
      <c r="F202" s="578"/>
      <c r="G202" s="578"/>
      <c r="H202" s="578"/>
      <c r="I202" s="578"/>
      <c r="J202" s="578"/>
      <c r="K202" s="578"/>
      <c r="L202" s="578"/>
      <c r="M202" s="579" t="s">
        <v>598</v>
      </c>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v>0.5</v>
      </c>
      <c r="AL202" s="581"/>
      <c r="AM202" s="581"/>
      <c r="AN202" s="581"/>
      <c r="AO202" s="581"/>
      <c r="AP202" s="582"/>
      <c r="AQ202" s="579" t="s">
        <v>556</v>
      </c>
      <c r="AR202" s="578"/>
      <c r="AS202" s="578"/>
      <c r="AT202" s="578"/>
      <c r="AU202" s="580" t="s">
        <v>544</v>
      </c>
      <c r="AV202" s="581"/>
      <c r="AW202" s="581"/>
      <c r="AX202" s="582"/>
    </row>
    <row r="203" spans="1:50" ht="24" customHeight="1" x14ac:dyDescent="0.15">
      <c r="A203" s="577">
        <v>2</v>
      </c>
      <c r="B203" s="577">
        <v>1</v>
      </c>
      <c r="C203" s="579" t="s">
        <v>611</v>
      </c>
      <c r="D203" s="578"/>
      <c r="E203" s="578"/>
      <c r="F203" s="578"/>
      <c r="G203" s="578"/>
      <c r="H203" s="578"/>
      <c r="I203" s="578"/>
      <c r="J203" s="578"/>
      <c r="K203" s="578"/>
      <c r="L203" s="578"/>
      <c r="M203" s="579" t="s">
        <v>612</v>
      </c>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v>0.2</v>
      </c>
      <c r="AL203" s="581"/>
      <c r="AM203" s="581"/>
      <c r="AN203" s="581"/>
      <c r="AO203" s="581"/>
      <c r="AP203" s="582"/>
      <c r="AQ203" s="579" t="s">
        <v>556</v>
      </c>
      <c r="AR203" s="578"/>
      <c r="AS203" s="578"/>
      <c r="AT203" s="578"/>
      <c r="AU203" s="580" t="s">
        <v>544</v>
      </c>
      <c r="AV203" s="581"/>
      <c r="AW203" s="581"/>
      <c r="AX203" s="582"/>
    </row>
    <row r="204" spans="1:50" ht="24" customHeight="1" x14ac:dyDescent="0.15">
      <c r="A204" s="577">
        <v>3</v>
      </c>
      <c r="B204" s="577">
        <v>1</v>
      </c>
      <c r="C204" s="579" t="s">
        <v>613</v>
      </c>
      <c r="D204" s="578"/>
      <c r="E204" s="578"/>
      <c r="F204" s="578"/>
      <c r="G204" s="578"/>
      <c r="H204" s="578"/>
      <c r="I204" s="578"/>
      <c r="J204" s="578"/>
      <c r="K204" s="578"/>
      <c r="L204" s="578"/>
      <c r="M204" s="579" t="s">
        <v>612</v>
      </c>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v>0.2</v>
      </c>
      <c r="AL204" s="581"/>
      <c r="AM204" s="581"/>
      <c r="AN204" s="581"/>
      <c r="AO204" s="581"/>
      <c r="AP204" s="582"/>
      <c r="AQ204" s="579" t="s">
        <v>556</v>
      </c>
      <c r="AR204" s="578"/>
      <c r="AS204" s="578"/>
      <c r="AT204" s="578"/>
      <c r="AU204" s="580" t="s">
        <v>544</v>
      </c>
      <c r="AV204" s="581"/>
      <c r="AW204" s="581"/>
      <c r="AX204" s="582"/>
    </row>
    <row r="205" spans="1:50" ht="24" customHeight="1" x14ac:dyDescent="0.15">
      <c r="A205" s="577">
        <v>4</v>
      </c>
      <c r="B205" s="577">
        <v>1</v>
      </c>
      <c r="C205" s="579" t="s">
        <v>614</v>
      </c>
      <c r="D205" s="578"/>
      <c r="E205" s="578"/>
      <c r="F205" s="578"/>
      <c r="G205" s="578"/>
      <c r="H205" s="578"/>
      <c r="I205" s="578"/>
      <c r="J205" s="578"/>
      <c r="K205" s="578"/>
      <c r="L205" s="578"/>
      <c r="M205" s="579" t="s">
        <v>615</v>
      </c>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v>0.1</v>
      </c>
      <c r="AL205" s="581"/>
      <c r="AM205" s="581"/>
      <c r="AN205" s="581"/>
      <c r="AO205" s="581"/>
      <c r="AP205" s="582"/>
      <c r="AQ205" s="579" t="s">
        <v>556</v>
      </c>
      <c r="AR205" s="578"/>
      <c r="AS205" s="578"/>
      <c r="AT205" s="578"/>
      <c r="AU205" s="580" t="s">
        <v>544</v>
      </c>
      <c r="AV205" s="581"/>
      <c r="AW205" s="581"/>
      <c r="AX205" s="582"/>
    </row>
    <row r="206" spans="1:50" ht="24" customHeight="1" x14ac:dyDescent="0.15">
      <c r="A206" s="577">
        <v>5</v>
      </c>
      <c r="B206" s="577">
        <v>1</v>
      </c>
      <c r="C206" s="579" t="s">
        <v>616</v>
      </c>
      <c r="D206" s="578"/>
      <c r="E206" s="578"/>
      <c r="F206" s="578"/>
      <c r="G206" s="578"/>
      <c r="H206" s="578"/>
      <c r="I206" s="578"/>
      <c r="J206" s="578"/>
      <c r="K206" s="578"/>
      <c r="L206" s="578"/>
      <c r="M206" s="579" t="s">
        <v>612</v>
      </c>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v>0.1</v>
      </c>
      <c r="AL206" s="581"/>
      <c r="AM206" s="581"/>
      <c r="AN206" s="581"/>
      <c r="AO206" s="581"/>
      <c r="AP206" s="582"/>
      <c r="AQ206" s="579" t="s">
        <v>556</v>
      </c>
      <c r="AR206" s="578"/>
      <c r="AS206" s="578"/>
      <c r="AT206" s="578"/>
      <c r="AU206" s="580" t="s">
        <v>544</v>
      </c>
      <c r="AV206" s="581"/>
      <c r="AW206" s="581"/>
      <c r="AX206" s="582"/>
    </row>
    <row r="207" spans="1:50" ht="24" customHeight="1" x14ac:dyDescent="0.15">
      <c r="A207" s="577">
        <v>6</v>
      </c>
      <c r="B207" s="577">
        <v>1</v>
      </c>
      <c r="C207" s="579" t="s">
        <v>619</v>
      </c>
      <c r="D207" s="578"/>
      <c r="E207" s="578"/>
      <c r="F207" s="578"/>
      <c r="G207" s="578"/>
      <c r="H207" s="578"/>
      <c r="I207" s="578"/>
      <c r="J207" s="578"/>
      <c r="K207" s="578"/>
      <c r="L207" s="578"/>
      <c r="M207" s="579" t="s">
        <v>612</v>
      </c>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v>0.1</v>
      </c>
      <c r="AL207" s="581"/>
      <c r="AM207" s="581"/>
      <c r="AN207" s="581"/>
      <c r="AO207" s="581"/>
      <c r="AP207" s="582"/>
      <c r="AQ207" s="579" t="s">
        <v>556</v>
      </c>
      <c r="AR207" s="578"/>
      <c r="AS207" s="578"/>
      <c r="AT207" s="578"/>
      <c r="AU207" s="580" t="s">
        <v>544</v>
      </c>
      <c r="AV207" s="581"/>
      <c r="AW207" s="581"/>
      <c r="AX207" s="582"/>
    </row>
    <row r="208" spans="1:50" ht="24" customHeight="1" x14ac:dyDescent="0.15">
      <c r="A208" s="577">
        <v>7</v>
      </c>
      <c r="B208" s="577">
        <v>1</v>
      </c>
      <c r="C208" s="579" t="s">
        <v>617</v>
      </c>
      <c r="D208" s="578"/>
      <c r="E208" s="578"/>
      <c r="F208" s="578"/>
      <c r="G208" s="578"/>
      <c r="H208" s="578"/>
      <c r="I208" s="578"/>
      <c r="J208" s="578"/>
      <c r="K208" s="578"/>
      <c r="L208" s="578"/>
      <c r="M208" s="579" t="s">
        <v>618</v>
      </c>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v>0.1</v>
      </c>
      <c r="AL208" s="581"/>
      <c r="AM208" s="581"/>
      <c r="AN208" s="581"/>
      <c r="AO208" s="581"/>
      <c r="AP208" s="582"/>
      <c r="AQ208" s="579" t="s">
        <v>556</v>
      </c>
      <c r="AR208" s="578"/>
      <c r="AS208" s="578"/>
      <c r="AT208" s="578"/>
      <c r="AU208" s="580" t="s">
        <v>544</v>
      </c>
      <c r="AV208" s="581"/>
      <c r="AW208" s="581"/>
      <c r="AX208" s="582"/>
    </row>
    <row r="209" spans="1:50" ht="24" customHeight="1" x14ac:dyDescent="0.15">
      <c r="A209" s="577">
        <v>8</v>
      </c>
      <c r="B209" s="577">
        <v>1</v>
      </c>
      <c r="C209" s="579" t="s">
        <v>620</v>
      </c>
      <c r="D209" s="578"/>
      <c r="E209" s="578"/>
      <c r="F209" s="578"/>
      <c r="G209" s="578"/>
      <c r="H209" s="578"/>
      <c r="I209" s="578"/>
      <c r="J209" s="578"/>
      <c r="K209" s="578"/>
      <c r="L209" s="578"/>
      <c r="M209" s="579" t="s">
        <v>622</v>
      </c>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v>0.05</v>
      </c>
      <c r="AL209" s="581"/>
      <c r="AM209" s="581"/>
      <c r="AN209" s="581"/>
      <c r="AO209" s="581"/>
      <c r="AP209" s="582"/>
      <c r="AQ209" s="579" t="s">
        <v>556</v>
      </c>
      <c r="AR209" s="578"/>
      <c r="AS209" s="578"/>
      <c r="AT209" s="578"/>
      <c r="AU209" s="580" t="s">
        <v>544</v>
      </c>
      <c r="AV209" s="581"/>
      <c r="AW209" s="581"/>
      <c r="AX209" s="582"/>
    </row>
    <row r="210" spans="1:50" ht="24" customHeight="1" x14ac:dyDescent="0.15">
      <c r="A210" s="577">
        <v>9</v>
      </c>
      <c r="B210" s="577">
        <v>1</v>
      </c>
      <c r="C210" s="579" t="s">
        <v>621</v>
      </c>
      <c r="D210" s="578"/>
      <c r="E210" s="578"/>
      <c r="F210" s="578"/>
      <c r="G210" s="578"/>
      <c r="H210" s="578"/>
      <c r="I210" s="578"/>
      <c r="J210" s="578"/>
      <c r="K210" s="578"/>
      <c r="L210" s="578"/>
      <c r="M210" s="579" t="s">
        <v>622</v>
      </c>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v>0.02</v>
      </c>
      <c r="AL210" s="581"/>
      <c r="AM210" s="581"/>
      <c r="AN210" s="581"/>
      <c r="AO210" s="581"/>
      <c r="AP210" s="582"/>
      <c r="AQ210" s="579" t="s">
        <v>556</v>
      </c>
      <c r="AR210" s="578"/>
      <c r="AS210" s="578"/>
      <c r="AT210" s="578"/>
      <c r="AU210" s="580" t="s">
        <v>544</v>
      </c>
      <c r="AV210" s="581"/>
      <c r="AW210" s="581"/>
      <c r="AX210" s="582"/>
    </row>
    <row r="211" spans="1:50" ht="24" customHeight="1" x14ac:dyDescent="0.15">
      <c r="A211" s="577">
        <v>10</v>
      </c>
      <c r="B211" s="577">
        <v>1</v>
      </c>
      <c r="C211" s="579" t="s">
        <v>623</v>
      </c>
      <c r="D211" s="578"/>
      <c r="E211" s="578"/>
      <c r="F211" s="578"/>
      <c r="G211" s="578"/>
      <c r="H211" s="578"/>
      <c r="I211" s="578"/>
      <c r="J211" s="578"/>
      <c r="K211" s="578"/>
      <c r="L211" s="578"/>
      <c r="M211" s="579" t="s">
        <v>624</v>
      </c>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v>0.02</v>
      </c>
      <c r="AL211" s="581"/>
      <c r="AM211" s="581"/>
      <c r="AN211" s="581"/>
      <c r="AO211" s="581"/>
      <c r="AP211" s="582"/>
      <c r="AQ211" s="579" t="s">
        <v>556</v>
      </c>
      <c r="AR211" s="578"/>
      <c r="AS211" s="578"/>
      <c r="AT211" s="578"/>
      <c r="AU211" s="580" t="s">
        <v>544</v>
      </c>
      <c r="AV211" s="581"/>
      <c r="AW211" s="581"/>
      <c r="AX211" s="582"/>
    </row>
    <row r="212" spans="1:50" ht="24" customHeight="1" x14ac:dyDescent="0.15">
      <c r="A212" s="577">
        <v>11</v>
      </c>
      <c r="B212" s="577">
        <v>1</v>
      </c>
      <c r="C212" s="579" t="s">
        <v>625</v>
      </c>
      <c r="D212" s="578"/>
      <c r="E212" s="578"/>
      <c r="F212" s="578"/>
      <c r="G212" s="578"/>
      <c r="H212" s="578"/>
      <c r="I212" s="578"/>
      <c r="J212" s="578"/>
      <c r="K212" s="578"/>
      <c r="L212" s="578"/>
      <c r="M212" s="579" t="s">
        <v>626</v>
      </c>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v>0.01</v>
      </c>
      <c r="AL212" s="581"/>
      <c r="AM212" s="581"/>
      <c r="AN212" s="581"/>
      <c r="AO212" s="581"/>
      <c r="AP212" s="582"/>
      <c r="AQ212" s="579" t="s">
        <v>556</v>
      </c>
      <c r="AR212" s="578"/>
      <c r="AS212" s="578"/>
      <c r="AT212" s="578"/>
      <c r="AU212" s="580" t="s">
        <v>544</v>
      </c>
      <c r="AV212" s="581"/>
      <c r="AW212" s="581"/>
      <c r="AX212" s="582"/>
    </row>
    <row r="213" spans="1:50" ht="24" customHeight="1" x14ac:dyDescent="0.15">
      <c r="A213" s="577">
        <v>12</v>
      </c>
      <c r="B213" s="577">
        <v>1</v>
      </c>
      <c r="C213" s="579" t="s">
        <v>627</v>
      </c>
      <c r="D213" s="578"/>
      <c r="E213" s="578"/>
      <c r="F213" s="578"/>
      <c r="G213" s="578"/>
      <c r="H213" s="578"/>
      <c r="I213" s="578"/>
      <c r="J213" s="578"/>
      <c r="K213" s="578"/>
      <c r="L213" s="578"/>
      <c r="M213" s="579" t="s">
        <v>624</v>
      </c>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v>0.01</v>
      </c>
      <c r="AL213" s="581"/>
      <c r="AM213" s="581"/>
      <c r="AN213" s="581"/>
      <c r="AO213" s="581"/>
      <c r="AP213" s="582"/>
      <c r="AQ213" s="579" t="s">
        <v>556</v>
      </c>
      <c r="AR213" s="578"/>
      <c r="AS213" s="578"/>
      <c r="AT213" s="578"/>
      <c r="AU213" s="580" t="s">
        <v>544</v>
      </c>
      <c r="AV213" s="581"/>
      <c r="AW213" s="581"/>
      <c r="AX213" s="582"/>
    </row>
    <row r="214" spans="1:50" ht="24" customHeight="1" x14ac:dyDescent="0.15">
      <c r="A214" s="577">
        <v>13</v>
      </c>
      <c r="B214" s="577">
        <v>1</v>
      </c>
      <c r="C214" s="579" t="s">
        <v>628</v>
      </c>
      <c r="D214" s="578"/>
      <c r="E214" s="578"/>
      <c r="F214" s="578"/>
      <c r="G214" s="578"/>
      <c r="H214" s="578"/>
      <c r="I214" s="578"/>
      <c r="J214" s="578"/>
      <c r="K214" s="578"/>
      <c r="L214" s="578"/>
      <c r="M214" s="579" t="s">
        <v>629</v>
      </c>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v>0.01</v>
      </c>
      <c r="AL214" s="581"/>
      <c r="AM214" s="581"/>
      <c r="AN214" s="581"/>
      <c r="AO214" s="581"/>
      <c r="AP214" s="582"/>
      <c r="AQ214" s="579" t="s">
        <v>556</v>
      </c>
      <c r="AR214" s="578"/>
      <c r="AS214" s="578"/>
      <c r="AT214" s="578"/>
      <c r="AU214" s="580" t="s">
        <v>544</v>
      </c>
      <c r="AV214" s="581"/>
      <c r="AW214" s="581"/>
      <c r="AX214" s="582"/>
    </row>
    <row r="215" spans="1:50" ht="24" customHeight="1" x14ac:dyDescent="0.15">
      <c r="A215" s="577">
        <v>14</v>
      </c>
      <c r="B215" s="577">
        <v>1</v>
      </c>
      <c r="C215" s="579" t="s">
        <v>630</v>
      </c>
      <c r="D215" s="578"/>
      <c r="E215" s="578"/>
      <c r="F215" s="578"/>
      <c r="G215" s="578"/>
      <c r="H215" s="578"/>
      <c r="I215" s="578"/>
      <c r="J215" s="578"/>
      <c r="K215" s="578"/>
      <c r="L215" s="578"/>
      <c r="M215" s="579" t="s">
        <v>631</v>
      </c>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v>0.01</v>
      </c>
      <c r="AL215" s="581"/>
      <c r="AM215" s="581"/>
      <c r="AN215" s="581"/>
      <c r="AO215" s="581"/>
      <c r="AP215" s="582"/>
      <c r="AQ215" s="579" t="s">
        <v>556</v>
      </c>
      <c r="AR215" s="578"/>
      <c r="AS215" s="578"/>
      <c r="AT215" s="578"/>
      <c r="AU215" s="580" t="s">
        <v>544</v>
      </c>
      <c r="AV215" s="581"/>
      <c r="AW215" s="581"/>
      <c r="AX215" s="582"/>
    </row>
    <row r="216" spans="1:50" ht="24" customHeight="1" x14ac:dyDescent="0.15">
      <c r="A216" s="577">
        <v>15</v>
      </c>
      <c r="B216" s="577">
        <v>1</v>
      </c>
      <c r="C216" s="579" t="s">
        <v>570</v>
      </c>
      <c r="D216" s="578"/>
      <c r="E216" s="578"/>
      <c r="F216" s="578"/>
      <c r="G216" s="578"/>
      <c r="H216" s="578"/>
      <c r="I216" s="578"/>
      <c r="J216" s="578"/>
      <c r="K216" s="578"/>
      <c r="L216" s="578"/>
      <c r="M216" s="579" t="s">
        <v>632</v>
      </c>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v>0.01</v>
      </c>
      <c r="AL216" s="581"/>
      <c r="AM216" s="581"/>
      <c r="AN216" s="581"/>
      <c r="AO216" s="581"/>
      <c r="AP216" s="582"/>
      <c r="AQ216" s="579" t="s">
        <v>556</v>
      </c>
      <c r="AR216" s="578"/>
      <c r="AS216" s="578"/>
      <c r="AT216" s="578"/>
      <c r="AU216" s="580" t="s">
        <v>544</v>
      </c>
      <c r="AV216" s="581"/>
      <c r="AW216" s="581"/>
      <c r="AX216" s="582"/>
    </row>
    <row r="217" spans="1:50" ht="24" customHeight="1" x14ac:dyDescent="0.15">
      <c r="A217" s="577">
        <v>16</v>
      </c>
      <c r="B217" s="577">
        <v>1</v>
      </c>
      <c r="C217" s="579" t="s">
        <v>633</v>
      </c>
      <c r="D217" s="578"/>
      <c r="E217" s="578"/>
      <c r="F217" s="578"/>
      <c r="G217" s="578"/>
      <c r="H217" s="578"/>
      <c r="I217" s="578"/>
      <c r="J217" s="578"/>
      <c r="K217" s="578"/>
      <c r="L217" s="578"/>
      <c r="M217" s="579" t="s">
        <v>634</v>
      </c>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v>0.01</v>
      </c>
      <c r="AL217" s="581"/>
      <c r="AM217" s="581"/>
      <c r="AN217" s="581"/>
      <c r="AO217" s="581"/>
      <c r="AP217" s="582"/>
      <c r="AQ217" s="579" t="s">
        <v>556</v>
      </c>
      <c r="AR217" s="578"/>
      <c r="AS217" s="578"/>
      <c r="AT217" s="578"/>
      <c r="AU217" s="580" t="s">
        <v>544</v>
      </c>
      <c r="AV217" s="581"/>
      <c r="AW217" s="581"/>
      <c r="AX217" s="582"/>
    </row>
    <row r="218" spans="1:50" ht="24" customHeight="1" x14ac:dyDescent="0.15">
      <c r="A218" s="577">
        <v>17</v>
      </c>
      <c r="B218" s="577">
        <v>1</v>
      </c>
      <c r="C218" s="579" t="s">
        <v>635</v>
      </c>
      <c r="D218" s="578"/>
      <c r="E218" s="578"/>
      <c r="F218" s="578"/>
      <c r="G218" s="578"/>
      <c r="H218" s="578"/>
      <c r="I218" s="578"/>
      <c r="J218" s="578"/>
      <c r="K218" s="578"/>
      <c r="L218" s="578"/>
      <c r="M218" s="579" t="s">
        <v>624</v>
      </c>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v>0</v>
      </c>
      <c r="AL218" s="581"/>
      <c r="AM218" s="581"/>
      <c r="AN218" s="581"/>
      <c r="AO218" s="581"/>
      <c r="AP218" s="582"/>
      <c r="AQ218" s="579" t="s">
        <v>556</v>
      </c>
      <c r="AR218" s="578"/>
      <c r="AS218" s="578"/>
      <c r="AT218" s="578"/>
      <c r="AU218" s="580" t="s">
        <v>544</v>
      </c>
      <c r="AV218" s="581"/>
      <c r="AW218" s="581"/>
      <c r="AX218" s="582"/>
    </row>
    <row r="219" spans="1:50" ht="24" customHeight="1" x14ac:dyDescent="0.15">
      <c r="A219" s="577">
        <v>18</v>
      </c>
      <c r="B219" s="577">
        <v>1</v>
      </c>
      <c r="C219" s="579" t="s">
        <v>636</v>
      </c>
      <c r="D219" s="578"/>
      <c r="E219" s="578"/>
      <c r="F219" s="578"/>
      <c r="G219" s="578"/>
      <c r="H219" s="578"/>
      <c r="I219" s="578"/>
      <c r="J219" s="578"/>
      <c r="K219" s="578"/>
      <c r="L219" s="578"/>
      <c r="M219" s="579" t="s">
        <v>629</v>
      </c>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v>0</v>
      </c>
      <c r="AL219" s="581"/>
      <c r="AM219" s="581"/>
      <c r="AN219" s="581"/>
      <c r="AO219" s="581"/>
      <c r="AP219" s="582"/>
      <c r="AQ219" s="579" t="s">
        <v>556</v>
      </c>
      <c r="AR219" s="578"/>
      <c r="AS219" s="578"/>
      <c r="AT219" s="578"/>
      <c r="AU219" s="580" t="s">
        <v>544</v>
      </c>
      <c r="AV219" s="581"/>
      <c r="AW219" s="581"/>
      <c r="AX219" s="582"/>
    </row>
    <row r="220" spans="1:50" ht="24" customHeight="1" x14ac:dyDescent="0.15">
      <c r="A220" s="577">
        <v>19</v>
      </c>
      <c r="B220" s="577">
        <v>1</v>
      </c>
      <c r="C220" s="579" t="s">
        <v>638</v>
      </c>
      <c r="D220" s="578"/>
      <c r="E220" s="578"/>
      <c r="F220" s="578"/>
      <c r="G220" s="578"/>
      <c r="H220" s="578"/>
      <c r="I220" s="578"/>
      <c r="J220" s="578"/>
      <c r="K220" s="578"/>
      <c r="L220" s="578"/>
      <c r="M220" s="579" t="s">
        <v>637</v>
      </c>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v>0</v>
      </c>
      <c r="AL220" s="581"/>
      <c r="AM220" s="581"/>
      <c r="AN220" s="581"/>
      <c r="AO220" s="581"/>
      <c r="AP220" s="582"/>
      <c r="AQ220" s="579" t="s">
        <v>556</v>
      </c>
      <c r="AR220" s="578"/>
      <c r="AS220" s="578"/>
      <c r="AT220" s="578"/>
      <c r="AU220" s="580" t="s">
        <v>544</v>
      </c>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6" t="s">
        <v>420</v>
      </c>
      <c r="D234" s="246"/>
      <c r="E234" s="246"/>
      <c r="F234" s="246"/>
      <c r="G234" s="246"/>
      <c r="H234" s="246"/>
      <c r="I234" s="246"/>
      <c r="J234" s="246"/>
      <c r="K234" s="246"/>
      <c r="L234" s="246"/>
      <c r="M234" s="246" t="s">
        <v>421</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3" t="s">
        <v>422</v>
      </c>
      <c r="AL234" s="246"/>
      <c r="AM234" s="246"/>
      <c r="AN234" s="246"/>
      <c r="AO234" s="246"/>
      <c r="AP234" s="246"/>
      <c r="AQ234" s="246" t="s">
        <v>23</v>
      </c>
      <c r="AR234" s="246"/>
      <c r="AS234" s="246"/>
      <c r="AT234" s="246"/>
      <c r="AU234" s="96" t="s">
        <v>24</v>
      </c>
      <c r="AV234" s="97"/>
      <c r="AW234" s="97"/>
      <c r="AX234" s="584"/>
    </row>
    <row r="235" spans="1:50" ht="24" customHeight="1" x14ac:dyDescent="0.15">
      <c r="A235" s="577">
        <v>1</v>
      </c>
      <c r="B235" s="577">
        <v>1</v>
      </c>
      <c r="C235" s="579" t="s">
        <v>639</v>
      </c>
      <c r="D235" s="578"/>
      <c r="E235" s="578"/>
      <c r="F235" s="578"/>
      <c r="G235" s="578"/>
      <c r="H235" s="578"/>
      <c r="I235" s="578"/>
      <c r="J235" s="578"/>
      <c r="K235" s="578"/>
      <c r="L235" s="578"/>
      <c r="M235" s="579" t="s">
        <v>669</v>
      </c>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v>5</v>
      </c>
      <c r="AL235" s="581"/>
      <c r="AM235" s="581"/>
      <c r="AN235" s="581"/>
      <c r="AO235" s="581"/>
      <c r="AP235" s="582"/>
      <c r="AQ235" s="579" t="s">
        <v>542</v>
      </c>
      <c r="AR235" s="578"/>
      <c r="AS235" s="578"/>
      <c r="AT235" s="578"/>
      <c r="AU235" s="580" t="s">
        <v>544</v>
      </c>
      <c r="AV235" s="581"/>
      <c r="AW235" s="581"/>
      <c r="AX235" s="582"/>
    </row>
    <row r="236" spans="1:50" ht="24" customHeight="1" x14ac:dyDescent="0.15">
      <c r="A236" s="577">
        <v>2</v>
      </c>
      <c r="B236" s="577">
        <v>1</v>
      </c>
      <c r="C236" s="579" t="s">
        <v>640</v>
      </c>
      <c r="D236" s="578"/>
      <c r="E236" s="578"/>
      <c r="F236" s="578"/>
      <c r="G236" s="578"/>
      <c r="H236" s="578"/>
      <c r="I236" s="578"/>
      <c r="J236" s="578"/>
      <c r="K236" s="578"/>
      <c r="L236" s="578"/>
      <c r="M236" s="579" t="s">
        <v>669</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2</v>
      </c>
      <c r="AL236" s="581"/>
      <c r="AM236" s="581"/>
      <c r="AN236" s="581"/>
      <c r="AO236" s="581"/>
      <c r="AP236" s="582"/>
      <c r="AQ236" s="579" t="s">
        <v>542</v>
      </c>
      <c r="AR236" s="578"/>
      <c r="AS236" s="578"/>
      <c r="AT236" s="578"/>
      <c r="AU236" s="580" t="s">
        <v>543</v>
      </c>
      <c r="AV236" s="581"/>
      <c r="AW236" s="581"/>
      <c r="AX236" s="582"/>
    </row>
    <row r="237" spans="1:50" ht="24" customHeight="1" x14ac:dyDescent="0.15">
      <c r="A237" s="577">
        <v>3</v>
      </c>
      <c r="B237" s="577">
        <v>1</v>
      </c>
      <c r="C237" s="579" t="s">
        <v>641</v>
      </c>
      <c r="D237" s="578"/>
      <c r="E237" s="578"/>
      <c r="F237" s="578"/>
      <c r="G237" s="578"/>
      <c r="H237" s="578"/>
      <c r="I237" s="578"/>
      <c r="J237" s="578"/>
      <c r="K237" s="578"/>
      <c r="L237" s="578"/>
      <c r="M237" s="579" t="s">
        <v>669</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v>1</v>
      </c>
      <c r="AL237" s="581"/>
      <c r="AM237" s="581"/>
      <c r="AN237" s="581"/>
      <c r="AO237" s="581"/>
      <c r="AP237" s="582"/>
      <c r="AQ237" s="579" t="s">
        <v>542</v>
      </c>
      <c r="AR237" s="578"/>
      <c r="AS237" s="578"/>
      <c r="AT237" s="578"/>
      <c r="AU237" s="580" t="s">
        <v>674</v>
      </c>
      <c r="AV237" s="581"/>
      <c r="AW237" s="581"/>
      <c r="AX237" s="582"/>
    </row>
    <row r="238" spans="1:50" ht="24" customHeight="1" x14ac:dyDescent="0.15">
      <c r="A238" s="577">
        <v>4</v>
      </c>
      <c r="B238" s="577">
        <v>1</v>
      </c>
      <c r="C238" s="579" t="s">
        <v>642</v>
      </c>
      <c r="D238" s="578"/>
      <c r="E238" s="578"/>
      <c r="F238" s="578"/>
      <c r="G238" s="578"/>
      <c r="H238" s="578"/>
      <c r="I238" s="578"/>
      <c r="J238" s="578"/>
      <c r="K238" s="578"/>
      <c r="L238" s="578"/>
      <c r="M238" s="579" t="s">
        <v>669</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v>1</v>
      </c>
      <c r="AL238" s="581"/>
      <c r="AM238" s="581"/>
      <c r="AN238" s="581"/>
      <c r="AO238" s="581"/>
      <c r="AP238" s="582"/>
      <c r="AQ238" s="579" t="s">
        <v>542</v>
      </c>
      <c r="AR238" s="578"/>
      <c r="AS238" s="578"/>
      <c r="AT238" s="578"/>
      <c r="AU238" s="580" t="s">
        <v>543</v>
      </c>
      <c r="AV238" s="581"/>
      <c r="AW238" s="581"/>
      <c r="AX238" s="582"/>
    </row>
    <row r="239" spans="1:50" ht="24" customHeight="1" x14ac:dyDescent="0.15">
      <c r="A239" s="577">
        <v>5</v>
      </c>
      <c r="B239" s="577">
        <v>1</v>
      </c>
      <c r="C239" s="579" t="s">
        <v>643</v>
      </c>
      <c r="D239" s="578"/>
      <c r="E239" s="578"/>
      <c r="F239" s="578"/>
      <c r="G239" s="578"/>
      <c r="H239" s="578"/>
      <c r="I239" s="578"/>
      <c r="J239" s="578"/>
      <c r="K239" s="578"/>
      <c r="L239" s="578"/>
      <c r="M239" s="579" t="s">
        <v>669</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v>0.5</v>
      </c>
      <c r="AL239" s="581"/>
      <c r="AM239" s="581"/>
      <c r="AN239" s="581"/>
      <c r="AO239" s="581"/>
      <c r="AP239" s="582"/>
      <c r="AQ239" s="579" t="s">
        <v>542</v>
      </c>
      <c r="AR239" s="578"/>
      <c r="AS239" s="578"/>
      <c r="AT239" s="578"/>
      <c r="AU239" s="580" t="s">
        <v>675</v>
      </c>
      <c r="AV239" s="581"/>
      <c r="AW239" s="581"/>
      <c r="AX239" s="582"/>
    </row>
    <row r="240" spans="1:50" ht="24" customHeight="1" x14ac:dyDescent="0.15">
      <c r="A240" s="577">
        <v>6</v>
      </c>
      <c r="B240" s="577">
        <v>1</v>
      </c>
      <c r="C240" s="579" t="s">
        <v>644</v>
      </c>
      <c r="D240" s="578"/>
      <c r="E240" s="578"/>
      <c r="F240" s="578"/>
      <c r="G240" s="578"/>
      <c r="H240" s="578"/>
      <c r="I240" s="578"/>
      <c r="J240" s="578"/>
      <c r="K240" s="578"/>
      <c r="L240" s="578"/>
      <c r="M240" s="579" t="s">
        <v>670</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v>0.4</v>
      </c>
      <c r="AL240" s="581"/>
      <c r="AM240" s="581"/>
      <c r="AN240" s="581"/>
      <c r="AO240" s="581"/>
      <c r="AP240" s="582"/>
      <c r="AQ240" s="579" t="s">
        <v>542</v>
      </c>
      <c r="AR240" s="578"/>
      <c r="AS240" s="578"/>
      <c r="AT240" s="578"/>
      <c r="AU240" s="580" t="s">
        <v>543</v>
      </c>
      <c r="AV240" s="581"/>
      <c r="AW240" s="581"/>
      <c r="AX240" s="582"/>
    </row>
    <row r="241" spans="1:50" ht="24" customHeight="1" x14ac:dyDescent="0.15">
      <c r="A241" s="577">
        <v>7</v>
      </c>
      <c r="B241" s="577">
        <v>1</v>
      </c>
      <c r="C241" s="579" t="s">
        <v>645</v>
      </c>
      <c r="D241" s="578"/>
      <c r="E241" s="578"/>
      <c r="F241" s="578"/>
      <c r="G241" s="578"/>
      <c r="H241" s="578"/>
      <c r="I241" s="578"/>
      <c r="J241" s="578"/>
      <c r="K241" s="578"/>
      <c r="L241" s="578"/>
      <c r="M241" s="579" t="s">
        <v>671</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v>0.3</v>
      </c>
      <c r="AL241" s="581"/>
      <c r="AM241" s="581"/>
      <c r="AN241" s="581"/>
      <c r="AO241" s="581"/>
      <c r="AP241" s="582"/>
      <c r="AQ241" s="579" t="s">
        <v>542</v>
      </c>
      <c r="AR241" s="578"/>
      <c r="AS241" s="578"/>
      <c r="AT241" s="578"/>
      <c r="AU241" s="580" t="s">
        <v>543</v>
      </c>
      <c r="AV241" s="581"/>
      <c r="AW241" s="581"/>
      <c r="AX241" s="582"/>
    </row>
    <row r="242" spans="1:50" ht="24" customHeight="1" x14ac:dyDescent="0.15">
      <c r="A242" s="577">
        <v>8</v>
      </c>
      <c r="B242" s="577">
        <v>1</v>
      </c>
      <c r="C242" s="579" t="s">
        <v>646</v>
      </c>
      <c r="D242" s="578"/>
      <c r="E242" s="578"/>
      <c r="F242" s="578"/>
      <c r="G242" s="578"/>
      <c r="H242" s="578"/>
      <c r="I242" s="578"/>
      <c r="J242" s="578"/>
      <c r="K242" s="578"/>
      <c r="L242" s="578"/>
      <c r="M242" s="579" t="s">
        <v>671</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v>0.3</v>
      </c>
      <c r="AL242" s="581"/>
      <c r="AM242" s="581"/>
      <c r="AN242" s="581"/>
      <c r="AO242" s="581"/>
      <c r="AP242" s="582"/>
      <c r="AQ242" s="579" t="s">
        <v>542</v>
      </c>
      <c r="AR242" s="578"/>
      <c r="AS242" s="578"/>
      <c r="AT242" s="578"/>
      <c r="AU242" s="580" t="s">
        <v>543</v>
      </c>
      <c r="AV242" s="581"/>
      <c r="AW242" s="581"/>
      <c r="AX242" s="582"/>
    </row>
    <row r="243" spans="1:50" ht="24" customHeight="1" x14ac:dyDescent="0.15">
      <c r="A243" s="577">
        <v>9</v>
      </c>
      <c r="B243" s="577">
        <v>1</v>
      </c>
      <c r="C243" s="579" t="s">
        <v>647</v>
      </c>
      <c r="D243" s="578"/>
      <c r="E243" s="578"/>
      <c r="F243" s="578"/>
      <c r="G243" s="578"/>
      <c r="H243" s="578"/>
      <c r="I243" s="578"/>
      <c r="J243" s="578"/>
      <c r="K243" s="578"/>
      <c r="L243" s="578"/>
      <c r="M243" s="579" t="s">
        <v>671</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v>0.2</v>
      </c>
      <c r="AL243" s="581"/>
      <c r="AM243" s="581"/>
      <c r="AN243" s="581"/>
      <c r="AO243" s="581"/>
      <c r="AP243" s="582"/>
      <c r="AQ243" s="579" t="s">
        <v>542</v>
      </c>
      <c r="AR243" s="578"/>
      <c r="AS243" s="578"/>
      <c r="AT243" s="578"/>
      <c r="AU243" s="580" t="s">
        <v>543</v>
      </c>
      <c r="AV243" s="581"/>
      <c r="AW243" s="581"/>
      <c r="AX243" s="582"/>
    </row>
    <row r="244" spans="1:50" ht="24" customHeight="1" x14ac:dyDescent="0.15">
      <c r="A244" s="577">
        <v>10</v>
      </c>
      <c r="B244" s="577">
        <v>1</v>
      </c>
      <c r="C244" s="579" t="s">
        <v>648</v>
      </c>
      <c r="D244" s="578"/>
      <c r="E244" s="578"/>
      <c r="F244" s="578"/>
      <c r="G244" s="578"/>
      <c r="H244" s="578"/>
      <c r="I244" s="578"/>
      <c r="J244" s="578"/>
      <c r="K244" s="578"/>
      <c r="L244" s="578"/>
      <c r="M244" s="579" t="s">
        <v>671</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v>0.2</v>
      </c>
      <c r="AL244" s="581"/>
      <c r="AM244" s="581"/>
      <c r="AN244" s="581"/>
      <c r="AO244" s="581"/>
      <c r="AP244" s="582"/>
      <c r="AQ244" s="579" t="s">
        <v>542</v>
      </c>
      <c r="AR244" s="578"/>
      <c r="AS244" s="578"/>
      <c r="AT244" s="578"/>
      <c r="AU244" s="580" t="s">
        <v>543</v>
      </c>
      <c r="AV244" s="581"/>
      <c r="AW244" s="581"/>
      <c r="AX244" s="582"/>
    </row>
    <row r="245" spans="1:50" ht="24" customHeight="1" x14ac:dyDescent="0.15">
      <c r="A245" s="577">
        <v>11</v>
      </c>
      <c r="B245" s="577">
        <v>1</v>
      </c>
      <c r="C245" s="579" t="s">
        <v>649</v>
      </c>
      <c r="D245" s="578"/>
      <c r="E245" s="578"/>
      <c r="F245" s="578"/>
      <c r="G245" s="578"/>
      <c r="H245" s="578"/>
      <c r="I245" s="578"/>
      <c r="J245" s="578"/>
      <c r="K245" s="578"/>
      <c r="L245" s="578"/>
      <c r="M245" s="579" t="s">
        <v>671</v>
      </c>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v>0.2</v>
      </c>
      <c r="AL245" s="581"/>
      <c r="AM245" s="581"/>
      <c r="AN245" s="581"/>
      <c r="AO245" s="581"/>
      <c r="AP245" s="582"/>
      <c r="AQ245" s="579" t="s">
        <v>542</v>
      </c>
      <c r="AR245" s="578"/>
      <c r="AS245" s="578"/>
      <c r="AT245" s="578"/>
      <c r="AU245" s="580" t="s">
        <v>675</v>
      </c>
      <c r="AV245" s="581"/>
      <c r="AW245" s="581"/>
      <c r="AX245" s="582"/>
    </row>
    <row r="246" spans="1:50" ht="24" customHeight="1" x14ac:dyDescent="0.15">
      <c r="A246" s="577">
        <v>12</v>
      </c>
      <c r="B246" s="577">
        <v>1</v>
      </c>
      <c r="C246" s="579" t="s">
        <v>650</v>
      </c>
      <c r="D246" s="578"/>
      <c r="E246" s="578"/>
      <c r="F246" s="578"/>
      <c r="G246" s="578"/>
      <c r="H246" s="578"/>
      <c r="I246" s="578"/>
      <c r="J246" s="578"/>
      <c r="K246" s="578"/>
      <c r="L246" s="578"/>
      <c r="M246" s="579" t="s">
        <v>671</v>
      </c>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v>0.2</v>
      </c>
      <c r="AL246" s="581"/>
      <c r="AM246" s="581"/>
      <c r="AN246" s="581"/>
      <c r="AO246" s="581"/>
      <c r="AP246" s="582"/>
      <c r="AQ246" s="579" t="s">
        <v>542</v>
      </c>
      <c r="AR246" s="578"/>
      <c r="AS246" s="578"/>
      <c r="AT246" s="578"/>
      <c r="AU246" s="580" t="s">
        <v>543</v>
      </c>
      <c r="AV246" s="581"/>
      <c r="AW246" s="581"/>
      <c r="AX246" s="582"/>
    </row>
    <row r="247" spans="1:50" ht="24" customHeight="1" x14ac:dyDescent="0.15">
      <c r="A247" s="577">
        <v>13</v>
      </c>
      <c r="B247" s="577">
        <v>1</v>
      </c>
      <c r="C247" s="579" t="s">
        <v>651</v>
      </c>
      <c r="D247" s="578"/>
      <c r="E247" s="578"/>
      <c r="F247" s="578"/>
      <c r="G247" s="578"/>
      <c r="H247" s="578"/>
      <c r="I247" s="578"/>
      <c r="J247" s="578"/>
      <c r="K247" s="578"/>
      <c r="L247" s="578"/>
      <c r="M247" s="579" t="s">
        <v>671</v>
      </c>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v>0.1</v>
      </c>
      <c r="AL247" s="581"/>
      <c r="AM247" s="581"/>
      <c r="AN247" s="581"/>
      <c r="AO247" s="581"/>
      <c r="AP247" s="582"/>
      <c r="AQ247" s="579" t="s">
        <v>542</v>
      </c>
      <c r="AR247" s="578"/>
      <c r="AS247" s="578"/>
      <c r="AT247" s="578"/>
      <c r="AU247" s="580" t="s">
        <v>543</v>
      </c>
      <c r="AV247" s="581"/>
      <c r="AW247" s="581"/>
      <c r="AX247" s="582"/>
    </row>
    <row r="248" spans="1:50" ht="24" customHeight="1" x14ac:dyDescent="0.15">
      <c r="A248" s="577">
        <v>14</v>
      </c>
      <c r="B248" s="577">
        <v>1</v>
      </c>
      <c r="C248" s="579" t="s">
        <v>652</v>
      </c>
      <c r="D248" s="578"/>
      <c r="E248" s="578"/>
      <c r="F248" s="578"/>
      <c r="G248" s="578"/>
      <c r="H248" s="578"/>
      <c r="I248" s="578"/>
      <c r="J248" s="578"/>
      <c r="K248" s="578"/>
      <c r="L248" s="578"/>
      <c r="M248" s="579" t="s">
        <v>671</v>
      </c>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v>0.1</v>
      </c>
      <c r="AL248" s="581"/>
      <c r="AM248" s="581"/>
      <c r="AN248" s="581"/>
      <c r="AO248" s="581"/>
      <c r="AP248" s="582"/>
      <c r="AQ248" s="579" t="s">
        <v>542</v>
      </c>
      <c r="AR248" s="578"/>
      <c r="AS248" s="578"/>
      <c r="AT248" s="578"/>
      <c r="AU248" s="580" t="s">
        <v>543</v>
      </c>
      <c r="AV248" s="581"/>
      <c r="AW248" s="581"/>
      <c r="AX248" s="582"/>
    </row>
    <row r="249" spans="1:50" ht="24" customHeight="1" x14ac:dyDescent="0.15">
      <c r="A249" s="577">
        <v>15</v>
      </c>
      <c r="B249" s="577">
        <v>1</v>
      </c>
      <c r="C249" s="579" t="s">
        <v>653</v>
      </c>
      <c r="D249" s="578"/>
      <c r="E249" s="578"/>
      <c r="F249" s="578"/>
      <c r="G249" s="578"/>
      <c r="H249" s="578"/>
      <c r="I249" s="578"/>
      <c r="J249" s="578"/>
      <c r="K249" s="578"/>
      <c r="L249" s="578"/>
      <c r="M249" s="579" t="s">
        <v>671</v>
      </c>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v>0.1</v>
      </c>
      <c r="AL249" s="581"/>
      <c r="AM249" s="581"/>
      <c r="AN249" s="581"/>
      <c r="AO249" s="581"/>
      <c r="AP249" s="582"/>
      <c r="AQ249" s="579" t="s">
        <v>542</v>
      </c>
      <c r="AR249" s="578"/>
      <c r="AS249" s="578"/>
      <c r="AT249" s="578"/>
      <c r="AU249" s="580" t="s">
        <v>676</v>
      </c>
      <c r="AV249" s="581"/>
      <c r="AW249" s="581"/>
      <c r="AX249" s="582"/>
    </row>
    <row r="250" spans="1:50" ht="24" customHeight="1" x14ac:dyDescent="0.15">
      <c r="A250" s="577">
        <v>16</v>
      </c>
      <c r="B250" s="577">
        <v>1</v>
      </c>
      <c r="C250" s="579" t="s">
        <v>654</v>
      </c>
      <c r="D250" s="578"/>
      <c r="E250" s="578"/>
      <c r="F250" s="578"/>
      <c r="G250" s="578"/>
      <c r="H250" s="578"/>
      <c r="I250" s="578"/>
      <c r="J250" s="578"/>
      <c r="K250" s="578"/>
      <c r="L250" s="578"/>
      <c r="M250" s="579" t="s">
        <v>671</v>
      </c>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v>0.1</v>
      </c>
      <c r="AL250" s="581"/>
      <c r="AM250" s="581"/>
      <c r="AN250" s="581"/>
      <c r="AO250" s="581"/>
      <c r="AP250" s="582"/>
      <c r="AQ250" s="579" t="s">
        <v>542</v>
      </c>
      <c r="AR250" s="578"/>
      <c r="AS250" s="578"/>
      <c r="AT250" s="578"/>
      <c r="AU250" s="580" t="s">
        <v>544</v>
      </c>
      <c r="AV250" s="581"/>
      <c r="AW250" s="581"/>
      <c r="AX250" s="582"/>
    </row>
    <row r="251" spans="1:50" ht="24" customHeight="1" x14ac:dyDescent="0.15">
      <c r="A251" s="577">
        <v>17</v>
      </c>
      <c r="B251" s="577">
        <v>1</v>
      </c>
      <c r="C251" s="579" t="s">
        <v>655</v>
      </c>
      <c r="D251" s="578"/>
      <c r="E251" s="578"/>
      <c r="F251" s="578"/>
      <c r="G251" s="578"/>
      <c r="H251" s="578"/>
      <c r="I251" s="578"/>
      <c r="J251" s="578"/>
      <c r="K251" s="578"/>
      <c r="L251" s="578"/>
      <c r="M251" s="579" t="s">
        <v>671</v>
      </c>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v>0.1</v>
      </c>
      <c r="AL251" s="581"/>
      <c r="AM251" s="581"/>
      <c r="AN251" s="581"/>
      <c r="AO251" s="581"/>
      <c r="AP251" s="582"/>
      <c r="AQ251" s="579" t="s">
        <v>542</v>
      </c>
      <c r="AR251" s="578"/>
      <c r="AS251" s="578"/>
      <c r="AT251" s="578"/>
      <c r="AU251" s="580" t="s">
        <v>544</v>
      </c>
      <c r="AV251" s="581"/>
      <c r="AW251" s="581"/>
      <c r="AX251" s="582"/>
    </row>
    <row r="252" spans="1:50" ht="24" customHeight="1" x14ac:dyDescent="0.15">
      <c r="A252" s="577">
        <v>18</v>
      </c>
      <c r="B252" s="577">
        <v>1</v>
      </c>
      <c r="C252" s="579" t="s">
        <v>656</v>
      </c>
      <c r="D252" s="578"/>
      <c r="E252" s="578"/>
      <c r="F252" s="578"/>
      <c r="G252" s="578"/>
      <c r="H252" s="578"/>
      <c r="I252" s="578"/>
      <c r="J252" s="578"/>
      <c r="K252" s="578"/>
      <c r="L252" s="578"/>
      <c r="M252" s="579" t="s">
        <v>671</v>
      </c>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v>0.1</v>
      </c>
      <c r="AL252" s="581"/>
      <c r="AM252" s="581"/>
      <c r="AN252" s="581"/>
      <c r="AO252" s="581"/>
      <c r="AP252" s="582"/>
      <c r="AQ252" s="579" t="s">
        <v>542</v>
      </c>
      <c r="AR252" s="578"/>
      <c r="AS252" s="578"/>
      <c r="AT252" s="578"/>
      <c r="AU252" s="580" t="s">
        <v>544</v>
      </c>
      <c r="AV252" s="581"/>
      <c r="AW252" s="581"/>
      <c r="AX252" s="582"/>
    </row>
    <row r="253" spans="1:50" ht="24" customHeight="1" x14ac:dyDescent="0.15">
      <c r="A253" s="577">
        <v>19</v>
      </c>
      <c r="B253" s="577">
        <v>1</v>
      </c>
      <c r="C253" s="579" t="s">
        <v>657</v>
      </c>
      <c r="D253" s="578"/>
      <c r="E253" s="578"/>
      <c r="F253" s="578"/>
      <c r="G253" s="578"/>
      <c r="H253" s="578"/>
      <c r="I253" s="578"/>
      <c r="J253" s="578"/>
      <c r="K253" s="578"/>
      <c r="L253" s="578"/>
      <c r="M253" s="579" t="s">
        <v>671</v>
      </c>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v>0.1</v>
      </c>
      <c r="AL253" s="581"/>
      <c r="AM253" s="581"/>
      <c r="AN253" s="581"/>
      <c r="AO253" s="581"/>
      <c r="AP253" s="582"/>
      <c r="AQ253" s="579" t="s">
        <v>542</v>
      </c>
      <c r="AR253" s="578"/>
      <c r="AS253" s="578"/>
      <c r="AT253" s="578"/>
      <c r="AU253" s="580" t="s">
        <v>677</v>
      </c>
      <c r="AV253" s="581"/>
      <c r="AW253" s="581"/>
      <c r="AX253" s="582"/>
    </row>
    <row r="254" spans="1:50" ht="24" customHeight="1" x14ac:dyDescent="0.15">
      <c r="A254" s="577">
        <v>20</v>
      </c>
      <c r="B254" s="577">
        <v>1</v>
      </c>
      <c r="C254" s="579" t="s">
        <v>658</v>
      </c>
      <c r="D254" s="578"/>
      <c r="E254" s="578"/>
      <c r="F254" s="578"/>
      <c r="G254" s="578"/>
      <c r="H254" s="578"/>
      <c r="I254" s="578"/>
      <c r="J254" s="578"/>
      <c r="K254" s="578"/>
      <c r="L254" s="578"/>
      <c r="M254" s="579" t="s">
        <v>671</v>
      </c>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v>0.1</v>
      </c>
      <c r="AL254" s="581"/>
      <c r="AM254" s="581"/>
      <c r="AN254" s="581"/>
      <c r="AO254" s="581"/>
      <c r="AP254" s="582"/>
      <c r="AQ254" s="579" t="s">
        <v>542</v>
      </c>
      <c r="AR254" s="578"/>
      <c r="AS254" s="578"/>
      <c r="AT254" s="578"/>
      <c r="AU254" s="580" t="s">
        <v>677</v>
      </c>
      <c r="AV254" s="581"/>
      <c r="AW254" s="581"/>
      <c r="AX254" s="582"/>
    </row>
    <row r="255" spans="1:50" ht="24" customHeight="1" x14ac:dyDescent="0.15">
      <c r="A255" s="577">
        <v>21</v>
      </c>
      <c r="B255" s="577">
        <v>1</v>
      </c>
      <c r="C255" s="579" t="s">
        <v>659</v>
      </c>
      <c r="D255" s="578"/>
      <c r="E255" s="578"/>
      <c r="F255" s="578"/>
      <c r="G255" s="578"/>
      <c r="H255" s="578"/>
      <c r="I255" s="578"/>
      <c r="J255" s="578"/>
      <c r="K255" s="578"/>
      <c r="L255" s="578"/>
      <c r="M255" s="579" t="s">
        <v>671</v>
      </c>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v>0.1</v>
      </c>
      <c r="AL255" s="581"/>
      <c r="AM255" s="581"/>
      <c r="AN255" s="581"/>
      <c r="AO255" s="581"/>
      <c r="AP255" s="582"/>
      <c r="AQ255" s="579" t="s">
        <v>673</v>
      </c>
      <c r="AR255" s="578"/>
      <c r="AS255" s="578"/>
      <c r="AT255" s="578"/>
      <c r="AU255" s="580" t="s">
        <v>544</v>
      </c>
      <c r="AV255" s="581"/>
      <c r="AW255" s="581"/>
      <c r="AX255" s="582"/>
    </row>
    <row r="256" spans="1:50" ht="24" customHeight="1" x14ac:dyDescent="0.15">
      <c r="A256" s="577">
        <v>22</v>
      </c>
      <c r="B256" s="577">
        <v>1</v>
      </c>
      <c r="C256" s="579" t="s">
        <v>660</v>
      </c>
      <c r="D256" s="578"/>
      <c r="E256" s="578"/>
      <c r="F256" s="578"/>
      <c r="G256" s="578"/>
      <c r="H256" s="578"/>
      <c r="I256" s="578"/>
      <c r="J256" s="578"/>
      <c r="K256" s="578"/>
      <c r="L256" s="578"/>
      <c r="M256" s="579" t="s">
        <v>671</v>
      </c>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v>0.1</v>
      </c>
      <c r="AL256" s="581"/>
      <c r="AM256" s="581"/>
      <c r="AN256" s="581"/>
      <c r="AO256" s="581"/>
      <c r="AP256" s="582"/>
      <c r="AQ256" s="579" t="s">
        <v>673</v>
      </c>
      <c r="AR256" s="578"/>
      <c r="AS256" s="578"/>
      <c r="AT256" s="578"/>
      <c r="AU256" s="580" t="s">
        <v>544</v>
      </c>
      <c r="AV256" s="581"/>
      <c r="AW256" s="581"/>
      <c r="AX256" s="582"/>
    </row>
    <row r="257" spans="1:50" ht="24" customHeight="1" x14ac:dyDescent="0.15">
      <c r="A257" s="577">
        <v>23</v>
      </c>
      <c r="B257" s="577">
        <v>1</v>
      </c>
      <c r="C257" s="579" t="s">
        <v>661</v>
      </c>
      <c r="D257" s="578"/>
      <c r="E257" s="578"/>
      <c r="F257" s="578"/>
      <c r="G257" s="578"/>
      <c r="H257" s="578"/>
      <c r="I257" s="578"/>
      <c r="J257" s="578"/>
      <c r="K257" s="578"/>
      <c r="L257" s="578"/>
      <c r="M257" s="579" t="s">
        <v>671</v>
      </c>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v>0.1</v>
      </c>
      <c r="AL257" s="581"/>
      <c r="AM257" s="581"/>
      <c r="AN257" s="581"/>
      <c r="AO257" s="581"/>
      <c r="AP257" s="582"/>
      <c r="AQ257" s="579" t="s">
        <v>542</v>
      </c>
      <c r="AR257" s="578"/>
      <c r="AS257" s="578"/>
      <c r="AT257" s="578"/>
      <c r="AU257" s="580" t="s">
        <v>544</v>
      </c>
      <c r="AV257" s="581"/>
      <c r="AW257" s="581"/>
      <c r="AX257" s="582"/>
    </row>
    <row r="258" spans="1:50" ht="24" customHeight="1" x14ac:dyDescent="0.15">
      <c r="A258" s="577">
        <v>24</v>
      </c>
      <c r="B258" s="577">
        <v>1</v>
      </c>
      <c r="C258" s="579" t="s">
        <v>662</v>
      </c>
      <c r="D258" s="578"/>
      <c r="E258" s="578"/>
      <c r="F258" s="578"/>
      <c r="G258" s="578"/>
      <c r="H258" s="578"/>
      <c r="I258" s="578"/>
      <c r="J258" s="578"/>
      <c r="K258" s="578"/>
      <c r="L258" s="578"/>
      <c r="M258" s="579" t="s">
        <v>671</v>
      </c>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v>0.1</v>
      </c>
      <c r="AL258" s="581"/>
      <c r="AM258" s="581"/>
      <c r="AN258" s="581"/>
      <c r="AO258" s="581"/>
      <c r="AP258" s="582"/>
      <c r="AQ258" s="579" t="s">
        <v>673</v>
      </c>
      <c r="AR258" s="578"/>
      <c r="AS258" s="578"/>
      <c r="AT258" s="578"/>
      <c r="AU258" s="580" t="s">
        <v>544</v>
      </c>
      <c r="AV258" s="581"/>
      <c r="AW258" s="581"/>
      <c r="AX258" s="582"/>
    </row>
    <row r="259" spans="1:50" ht="24" customHeight="1" x14ac:dyDescent="0.15">
      <c r="A259" s="577">
        <v>25</v>
      </c>
      <c r="B259" s="577">
        <v>1</v>
      </c>
      <c r="C259" s="579" t="s">
        <v>663</v>
      </c>
      <c r="D259" s="578"/>
      <c r="E259" s="578"/>
      <c r="F259" s="578"/>
      <c r="G259" s="578"/>
      <c r="H259" s="578"/>
      <c r="I259" s="578"/>
      <c r="J259" s="578"/>
      <c r="K259" s="578"/>
      <c r="L259" s="578"/>
      <c r="M259" s="579" t="s">
        <v>671</v>
      </c>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v>0.1</v>
      </c>
      <c r="AL259" s="581"/>
      <c r="AM259" s="581"/>
      <c r="AN259" s="581"/>
      <c r="AO259" s="581"/>
      <c r="AP259" s="582"/>
      <c r="AQ259" s="579" t="s">
        <v>673</v>
      </c>
      <c r="AR259" s="578"/>
      <c r="AS259" s="578"/>
      <c r="AT259" s="578"/>
      <c r="AU259" s="580" t="s">
        <v>544</v>
      </c>
      <c r="AV259" s="581"/>
      <c r="AW259" s="581"/>
      <c r="AX259" s="582"/>
    </row>
    <row r="260" spans="1:50" ht="24" customHeight="1" x14ac:dyDescent="0.15">
      <c r="A260" s="577">
        <v>26</v>
      </c>
      <c r="B260" s="577">
        <v>1</v>
      </c>
      <c r="C260" s="579" t="s">
        <v>664</v>
      </c>
      <c r="D260" s="578"/>
      <c r="E260" s="578"/>
      <c r="F260" s="578"/>
      <c r="G260" s="578"/>
      <c r="H260" s="578"/>
      <c r="I260" s="578"/>
      <c r="J260" s="578"/>
      <c r="K260" s="578"/>
      <c r="L260" s="578"/>
      <c r="M260" s="579" t="s">
        <v>671</v>
      </c>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v>0.05</v>
      </c>
      <c r="AL260" s="581"/>
      <c r="AM260" s="581"/>
      <c r="AN260" s="581"/>
      <c r="AO260" s="581"/>
      <c r="AP260" s="582"/>
      <c r="AQ260" s="579" t="s">
        <v>673</v>
      </c>
      <c r="AR260" s="578"/>
      <c r="AS260" s="578"/>
      <c r="AT260" s="578"/>
      <c r="AU260" s="580" t="s">
        <v>543</v>
      </c>
      <c r="AV260" s="581"/>
      <c r="AW260" s="581"/>
      <c r="AX260" s="582"/>
    </row>
    <row r="261" spans="1:50" ht="24" customHeight="1" x14ac:dyDescent="0.15">
      <c r="A261" s="577">
        <v>27</v>
      </c>
      <c r="B261" s="577">
        <v>1</v>
      </c>
      <c r="C261" s="579" t="s">
        <v>665</v>
      </c>
      <c r="D261" s="578"/>
      <c r="E261" s="578"/>
      <c r="F261" s="578"/>
      <c r="G261" s="578"/>
      <c r="H261" s="578"/>
      <c r="I261" s="578"/>
      <c r="J261" s="578"/>
      <c r="K261" s="578"/>
      <c r="L261" s="578"/>
      <c r="M261" s="579" t="s">
        <v>671</v>
      </c>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v>0.04</v>
      </c>
      <c r="AL261" s="581"/>
      <c r="AM261" s="581"/>
      <c r="AN261" s="581"/>
      <c r="AO261" s="581"/>
      <c r="AP261" s="582"/>
      <c r="AQ261" s="579" t="s">
        <v>542</v>
      </c>
      <c r="AR261" s="578"/>
      <c r="AS261" s="578"/>
      <c r="AT261" s="578"/>
      <c r="AU261" s="580" t="s">
        <v>544</v>
      </c>
      <c r="AV261" s="581"/>
      <c r="AW261" s="581"/>
      <c r="AX261" s="582"/>
    </row>
    <row r="262" spans="1:50" ht="24" customHeight="1" x14ac:dyDescent="0.15">
      <c r="A262" s="577">
        <v>28</v>
      </c>
      <c r="B262" s="577">
        <v>1</v>
      </c>
      <c r="C262" s="579" t="s">
        <v>666</v>
      </c>
      <c r="D262" s="578"/>
      <c r="E262" s="578"/>
      <c r="F262" s="578"/>
      <c r="G262" s="578"/>
      <c r="H262" s="578"/>
      <c r="I262" s="578"/>
      <c r="J262" s="578"/>
      <c r="K262" s="578"/>
      <c r="L262" s="578"/>
      <c r="M262" s="579" t="s">
        <v>671</v>
      </c>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v>0.01</v>
      </c>
      <c r="AL262" s="581"/>
      <c r="AM262" s="581"/>
      <c r="AN262" s="581"/>
      <c r="AO262" s="581"/>
      <c r="AP262" s="582"/>
      <c r="AQ262" s="579" t="s">
        <v>542</v>
      </c>
      <c r="AR262" s="578"/>
      <c r="AS262" s="578"/>
      <c r="AT262" s="578"/>
      <c r="AU262" s="580" t="s">
        <v>543</v>
      </c>
      <c r="AV262" s="581"/>
      <c r="AW262" s="581"/>
      <c r="AX262" s="582"/>
    </row>
    <row r="263" spans="1:50" ht="24" customHeight="1" x14ac:dyDescent="0.15">
      <c r="A263" s="577">
        <v>29</v>
      </c>
      <c r="B263" s="577">
        <v>1</v>
      </c>
      <c r="C263" s="579" t="s">
        <v>667</v>
      </c>
      <c r="D263" s="578"/>
      <c r="E263" s="578"/>
      <c r="F263" s="578"/>
      <c r="G263" s="578"/>
      <c r="H263" s="578"/>
      <c r="I263" s="578"/>
      <c r="J263" s="578"/>
      <c r="K263" s="578"/>
      <c r="L263" s="578"/>
      <c r="M263" s="579" t="s">
        <v>671</v>
      </c>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v>0</v>
      </c>
      <c r="AL263" s="581"/>
      <c r="AM263" s="581"/>
      <c r="AN263" s="581"/>
      <c r="AO263" s="581"/>
      <c r="AP263" s="582"/>
      <c r="AQ263" s="579" t="s">
        <v>542</v>
      </c>
      <c r="AR263" s="578"/>
      <c r="AS263" s="578"/>
      <c r="AT263" s="578"/>
      <c r="AU263" s="580" t="s">
        <v>543</v>
      </c>
      <c r="AV263" s="581"/>
      <c r="AW263" s="581"/>
      <c r="AX263" s="582"/>
    </row>
    <row r="264" spans="1:50" ht="24" customHeight="1" x14ac:dyDescent="0.15">
      <c r="A264" s="577">
        <v>30</v>
      </c>
      <c r="B264" s="577">
        <v>1</v>
      </c>
      <c r="C264" s="579" t="s">
        <v>668</v>
      </c>
      <c r="D264" s="578"/>
      <c r="E264" s="578"/>
      <c r="F264" s="578"/>
      <c r="G264" s="578"/>
      <c r="H264" s="578"/>
      <c r="I264" s="578"/>
      <c r="J264" s="578"/>
      <c r="K264" s="578"/>
      <c r="L264" s="578"/>
      <c r="M264" s="579" t="s">
        <v>672</v>
      </c>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v>0</v>
      </c>
      <c r="AL264" s="581"/>
      <c r="AM264" s="581"/>
      <c r="AN264" s="581"/>
      <c r="AO264" s="581"/>
      <c r="AP264" s="582"/>
      <c r="AQ264" s="579" t="s">
        <v>673</v>
      </c>
      <c r="AR264" s="578"/>
      <c r="AS264" s="578"/>
      <c r="AT264" s="578"/>
      <c r="AU264" s="580" t="s">
        <v>543</v>
      </c>
      <c r="AV264" s="581"/>
      <c r="AW264" s="581"/>
      <c r="AX264" s="582"/>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6" t="s">
        <v>405</v>
      </c>
      <c r="D267" s="246"/>
      <c r="E267" s="246"/>
      <c r="F267" s="246"/>
      <c r="G267" s="246"/>
      <c r="H267" s="246"/>
      <c r="I267" s="246"/>
      <c r="J267" s="246"/>
      <c r="K267" s="246"/>
      <c r="L267" s="246"/>
      <c r="M267" s="246" t="s">
        <v>406</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3" t="s">
        <v>407</v>
      </c>
      <c r="AL267" s="246"/>
      <c r="AM267" s="246"/>
      <c r="AN267" s="246"/>
      <c r="AO267" s="246"/>
      <c r="AP267" s="246"/>
      <c r="AQ267" s="246" t="s">
        <v>23</v>
      </c>
      <c r="AR267" s="246"/>
      <c r="AS267" s="246"/>
      <c r="AT267" s="246"/>
      <c r="AU267" s="96" t="s">
        <v>24</v>
      </c>
      <c r="AV267" s="97"/>
      <c r="AW267" s="97"/>
      <c r="AX267" s="584"/>
    </row>
    <row r="268" spans="1:50" ht="24" customHeight="1" x14ac:dyDescent="0.15">
      <c r="A268" s="577">
        <v>1</v>
      </c>
      <c r="B268" s="577">
        <v>1</v>
      </c>
      <c r="C268" s="579" t="s">
        <v>678</v>
      </c>
      <c r="D268" s="578"/>
      <c r="E268" s="578"/>
      <c r="F268" s="578"/>
      <c r="G268" s="578"/>
      <c r="H268" s="578"/>
      <c r="I268" s="578"/>
      <c r="J268" s="578"/>
      <c r="K268" s="578"/>
      <c r="L268" s="578"/>
      <c r="M268" s="579" t="s">
        <v>541</v>
      </c>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v>2</v>
      </c>
      <c r="AL268" s="581"/>
      <c r="AM268" s="581"/>
      <c r="AN268" s="581"/>
      <c r="AO268" s="581"/>
      <c r="AP268" s="582"/>
      <c r="AQ268" s="579" t="s">
        <v>542</v>
      </c>
      <c r="AR268" s="578"/>
      <c r="AS268" s="578"/>
      <c r="AT268" s="578"/>
      <c r="AU268" s="580" t="s">
        <v>544</v>
      </c>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3" t="s">
        <v>33</v>
      </c>
      <c r="AL300" s="246"/>
      <c r="AM300" s="246"/>
      <c r="AN300" s="246"/>
      <c r="AO300" s="246"/>
      <c r="AP300" s="246"/>
      <c r="AQ300" s="246" t="s">
        <v>23</v>
      </c>
      <c r="AR300" s="246"/>
      <c r="AS300" s="246"/>
      <c r="AT300" s="246"/>
      <c r="AU300" s="96" t="s">
        <v>24</v>
      </c>
      <c r="AV300" s="97"/>
      <c r="AW300" s="97"/>
      <c r="AX300" s="584"/>
    </row>
    <row r="301" spans="1:50" ht="24" customHeight="1" x14ac:dyDescent="0.15">
      <c r="A301" s="577">
        <v>1</v>
      </c>
      <c r="B301" s="577">
        <v>1</v>
      </c>
      <c r="C301" s="579" t="s">
        <v>679</v>
      </c>
      <c r="D301" s="578"/>
      <c r="E301" s="578"/>
      <c r="F301" s="578"/>
      <c r="G301" s="578"/>
      <c r="H301" s="578"/>
      <c r="I301" s="578"/>
      <c r="J301" s="578"/>
      <c r="K301" s="578"/>
      <c r="L301" s="578"/>
      <c r="M301" s="579" t="s">
        <v>682</v>
      </c>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v>0.1</v>
      </c>
      <c r="AL301" s="581"/>
      <c r="AM301" s="581"/>
      <c r="AN301" s="581"/>
      <c r="AO301" s="581"/>
      <c r="AP301" s="582"/>
      <c r="AQ301" s="579" t="s">
        <v>556</v>
      </c>
      <c r="AR301" s="578"/>
      <c r="AS301" s="578"/>
      <c r="AT301" s="578"/>
      <c r="AU301" s="580" t="s">
        <v>544</v>
      </c>
      <c r="AV301" s="581"/>
      <c r="AW301" s="581"/>
      <c r="AX301" s="582"/>
    </row>
    <row r="302" spans="1:50" ht="24" customHeight="1" x14ac:dyDescent="0.15">
      <c r="A302" s="577">
        <v>2</v>
      </c>
      <c r="B302" s="577">
        <v>1</v>
      </c>
      <c r="C302" s="579" t="s">
        <v>815</v>
      </c>
      <c r="D302" s="578"/>
      <c r="E302" s="578"/>
      <c r="F302" s="578"/>
      <c r="G302" s="578"/>
      <c r="H302" s="578"/>
      <c r="I302" s="578"/>
      <c r="J302" s="578"/>
      <c r="K302" s="578"/>
      <c r="L302" s="578"/>
      <c r="M302" s="579" t="s">
        <v>683</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0.1</v>
      </c>
      <c r="AL302" s="581"/>
      <c r="AM302" s="581"/>
      <c r="AN302" s="581"/>
      <c r="AO302" s="581"/>
      <c r="AP302" s="582"/>
      <c r="AQ302" s="579" t="s">
        <v>556</v>
      </c>
      <c r="AR302" s="578"/>
      <c r="AS302" s="578"/>
      <c r="AT302" s="578"/>
      <c r="AU302" s="580" t="s">
        <v>543</v>
      </c>
      <c r="AV302" s="581"/>
      <c r="AW302" s="581"/>
      <c r="AX302" s="582"/>
    </row>
    <row r="303" spans="1:50" ht="24" customHeight="1" x14ac:dyDescent="0.15">
      <c r="A303" s="577">
        <v>3</v>
      </c>
      <c r="B303" s="577">
        <v>1</v>
      </c>
      <c r="C303" s="579" t="s">
        <v>680</v>
      </c>
      <c r="D303" s="578"/>
      <c r="E303" s="578"/>
      <c r="F303" s="578"/>
      <c r="G303" s="578"/>
      <c r="H303" s="578"/>
      <c r="I303" s="578"/>
      <c r="J303" s="578"/>
      <c r="K303" s="578"/>
      <c r="L303" s="578"/>
      <c r="M303" s="579" t="s">
        <v>683</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v>0.01</v>
      </c>
      <c r="AL303" s="581"/>
      <c r="AM303" s="581"/>
      <c r="AN303" s="581"/>
      <c r="AO303" s="581"/>
      <c r="AP303" s="582"/>
      <c r="AQ303" s="579" t="s">
        <v>556</v>
      </c>
      <c r="AR303" s="578"/>
      <c r="AS303" s="578"/>
      <c r="AT303" s="578"/>
      <c r="AU303" s="580" t="s">
        <v>543</v>
      </c>
      <c r="AV303" s="581"/>
      <c r="AW303" s="581"/>
      <c r="AX303" s="582"/>
    </row>
    <row r="304" spans="1:50" ht="24" customHeight="1" x14ac:dyDescent="0.15">
      <c r="A304" s="577">
        <v>4</v>
      </c>
      <c r="B304" s="577">
        <v>1</v>
      </c>
      <c r="C304" s="579" t="s">
        <v>681</v>
      </c>
      <c r="D304" s="578"/>
      <c r="E304" s="578"/>
      <c r="F304" s="578"/>
      <c r="G304" s="578"/>
      <c r="H304" s="578"/>
      <c r="I304" s="578"/>
      <c r="J304" s="578"/>
      <c r="K304" s="578"/>
      <c r="L304" s="578"/>
      <c r="M304" s="579" t="s">
        <v>683</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v>0</v>
      </c>
      <c r="AL304" s="581"/>
      <c r="AM304" s="581"/>
      <c r="AN304" s="581"/>
      <c r="AO304" s="581"/>
      <c r="AP304" s="582"/>
      <c r="AQ304" s="579" t="s">
        <v>556</v>
      </c>
      <c r="AR304" s="578"/>
      <c r="AS304" s="578"/>
      <c r="AT304" s="578"/>
      <c r="AU304" s="580" t="s">
        <v>544</v>
      </c>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6" t="s">
        <v>405</v>
      </c>
      <c r="D333" s="246"/>
      <c r="E333" s="246"/>
      <c r="F333" s="246"/>
      <c r="G333" s="246"/>
      <c r="H333" s="246"/>
      <c r="I333" s="246"/>
      <c r="J333" s="246"/>
      <c r="K333" s="246"/>
      <c r="L333" s="246"/>
      <c r="M333" s="246" t="s">
        <v>406</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3" t="s">
        <v>407</v>
      </c>
      <c r="AL333" s="246"/>
      <c r="AM333" s="246"/>
      <c r="AN333" s="246"/>
      <c r="AO333" s="246"/>
      <c r="AP333" s="246"/>
      <c r="AQ333" s="246" t="s">
        <v>23</v>
      </c>
      <c r="AR333" s="246"/>
      <c r="AS333" s="246"/>
      <c r="AT333" s="246"/>
      <c r="AU333" s="96" t="s">
        <v>24</v>
      </c>
      <c r="AV333" s="97"/>
      <c r="AW333" s="97"/>
      <c r="AX333" s="584"/>
    </row>
    <row r="334" spans="1:50" ht="24" customHeight="1" x14ac:dyDescent="0.15">
      <c r="A334" s="577">
        <v>1</v>
      </c>
      <c r="B334" s="577">
        <v>1</v>
      </c>
      <c r="C334" s="579" t="s">
        <v>684</v>
      </c>
      <c r="D334" s="578"/>
      <c r="E334" s="578"/>
      <c r="F334" s="578"/>
      <c r="G334" s="578"/>
      <c r="H334" s="578"/>
      <c r="I334" s="578"/>
      <c r="J334" s="578"/>
      <c r="K334" s="578"/>
      <c r="L334" s="578"/>
      <c r="M334" s="579" t="s">
        <v>696</v>
      </c>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v>0.2</v>
      </c>
      <c r="AL334" s="581"/>
      <c r="AM334" s="581"/>
      <c r="AN334" s="581"/>
      <c r="AO334" s="581"/>
      <c r="AP334" s="582"/>
      <c r="AQ334" s="579" t="s">
        <v>556</v>
      </c>
      <c r="AR334" s="578"/>
      <c r="AS334" s="578"/>
      <c r="AT334" s="578"/>
      <c r="AU334" s="580" t="s">
        <v>544</v>
      </c>
      <c r="AV334" s="581"/>
      <c r="AW334" s="581"/>
      <c r="AX334" s="582"/>
    </row>
    <row r="335" spans="1:50" ht="24" customHeight="1" x14ac:dyDescent="0.15">
      <c r="A335" s="577">
        <v>2</v>
      </c>
      <c r="B335" s="577">
        <v>1</v>
      </c>
      <c r="C335" s="579" t="s">
        <v>685</v>
      </c>
      <c r="D335" s="578"/>
      <c r="E335" s="578"/>
      <c r="F335" s="578"/>
      <c r="G335" s="578"/>
      <c r="H335" s="578"/>
      <c r="I335" s="578"/>
      <c r="J335" s="578"/>
      <c r="K335" s="578"/>
      <c r="L335" s="578"/>
      <c r="M335" s="579" t="s">
        <v>697</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v>0.1</v>
      </c>
      <c r="AL335" s="581"/>
      <c r="AM335" s="581"/>
      <c r="AN335" s="581"/>
      <c r="AO335" s="581"/>
      <c r="AP335" s="582"/>
      <c r="AQ335" s="579" t="s">
        <v>556</v>
      </c>
      <c r="AR335" s="578"/>
      <c r="AS335" s="578"/>
      <c r="AT335" s="578"/>
      <c r="AU335" s="580" t="s">
        <v>544</v>
      </c>
      <c r="AV335" s="581"/>
      <c r="AW335" s="581"/>
      <c r="AX335" s="582"/>
    </row>
    <row r="336" spans="1:50" ht="24" customHeight="1" x14ac:dyDescent="0.15">
      <c r="A336" s="577">
        <v>3</v>
      </c>
      <c r="B336" s="577">
        <v>1</v>
      </c>
      <c r="C336" s="579" t="s">
        <v>686</v>
      </c>
      <c r="D336" s="578"/>
      <c r="E336" s="578"/>
      <c r="F336" s="578"/>
      <c r="G336" s="578"/>
      <c r="H336" s="578"/>
      <c r="I336" s="578"/>
      <c r="J336" s="578"/>
      <c r="K336" s="578"/>
      <c r="L336" s="578"/>
      <c r="M336" s="579" t="s">
        <v>698</v>
      </c>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v>0.1</v>
      </c>
      <c r="AL336" s="581"/>
      <c r="AM336" s="581"/>
      <c r="AN336" s="581"/>
      <c r="AO336" s="581"/>
      <c r="AP336" s="582"/>
      <c r="AQ336" s="579" t="s">
        <v>556</v>
      </c>
      <c r="AR336" s="578"/>
      <c r="AS336" s="578"/>
      <c r="AT336" s="578"/>
      <c r="AU336" s="580" t="s">
        <v>543</v>
      </c>
      <c r="AV336" s="581"/>
      <c r="AW336" s="581"/>
      <c r="AX336" s="582"/>
    </row>
    <row r="337" spans="1:50" ht="24" customHeight="1" x14ac:dyDescent="0.15">
      <c r="A337" s="577">
        <v>4</v>
      </c>
      <c r="B337" s="577">
        <v>1</v>
      </c>
      <c r="C337" s="579" t="s">
        <v>687</v>
      </c>
      <c r="D337" s="578"/>
      <c r="E337" s="578"/>
      <c r="F337" s="578"/>
      <c r="G337" s="578"/>
      <c r="H337" s="578"/>
      <c r="I337" s="578"/>
      <c r="J337" s="578"/>
      <c r="K337" s="578"/>
      <c r="L337" s="578"/>
      <c r="M337" s="579" t="s">
        <v>698</v>
      </c>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v>0.1</v>
      </c>
      <c r="AL337" s="581"/>
      <c r="AM337" s="581"/>
      <c r="AN337" s="581"/>
      <c r="AO337" s="581"/>
      <c r="AP337" s="582"/>
      <c r="AQ337" s="579" t="s">
        <v>556</v>
      </c>
      <c r="AR337" s="578"/>
      <c r="AS337" s="578"/>
      <c r="AT337" s="578"/>
      <c r="AU337" s="580" t="s">
        <v>543</v>
      </c>
      <c r="AV337" s="581"/>
      <c r="AW337" s="581"/>
      <c r="AX337" s="582"/>
    </row>
    <row r="338" spans="1:50" ht="24" customHeight="1" x14ac:dyDescent="0.15">
      <c r="A338" s="577">
        <v>5</v>
      </c>
      <c r="B338" s="577">
        <v>1</v>
      </c>
      <c r="C338" s="579" t="s">
        <v>688</v>
      </c>
      <c r="D338" s="578"/>
      <c r="E338" s="578"/>
      <c r="F338" s="578"/>
      <c r="G338" s="578"/>
      <c r="H338" s="578"/>
      <c r="I338" s="578"/>
      <c r="J338" s="578"/>
      <c r="K338" s="578"/>
      <c r="L338" s="578"/>
      <c r="M338" s="579" t="s">
        <v>698</v>
      </c>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v>0.1</v>
      </c>
      <c r="AL338" s="581"/>
      <c r="AM338" s="581"/>
      <c r="AN338" s="581"/>
      <c r="AO338" s="581"/>
      <c r="AP338" s="582"/>
      <c r="AQ338" s="579" t="s">
        <v>556</v>
      </c>
      <c r="AR338" s="578"/>
      <c r="AS338" s="578"/>
      <c r="AT338" s="578"/>
      <c r="AU338" s="580" t="s">
        <v>543</v>
      </c>
      <c r="AV338" s="581"/>
      <c r="AW338" s="581"/>
      <c r="AX338" s="582"/>
    </row>
    <row r="339" spans="1:50" ht="24" customHeight="1" x14ac:dyDescent="0.15">
      <c r="A339" s="577">
        <v>6</v>
      </c>
      <c r="B339" s="577">
        <v>1</v>
      </c>
      <c r="C339" s="579" t="s">
        <v>689</v>
      </c>
      <c r="D339" s="578"/>
      <c r="E339" s="578"/>
      <c r="F339" s="578"/>
      <c r="G339" s="578"/>
      <c r="H339" s="578"/>
      <c r="I339" s="578"/>
      <c r="J339" s="578"/>
      <c r="K339" s="578"/>
      <c r="L339" s="578"/>
      <c r="M339" s="579" t="s">
        <v>698</v>
      </c>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v>0.04</v>
      </c>
      <c r="AL339" s="581"/>
      <c r="AM339" s="581"/>
      <c r="AN339" s="581"/>
      <c r="AO339" s="581"/>
      <c r="AP339" s="582"/>
      <c r="AQ339" s="579" t="s">
        <v>513</v>
      </c>
      <c r="AR339" s="578"/>
      <c r="AS339" s="578"/>
      <c r="AT339" s="578"/>
      <c r="AU339" s="580" t="s">
        <v>812</v>
      </c>
      <c r="AV339" s="581"/>
      <c r="AW339" s="581"/>
      <c r="AX339" s="582"/>
    </row>
    <row r="340" spans="1:50" ht="24" customHeight="1" x14ac:dyDescent="0.15">
      <c r="A340" s="577">
        <v>7</v>
      </c>
      <c r="B340" s="577">
        <v>1</v>
      </c>
      <c r="C340" s="579" t="s">
        <v>690</v>
      </c>
      <c r="D340" s="578"/>
      <c r="E340" s="578"/>
      <c r="F340" s="578"/>
      <c r="G340" s="578"/>
      <c r="H340" s="578"/>
      <c r="I340" s="578"/>
      <c r="J340" s="578"/>
      <c r="K340" s="578"/>
      <c r="L340" s="578"/>
      <c r="M340" s="579" t="s">
        <v>698</v>
      </c>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v>0.04</v>
      </c>
      <c r="AL340" s="581"/>
      <c r="AM340" s="581"/>
      <c r="AN340" s="581"/>
      <c r="AO340" s="581"/>
      <c r="AP340" s="582"/>
      <c r="AQ340" s="579" t="s">
        <v>513</v>
      </c>
      <c r="AR340" s="578"/>
      <c r="AS340" s="578"/>
      <c r="AT340" s="578"/>
      <c r="AU340" s="580" t="s">
        <v>812</v>
      </c>
      <c r="AV340" s="581"/>
      <c r="AW340" s="581"/>
      <c r="AX340" s="582"/>
    </row>
    <row r="341" spans="1:50" ht="24" customHeight="1" x14ac:dyDescent="0.15">
      <c r="A341" s="577">
        <v>8</v>
      </c>
      <c r="B341" s="577">
        <v>1</v>
      </c>
      <c r="C341" s="579" t="s">
        <v>691</v>
      </c>
      <c r="D341" s="578"/>
      <c r="E341" s="578"/>
      <c r="F341" s="578"/>
      <c r="G341" s="578"/>
      <c r="H341" s="578"/>
      <c r="I341" s="578"/>
      <c r="J341" s="578"/>
      <c r="K341" s="578"/>
      <c r="L341" s="578"/>
      <c r="M341" s="579" t="s">
        <v>816</v>
      </c>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v>0.03</v>
      </c>
      <c r="AL341" s="581"/>
      <c r="AM341" s="581"/>
      <c r="AN341" s="581"/>
      <c r="AO341" s="581"/>
      <c r="AP341" s="582"/>
      <c r="AQ341" s="579" t="s">
        <v>513</v>
      </c>
      <c r="AR341" s="578"/>
      <c r="AS341" s="578"/>
      <c r="AT341" s="578"/>
      <c r="AU341" s="580" t="s">
        <v>812</v>
      </c>
      <c r="AV341" s="581"/>
      <c r="AW341" s="581"/>
      <c r="AX341" s="582"/>
    </row>
    <row r="342" spans="1:50" ht="24" customHeight="1" x14ac:dyDescent="0.15">
      <c r="A342" s="577">
        <v>9</v>
      </c>
      <c r="B342" s="577">
        <v>1</v>
      </c>
      <c r="C342" s="579" t="s">
        <v>692</v>
      </c>
      <c r="D342" s="578"/>
      <c r="E342" s="578"/>
      <c r="F342" s="578"/>
      <c r="G342" s="578"/>
      <c r="H342" s="578"/>
      <c r="I342" s="578"/>
      <c r="J342" s="578"/>
      <c r="K342" s="578"/>
      <c r="L342" s="578"/>
      <c r="M342" s="579" t="s">
        <v>697</v>
      </c>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v>0.02</v>
      </c>
      <c r="AL342" s="581"/>
      <c r="AM342" s="581"/>
      <c r="AN342" s="581"/>
      <c r="AO342" s="581"/>
      <c r="AP342" s="582"/>
      <c r="AQ342" s="579" t="s">
        <v>513</v>
      </c>
      <c r="AR342" s="578"/>
      <c r="AS342" s="578"/>
      <c r="AT342" s="578"/>
      <c r="AU342" s="580" t="s">
        <v>812</v>
      </c>
      <c r="AV342" s="581"/>
      <c r="AW342" s="581"/>
      <c r="AX342" s="582"/>
    </row>
    <row r="343" spans="1:50" ht="24" customHeight="1" x14ac:dyDescent="0.15">
      <c r="A343" s="577">
        <v>10</v>
      </c>
      <c r="B343" s="577">
        <v>1</v>
      </c>
      <c r="C343" s="579" t="s">
        <v>693</v>
      </c>
      <c r="D343" s="578"/>
      <c r="E343" s="578"/>
      <c r="F343" s="578"/>
      <c r="G343" s="578"/>
      <c r="H343" s="578"/>
      <c r="I343" s="578"/>
      <c r="J343" s="578"/>
      <c r="K343" s="578"/>
      <c r="L343" s="578"/>
      <c r="M343" s="579" t="s">
        <v>816</v>
      </c>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v>0.02</v>
      </c>
      <c r="AL343" s="581"/>
      <c r="AM343" s="581"/>
      <c r="AN343" s="581"/>
      <c r="AO343" s="581"/>
      <c r="AP343" s="582"/>
      <c r="AQ343" s="579" t="s">
        <v>513</v>
      </c>
      <c r="AR343" s="578"/>
      <c r="AS343" s="578"/>
      <c r="AT343" s="578"/>
      <c r="AU343" s="580" t="s">
        <v>813</v>
      </c>
      <c r="AV343" s="581"/>
      <c r="AW343" s="581"/>
      <c r="AX343" s="582"/>
    </row>
    <row r="344" spans="1:50" ht="24" customHeight="1" x14ac:dyDescent="0.15">
      <c r="A344" s="577">
        <v>11</v>
      </c>
      <c r="B344" s="577">
        <v>1</v>
      </c>
      <c r="C344" s="579" t="s">
        <v>694</v>
      </c>
      <c r="D344" s="578"/>
      <c r="E344" s="578"/>
      <c r="F344" s="578"/>
      <c r="G344" s="578"/>
      <c r="H344" s="578"/>
      <c r="I344" s="578"/>
      <c r="J344" s="578"/>
      <c r="K344" s="578"/>
      <c r="L344" s="578"/>
      <c r="M344" s="579" t="s">
        <v>697</v>
      </c>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v>0.02</v>
      </c>
      <c r="AL344" s="581"/>
      <c r="AM344" s="581"/>
      <c r="AN344" s="581"/>
      <c r="AO344" s="581"/>
      <c r="AP344" s="582"/>
      <c r="AQ344" s="579" t="s">
        <v>513</v>
      </c>
      <c r="AR344" s="578"/>
      <c r="AS344" s="578"/>
      <c r="AT344" s="578"/>
      <c r="AU344" s="580" t="s">
        <v>813</v>
      </c>
      <c r="AV344" s="581"/>
      <c r="AW344" s="581"/>
      <c r="AX344" s="582"/>
    </row>
    <row r="345" spans="1:50" ht="24" customHeight="1" x14ac:dyDescent="0.15">
      <c r="A345" s="577">
        <v>12</v>
      </c>
      <c r="B345" s="577">
        <v>1</v>
      </c>
      <c r="C345" s="579" t="s">
        <v>695</v>
      </c>
      <c r="D345" s="578"/>
      <c r="E345" s="578"/>
      <c r="F345" s="578"/>
      <c r="G345" s="578"/>
      <c r="H345" s="578"/>
      <c r="I345" s="578"/>
      <c r="J345" s="578"/>
      <c r="K345" s="578"/>
      <c r="L345" s="578"/>
      <c r="M345" s="579" t="s">
        <v>816</v>
      </c>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v>0.01</v>
      </c>
      <c r="AL345" s="581"/>
      <c r="AM345" s="581"/>
      <c r="AN345" s="581"/>
      <c r="AO345" s="581"/>
      <c r="AP345" s="582"/>
      <c r="AQ345" s="579" t="s">
        <v>513</v>
      </c>
      <c r="AR345" s="578"/>
      <c r="AS345" s="578"/>
      <c r="AT345" s="578"/>
      <c r="AU345" s="580" t="s">
        <v>813</v>
      </c>
      <c r="AV345" s="581"/>
      <c r="AW345" s="581"/>
      <c r="AX345" s="582"/>
    </row>
    <row r="346" spans="1:50" ht="24" customHeight="1" x14ac:dyDescent="0.15">
      <c r="A346" s="577">
        <v>13</v>
      </c>
      <c r="B346" s="577">
        <v>1</v>
      </c>
      <c r="C346" s="579"/>
      <c r="D346" s="578"/>
      <c r="E346" s="578"/>
      <c r="F346" s="578"/>
      <c r="G346" s="578"/>
      <c r="H346" s="578"/>
      <c r="I346" s="578"/>
      <c r="J346" s="578"/>
      <c r="K346" s="578"/>
      <c r="L346" s="578"/>
      <c r="M346" s="579"/>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3" t="s">
        <v>33</v>
      </c>
      <c r="AL366" s="246"/>
      <c r="AM366" s="246"/>
      <c r="AN366" s="246"/>
      <c r="AO366" s="246"/>
      <c r="AP366" s="246"/>
      <c r="AQ366" s="246" t="s">
        <v>23</v>
      </c>
      <c r="AR366" s="246"/>
      <c r="AS366" s="246"/>
      <c r="AT366" s="246"/>
      <c r="AU366" s="96" t="s">
        <v>24</v>
      </c>
      <c r="AV366" s="97"/>
      <c r="AW366" s="97"/>
      <c r="AX366" s="584"/>
    </row>
    <row r="367" spans="1:50" ht="24" customHeight="1" x14ac:dyDescent="0.15">
      <c r="A367" s="577">
        <v>1</v>
      </c>
      <c r="B367" s="577">
        <v>1</v>
      </c>
      <c r="C367" s="579" t="s">
        <v>699</v>
      </c>
      <c r="D367" s="578"/>
      <c r="E367" s="578"/>
      <c r="F367" s="578"/>
      <c r="G367" s="578"/>
      <c r="H367" s="578"/>
      <c r="I367" s="578"/>
      <c r="J367" s="578"/>
      <c r="K367" s="578"/>
      <c r="L367" s="578"/>
      <c r="M367" s="579" t="s">
        <v>600</v>
      </c>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v>0.4</v>
      </c>
      <c r="AL367" s="581"/>
      <c r="AM367" s="581"/>
      <c r="AN367" s="581"/>
      <c r="AO367" s="581"/>
      <c r="AP367" s="582"/>
      <c r="AQ367" s="579" t="s">
        <v>556</v>
      </c>
      <c r="AR367" s="578"/>
      <c r="AS367" s="578"/>
      <c r="AT367" s="578"/>
      <c r="AU367" s="580" t="s">
        <v>544</v>
      </c>
      <c r="AV367" s="581"/>
      <c r="AW367" s="581"/>
      <c r="AX367" s="582"/>
    </row>
    <row r="368" spans="1:50" ht="24" customHeight="1" x14ac:dyDescent="0.15">
      <c r="A368" s="577">
        <v>2</v>
      </c>
      <c r="B368" s="577">
        <v>1</v>
      </c>
      <c r="C368" s="579" t="s">
        <v>700</v>
      </c>
      <c r="D368" s="578"/>
      <c r="E368" s="578"/>
      <c r="F368" s="578"/>
      <c r="G368" s="578"/>
      <c r="H368" s="578"/>
      <c r="I368" s="578"/>
      <c r="J368" s="578"/>
      <c r="K368" s="578"/>
      <c r="L368" s="578"/>
      <c r="M368" s="579" t="s">
        <v>703</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v>0.1</v>
      </c>
      <c r="AL368" s="581"/>
      <c r="AM368" s="581"/>
      <c r="AN368" s="581"/>
      <c r="AO368" s="581"/>
      <c r="AP368" s="582"/>
      <c r="AQ368" s="579" t="s">
        <v>556</v>
      </c>
      <c r="AR368" s="578"/>
      <c r="AS368" s="578"/>
      <c r="AT368" s="578"/>
      <c r="AU368" s="580" t="s">
        <v>543</v>
      </c>
      <c r="AV368" s="581"/>
      <c r="AW368" s="581"/>
      <c r="AX368" s="582"/>
    </row>
    <row r="369" spans="1:50" ht="24" customHeight="1" x14ac:dyDescent="0.15">
      <c r="A369" s="577">
        <v>3</v>
      </c>
      <c r="B369" s="577">
        <v>1</v>
      </c>
      <c r="C369" s="579" t="s">
        <v>701</v>
      </c>
      <c r="D369" s="578"/>
      <c r="E369" s="578"/>
      <c r="F369" s="578"/>
      <c r="G369" s="578"/>
      <c r="H369" s="578"/>
      <c r="I369" s="578"/>
      <c r="J369" s="578"/>
      <c r="K369" s="578"/>
      <c r="L369" s="578"/>
      <c r="M369" s="579" t="s">
        <v>702</v>
      </c>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v>0.1</v>
      </c>
      <c r="AL369" s="581"/>
      <c r="AM369" s="581"/>
      <c r="AN369" s="581"/>
      <c r="AO369" s="581"/>
      <c r="AP369" s="582"/>
      <c r="AQ369" s="579" t="s">
        <v>556</v>
      </c>
      <c r="AR369" s="578"/>
      <c r="AS369" s="578"/>
      <c r="AT369" s="578"/>
      <c r="AU369" s="580" t="s">
        <v>544</v>
      </c>
      <c r="AV369" s="581"/>
      <c r="AW369" s="581"/>
      <c r="AX369" s="582"/>
    </row>
    <row r="370" spans="1:50" ht="24" customHeight="1" x14ac:dyDescent="0.15">
      <c r="A370" s="577">
        <v>4</v>
      </c>
      <c r="B370" s="577">
        <v>1</v>
      </c>
      <c r="C370" s="579" t="s">
        <v>686</v>
      </c>
      <c r="D370" s="578"/>
      <c r="E370" s="578"/>
      <c r="F370" s="578"/>
      <c r="G370" s="578"/>
      <c r="H370" s="578"/>
      <c r="I370" s="578"/>
      <c r="J370" s="578"/>
      <c r="K370" s="578"/>
      <c r="L370" s="578"/>
      <c r="M370" s="579" t="s">
        <v>602</v>
      </c>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v>0</v>
      </c>
      <c r="AL370" s="581"/>
      <c r="AM370" s="581"/>
      <c r="AN370" s="581"/>
      <c r="AO370" s="581"/>
      <c r="AP370" s="582"/>
      <c r="AQ370" s="579" t="s">
        <v>542</v>
      </c>
      <c r="AR370" s="578"/>
      <c r="AS370" s="578"/>
      <c r="AT370" s="578"/>
      <c r="AU370" s="580" t="s">
        <v>544</v>
      </c>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6" t="s">
        <v>405</v>
      </c>
      <c r="D399" s="246"/>
      <c r="E399" s="246"/>
      <c r="F399" s="246"/>
      <c r="G399" s="246"/>
      <c r="H399" s="246"/>
      <c r="I399" s="246"/>
      <c r="J399" s="246"/>
      <c r="K399" s="246"/>
      <c r="L399" s="246"/>
      <c r="M399" s="246" t="s">
        <v>406</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3" t="s">
        <v>407</v>
      </c>
      <c r="AL399" s="246"/>
      <c r="AM399" s="246"/>
      <c r="AN399" s="246"/>
      <c r="AO399" s="246"/>
      <c r="AP399" s="246"/>
      <c r="AQ399" s="246" t="s">
        <v>23</v>
      </c>
      <c r="AR399" s="246"/>
      <c r="AS399" s="246"/>
      <c r="AT399" s="246"/>
      <c r="AU399" s="96" t="s">
        <v>24</v>
      </c>
      <c r="AV399" s="97"/>
      <c r="AW399" s="97"/>
      <c r="AX399" s="584"/>
    </row>
    <row r="400" spans="1:50" ht="24" customHeight="1" x14ac:dyDescent="0.15">
      <c r="A400" s="577">
        <v>1</v>
      </c>
      <c r="B400" s="577">
        <v>1</v>
      </c>
      <c r="C400" s="579" t="s">
        <v>704</v>
      </c>
      <c r="D400" s="578"/>
      <c r="E400" s="578"/>
      <c r="F400" s="578"/>
      <c r="G400" s="578"/>
      <c r="H400" s="578"/>
      <c r="I400" s="578"/>
      <c r="J400" s="578"/>
      <c r="K400" s="578"/>
      <c r="L400" s="578"/>
      <c r="M400" s="579" t="s">
        <v>705</v>
      </c>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v>0.2</v>
      </c>
      <c r="AL400" s="581"/>
      <c r="AM400" s="581"/>
      <c r="AN400" s="581"/>
      <c r="AO400" s="581"/>
      <c r="AP400" s="582"/>
      <c r="AQ400" s="579" t="s">
        <v>556</v>
      </c>
      <c r="AR400" s="578"/>
      <c r="AS400" s="578"/>
      <c r="AT400" s="578"/>
      <c r="AU400" s="580" t="s">
        <v>544</v>
      </c>
      <c r="AV400" s="581"/>
      <c r="AW400" s="581"/>
      <c r="AX400" s="582"/>
    </row>
    <row r="401" spans="1:50" ht="24" customHeight="1" x14ac:dyDescent="0.15">
      <c r="A401" s="577">
        <v>2</v>
      </c>
      <c r="B401" s="577">
        <v>1</v>
      </c>
      <c r="C401" s="579" t="s">
        <v>545</v>
      </c>
      <c r="D401" s="578"/>
      <c r="E401" s="578"/>
      <c r="F401" s="578"/>
      <c r="G401" s="578"/>
      <c r="H401" s="578"/>
      <c r="I401" s="578"/>
      <c r="J401" s="578"/>
      <c r="K401" s="578"/>
      <c r="L401" s="578"/>
      <c r="M401" s="579" t="s">
        <v>706</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v>0.1</v>
      </c>
      <c r="AL401" s="581"/>
      <c r="AM401" s="581"/>
      <c r="AN401" s="581"/>
      <c r="AO401" s="581"/>
      <c r="AP401" s="582"/>
      <c r="AQ401" s="579" t="s">
        <v>556</v>
      </c>
      <c r="AR401" s="578"/>
      <c r="AS401" s="578"/>
      <c r="AT401" s="578"/>
      <c r="AU401" s="580" t="s">
        <v>544</v>
      </c>
      <c r="AV401" s="581"/>
      <c r="AW401" s="581"/>
      <c r="AX401" s="582"/>
    </row>
    <row r="402" spans="1:50" ht="24" customHeight="1" x14ac:dyDescent="0.15">
      <c r="A402" s="577">
        <v>3</v>
      </c>
      <c r="B402" s="577">
        <v>1</v>
      </c>
      <c r="C402" s="579" t="s">
        <v>546</v>
      </c>
      <c r="D402" s="578"/>
      <c r="E402" s="578"/>
      <c r="F402" s="578"/>
      <c r="G402" s="578"/>
      <c r="H402" s="578"/>
      <c r="I402" s="578"/>
      <c r="J402" s="578"/>
      <c r="K402" s="578"/>
      <c r="L402" s="578"/>
      <c r="M402" s="579" t="s">
        <v>706</v>
      </c>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v>0.04</v>
      </c>
      <c r="AL402" s="581"/>
      <c r="AM402" s="581"/>
      <c r="AN402" s="581"/>
      <c r="AO402" s="581"/>
      <c r="AP402" s="582"/>
      <c r="AQ402" s="579" t="s">
        <v>556</v>
      </c>
      <c r="AR402" s="578"/>
      <c r="AS402" s="578"/>
      <c r="AT402" s="578"/>
      <c r="AU402" s="580" t="s">
        <v>544</v>
      </c>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3" t="s">
        <v>33</v>
      </c>
      <c r="AL432" s="246"/>
      <c r="AM432" s="246"/>
      <c r="AN432" s="246"/>
      <c r="AO432" s="246"/>
      <c r="AP432" s="246"/>
      <c r="AQ432" s="246" t="s">
        <v>23</v>
      </c>
      <c r="AR432" s="246"/>
      <c r="AS432" s="246"/>
      <c r="AT432" s="246"/>
      <c r="AU432" s="96" t="s">
        <v>24</v>
      </c>
      <c r="AV432" s="97"/>
      <c r="AW432" s="97"/>
      <c r="AX432" s="584"/>
    </row>
    <row r="433" spans="1:50" ht="24" customHeight="1" x14ac:dyDescent="0.15">
      <c r="A433" s="577">
        <v>1</v>
      </c>
      <c r="B433" s="577">
        <v>1</v>
      </c>
      <c r="C433" s="579" t="s">
        <v>534</v>
      </c>
      <c r="D433" s="578"/>
      <c r="E433" s="578"/>
      <c r="F433" s="578"/>
      <c r="G433" s="578"/>
      <c r="H433" s="578"/>
      <c r="I433" s="578"/>
      <c r="J433" s="578"/>
      <c r="K433" s="578"/>
      <c r="L433" s="578"/>
      <c r="M433" s="579" t="s">
        <v>707</v>
      </c>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v>1</v>
      </c>
      <c r="AL433" s="581"/>
      <c r="AM433" s="581"/>
      <c r="AN433" s="581"/>
      <c r="AO433" s="581"/>
      <c r="AP433" s="582"/>
      <c r="AQ433" s="579" t="s">
        <v>542</v>
      </c>
      <c r="AR433" s="578"/>
      <c r="AS433" s="578"/>
      <c r="AT433" s="578"/>
      <c r="AU433" s="580" t="s">
        <v>544</v>
      </c>
      <c r="AV433" s="581"/>
      <c r="AW433" s="581"/>
      <c r="AX433" s="582"/>
    </row>
    <row r="434" spans="1:50" ht="24" customHeight="1" x14ac:dyDescent="0.15">
      <c r="A434" s="577">
        <v>2</v>
      </c>
      <c r="B434" s="577">
        <v>1</v>
      </c>
      <c r="C434" s="579" t="s">
        <v>535</v>
      </c>
      <c r="D434" s="578"/>
      <c r="E434" s="578"/>
      <c r="F434" s="578"/>
      <c r="G434" s="578"/>
      <c r="H434" s="578"/>
      <c r="I434" s="578"/>
      <c r="J434" s="578"/>
      <c r="K434" s="578"/>
      <c r="L434" s="578"/>
      <c r="M434" s="579" t="s">
        <v>707</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v>0.9</v>
      </c>
      <c r="AL434" s="581"/>
      <c r="AM434" s="581"/>
      <c r="AN434" s="581"/>
      <c r="AO434" s="581"/>
      <c r="AP434" s="582"/>
      <c r="AQ434" s="579" t="s">
        <v>542</v>
      </c>
      <c r="AR434" s="578"/>
      <c r="AS434" s="578"/>
      <c r="AT434" s="578"/>
      <c r="AU434" s="580" t="s">
        <v>677</v>
      </c>
      <c r="AV434" s="581"/>
      <c r="AW434" s="581"/>
      <c r="AX434" s="582"/>
    </row>
    <row r="435" spans="1:50" ht="24" customHeight="1" x14ac:dyDescent="0.15">
      <c r="A435" s="577">
        <v>3</v>
      </c>
      <c r="B435" s="577">
        <v>1</v>
      </c>
      <c r="C435" s="579" t="s">
        <v>536</v>
      </c>
      <c r="D435" s="578"/>
      <c r="E435" s="578"/>
      <c r="F435" s="578"/>
      <c r="G435" s="578"/>
      <c r="H435" s="578"/>
      <c r="I435" s="578"/>
      <c r="J435" s="578"/>
      <c r="K435" s="578"/>
      <c r="L435" s="578"/>
      <c r="M435" s="579" t="s">
        <v>707</v>
      </c>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v>0.4</v>
      </c>
      <c r="AL435" s="581"/>
      <c r="AM435" s="581"/>
      <c r="AN435" s="581"/>
      <c r="AO435" s="581"/>
      <c r="AP435" s="582"/>
      <c r="AQ435" s="579" t="s">
        <v>542</v>
      </c>
      <c r="AR435" s="578"/>
      <c r="AS435" s="578"/>
      <c r="AT435" s="578"/>
      <c r="AU435" s="580" t="s">
        <v>544</v>
      </c>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3" t="s">
        <v>33</v>
      </c>
      <c r="AL465" s="246"/>
      <c r="AM465" s="246"/>
      <c r="AN465" s="246"/>
      <c r="AO465" s="246"/>
      <c r="AP465" s="246"/>
      <c r="AQ465" s="246" t="s">
        <v>23</v>
      </c>
      <c r="AR465" s="246"/>
      <c r="AS465" s="246"/>
      <c r="AT465" s="246"/>
      <c r="AU465" s="96" t="s">
        <v>24</v>
      </c>
      <c r="AV465" s="97"/>
      <c r="AW465" s="97"/>
      <c r="AX465" s="584"/>
    </row>
    <row r="466" spans="1:50" ht="24" customHeight="1" x14ac:dyDescent="0.15">
      <c r="A466" s="577">
        <v>1</v>
      </c>
      <c r="B466" s="577">
        <v>1</v>
      </c>
      <c r="C466" s="579" t="s">
        <v>708</v>
      </c>
      <c r="D466" s="578"/>
      <c r="E466" s="578"/>
      <c r="F466" s="578"/>
      <c r="G466" s="578"/>
      <c r="H466" s="578"/>
      <c r="I466" s="578"/>
      <c r="J466" s="578"/>
      <c r="K466" s="578"/>
      <c r="L466" s="578"/>
      <c r="M466" s="579" t="s">
        <v>709</v>
      </c>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v>3</v>
      </c>
      <c r="AL466" s="581"/>
      <c r="AM466" s="581"/>
      <c r="AN466" s="581"/>
      <c r="AO466" s="581"/>
      <c r="AP466" s="582"/>
      <c r="AQ466" s="579">
        <v>3</v>
      </c>
      <c r="AR466" s="578"/>
      <c r="AS466" s="578"/>
      <c r="AT466" s="578"/>
      <c r="AU466" s="580">
        <v>83.36</v>
      </c>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3" t="s">
        <v>33</v>
      </c>
      <c r="AL498" s="246"/>
      <c r="AM498" s="246"/>
      <c r="AN498" s="246"/>
      <c r="AO498" s="246"/>
      <c r="AP498" s="246"/>
      <c r="AQ498" s="246" t="s">
        <v>23</v>
      </c>
      <c r="AR498" s="246"/>
      <c r="AS498" s="246"/>
      <c r="AT498" s="246"/>
      <c r="AU498" s="96" t="s">
        <v>24</v>
      </c>
      <c r="AV498" s="97"/>
      <c r="AW498" s="97"/>
      <c r="AX498" s="584"/>
    </row>
    <row r="499" spans="1:50" ht="24" customHeight="1" x14ac:dyDescent="0.15">
      <c r="A499" s="577">
        <v>1</v>
      </c>
      <c r="B499" s="577">
        <v>1</v>
      </c>
      <c r="C499" s="579" t="s">
        <v>817</v>
      </c>
      <c r="D499" s="578"/>
      <c r="E499" s="578"/>
      <c r="F499" s="578"/>
      <c r="G499" s="578"/>
      <c r="H499" s="578"/>
      <c r="I499" s="578"/>
      <c r="J499" s="578"/>
      <c r="K499" s="578"/>
      <c r="L499" s="578"/>
      <c r="M499" s="579" t="s">
        <v>821</v>
      </c>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v>0.1</v>
      </c>
      <c r="AL499" s="581"/>
      <c r="AM499" s="581"/>
      <c r="AN499" s="581"/>
      <c r="AO499" s="581"/>
      <c r="AP499" s="582"/>
      <c r="AQ499" s="579" t="s">
        <v>811</v>
      </c>
      <c r="AR499" s="578"/>
      <c r="AS499" s="578"/>
      <c r="AT499" s="578"/>
      <c r="AU499" s="580" t="s">
        <v>812</v>
      </c>
      <c r="AV499" s="581"/>
      <c r="AW499" s="581"/>
      <c r="AX499" s="582"/>
    </row>
    <row r="500" spans="1:50" ht="24" customHeight="1" x14ac:dyDescent="0.15">
      <c r="A500" s="577">
        <v>2</v>
      </c>
      <c r="B500" s="577">
        <v>1</v>
      </c>
      <c r="C500" s="579" t="s">
        <v>818</v>
      </c>
      <c r="D500" s="578"/>
      <c r="E500" s="578"/>
      <c r="F500" s="578"/>
      <c r="G500" s="578"/>
      <c r="H500" s="578"/>
      <c r="I500" s="578"/>
      <c r="J500" s="578"/>
      <c r="K500" s="578"/>
      <c r="L500" s="578"/>
      <c r="M500" s="579" t="s">
        <v>821</v>
      </c>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v>0.05</v>
      </c>
      <c r="AL500" s="581"/>
      <c r="AM500" s="581"/>
      <c r="AN500" s="581"/>
      <c r="AO500" s="581"/>
      <c r="AP500" s="582"/>
      <c r="AQ500" s="579" t="s">
        <v>811</v>
      </c>
      <c r="AR500" s="578"/>
      <c r="AS500" s="578"/>
      <c r="AT500" s="578"/>
      <c r="AU500" s="580" t="s">
        <v>812</v>
      </c>
      <c r="AV500" s="581"/>
      <c r="AW500" s="581"/>
      <c r="AX500" s="582"/>
    </row>
    <row r="501" spans="1:50" ht="24" customHeight="1" x14ac:dyDescent="0.15">
      <c r="A501" s="577">
        <v>3</v>
      </c>
      <c r="B501" s="577">
        <v>1</v>
      </c>
      <c r="C501" s="579" t="s">
        <v>819</v>
      </c>
      <c r="D501" s="578"/>
      <c r="E501" s="578"/>
      <c r="F501" s="578"/>
      <c r="G501" s="578"/>
      <c r="H501" s="578"/>
      <c r="I501" s="578"/>
      <c r="J501" s="578"/>
      <c r="K501" s="578"/>
      <c r="L501" s="578"/>
      <c r="M501" s="579" t="s">
        <v>821</v>
      </c>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v>0.05</v>
      </c>
      <c r="AL501" s="581"/>
      <c r="AM501" s="581"/>
      <c r="AN501" s="581"/>
      <c r="AO501" s="581"/>
      <c r="AP501" s="582"/>
      <c r="AQ501" s="579" t="s">
        <v>811</v>
      </c>
      <c r="AR501" s="578"/>
      <c r="AS501" s="578"/>
      <c r="AT501" s="578"/>
      <c r="AU501" s="580" t="s">
        <v>812</v>
      </c>
      <c r="AV501" s="581"/>
      <c r="AW501" s="581"/>
      <c r="AX501" s="582"/>
    </row>
    <row r="502" spans="1:50" ht="24" customHeight="1" x14ac:dyDescent="0.15">
      <c r="A502" s="577">
        <v>4</v>
      </c>
      <c r="B502" s="577">
        <v>1</v>
      </c>
      <c r="C502" s="579" t="s">
        <v>820</v>
      </c>
      <c r="D502" s="578"/>
      <c r="E502" s="578"/>
      <c r="F502" s="578"/>
      <c r="G502" s="578"/>
      <c r="H502" s="578"/>
      <c r="I502" s="578"/>
      <c r="J502" s="578"/>
      <c r="K502" s="578"/>
      <c r="L502" s="578"/>
      <c r="M502" s="579" t="s">
        <v>821</v>
      </c>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v>0.04</v>
      </c>
      <c r="AL502" s="581"/>
      <c r="AM502" s="581"/>
      <c r="AN502" s="581"/>
      <c r="AO502" s="581"/>
      <c r="AP502" s="582"/>
      <c r="AQ502" s="579" t="s">
        <v>811</v>
      </c>
      <c r="AR502" s="578"/>
      <c r="AS502" s="578"/>
      <c r="AT502" s="578"/>
      <c r="AU502" s="580" t="s">
        <v>812</v>
      </c>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6" t="s">
        <v>405</v>
      </c>
      <c r="D531" s="246"/>
      <c r="E531" s="246"/>
      <c r="F531" s="246"/>
      <c r="G531" s="246"/>
      <c r="H531" s="246"/>
      <c r="I531" s="246"/>
      <c r="J531" s="246"/>
      <c r="K531" s="246"/>
      <c r="L531" s="246"/>
      <c r="M531" s="246" t="s">
        <v>406</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3" t="s">
        <v>407</v>
      </c>
      <c r="AL531" s="246"/>
      <c r="AM531" s="246"/>
      <c r="AN531" s="246"/>
      <c r="AO531" s="246"/>
      <c r="AP531" s="246"/>
      <c r="AQ531" s="246" t="s">
        <v>23</v>
      </c>
      <c r="AR531" s="246"/>
      <c r="AS531" s="246"/>
      <c r="AT531" s="246"/>
      <c r="AU531" s="96" t="s">
        <v>24</v>
      </c>
      <c r="AV531" s="97"/>
      <c r="AW531" s="97"/>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3" t="s">
        <v>33</v>
      </c>
      <c r="AL564" s="246"/>
      <c r="AM564" s="246"/>
      <c r="AN564" s="246"/>
      <c r="AO564" s="246"/>
      <c r="AP564" s="246"/>
      <c r="AQ564" s="246" t="s">
        <v>23</v>
      </c>
      <c r="AR564" s="246"/>
      <c r="AS564" s="246"/>
      <c r="AT564" s="246"/>
      <c r="AU564" s="96" t="s">
        <v>24</v>
      </c>
      <c r="AV564" s="97"/>
      <c r="AW564" s="97"/>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6" t="s">
        <v>405</v>
      </c>
      <c r="D597" s="246"/>
      <c r="E597" s="246"/>
      <c r="F597" s="246"/>
      <c r="G597" s="246"/>
      <c r="H597" s="246"/>
      <c r="I597" s="246"/>
      <c r="J597" s="246"/>
      <c r="K597" s="246"/>
      <c r="L597" s="246"/>
      <c r="M597" s="246" t="s">
        <v>406</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3" t="s">
        <v>407</v>
      </c>
      <c r="AL597" s="246"/>
      <c r="AM597" s="246"/>
      <c r="AN597" s="246"/>
      <c r="AO597" s="246"/>
      <c r="AP597" s="246"/>
      <c r="AQ597" s="246" t="s">
        <v>23</v>
      </c>
      <c r="AR597" s="246"/>
      <c r="AS597" s="246"/>
      <c r="AT597" s="246"/>
      <c r="AU597" s="96" t="s">
        <v>24</v>
      </c>
      <c r="AV597" s="97"/>
      <c r="AW597" s="97"/>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3" t="s">
        <v>33</v>
      </c>
      <c r="AL630" s="246"/>
      <c r="AM630" s="246"/>
      <c r="AN630" s="246"/>
      <c r="AO630" s="246"/>
      <c r="AP630" s="246"/>
      <c r="AQ630" s="246" t="s">
        <v>23</v>
      </c>
      <c r="AR630" s="246"/>
      <c r="AS630" s="246"/>
      <c r="AT630" s="246"/>
      <c r="AU630" s="96" t="s">
        <v>24</v>
      </c>
      <c r="AV630" s="97"/>
      <c r="AW630" s="97"/>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6" t="s">
        <v>405</v>
      </c>
      <c r="D663" s="246"/>
      <c r="E663" s="246"/>
      <c r="F663" s="246"/>
      <c r="G663" s="246"/>
      <c r="H663" s="246"/>
      <c r="I663" s="246"/>
      <c r="J663" s="246"/>
      <c r="K663" s="246"/>
      <c r="L663" s="246"/>
      <c r="M663" s="246" t="s">
        <v>406</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3" t="s">
        <v>407</v>
      </c>
      <c r="AL663" s="246"/>
      <c r="AM663" s="246"/>
      <c r="AN663" s="246"/>
      <c r="AO663" s="246"/>
      <c r="AP663" s="246"/>
      <c r="AQ663" s="246" t="s">
        <v>23</v>
      </c>
      <c r="AR663" s="246"/>
      <c r="AS663" s="246"/>
      <c r="AT663" s="246"/>
      <c r="AU663" s="96" t="s">
        <v>24</v>
      </c>
      <c r="AV663" s="97"/>
      <c r="AW663" s="97"/>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6" t="s">
        <v>405</v>
      </c>
      <c r="D696" s="246"/>
      <c r="E696" s="246"/>
      <c r="F696" s="246"/>
      <c r="G696" s="246"/>
      <c r="H696" s="246"/>
      <c r="I696" s="246"/>
      <c r="J696" s="246"/>
      <c r="K696" s="246"/>
      <c r="L696" s="246"/>
      <c r="M696" s="246" t="s">
        <v>406</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3" t="s">
        <v>407</v>
      </c>
      <c r="AL696" s="246"/>
      <c r="AM696" s="246"/>
      <c r="AN696" s="246"/>
      <c r="AO696" s="246"/>
      <c r="AP696" s="246"/>
      <c r="AQ696" s="246" t="s">
        <v>23</v>
      </c>
      <c r="AR696" s="246"/>
      <c r="AS696" s="246"/>
      <c r="AT696" s="246"/>
      <c r="AU696" s="96" t="s">
        <v>24</v>
      </c>
      <c r="AV696" s="97"/>
      <c r="AW696" s="97"/>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3" t="s">
        <v>33</v>
      </c>
      <c r="AL729" s="246"/>
      <c r="AM729" s="246"/>
      <c r="AN729" s="246"/>
      <c r="AO729" s="246"/>
      <c r="AP729" s="246"/>
      <c r="AQ729" s="246" t="s">
        <v>23</v>
      </c>
      <c r="AR729" s="246"/>
      <c r="AS729" s="246"/>
      <c r="AT729" s="246"/>
      <c r="AU729" s="96" t="s">
        <v>24</v>
      </c>
      <c r="AV729" s="97"/>
      <c r="AW729" s="97"/>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6" t="s">
        <v>405</v>
      </c>
      <c r="D762" s="246"/>
      <c r="E762" s="246"/>
      <c r="F762" s="246"/>
      <c r="G762" s="246"/>
      <c r="H762" s="246"/>
      <c r="I762" s="246"/>
      <c r="J762" s="246"/>
      <c r="K762" s="246"/>
      <c r="L762" s="246"/>
      <c r="M762" s="246" t="s">
        <v>406</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3" t="s">
        <v>407</v>
      </c>
      <c r="AL762" s="246"/>
      <c r="AM762" s="246"/>
      <c r="AN762" s="246"/>
      <c r="AO762" s="246"/>
      <c r="AP762" s="246"/>
      <c r="AQ762" s="246" t="s">
        <v>23</v>
      </c>
      <c r="AR762" s="246"/>
      <c r="AS762" s="246"/>
      <c r="AT762" s="246"/>
      <c r="AU762" s="96" t="s">
        <v>24</v>
      </c>
      <c r="AV762" s="97"/>
      <c r="AW762" s="97"/>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3" t="s">
        <v>33</v>
      </c>
      <c r="AL795" s="246"/>
      <c r="AM795" s="246"/>
      <c r="AN795" s="246"/>
      <c r="AO795" s="246"/>
      <c r="AP795" s="246"/>
      <c r="AQ795" s="246" t="s">
        <v>23</v>
      </c>
      <c r="AR795" s="246"/>
      <c r="AS795" s="246"/>
      <c r="AT795" s="246"/>
      <c r="AU795" s="96" t="s">
        <v>24</v>
      </c>
      <c r="AV795" s="97"/>
      <c r="AW795" s="97"/>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3" t="s">
        <v>33</v>
      </c>
      <c r="AL828" s="246"/>
      <c r="AM828" s="246"/>
      <c r="AN828" s="246"/>
      <c r="AO828" s="246"/>
      <c r="AP828" s="246"/>
      <c r="AQ828" s="246" t="s">
        <v>23</v>
      </c>
      <c r="AR828" s="246"/>
      <c r="AS828" s="246"/>
      <c r="AT828" s="246"/>
      <c r="AU828" s="96" t="s">
        <v>24</v>
      </c>
      <c r="AV828" s="97"/>
      <c r="AW828" s="97"/>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6" t="s">
        <v>405</v>
      </c>
      <c r="D861" s="246"/>
      <c r="E861" s="246"/>
      <c r="F861" s="246"/>
      <c r="G861" s="246"/>
      <c r="H861" s="246"/>
      <c r="I861" s="246"/>
      <c r="J861" s="246"/>
      <c r="K861" s="246"/>
      <c r="L861" s="246"/>
      <c r="M861" s="246" t="s">
        <v>406</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3" t="s">
        <v>407</v>
      </c>
      <c r="AL861" s="246"/>
      <c r="AM861" s="246"/>
      <c r="AN861" s="246"/>
      <c r="AO861" s="246"/>
      <c r="AP861" s="246"/>
      <c r="AQ861" s="246" t="s">
        <v>23</v>
      </c>
      <c r="AR861" s="246"/>
      <c r="AS861" s="246"/>
      <c r="AT861" s="246"/>
      <c r="AU861" s="96" t="s">
        <v>24</v>
      </c>
      <c r="AV861" s="97"/>
      <c r="AW861" s="97"/>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6" t="s">
        <v>405</v>
      </c>
      <c r="D894" s="246"/>
      <c r="E894" s="246"/>
      <c r="F894" s="246"/>
      <c r="G894" s="246"/>
      <c r="H894" s="246"/>
      <c r="I894" s="246"/>
      <c r="J894" s="246"/>
      <c r="K894" s="246"/>
      <c r="L894" s="246"/>
      <c r="M894" s="246" t="s">
        <v>406</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3" t="s">
        <v>407</v>
      </c>
      <c r="AL894" s="246"/>
      <c r="AM894" s="246"/>
      <c r="AN894" s="246"/>
      <c r="AO894" s="246"/>
      <c r="AP894" s="246"/>
      <c r="AQ894" s="246" t="s">
        <v>23</v>
      </c>
      <c r="AR894" s="246"/>
      <c r="AS894" s="246"/>
      <c r="AT894" s="246"/>
      <c r="AU894" s="96" t="s">
        <v>24</v>
      </c>
      <c r="AV894" s="97"/>
      <c r="AW894" s="97"/>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3" t="s">
        <v>33</v>
      </c>
      <c r="AL927" s="246"/>
      <c r="AM927" s="246"/>
      <c r="AN927" s="246"/>
      <c r="AO927" s="246"/>
      <c r="AP927" s="246"/>
      <c r="AQ927" s="246" t="s">
        <v>23</v>
      </c>
      <c r="AR927" s="246"/>
      <c r="AS927" s="246"/>
      <c r="AT927" s="246"/>
      <c r="AU927" s="96" t="s">
        <v>24</v>
      </c>
      <c r="AV927" s="97"/>
      <c r="AW927" s="97"/>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3" t="s">
        <v>33</v>
      </c>
      <c r="AL960" s="246"/>
      <c r="AM960" s="246"/>
      <c r="AN960" s="246"/>
      <c r="AO960" s="246"/>
      <c r="AP960" s="246"/>
      <c r="AQ960" s="246" t="s">
        <v>23</v>
      </c>
      <c r="AR960" s="246"/>
      <c r="AS960" s="246"/>
      <c r="AT960" s="246"/>
      <c r="AU960" s="96" t="s">
        <v>24</v>
      </c>
      <c r="AV960" s="97"/>
      <c r="AW960" s="97"/>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3" t="s">
        <v>33</v>
      </c>
      <c r="AL993" s="246"/>
      <c r="AM993" s="246"/>
      <c r="AN993" s="246"/>
      <c r="AO993" s="246"/>
      <c r="AP993" s="246"/>
      <c r="AQ993" s="246" t="s">
        <v>23</v>
      </c>
      <c r="AR993" s="246"/>
      <c r="AS993" s="246"/>
      <c r="AT993" s="246"/>
      <c r="AU993" s="96" t="s">
        <v>24</v>
      </c>
      <c r="AV993" s="97"/>
      <c r="AW993" s="97"/>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6" t="s">
        <v>445</v>
      </c>
      <c r="D1026" s="246"/>
      <c r="E1026" s="246"/>
      <c r="F1026" s="246"/>
      <c r="G1026" s="246"/>
      <c r="H1026" s="246"/>
      <c r="I1026" s="246"/>
      <c r="J1026" s="246"/>
      <c r="K1026" s="246"/>
      <c r="L1026" s="246"/>
      <c r="M1026" s="246" t="s">
        <v>446</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3" t="s">
        <v>447</v>
      </c>
      <c r="AL1026" s="246"/>
      <c r="AM1026" s="246"/>
      <c r="AN1026" s="246"/>
      <c r="AO1026" s="246"/>
      <c r="AP1026" s="246"/>
      <c r="AQ1026" s="246" t="s">
        <v>23</v>
      </c>
      <c r="AR1026" s="246"/>
      <c r="AS1026" s="246"/>
      <c r="AT1026" s="246"/>
      <c r="AU1026" s="96" t="s">
        <v>24</v>
      </c>
      <c r="AV1026" s="97"/>
      <c r="AW1026" s="97"/>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3" t="s">
        <v>33</v>
      </c>
      <c r="AL1059" s="246"/>
      <c r="AM1059" s="246"/>
      <c r="AN1059" s="246"/>
      <c r="AO1059" s="246"/>
      <c r="AP1059" s="246"/>
      <c r="AQ1059" s="246" t="s">
        <v>23</v>
      </c>
      <c r="AR1059" s="246"/>
      <c r="AS1059" s="246"/>
      <c r="AT1059" s="246"/>
      <c r="AU1059" s="96" t="s">
        <v>24</v>
      </c>
      <c r="AV1059" s="97"/>
      <c r="AW1059" s="97"/>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6" t="s">
        <v>405</v>
      </c>
      <c r="D1092" s="246"/>
      <c r="E1092" s="246"/>
      <c r="F1092" s="246"/>
      <c r="G1092" s="246"/>
      <c r="H1092" s="246"/>
      <c r="I1092" s="246"/>
      <c r="J1092" s="246"/>
      <c r="K1092" s="246"/>
      <c r="L1092" s="246"/>
      <c r="M1092" s="246" t="s">
        <v>406</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3" t="s">
        <v>407</v>
      </c>
      <c r="AL1092" s="246"/>
      <c r="AM1092" s="246"/>
      <c r="AN1092" s="246"/>
      <c r="AO1092" s="246"/>
      <c r="AP1092" s="246"/>
      <c r="AQ1092" s="246" t="s">
        <v>23</v>
      </c>
      <c r="AR1092" s="246"/>
      <c r="AS1092" s="246"/>
      <c r="AT1092" s="246"/>
      <c r="AU1092" s="96" t="s">
        <v>24</v>
      </c>
      <c r="AV1092" s="97"/>
      <c r="AW1092" s="97"/>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3" t="s">
        <v>33</v>
      </c>
      <c r="AL1125" s="246"/>
      <c r="AM1125" s="246"/>
      <c r="AN1125" s="246"/>
      <c r="AO1125" s="246"/>
      <c r="AP1125" s="246"/>
      <c r="AQ1125" s="246" t="s">
        <v>23</v>
      </c>
      <c r="AR1125" s="246"/>
      <c r="AS1125" s="246"/>
      <c r="AT1125" s="246"/>
      <c r="AU1125" s="96" t="s">
        <v>24</v>
      </c>
      <c r="AV1125" s="97"/>
      <c r="AW1125" s="97"/>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6" t="s">
        <v>405</v>
      </c>
      <c r="D1158" s="246"/>
      <c r="E1158" s="246"/>
      <c r="F1158" s="246"/>
      <c r="G1158" s="246"/>
      <c r="H1158" s="246"/>
      <c r="I1158" s="246"/>
      <c r="J1158" s="246"/>
      <c r="K1158" s="246"/>
      <c r="L1158" s="246"/>
      <c r="M1158" s="246" t="s">
        <v>406</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3" t="s">
        <v>407</v>
      </c>
      <c r="AL1158" s="246"/>
      <c r="AM1158" s="246"/>
      <c r="AN1158" s="246"/>
      <c r="AO1158" s="246"/>
      <c r="AP1158" s="246"/>
      <c r="AQ1158" s="246" t="s">
        <v>23</v>
      </c>
      <c r="AR1158" s="246"/>
      <c r="AS1158" s="246"/>
      <c r="AT1158" s="246"/>
      <c r="AU1158" s="96" t="s">
        <v>24</v>
      </c>
      <c r="AV1158" s="97"/>
      <c r="AW1158" s="97"/>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3" t="s">
        <v>33</v>
      </c>
      <c r="AL1191" s="246"/>
      <c r="AM1191" s="246"/>
      <c r="AN1191" s="246"/>
      <c r="AO1191" s="246"/>
      <c r="AP1191" s="246"/>
      <c r="AQ1191" s="246" t="s">
        <v>23</v>
      </c>
      <c r="AR1191" s="246"/>
      <c r="AS1191" s="246"/>
      <c r="AT1191" s="246"/>
      <c r="AU1191" s="96" t="s">
        <v>24</v>
      </c>
      <c r="AV1191" s="97"/>
      <c r="AW1191" s="97"/>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3" t="s">
        <v>33</v>
      </c>
      <c r="AL1224" s="246"/>
      <c r="AM1224" s="246"/>
      <c r="AN1224" s="246"/>
      <c r="AO1224" s="246"/>
      <c r="AP1224" s="246"/>
      <c r="AQ1224" s="246" t="s">
        <v>23</v>
      </c>
      <c r="AR1224" s="246"/>
      <c r="AS1224" s="246"/>
      <c r="AT1224" s="246"/>
      <c r="AU1224" s="96" t="s">
        <v>24</v>
      </c>
      <c r="AV1224" s="97"/>
      <c r="AW1224" s="97"/>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3" t="s">
        <v>33</v>
      </c>
      <c r="AL1257" s="246"/>
      <c r="AM1257" s="246"/>
      <c r="AN1257" s="246"/>
      <c r="AO1257" s="246"/>
      <c r="AP1257" s="246"/>
      <c r="AQ1257" s="246" t="s">
        <v>23</v>
      </c>
      <c r="AR1257" s="246"/>
      <c r="AS1257" s="246"/>
      <c r="AT1257" s="246"/>
      <c r="AU1257" s="96" t="s">
        <v>24</v>
      </c>
      <c r="AV1257" s="97"/>
      <c r="AW1257" s="97"/>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3" t="s">
        <v>33</v>
      </c>
      <c r="AL1290" s="246"/>
      <c r="AM1290" s="246"/>
      <c r="AN1290" s="246"/>
      <c r="AO1290" s="246"/>
      <c r="AP1290" s="246"/>
      <c r="AQ1290" s="246" t="s">
        <v>23</v>
      </c>
      <c r="AR1290" s="246"/>
      <c r="AS1290" s="246"/>
      <c r="AT1290" s="246"/>
      <c r="AU1290" s="96" t="s">
        <v>24</v>
      </c>
      <c r="AV1290" s="97"/>
      <c r="AW1290" s="97"/>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5"/>
  <sheetViews>
    <sheetView view="pageBreakPreview" zoomScaleNormal="100" zoomScaleSheetLayoutView="100" workbookViewId="0">
      <selection activeCell="Q126" sqref="Q126"/>
    </sheetView>
  </sheetViews>
  <sheetFormatPr defaultRowHeight="13.5" x14ac:dyDescent="0.15"/>
  <cols>
    <col min="1" max="50" width="2.625" customWidth="1"/>
  </cols>
  <sheetData>
    <row r="1" spans="1:50" ht="21.75" customHeight="1" thickBo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853" t="s">
        <v>716</v>
      </c>
      <c r="AR1" s="853"/>
      <c r="AS1" s="853"/>
      <c r="AT1" s="853"/>
      <c r="AU1" s="853"/>
      <c r="AV1" s="853"/>
      <c r="AW1" s="853"/>
      <c r="AX1" s="853"/>
    </row>
    <row r="2" spans="1:50" ht="24.75" customHeight="1" x14ac:dyDescent="0.15">
      <c r="A2" s="466" t="s">
        <v>717</v>
      </c>
      <c r="B2" s="467"/>
      <c r="C2" s="467"/>
      <c r="D2" s="467"/>
      <c r="E2" s="467"/>
      <c r="F2" s="842"/>
      <c r="G2" s="843" t="s">
        <v>718</v>
      </c>
      <c r="H2" s="844"/>
      <c r="I2" s="844"/>
      <c r="J2" s="844"/>
      <c r="K2" s="844"/>
      <c r="L2" s="844"/>
      <c r="M2" s="844"/>
      <c r="N2" s="844"/>
      <c r="O2" s="844"/>
      <c r="P2" s="844"/>
      <c r="Q2" s="844"/>
      <c r="R2" s="844"/>
      <c r="S2" s="844"/>
      <c r="T2" s="844"/>
      <c r="U2" s="844"/>
      <c r="V2" s="844"/>
      <c r="W2" s="844"/>
      <c r="X2" s="845"/>
      <c r="Y2" s="442" t="s">
        <v>719</v>
      </c>
      <c r="Z2" s="846"/>
      <c r="AA2" s="846"/>
      <c r="AB2" s="846"/>
      <c r="AC2" s="846"/>
      <c r="AD2" s="847"/>
      <c r="AE2" s="848" t="s">
        <v>720</v>
      </c>
      <c r="AF2" s="849"/>
      <c r="AG2" s="849"/>
      <c r="AH2" s="849"/>
      <c r="AI2" s="849"/>
      <c r="AJ2" s="849"/>
      <c r="AK2" s="849"/>
      <c r="AL2" s="849"/>
      <c r="AM2" s="849"/>
      <c r="AN2" s="849"/>
      <c r="AO2" s="849"/>
      <c r="AP2" s="850"/>
      <c r="AQ2" s="448" t="s">
        <v>2</v>
      </c>
      <c r="AR2" s="851"/>
      <c r="AS2" s="851"/>
      <c r="AT2" s="851"/>
      <c r="AU2" s="851"/>
      <c r="AV2" s="851"/>
      <c r="AW2" s="851"/>
      <c r="AX2" s="852"/>
    </row>
    <row r="3" spans="1:50" ht="30" customHeight="1" x14ac:dyDescent="0.15">
      <c r="A3" s="819" t="s">
        <v>721</v>
      </c>
      <c r="B3" s="820"/>
      <c r="C3" s="820"/>
      <c r="D3" s="820"/>
      <c r="E3" s="820"/>
      <c r="F3" s="821"/>
      <c r="G3" s="822" t="s">
        <v>722</v>
      </c>
      <c r="H3" s="823"/>
      <c r="I3" s="823"/>
      <c r="J3" s="823"/>
      <c r="K3" s="823"/>
      <c r="L3" s="823"/>
      <c r="M3" s="823"/>
      <c r="N3" s="823"/>
      <c r="O3" s="823"/>
      <c r="P3" s="823"/>
      <c r="Q3" s="823"/>
      <c r="R3" s="823"/>
      <c r="S3" s="823"/>
      <c r="T3" s="823"/>
      <c r="U3" s="823"/>
      <c r="V3" s="823"/>
      <c r="W3" s="823"/>
      <c r="X3" s="824"/>
      <c r="Y3" s="457" t="s">
        <v>3</v>
      </c>
      <c r="Z3" s="825"/>
      <c r="AA3" s="825"/>
      <c r="AB3" s="825"/>
      <c r="AC3" s="825"/>
      <c r="AD3" s="826"/>
      <c r="AE3" s="827" t="s">
        <v>723</v>
      </c>
      <c r="AF3" s="828"/>
      <c r="AG3" s="828"/>
      <c r="AH3" s="828"/>
      <c r="AI3" s="828"/>
      <c r="AJ3" s="828"/>
      <c r="AK3" s="828"/>
      <c r="AL3" s="828"/>
      <c r="AM3" s="828"/>
      <c r="AN3" s="828"/>
      <c r="AO3" s="828"/>
      <c r="AP3" s="829"/>
      <c r="AQ3" s="830" t="s">
        <v>724</v>
      </c>
      <c r="AR3" s="831"/>
      <c r="AS3" s="831"/>
      <c r="AT3" s="831"/>
      <c r="AU3" s="831"/>
      <c r="AV3" s="831"/>
      <c r="AW3" s="831"/>
      <c r="AX3" s="832"/>
    </row>
    <row r="4" spans="1:50" ht="45" customHeight="1" x14ac:dyDescent="0.15">
      <c r="A4" s="468" t="s">
        <v>4</v>
      </c>
      <c r="B4" s="469"/>
      <c r="C4" s="469"/>
      <c r="D4" s="469"/>
      <c r="E4" s="469"/>
      <c r="F4" s="833"/>
      <c r="G4" s="834" t="s">
        <v>725</v>
      </c>
      <c r="H4" s="835"/>
      <c r="I4" s="835"/>
      <c r="J4" s="835"/>
      <c r="K4" s="835"/>
      <c r="L4" s="835"/>
      <c r="M4" s="835"/>
      <c r="N4" s="835"/>
      <c r="O4" s="835"/>
      <c r="P4" s="835"/>
      <c r="Q4" s="835"/>
      <c r="R4" s="835"/>
      <c r="S4" s="835"/>
      <c r="T4" s="835"/>
      <c r="U4" s="835"/>
      <c r="V4" s="835"/>
      <c r="W4" s="835"/>
      <c r="X4" s="836"/>
      <c r="Y4" s="472" t="s">
        <v>56</v>
      </c>
      <c r="Z4" s="473"/>
      <c r="AA4" s="473"/>
      <c r="AB4" s="473"/>
      <c r="AC4" s="473"/>
      <c r="AD4" s="474"/>
      <c r="AE4" s="837" t="s">
        <v>726</v>
      </c>
      <c r="AF4" s="838"/>
      <c r="AG4" s="838"/>
      <c r="AH4" s="838"/>
      <c r="AI4" s="838"/>
      <c r="AJ4" s="838"/>
      <c r="AK4" s="838"/>
      <c r="AL4" s="838"/>
      <c r="AM4" s="838"/>
      <c r="AN4" s="838"/>
      <c r="AO4" s="838"/>
      <c r="AP4" s="838"/>
      <c r="AQ4" s="838"/>
      <c r="AR4" s="838"/>
      <c r="AS4" s="838"/>
      <c r="AT4" s="838"/>
      <c r="AU4" s="838"/>
      <c r="AV4" s="838"/>
      <c r="AW4" s="838"/>
      <c r="AX4" s="839"/>
    </row>
    <row r="5" spans="1:50" ht="39.75" customHeight="1" x14ac:dyDescent="0.15">
      <c r="A5" s="801" t="s">
        <v>25</v>
      </c>
      <c r="B5" s="802"/>
      <c r="C5" s="802"/>
      <c r="D5" s="802"/>
      <c r="E5" s="802"/>
      <c r="F5" s="803"/>
      <c r="G5" s="804" t="s">
        <v>727</v>
      </c>
      <c r="H5" s="805"/>
      <c r="I5" s="805"/>
      <c r="J5" s="805"/>
      <c r="K5" s="805"/>
      <c r="L5" s="805"/>
      <c r="M5" s="805"/>
      <c r="N5" s="805"/>
      <c r="O5" s="805"/>
      <c r="P5" s="805"/>
      <c r="Q5" s="805"/>
      <c r="R5" s="805"/>
      <c r="S5" s="805"/>
      <c r="T5" s="805"/>
      <c r="U5" s="805"/>
      <c r="V5" s="805"/>
      <c r="W5" s="805"/>
      <c r="X5" s="806"/>
      <c r="Y5" s="807" t="s">
        <v>728</v>
      </c>
      <c r="Z5" s="808"/>
      <c r="AA5" s="808"/>
      <c r="AB5" s="808"/>
      <c r="AC5" s="808"/>
      <c r="AD5" s="809"/>
      <c r="AE5" s="810" t="s">
        <v>729</v>
      </c>
      <c r="AF5" s="811"/>
      <c r="AG5" s="811"/>
      <c r="AH5" s="811"/>
      <c r="AI5" s="811"/>
      <c r="AJ5" s="811"/>
      <c r="AK5" s="811"/>
      <c r="AL5" s="811"/>
      <c r="AM5" s="811"/>
      <c r="AN5" s="811"/>
      <c r="AO5" s="811"/>
      <c r="AP5" s="811"/>
      <c r="AQ5" s="811"/>
      <c r="AR5" s="811"/>
      <c r="AS5" s="811"/>
      <c r="AT5" s="811"/>
      <c r="AU5" s="811"/>
      <c r="AV5" s="811"/>
      <c r="AW5" s="811"/>
      <c r="AX5" s="812"/>
    </row>
    <row r="6" spans="1:50" ht="33.75" customHeight="1" x14ac:dyDescent="0.15">
      <c r="A6" s="197" t="s">
        <v>26</v>
      </c>
      <c r="B6" s="198"/>
      <c r="C6" s="198"/>
      <c r="D6" s="198"/>
      <c r="E6" s="198"/>
      <c r="F6" s="501"/>
      <c r="G6" s="813" t="s">
        <v>730</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5" customHeight="1" x14ac:dyDescent="0.15">
      <c r="A7" s="197" t="s">
        <v>36</v>
      </c>
      <c r="B7" s="198"/>
      <c r="C7" s="198"/>
      <c r="D7" s="198"/>
      <c r="E7" s="198"/>
      <c r="F7" s="501"/>
      <c r="G7" s="813" t="s">
        <v>731</v>
      </c>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ht="23.25" customHeight="1" x14ac:dyDescent="0.15">
      <c r="A8" s="197" t="s">
        <v>6</v>
      </c>
      <c r="B8" s="198"/>
      <c r="C8" s="198"/>
      <c r="D8" s="198"/>
      <c r="E8" s="198"/>
      <c r="F8" s="501"/>
      <c r="G8" s="854" t="s">
        <v>732</v>
      </c>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9.5" customHeight="1" x14ac:dyDescent="0.15">
      <c r="A9" s="502" t="s">
        <v>27</v>
      </c>
      <c r="B9" s="503"/>
      <c r="C9" s="503"/>
      <c r="D9" s="503"/>
      <c r="E9" s="503"/>
      <c r="F9" s="504"/>
      <c r="G9" s="786"/>
      <c r="H9" s="787"/>
      <c r="I9" s="787"/>
      <c r="J9" s="787"/>
      <c r="K9" s="787"/>
      <c r="L9" s="787"/>
      <c r="M9" s="787"/>
      <c r="N9" s="787"/>
      <c r="O9" s="788"/>
      <c r="P9" s="789" t="s">
        <v>762</v>
      </c>
      <c r="Q9" s="790"/>
      <c r="R9" s="790"/>
      <c r="S9" s="790"/>
      <c r="T9" s="790"/>
      <c r="U9" s="790"/>
      <c r="V9" s="791"/>
      <c r="W9" s="789" t="s">
        <v>763</v>
      </c>
      <c r="X9" s="790"/>
      <c r="Y9" s="790"/>
      <c r="Z9" s="790"/>
      <c r="AA9" s="790"/>
      <c r="AB9" s="790"/>
      <c r="AC9" s="791"/>
      <c r="AD9" s="789" t="s">
        <v>764</v>
      </c>
      <c r="AE9" s="790"/>
      <c r="AF9" s="790"/>
      <c r="AG9" s="790"/>
      <c r="AH9" s="790"/>
      <c r="AI9" s="790"/>
      <c r="AJ9" s="791"/>
      <c r="AK9" s="789" t="s">
        <v>765</v>
      </c>
      <c r="AL9" s="790"/>
      <c r="AM9" s="790"/>
      <c r="AN9" s="790"/>
      <c r="AO9" s="790"/>
      <c r="AP9" s="790"/>
      <c r="AQ9" s="791"/>
      <c r="AR9" s="789" t="s">
        <v>766</v>
      </c>
      <c r="AS9" s="790"/>
      <c r="AT9" s="790"/>
      <c r="AU9" s="790"/>
      <c r="AV9" s="790"/>
      <c r="AW9" s="790"/>
      <c r="AX9" s="792"/>
    </row>
    <row r="10" spans="1:50" ht="19.5" customHeight="1" x14ac:dyDescent="0.15">
      <c r="A10" s="409"/>
      <c r="B10" s="410"/>
      <c r="C10" s="410"/>
      <c r="D10" s="410"/>
      <c r="E10" s="410"/>
      <c r="F10" s="411"/>
      <c r="G10" s="511" t="s">
        <v>7</v>
      </c>
      <c r="H10" s="519"/>
      <c r="I10" s="796" t="s">
        <v>8</v>
      </c>
      <c r="J10" s="797"/>
      <c r="K10" s="797"/>
      <c r="L10" s="797"/>
      <c r="M10" s="797"/>
      <c r="N10" s="797"/>
      <c r="O10" s="798"/>
      <c r="P10" s="766">
        <v>41</v>
      </c>
      <c r="Q10" s="767"/>
      <c r="R10" s="767"/>
      <c r="S10" s="767"/>
      <c r="T10" s="767"/>
      <c r="U10" s="767"/>
      <c r="V10" s="768"/>
      <c r="W10" s="766">
        <v>44</v>
      </c>
      <c r="X10" s="767"/>
      <c r="Y10" s="767"/>
      <c r="Z10" s="767"/>
      <c r="AA10" s="767"/>
      <c r="AB10" s="767"/>
      <c r="AC10" s="768"/>
      <c r="AD10" s="766">
        <v>44</v>
      </c>
      <c r="AE10" s="767"/>
      <c r="AF10" s="767"/>
      <c r="AG10" s="767"/>
      <c r="AH10" s="767"/>
      <c r="AI10" s="767"/>
      <c r="AJ10" s="768"/>
      <c r="AK10" s="766">
        <v>45</v>
      </c>
      <c r="AL10" s="767"/>
      <c r="AM10" s="767"/>
      <c r="AN10" s="767"/>
      <c r="AO10" s="767"/>
      <c r="AP10" s="767"/>
      <c r="AQ10" s="768"/>
      <c r="AR10" s="766"/>
      <c r="AS10" s="767"/>
      <c r="AT10" s="767"/>
      <c r="AU10" s="767"/>
      <c r="AV10" s="767"/>
      <c r="AW10" s="767"/>
      <c r="AX10" s="800"/>
    </row>
    <row r="11" spans="1:50" ht="19.5" customHeight="1" x14ac:dyDescent="0.15">
      <c r="A11" s="409"/>
      <c r="B11" s="410"/>
      <c r="C11" s="410"/>
      <c r="D11" s="410"/>
      <c r="E11" s="410"/>
      <c r="F11" s="411"/>
      <c r="G11" s="793"/>
      <c r="H11" s="794"/>
      <c r="I11" s="192" t="s">
        <v>9</v>
      </c>
      <c r="J11" s="193"/>
      <c r="K11" s="193"/>
      <c r="L11" s="193"/>
      <c r="M11" s="193"/>
      <c r="N11" s="193"/>
      <c r="O11" s="194"/>
      <c r="P11" s="720" t="s">
        <v>733</v>
      </c>
      <c r="Q11" s="721"/>
      <c r="R11" s="721"/>
      <c r="S11" s="721"/>
      <c r="T11" s="721"/>
      <c r="U11" s="721"/>
      <c r="V11" s="722"/>
      <c r="W11" s="720" t="s">
        <v>733</v>
      </c>
      <c r="X11" s="721"/>
      <c r="Y11" s="721"/>
      <c r="Z11" s="721"/>
      <c r="AA11" s="721"/>
      <c r="AB11" s="721"/>
      <c r="AC11" s="722"/>
      <c r="AD11" s="720" t="s">
        <v>733</v>
      </c>
      <c r="AE11" s="721"/>
      <c r="AF11" s="721"/>
      <c r="AG11" s="721"/>
      <c r="AH11" s="721"/>
      <c r="AI11" s="721"/>
      <c r="AJ11" s="722"/>
      <c r="AK11" s="720" t="s">
        <v>733</v>
      </c>
      <c r="AL11" s="721"/>
      <c r="AM11" s="721"/>
      <c r="AN11" s="721"/>
      <c r="AO11" s="721"/>
      <c r="AP11" s="721"/>
      <c r="AQ11" s="722"/>
      <c r="AR11" s="783"/>
      <c r="AS11" s="784"/>
      <c r="AT11" s="784"/>
      <c r="AU11" s="784"/>
      <c r="AV11" s="784"/>
      <c r="AW11" s="784"/>
      <c r="AX11" s="785"/>
    </row>
    <row r="12" spans="1:50" ht="19.5" customHeight="1" x14ac:dyDescent="0.15">
      <c r="A12" s="409"/>
      <c r="B12" s="410"/>
      <c r="C12" s="410"/>
      <c r="D12" s="410"/>
      <c r="E12" s="410"/>
      <c r="F12" s="411"/>
      <c r="G12" s="793"/>
      <c r="H12" s="794"/>
      <c r="I12" s="192" t="s">
        <v>62</v>
      </c>
      <c r="J12" s="193"/>
      <c r="K12" s="193"/>
      <c r="L12" s="193"/>
      <c r="M12" s="193"/>
      <c r="N12" s="193"/>
      <c r="O12" s="194"/>
      <c r="P12" s="720" t="s">
        <v>733</v>
      </c>
      <c r="Q12" s="721"/>
      <c r="R12" s="721"/>
      <c r="S12" s="721"/>
      <c r="T12" s="721"/>
      <c r="U12" s="721"/>
      <c r="V12" s="722"/>
      <c r="W12" s="720" t="s">
        <v>733</v>
      </c>
      <c r="X12" s="721"/>
      <c r="Y12" s="721"/>
      <c r="Z12" s="721"/>
      <c r="AA12" s="721"/>
      <c r="AB12" s="721"/>
      <c r="AC12" s="722"/>
      <c r="AD12" s="720" t="s">
        <v>733</v>
      </c>
      <c r="AE12" s="721"/>
      <c r="AF12" s="721"/>
      <c r="AG12" s="721"/>
      <c r="AH12" s="721"/>
      <c r="AI12" s="721"/>
      <c r="AJ12" s="722"/>
      <c r="AK12" s="720" t="s">
        <v>733</v>
      </c>
      <c r="AL12" s="721"/>
      <c r="AM12" s="721"/>
      <c r="AN12" s="721"/>
      <c r="AO12" s="721"/>
      <c r="AP12" s="721"/>
      <c r="AQ12" s="722"/>
      <c r="AR12" s="720" t="s">
        <v>733</v>
      </c>
      <c r="AS12" s="721"/>
      <c r="AT12" s="721"/>
      <c r="AU12" s="721"/>
      <c r="AV12" s="721"/>
      <c r="AW12" s="721"/>
      <c r="AX12" s="782"/>
    </row>
    <row r="13" spans="1:50" ht="19.5" customHeight="1" x14ac:dyDescent="0.15">
      <c r="A13" s="409"/>
      <c r="B13" s="410"/>
      <c r="C13" s="410"/>
      <c r="D13" s="410"/>
      <c r="E13" s="410"/>
      <c r="F13" s="411"/>
      <c r="G13" s="793"/>
      <c r="H13" s="794"/>
      <c r="I13" s="192" t="s">
        <v>63</v>
      </c>
      <c r="J13" s="193"/>
      <c r="K13" s="193"/>
      <c r="L13" s="193"/>
      <c r="M13" s="193"/>
      <c r="N13" s="193"/>
      <c r="O13" s="194"/>
      <c r="P13" s="720" t="s">
        <v>733</v>
      </c>
      <c r="Q13" s="721"/>
      <c r="R13" s="721"/>
      <c r="S13" s="721"/>
      <c r="T13" s="721"/>
      <c r="U13" s="721"/>
      <c r="V13" s="722"/>
      <c r="W13" s="720" t="s">
        <v>733</v>
      </c>
      <c r="X13" s="721"/>
      <c r="Y13" s="721"/>
      <c r="Z13" s="721"/>
      <c r="AA13" s="721"/>
      <c r="AB13" s="721"/>
      <c r="AC13" s="722"/>
      <c r="AD13" s="720" t="s">
        <v>733</v>
      </c>
      <c r="AE13" s="721"/>
      <c r="AF13" s="721"/>
      <c r="AG13" s="721"/>
      <c r="AH13" s="721"/>
      <c r="AI13" s="721"/>
      <c r="AJ13" s="722"/>
      <c r="AK13" s="720" t="s">
        <v>733</v>
      </c>
      <c r="AL13" s="721"/>
      <c r="AM13" s="721"/>
      <c r="AN13" s="721"/>
      <c r="AO13" s="721"/>
      <c r="AP13" s="721"/>
      <c r="AQ13" s="722"/>
      <c r="AR13" s="783"/>
      <c r="AS13" s="784"/>
      <c r="AT13" s="784"/>
      <c r="AU13" s="784"/>
      <c r="AV13" s="784"/>
      <c r="AW13" s="784"/>
      <c r="AX13" s="785"/>
    </row>
    <row r="14" spans="1:50" ht="19.5" customHeight="1" x14ac:dyDescent="0.15">
      <c r="A14" s="409"/>
      <c r="B14" s="410"/>
      <c r="C14" s="410"/>
      <c r="D14" s="410"/>
      <c r="E14" s="410"/>
      <c r="F14" s="411"/>
      <c r="G14" s="793"/>
      <c r="H14" s="794"/>
      <c r="I14" s="192" t="s">
        <v>61</v>
      </c>
      <c r="J14" s="193"/>
      <c r="K14" s="193"/>
      <c r="L14" s="193"/>
      <c r="M14" s="193"/>
      <c r="N14" s="193"/>
      <c r="O14" s="194"/>
      <c r="P14" s="720" t="s">
        <v>733</v>
      </c>
      <c r="Q14" s="721"/>
      <c r="R14" s="721"/>
      <c r="S14" s="721"/>
      <c r="T14" s="721"/>
      <c r="U14" s="721"/>
      <c r="V14" s="722"/>
      <c r="W14" s="720" t="s">
        <v>733</v>
      </c>
      <c r="X14" s="721"/>
      <c r="Y14" s="721"/>
      <c r="Z14" s="721"/>
      <c r="AA14" s="721"/>
      <c r="AB14" s="721"/>
      <c r="AC14" s="722"/>
      <c r="AD14" s="720" t="s">
        <v>733</v>
      </c>
      <c r="AE14" s="721"/>
      <c r="AF14" s="721"/>
      <c r="AG14" s="721"/>
      <c r="AH14" s="721"/>
      <c r="AI14" s="721"/>
      <c r="AJ14" s="722"/>
      <c r="AK14" s="720" t="s">
        <v>733</v>
      </c>
      <c r="AL14" s="721"/>
      <c r="AM14" s="721"/>
      <c r="AN14" s="721"/>
      <c r="AO14" s="721"/>
      <c r="AP14" s="721"/>
      <c r="AQ14" s="722"/>
      <c r="AR14" s="783"/>
      <c r="AS14" s="784"/>
      <c r="AT14" s="784"/>
      <c r="AU14" s="784"/>
      <c r="AV14" s="784"/>
      <c r="AW14" s="784"/>
      <c r="AX14" s="785"/>
    </row>
    <row r="15" spans="1:50" ht="19.5" customHeight="1" x14ac:dyDescent="0.15">
      <c r="A15" s="409"/>
      <c r="B15" s="410"/>
      <c r="C15" s="410"/>
      <c r="D15" s="410"/>
      <c r="E15" s="410"/>
      <c r="F15" s="411"/>
      <c r="G15" s="795"/>
      <c r="H15" s="638"/>
      <c r="I15" s="773" t="s">
        <v>22</v>
      </c>
      <c r="J15" s="774"/>
      <c r="K15" s="774"/>
      <c r="L15" s="774"/>
      <c r="M15" s="774"/>
      <c r="N15" s="774"/>
      <c r="O15" s="775"/>
      <c r="P15" s="733">
        <v>41</v>
      </c>
      <c r="Q15" s="734"/>
      <c r="R15" s="734"/>
      <c r="S15" s="734"/>
      <c r="T15" s="734"/>
      <c r="U15" s="734"/>
      <c r="V15" s="735"/>
      <c r="W15" s="733">
        <v>44</v>
      </c>
      <c r="X15" s="734"/>
      <c r="Y15" s="734"/>
      <c r="Z15" s="734"/>
      <c r="AA15" s="734"/>
      <c r="AB15" s="734"/>
      <c r="AC15" s="735"/>
      <c r="AD15" s="733">
        <v>44</v>
      </c>
      <c r="AE15" s="734"/>
      <c r="AF15" s="734"/>
      <c r="AG15" s="734"/>
      <c r="AH15" s="734"/>
      <c r="AI15" s="734"/>
      <c r="AJ15" s="735"/>
      <c r="AK15" s="733">
        <v>45</v>
      </c>
      <c r="AL15" s="734"/>
      <c r="AM15" s="734"/>
      <c r="AN15" s="734"/>
      <c r="AO15" s="734"/>
      <c r="AP15" s="734"/>
      <c r="AQ15" s="735"/>
      <c r="AR15" s="733"/>
      <c r="AS15" s="734"/>
      <c r="AT15" s="734"/>
      <c r="AU15" s="734"/>
      <c r="AV15" s="734"/>
      <c r="AW15" s="734"/>
      <c r="AX15" s="777"/>
    </row>
    <row r="16" spans="1:50" ht="19.5" customHeight="1" x14ac:dyDescent="0.15">
      <c r="A16" s="409"/>
      <c r="B16" s="410"/>
      <c r="C16" s="410"/>
      <c r="D16" s="410"/>
      <c r="E16" s="410"/>
      <c r="F16" s="411"/>
      <c r="G16" s="737" t="s">
        <v>10</v>
      </c>
      <c r="H16" s="738"/>
      <c r="I16" s="738"/>
      <c r="J16" s="738"/>
      <c r="K16" s="738"/>
      <c r="L16" s="738"/>
      <c r="M16" s="738"/>
      <c r="N16" s="738"/>
      <c r="O16" s="739"/>
      <c r="P16" s="781">
        <v>38</v>
      </c>
      <c r="Q16" s="779"/>
      <c r="R16" s="779"/>
      <c r="S16" s="779"/>
      <c r="T16" s="779"/>
      <c r="U16" s="779"/>
      <c r="V16" s="780"/>
      <c r="W16" s="781">
        <v>42</v>
      </c>
      <c r="X16" s="779"/>
      <c r="Y16" s="779"/>
      <c r="Z16" s="779"/>
      <c r="AA16" s="779"/>
      <c r="AB16" s="779"/>
      <c r="AC16" s="780"/>
      <c r="AD16" s="781"/>
      <c r="AE16" s="779"/>
      <c r="AF16" s="779"/>
      <c r="AG16" s="779"/>
      <c r="AH16" s="779"/>
      <c r="AI16" s="779"/>
      <c r="AJ16" s="780"/>
      <c r="AK16" s="744"/>
      <c r="AL16" s="745"/>
      <c r="AM16" s="745"/>
      <c r="AN16" s="745"/>
      <c r="AO16" s="745"/>
      <c r="AP16" s="745"/>
      <c r="AQ16" s="746"/>
      <c r="AR16" s="744"/>
      <c r="AS16" s="745"/>
      <c r="AT16" s="745"/>
      <c r="AU16" s="745"/>
      <c r="AV16" s="745"/>
      <c r="AW16" s="745"/>
      <c r="AX16" s="747"/>
    </row>
    <row r="17" spans="1:50" ht="19.5" customHeight="1" x14ac:dyDescent="0.15">
      <c r="A17" s="505"/>
      <c r="B17" s="506"/>
      <c r="C17" s="506"/>
      <c r="D17" s="506"/>
      <c r="E17" s="506"/>
      <c r="F17" s="507"/>
      <c r="G17" s="737" t="s">
        <v>11</v>
      </c>
      <c r="H17" s="738"/>
      <c r="I17" s="738"/>
      <c r="J17" s="738"/>
      <c r="K17" s="738"/>
      <c r="L17" s="738"/>
      <c r="M17" s="738"/>
      <c r="N17" s="738"/>
      <c r="O17" s="739"/>
      <c r="P17" s="743">
        <v>0.93899999999999995</v>
      </c>
      <c r="Q17" s="741"/>
      <c r="R17" s="741"/>
      <c r="S17" s="741"/>
      <c r="T17" s="741"/>
      <c r="U17" s="741"/>
      <c r="V17" s="742"/>
      <c r="W17" s="743">
        <v>0.95799999999999996</v>
      </c>
      <c r="X17" s="741"/>
      <c r="Y17" s="741"/>
      <c r="Z17" s="741"/>
      <c r="AA17" s="741"/>
      <c r="AB17" s="741"/>
      <c r="AC17" s="742"/>
      <c r="AD17" s="743"/>
      <c r="AE17" s="741"/>
      <c r="AF17" s="741"/>
      <c r="AG17" s="741"/>
      <c r="AH17" s="741"/>
      <c r="AI17" s="741"/>
      <c r="AJ17" s="742"/>
      <c r="AK17" s="744"/>
      <c r="AL17" s="745"/>
      <c r="AM17" s="745"/>
      <c r="AN17" s="745"/>
      <c r="AO17" s="745"/>
      <c r="AP17" s="745"/>
      <c r="AQ17" s="746"/>
      <c r="AR17" s="744"/>
      <c r="AS17" s="745"/>
      <c r="AT17" s="745"/>
      <c r="AU17" s="745"/>
      <c r="AV17" s="745"/>
      <c r="AW17" s="745"/>
      <c r="AX17" s="747"/>
    </row>
    <row r="18" spans="1:50" ht="19.5" customHeight="1" x14ac:dyDescent="0.15">
      <c r="A18" s="748" t="s">
        <v>734</v>
      </c>
      <c r="B18" s="749"/>
      <c r="C18" s="754" t="s">
        <v>19</v>
      </c>
      <c r="D18" s="755"/>
      <c r="E18" s="755"/>
      <c r="F18" s="755"/>
      <c r="G18" s="755"/>
      <c r="H18" s="755"/>
      <c r="I18" s="755"/>
      <c r="J18" s="755"/>
      <c r="K18" s="756"/>
      <c r="L18" s="757" t="s">
        <v>76</v>
      </c>
      <c r="M18" s="758"/>
      <c r="N18" s="758"/>
      <c r="O18" s="758"/>
      <c r="P18" s="758"/>
      <c r="Q18" s="759"/>
      <c r="R18" s="760" t="s">
        <v>766</v>
      </c>
      <c r="S18" s="755"/>
      <c r="T18" s="755"/>
      <c r="U18" s="755"/>
      <c r="V18" s="755"/>
      <c r="W18" s="756"/>
      <c r="X18" s="761" t="s">
        <v>29</v>
      </c>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62"/>
    </row>
    <row r="19" spans="1:50" ht="19.5" customHeight="1" x14ac:dyDescent="0.15">
      <c r="A19" s="750"/>
      <c r="B19" s="751"/>
      <c r="C19" s="763" t="s">
        <v>735</v>
      </c>
      <c r="D19" s="764"/>
      <c r="E19" s="764"/>
      <c r="F19" s="764"/>
      <c r="G19" s="764"/>
      <c r="H19" s="764"/>
      <c r="I19" s="764"/>
      <c r="J19" s="764"/>
      <c r="K19" s="765"/>
      <c r="L19" s="766">
        <v>26</v>
      </c>
      <c r="M19" s="767"/>
      <c r="N19" s="767"/>
      <c r="O19" s="767"/>
      <c r="P19" s="767"/>
      <c r="Q19" s="768"/>
      <c r="R19" s="766"/>
      <c r="S19" s="767"/>
      <c r="T19" s="767"/>
      <c r="U19" s="767"/>
      <c r="V19" s="767"/>
      <c r="W19" s="768"/>
      <c r="X19" s="769"/>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1"/>
    </row>
    <row r="20" spans="1:50" ht="19.5" customHeight="1" x14ac:dyDescent="0.15">
      <c r="A20" s="750"/>
      <c r="B20" s="751"/>
      <c r="C20" s="729" t="s">
        <v>736</v>
      </c>
      <c r="D20" s="724"/>
      <c r="E20" s="724"/>
      <c r="F20" s="724"/>
      <c r="G20" s="724"/>
      <c r="H20" s="724"/>
      <c r="I20" s="724"/>
      <c r="J20" s="724"/>
      <c r="K20" s="725"/>
      <c r="L20" s="720">
        <v>18</v>
      </c>
      <c r="M20" s="721"/>
      <c r="N20" s="721"/>
      <c r="O20" s="721"/>
      <c r="P20" s="721"/>
      <c r="Q20" s="722"/>
      <c r="R20" s="720"/>
      <c r="S20" s="721"/>
      <c r="T20" s="721"/>
      <c r="U20" s="721"/>
      <c r="V20" s="721"/>
      <c r="W20" s="722"/>
      <c r="X20" s="726"/>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8"/>
    </row>
    <row r="21" spans="1:50" ht="19.5" customHeight="1" x14ac:dyDescent="0.15">
      <c r="A21" s="750"/>
      <c r="B21" s="751"/>
      <c r="C21" s="729" t="s">
        <v>737</v>
      </c>
      <c r="D21" s="724"/>
      <c r="E21" s="724"/>
      <c r="F21" s="724"/>
      <c r="G21" s="724"/>
      <c r="H21" s="724"/>
      <c r="I21" s="724"/>
      <c r="J21" s="724"/>
      <c r="K21" s="725"/>
      <c r="L21" s="720">
        <v>0.5</v>
      </c>
      <c r="M21" s="721"/>
      <c r="N21" s="721"/>
      <c r="O21" s="721"/>
      <c r="P21" s="721"/>
      <c r="Q21" s="722"/>
      <c r="R21" s="720"/>
      <c r="S21" s="721"/>
      <c r="T21" s="721"/>
      <c r="U21" s="721"/>
      <c r="V21" s="721"/>
      <c r="W21" s="722"/>
      <c r="X21" s="726"/>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8"/>
    </row>
    <row r="22" spans="1:50" ht="19.5" customHeight="1" x14ac:dyDescent="0.15">
      <c r="A22" s="750"/>
      <c r="B22" s="751"/>
      <c r="C22" s="729" t="s">
        <v>738</v>
      </c>
      <c r="D22" s="724"/>
      <c r="E22" s="724"/>
      <c r="F22" s="724"/>
      <c r="G22" s="724"/>
      <c r="H22" s="724"/>
      <c r="I22" s="724"/>
      <c r="J22" s="724"/>
      <c r="K22" s="725"/>
      <c r="L22" s="720">
        <v>0.5</v>
      </c>
      <c r="M22" s="721"/>
      <c r="N22" s="721"/>
      <c r="O22" s="721"/>
      <c r="P22" s="721"/>
      <c r="Q22" s="722"/>
      <c r="R22" s="720"/>
      <c r="S22" s="721"/>
      <c r="T22" s="721"/>
      <c r="U22" s="721"/>
      <c r="V22" s="721"/>
      <c r="W22" s="722"/>
      <c r="X22" s="726"/>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row>
    <row r="23" spans="1:50" ht="19.5" customHeight="1" x14ac:dyDescent="0.15">
      <c r="A23" s="750"/>
      <c r="B23" s="751"/>
      <c r="C23" s="729"/>
      <c r="D23" s="724"/>
      <c r="E23" s="724"/>
      <c r="F23" s="724"/>
      <c r="G23" s="724"/>
      <c r="H23" s="724"/>
      <c r="I23" s="724"/>
      <c r="J23" s="724"/>
      <c r="K23" s="725"/>
      <c r="L23" s="720"/>
      <c r="M23" s="721"/>
      <c r="N23" s="721"/>
      <c r="O23" s="721"/>
      <c r="P23" s="721"/>
      <c r="Q23" s="722"/>
      <c r="R23" s="723"/>
      <c r="S23" s="724"/>
      <c r="T23" s="724"/>
      <c r="U23" s="724"/>
      <c r="V23" s="724"/>
      <c r="W23" s="725"/>
      <c r="X23" s="726"/>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19.5" customHeight="1" x14ac:dyDescent="0.15">
      <c r="A24" s="750"/>
      <c r="B24" s="751"/>
      <c r="C24" s="730"/>
      <c r="D24" s="731"/>
      <c r="E24" s="731"/>
      <c r="F24" s="731"/>
      <c r="G24" s="731"/>
      <c r="H24" s="731"/>
      <c r="I24" s="731"/>
      <c r="J24" s="731"/>
      <c r="K24" s="732"/>
      <c r="L24" s="733"/>
      <c r="M24" s="734"/>
      <c r="N24" s="734"/>
      <c r="O24" s="734"/>
      <c r="P24" s="734"/>
      <c r="Q24" s="735"/>
      <c r="R24" s="736"/>
      <c r="S24" s="731"/>
      <c r="T24" s="731"/>
      <c r="U24" s="731"/>
      <c r="V24" s="731"/>
      <c r="W24" s="732"/>
      <c r="X24" s="726"/>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19.5" customHeight="1" thickBot="1" x14ac:dyDescent="0.2">
      <c r="A25" s="752"/>
      <c r="B25" s="753"/>
      <c r="C25" s="713" t="s">
        <v>22</v>
      </c>
      <c r="D25" s="714"/>
      <c r="E25" s="714"/>
      <c r="F25" s="714"/>
      <c r="G25" s="714"/>
      <c r="H25" s="714"/>
      <c r="I25" s="714"/>
      <c r="J25" s="714"/>
      <c r="K25" s="715"/>
      <c r="L25" s="716">
        <v>44</v>
      </c>
      <c r="M25" s="714"/>
      <c r="N25" s="714"/>
      <c r="O25" s="714"/>
      <c r="P25" s="714"/>
      <c r="Q25" s="715"/>
      <c r="R25" s="716"/>
      <c r="S25" s="714"/>
      <c r="T25" s="714"/>
      <c r="U25" s="714"/>
      <c r="V25" s="714"/>
      <c r="W25" s="715"/>
      <c r="X25" s="717"/>
      <c r="Y25" s="718"/>
      <c r="Z25" s="718"/>
      <c r="AA25" s="718"/>
      <c r="AB25" s="718"/>
      <c r="AC25" s="718"/>
      <c r="AD25" s="718"/>
      <c r="AE25" s="718"/>
      <c r="AF25" s="718"/>
      <c r="AG25" s="718"/>
      <c r="AH25" s="718"/>
      <c r="AI25" s="718"/>
      <c r="AJ25" s="718"/>
      <c r="AK25" s="718"/>
      <c r="AL25" s="718"/>
      <c r="AM25" s="718"/>
      <c r="AN25" s="718"/>
      <c r="AO25" s="718"/>
      <c r="AP25" s="718"/>
      <c r="AQ25" s="718"/>
      <c r="AR25" s="718"/>
      <c r="AS25" s="718"/>
      <c r="AT25" s="718"/>
      <c r="AU25" s="718"/>
      <c r="AV25" s="718"/>
      <c r="AW25" s="718"/>
      <c r="AX25" s="719"/>
    </row>
    <row r="26" spans="1:50" ht="20.25" customHeight="1" thickBot="1" x14ac:dyDescent="0.2">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40" t="s">
        <v>716</v>
      </c>
      <c r="AR26" s="840"/>
      <c r="AS26" s="840"/>
      <c r="AT26" s="840"/>
      <c r="AU26" s="840"/>
      <c r="AV26" s="840"/>
      <c r="AW26" s="840"/>
      <c r="AX26" s="841"/>
    </row>
    <row r="27" spans="1:50" ht="24.75" customHeight="1" x14ac:dyDescent="0.15">
      <c r="A27" s="466" t="s">
        <v>717</v>
      </c>
      <c r="B27" s="467"/>
      <c r="C27" s="467"/>
      <c r="D27" s="467"/>
      <c r="E27" s="467"/>
      <c r="F27" s="842"/>
      <c r="G27" s="843" t="s">
        <v>739</v>
      </c>
      <c r="H27" s="844"/>
      <c r="I27" s="844"/>
      <c r="J27" s="844"/>
      <c r="K27" s="844"/>
      <c r="L27" s="844"/>
      <c r="M27" s="844"/>
      <c r="N27" s="844"/>
      <c r="O27" s="844"/>
      <c r="P27" s="844"/>
      <c r="Q27" s="844"/>
      <c r="R27" s="844"/>
      <c r="S27" s="844"/>
      <c r="T27" s="844"/>
      <c r="U27" s="844"/>
      <c r="V27" s="844"/>
      <c r="W27" s="844"/>
      <c r="X27" s="845"/>
      <c r="Y27" s="442" t="s">
        <v>740</v>
      </c>
      <c r="Z27" s="846"/>
      <c r="AA27" s="846"/>
      <c r="AB27" s="846"/>
      <c r="AC27" s="846"/>
      <c r="AD27" s="847"/>
      <c r="AE27" s="848" t="s">
        <v>720</v>
      </c>
      <c r="AF27" s="849"/>
      <c r="AG27" s="849"/>
      <c r="AH27" s="849"/>
      <c r="AI27" s="849"/>
      <c r="AJ27" s="849"/>
      <c r="AK27" s="849"/>
      <c r="AL27" s="849"/>
      <c r="AM27" s="849"/>
      <c r="AN27" s="849"/>
      <c r="AO27" s="849"/>
      <c r="AP27" s="850"/>
      <c r="AQ27" s="448" t="s">
        <v>2</v>
      </c>
      <c r="AR27" s="851"/>
      <c r="AS27" s="851"/>
      <c r="AT27" s="851"/>
      <c r="AU27" s="851"/>
      <c r="AV27" s="851"/>
      <c r="AW27" s="851"/>
      <c r="AX27" s="852"/>
    </row>
    <row r="28" spans="1:50" ht="30" customHeight="1" x14ac:dyDescent="0.15">
      <c r="A28" s="819" t="s">
        <v>721</v>
      </c>
      <c r="B28" s="820"/>
      <c r="C28" s="820"/>
      <c r="D28" s="820"/>
      <c r="E28" s="820"/>
      <c r="F28" s="821"/>
      <c r="G28" s="822" t="s">
        <v>741</v>
      </c>
      <c r="H28" s="823"/>
      <c r="I28" s="823"/>
      <c r="J28" s="823"/>
      <c r="K28" s="823"/>
      <c r="L28" s="823"/>
      <c r="M28" s="823"/>
      <c r="N28" s="823"/>
      <c r="O28" s="823"/>
      <c r="P28" s="823"/>
      <c r="Q28" s="823"/>
      <c r="R28" s="823"/>
      <c r="S28" s="823"/>
      <c r="T28" s="823"/>
      <c r="U28" s="823"/>
      <c r="V28" s="823"/>
      <c r="W28" s="823"/>
      <c r="X28" s="824"/>
      <c r="Y28" s="457" t="s">
        <v>3</v>
      </c>
      <c r="Z28" s="825"/>
      <c r="AA28" s="825"/>
      <c r="AB28" s="825"/>
      <c r="AC28" s="825"/>
      <c r="AD28" s="826"/>
      <c r="AE28" s="827" t="s">
        <v>742</v>
      </c>
      <c r="AF28" s="828"/>
      <c r="AG28" s="828"/>
      <c r="AH28" s="828"/>
      <c r="AI28" s="828"/>
      <c r="AJ28" s="828"/>
      <c r="AK28" s="828"/>
      <c r="AL28" s="828"/>
      <c r="AM28" s="828"/>
      <c r="AN28" s="828"/>
      <c r="AO28" s="828"/>
      <c r="AP28" s="829"/>
      <c r="AQ28" s="830" t="s">
        <v>743</v>
      </c>
      <c r="AR28" s="831"/>
      <c r="AS28" s="831"/>
      <c r="AT28" s="831"/>
      <c r="AU28" s="831"/>
      <c r="AV28" s="831"/>
      <c r="AW28" s="831"/>
      <c r="AX28" s="832"/>
    </row>
    <row r="29" spans="1:50" ht="45" customHeight="1" x14ac:dyDescent="0.15">
      <c r="A29" s="468" t="s">
        <v>4</v>
      </c>
      <c r="B29" s="469"/>
      <c r="C29" s="469"/>
      <c r="D29" s="469"/>
      <c r="E29" s="469"/>
      <c r="F29" s="833"/>
      <c r="G29" s="834" t="s">
        <v>725</v>
      </c>
      <c r="H29" s="835"/>
      <c r="I29" s="835"/>
      <c r="J29" s="835"/>
      <c r="K29" s="835"/>
      <c r="L29" s="835"/>
      <c r="M29" s="835"/>
      <c r="N29" s="835"/>
      <c r="O29" s="835"/>
      <c r="P29" s="835"/>
      <c r="Q29" s="835"/>
      <c r="R29" s="835"/>
      <c r="S29" s="835"/>
      <c r="T29" s="835"/>
      <c r="U29" s="835"/>
      <c r="V29" s="835"/>
      <c r="W29" s="835"/>
      <c r="X29" s="836"/>
      <c r="Y29" s="472" t="s">
        <v>56</v>
      </c>
      <c r="Z29" s="473"/>
      <c r="AA29" s="473"/>
      <c r="AB29" s="473"/>
      <c r="AC29" s="473"/>
      <c r="AD29" s="474"/>
      <c r="AE29" s="837" t="s">
        <v>726</v>
      </c>
      <c r="AF29" s="838"/>
      <c r="AG29" s="838"/>
      <c r="AH29" s="838"/>
      <c r="AI29" s="838"/>
      <c r="AJ29" s="838"/>
      <c r="AK29" s="838"/>
      <c r="AL29" s="838"/>
      <c r="AM29" s="838"/>
      <c r="AN29" s="838"/>
      <c r="AO29" s="838"/>
      <c r="AP29" s="838"/>
      <c r="AQ29" s="838"/>
      <c r="AR29" s="838"/>
      <c r="AS29" s="838"/>
      <c r="AT29" s="838"/>
      <c r="AU29" s="838"/>
      <c r="AV29" s="838"/>
      <c r="AW29" s="838"/>
      <c r="AX29" s="839"/>
    </row>
    <row r="30" spans="1:50" ht="39.75" customHeight="1" x14ac:dyDescent="0.15">
      <c r="A30" s="801" t="s">
        <v>25</v>
      </c>
      <c r="B30" s="802"/>
      <c r="C30" s="802"/>
      <c r="D30" s="802"/>
      <c r="E30" s="802"/>
      <c r="F30" s="803"/>
      <c r="G30" s="804" t="s">
        <v>727</v>
      </c>
      <c r="H30" s="805"/>
      <c r="I30" s="805"/>
      <c r="J30" s="805"/>
      <c r="K30" s="805"/>
      <c r="L30" s="805"/>
      <c r="M30" s="805"/>
      <c r="N30" s="805"/>
      <c r="O30" s="805"/>
      <c r="P30" s="805"/>
      <c r="Q30" s="805"/>
      <c r="R30" s="805"/>
      <c r="S30" s="805"/>
      <c r="T30" s="805"/>
      <c r="U30" s="805"/>
      <c r="V30" s="805"/>
      <c r="W30" s="805"/>
      <c r="X30" s="806"/>
      <c r="Y30" s="807" t="s">
        <v>744</v>
      </c>
      <c r="Z30" s="808"/>
      <c r="AA30" s="808"/>
      <c r="AB30" s="808"/>
      <c r="AC30" s="808"/>
      <c r="AD30" s="809"/>
      <c r="AE30" s="810" t="s">
        <v>745</v>
      </c>
      <c r="AF30" s="811"/>
      <c r="AG30" s="811"/>
      <c r="AH30" s="811"/>
      <c r="AI30" s="811"/>
      <c r="AJ30" s="811"/>
      <c r="AK30" s="811"/>
      <c r="AL30" s="811"/>
      <c r="AM30" s="811"/>
      <c r="AN30" s="811"/>
      <c r="AO30" s="811"/>
      <c r="AP30" s="811"/>
      <c r="AQ30" s="811"/>
      <c r="AR30" s="811"/>
      <c r="AS30" s="811"/>
      <c r="AT30" s="811"/>
      <c r="AU30" s="811"/>
      <c r="AV30" s="811"/>
      <c r="AW30" s="811"/>
      <c r="AX30" s="812"/>
    </row>
    <row r="31" spans="1:50" ht="33.75" customHeight="1" x14ac:dyDescent="0.15">
      <c r="A31" s="197" t="s">
        <v>26</v>
      </c>
      <c r="B31" s="198"/>
      <c r="C31" s="198"/>
      <c r="D31" s="198"/>
      <c r="E31" s="198"/>
      <c r="F31" s="501"/>
      <c r="G31" s="813" t="s">
        <v>730</v>
      </c>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row>
    <row r="32" spans="1:50" ht="45" customHeight="1" x14ac:dyDescent="0.15">
      <c r="A32" s="197" t="s">
        <v>36</v>
      </c>
      <c r="B32" s="198"/>
      <c r="C32" s="198"/>
      <c r="D32" s="198"/>
      <c r="E32" s="198"/>
      <c r="F32" s="501"/>
      <c r="G32" s="813" t="s">
        <v>746</v>
      </c>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4"/>
      <c r="AU32" s="814"/>
      <c r="AV32" s="814"/>
      <c r="AW32" s="814"/>
      <c r="AX32" s="815"/>
    </row>
    <row r="33" spans="1:50" ht="23.25" customHeight="1" x14ac:dyDescent="0.15">
      <c r="A33" s="197" t="s">
        <v>6</v>
      </c>
      <c r="B33" s="198"/>
      <c r="C33" s="198"/>
      <c r="D33" s="198"/>
      <c r="E33" s="198"/>
      <c r="F33" s="501"/>
      <c r="G33" s="854" t="s">
        <v>732</v>
      </c>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row>
    <row r="34" spans="1:50" ht="20.25" customHeight="1" x14ac:dyDescent="0.15">
      <c r="A34" s="502" t="s">
        <v>27</v>
      </c>
      <c r="B34" s="503"/>
      <c r="C34" s="503"/>
      <c r="D34" s="503"/>
      <c r="E34" s="503"/>
      <c r="F34" s="504"/>
      <c r="G34" s="786"/>
      <c r="H34" s="787"/>
      <c r="I34" s="787"/>
      <c r="J34" s="787"/>
      <c r="K34" s="787"/>
      <c r="L34" s="787"/>
      <c r="M34" s="787"/>
      <c r="N34" s="787"/>
      <c r="O34" s="788"/>
      <c r="P34" s="789" t="s">
        <v>762</v>
      </c>
      <c r="Q34" s="790"/>
      <c r="R34" s="790"/>
      <c r="S34" s="790"/>
      <c r="T34" s="790"/>
      <c r="U34" s="790"/>
      <c r="V34" s="791"/>
      <c r="W34" s="789" t="s">
        <v>763</v>
      </c>
      <c r="X34" s="790"/>
      <c r="Y34" s="790"/>
      <c r="Z34" s="790"/>
      <c r="AA34" s="790"/>
      <c r="AB34" s="790"/>
      <c r="AC34" s="791"/>
      <c r="AD34" s="789" t="s">
        <v>764</v>
      </c>
      <c r="AE34" s="790"/>
      <c r="AF34" s="790"/>
      <c r="AG34" s="790"/>
      <c r="AH34" s="790"/>
      <c r="AI34" s="790"/>
      <c r="AJ34" s="791"/>
      <c r="AK34" s="789" t="s">
        <v>765</v>
      </c>
      <c r="AL34" s="790"/>
      <c r="AM34" s="790"/>
      <c r="AN34" s="790"/>
      <c r="AO34" s="790"/>
      <c r="AP34" s="790"/>
      <c r="AQ34" s="791"/>
      <c r="AR34" s="789" t="s">
        <v>766</v>
      </c>
      <c r="AS34" s="790"/>
      <c r="AT34" s="790"/>
      <c r="AU34" s="790"/>
      <c r="AV34" s="790"/>
      <c r="AW34" s="790"/>
      <c r="AX34" s="792"/>
    </row>
    <row r="35" spans="1:50" ht="20.25" customHeight="1" x14ac:dyDescent="0.15">
      <c r="A35" s="409"/>
      <c r="B35" s="410"/>
      <c r="C35" s="410"/>
      <c r="D35" s="410"/>
      <c r="E35" s="410"/>
      <c r="F35" s="411"/>
      <c r="G35" s="511" t="s">
        <v>7</v>
      </c>
      <c r="H35" s="519"/>
      <c r="I35" s="796" t="s">
        <v>8</v>
      </c>
      <c r="J35" s="797"/>
      <c r="K35" s="797"/>
      <c r="L35" s="797"/>
      <c r="M35" s="797"/>
      <c r="N35" s="797"/>
      <c r="O35" s="798"/>
      <c r="P35" s="766">
        <v>17</v>
      </c>
      <c r="Q35" s="767"/>
      <c r="R35" s="767"/>
      <c r="S35" s="767"/>
      <c r="T35" s="767"/>
      <c r="U35" s="767"/>
      <c r="V35" s="768"/>
      <c r="W35" s="766">
        <v>20</v>
      </c>
      <c r="X35" s="767"/>
      <c r="Y35" s="767"/>
      <c r="Z35" s="767"/>
      <c r="AA35" s="767"/>
      <c r="AB35" s="767"/>
      <c r="AC35" s="768"/>
      <c r="AD35" s="766">
        <v>16</v>
      </c>
      <c r="AE35" s="767"/>
      <c r="AF35" s="767"/>
      <c r="AG35" s="767"/>
      <c r="AH35" s="767"/>
      <c r="AI35" s="767"/>
      <c r="AJ35" s="768"/>
      <c r="AK35" s="766">
        <v>17</v>
      </c>
      <c r="AL35" s="767"/>
      <c r="AM35" s="767"/>
      <c r="AN35" s="767"/>
      <c r="AO35" s="767"/>
      <c r="AP35" s="767"/>
      <c r="AQ35" s="768"/>
      <c r="AR35" s="766"/>
      <c r="AS35" s="767"/>
      <c r="AT35" s="767"/>
      <c r="AU35" s="767"/>
      <c r="AV35" s="767"/>
      <c r="AW35" s="767"/>
      <c r="AX35" s="800"/>
    </row>
    <row r="36" spans="1:50" ht="20.25" customHeight="1" x14ac:dyDescent="0.15">
      <c r="A36" s="409"/>
      <c r="B36" s="410"/>
      <c r="C36" s="410"/>
      <c r="D36" s="410"/>
      <c r="E36" s="410"/>
      <c r="F36" s="411"/>
      <c r="G36" s="793"/>
      <c r="H36" s="794"/>
      <c r="I36" s="192" t="s">
        <v>9</v>
      </c>
      <c r="J36" s="193"/>
      <c r="K36" s="193"/>
      <c r="L36" s="193"/>
      <c r="M36" s="193"/>
      <c r="N36" s="193"/>
      <c r="O36" s="194"/>
      <c r="P36" s="720" t="s">
        <v>745</v>
      </c>
      <c r="Q36" s="721"/>
      <c r="R36" s="721"/>
      <c r="S36" s="721"/>
      <c r="T36" s="721"/>
      <c r="U36" s="721"/>
      <c r="V36" s="722"/>
      <c r="W36" s="720" t="s">
        <v>745</v>
      </c>
      <c r="X36" s="721"/>
      <c r="Y36" s="721"/>
      <c r="Z36" s="721"/>
      <c r="AA36" s="721"/>
      <c r="AB36" s="721"/>
      <c r="AC36" s="722"/>
      <c r="AD36" s="720" t="s">
        <v>745</v>
      </c>
      <c r="AE36" s="721"/>
      <c r="AF36" s="721"/>
      <c r="AG36" s="721"/>
      <c r="AH36" s="721"/>
      <c r="AI36" s="721"/>
      <c r="AJ36" s="722"/>
      <c r="AK36" s="720" t="s">
        <v>745</v>
      </c>
      <c r="AL36" s="721"/>
      <c r="AM36" s="721"/>
      <c r="AN36" s="721"/>
      <c r="AO36" s="721"/>
      <c r="AP36" s="721"/>
      <c r="AQ36" s="722"/>
      <c r="AR36" s="783"/>
      <c r="AS36" s="784"/>
      <c r="AT36" s="784"/>
      <c r="AU36" s="784"/>
      <c r="AV36" s="784"/>
      <c r="AW36" s="784"/>
      <c r="AX36" s="785"/>
    </row>
    <row r="37" spans="1:50" ht="20.25" customHeight="1" x14ac:dyDescent="0.15">
      <c r="A37" s="409"/>
      <c r="B37" s="410"/>
      <c r="C37" s="410"/>
      <c r="D37" s="410"/>
      <c r="E37" s="410"/>
      <c r="F37" s="411"/>
      <c r="G37" s="793"/>
      <c r="H37" s="794"/>
      <c r="I37" s="192" t="s">
        <v>62</v>
      </c>
      <c r="J37" s="193"/>
      <c r="K37" s="193"/>
      <c r="L37" s="193"/>
      <c r="M37" s="193"/>
      <c r="N37" s="193"/>
      <c r="O37" s="194"/>
      <c r="P37" s="720" t="s">
        <v>745</v>
      </c>
      <c r="Q37" s="721"/>
      <c r="R37" s="721"/>
      <c r="S37" s="721"/>
      <c r="T37" s="721"/>
      <c r="U37" s="721"/>
      <c r="V37" s="722"/>
      <c r="W37" s="720" t="s">
        <v>745</v>
      </c>
      <c r="X37" s="721"/>
      <c r="Y37" s="721"/>
      <c r="Z37" s="721"/>
      <c r="AA37" s="721"/>
      <c r="AB37" s="721"/>
      <c r="AC37" s="722"/>
      <c r="AD37" s="720" t="s">
        <v>745</v>
      </c>
      <c r="AE37" s="721"/>
      <c r="AF37" s="721"/>
      <c r="AG37" s="721"/>
      <c r="AH37" s="721"/>
      <c r="AI37" s="721"/>
      <c r="AJ37" s="722"/>
      <c r="AK37" s="720" t="s">
        <v>745</v>
      </c>
      <c r="AL37" s="721"/>
      <c r="AM37" s="721"/>
      <c r="AN37" s="721"/>
      <c r="AO37" s="721"/>
      <c r="AP37" s="721"/>
      <c r="AQ37" s="722"/>
      <c r="AR37" s="720" t="s">
        <v>745</v>
      </c>
      <c r="AS37" s="721"/>
      <c r="AT37" s="721"/>
      <c r="AU37" s="721"/>
      <c r="AV37" s="721"/>
      <c r="AW37" s="721"/>
      <c r="AX37" s="782"/>
    </row>
    <row r="38" spans="1:50" ht="20.25" customHeight="1" x14ac:dyDescent="0.15">
      <c r="A38" s="409"/>
      <c r="B38" s="410"/>
      <c r="C38" s="410"/>
      <c r="D38" s="410"/>
      <c r="E38" s="410"/>
      <c r="F38" s="411"/>
      <c r="G38" s="793"/>
      <c r="H38" s="794"/>
      <c r="I38" s="192" t="s">
        <v>63</v>
      </c>
      <c r="J38" s="193"/>
      <c r="K38" s="193"/>
      <c r="L38" s="193"/>
      <c r="M38" s="193"/>
      <c r="N38" s="193"/>
      <c r="O38" s="194"/>
      <c r="P38" s="720" t="s">
        <v>745</v>
      </c>
      <c r="Q38" s="721"/>
      <c r="R38" s="721"/>
      <c r="S38" s="721"/>
      <c r="T38" s="721"/>
      <c r="U38" s="721"/>
      <c r="V38" s="722"/>
      <c r="W38" s="720" t="s">
        <v>745</v>
      </c>
      <c r="X38" s="721"/>
      <c r="Y38" s="721"/>
      <c r="Z38" s="721"/>
      <c r="AA38" s="721"/>
      <c r="AB38" s="721"/>
      <c r="AC38" s="722"/>
      <c r="AD38" s="720" t="s">
        <v>745</v>
      </c>
      <c r="AE38" s="721"/>
      <c r="AF38" s="721"/>
      <c r="AG38" s="721"/>
      <c r="AH38" s="721"/>
      <c r="AI38" s="721"/>
      <c r="AJ38" s="722"/>
      <c r="AK38" s="720" t="s">
        <v>745</v>
      </c>
      <c r="AL38" s="721"/>
      <c r="AM38" s="721"/>
      <c r="AN38" s="721"/>
      <c r="AO38" s="721"/>
      <c r="AP38" s="721"/>
      <c r="AQ38" s="722"/>
      <c r="AR38" s="783"/>
      <c r="AS38" s="784"/>
      <c r="AT38" s="784"/>
      <c r="AU38" s="784"/>
      <c r="AV38" s="784"/>
      <c r="AW38" s="784"/>
      <c r="AX38" s="785"/>
    </row>
    <row r="39" spans="1:50" ht="20.25" customHeight="1" x14ac:dyDescent="0.15">
      <c r="A39" s="409"/>
      <c r="B39" s="410"/>
      <c r="C39" s="410"/>
      <c r="D39" s="410"/>
      <c r="E39" s="410"/>
      <c r="F39" s="411"/>
      <c r="G39" s="793"/>
      <c r="H39" s="794"/>
      <c r="I39" s="192" t="s">
        <v>61</v>
      </c>
      <c r="J39" s="193"/>
      <c r="K39" s="193"/>
      <c r="L39" s="193"/>
      <c r="M39" s="193"/>
      <c r="N39" s="193"/>
      <c r="O39" s="194"/>
      <c r="P39" s="720" t="s">
        <v>745</v>
      </c>
      <c r="Q39" s="721"/>
      <c r="R39" s="721"/>
      <c r="S39" s="721"/>
      <c r="T39" s="721"/>
      <c r="U39" s="721"/>
      <c r="V39" s="722"/>
      <c r="W39" s="720" t="s">
        <v>745</v>
      </c>
      <c r="X39" s="721"/>
      <c r="Y39" s="721"/>
      <c r="Z39" s="721"/>
      <c r="AA39" s="721"/>
      <c r="AB39" s="721"/>
      <c r="AC39" s="722"/>
      <c r="AD39" s="720" t="s">
        <v>745</v>
      </c>
      <c r="AE39" s="721"/>
      <c r="AF39" s="721"/>
      <c r="AG39" s="721"/>
      <c r="AH39" s="721"/>
      <c r="AI39" s="721"/>
      <c r="AJ39" s="722"/>
      <c r="AK39" s="720" t="s">
        <v>745</v>
      </c>
      <c r="AL39" s="721"/>
      <c r="AM39" s="721"/>
      <c r="AN39" s="721"/>
      <c r="AO39" s="721"/>
      <c r="AP39" s="721"/>
      <c r="AQ39" s="722"/>
      <c r="AR39" s="783"/>
      <c r="AS39" s="784"/>
      <c r="AT39" s="784"/>
      <c r="AU39" s="784"/>
      <c r="AV39" s="784"/>
      <c r="AW39" s="784"/>
      <c r="AX39" s="785"/>
    </row>
    <row r="40" spans="1:50" ht="20.25" customHeight="1" x14ac:dyDescent="0.15">
      <c r="A40" s="409"/>
      <c r="B40" s="410"/>
      <c r="C40" s="410"/>
      <c r="D40" s="410"/>
      <c r="E40" s="410"/>
      <c r="F40" s="411"/>
      <c r="G40" s="795"/>
      <c r="H40" s="638"/>
      <c r="I40" s="773" t="s">
        <v>22</v>
      </c>
      <c r="J40" s="774"/>
      <c r="K40" s="774"/>
      <c r="L40" s="774"/>
      <c r="M40" s="774"/>
      <c r="N40" s="774"/>
      <c r="O40" s="775"/>
      <c r="P40" s="733">
        <v>17</v>
      </c>
      <c r="Q40" s="734"/>
      <c r="R40" s="734"/>
      <c r="S40" s="734"/>
      <c r="T40" s="734"/>
      <c r="U40" s="734"/>
      <c r="V40" s="735"/>
      <c r="W40" s="733">
        <v>20</v>
      </c>
      <c r="X40" s="734"/>
      <c r="Y40" s="734"/>
      <c r="Z40" s="734"/>
      <c r="AA40" s="734"/>
      <c r="AB40" s="734"/>
      <c r="AC40" s="735"/>
      <c r="AD40" s="733">
        <v>16</v>
      </c>
      <c r="AE40" s="734"/>
      <c r="AF40" s="734"/>
      <c r="AG40" s="734"/>
      <c r="AH40" s="734"/>
      <c r="AI40" s="734"/>
      <c r="AJ40" s="735"/>
      <c r="AK40" s="733">
        <v>17</v>
      </c>
      <c r="AL40" s="734"/>
      <c r="AM40" s="734"/>
      <c r="AN40" s="734"/>
      <c r="AO40" s="734"/>
      <c r="AP40" s="734"/>
      <c r="AQ40" s="735"/>
      <c r="AR40" s="733"/>
      <c r="AS40" s="734"/>
      <c r="AT40" s="734"/>
      <c r="AU40" s="734"/>
      <c r="AV40" s="734"/>
      <c r="AW40" s="734"/>
      <c r="AX40" s="777"/>
    </row>
    <row r="41" spans="1:50" ht="20.25" customHeight="1" x14ac:dyDescent="0.15">
      <c r="A41" s="409"/>
      <c r="B41" s="410"/>
      <c r="C41" s="410"/>
      <c r="D41" s="410"/>
      <c r="E41" s="410"/>
      <c r="F41" s="411"/>
      <c r="G41" s="737" t="s">
        <v>10</v>
      </c>
      <c r="H41" s="738"/>
      <c r="I41" s="738"/>
      <c r="J41" s="738"/>
      <c r="K41" s="738"/>
      <c r="L41" s="738"/>
      <c r="M41" s="738"/>
      <c r="N41" s="738"/>
      <c r="O41" s="739"/>
      <c r="P41" s="781">
        <v>17</v>
      </c>
      <c r="Q41" s="779"/>
      <c r="R41" s="779"/>
      <c r="S41" s="779"/>
      <c r="T41" s="779"/>
      <c r="U41" s="779"/>
      <c r="V41" s="780"/>
      <c r="W41" s="781">
        <v>24</v>
      </c>
      <c r="X41" s="779"/>
      <c r="Y41" s="779"/>
      <c r="Z41" s="779"/>
      <c r="AA41" s="779"/>
      <c r="AB41" s="779"/>
      <c r="AC41" s="780"/>
      <c r="AD41" s="781"/>
      <c r="AE41" s="779"/>
      <c r="AF41" s="779"/>
      <c r="AG41" s="779"/>
      <c r="AH41" s="779"/>
      <c r="AI41" s="779"/>
      <c r="AJ41" s="780"/>
      <c r="AK41" s="744"/>
      <c r="AL41" s="745"/>
      <c r="AM41" s="745"/>
      <c r="AN41" s="745"/>
      <c r="AO41" s="745"/>
      <c r="AP41" s="745"/>
      <c r="AQ41" s="746"/>
      <c r="AR41" s="744"/>
      <c r="AS41" s="745"/>
      <c r="AT41" s="745"/>
      <c r="AU41" s="745"/>
      <c r="AV41" s="745"/>
      <c r="AW41" s="745"/>
      <c r="AX41" s="747"/>
    </row>
    <row r="42" spans="1:50" ht="20.25" customHeight="1" x14ac:dyDescent="0.15">
      <c r="A42" s="505"/>
      <c r="B42" s="506"/>
      <c r="C42" s="506"/>
      <c r="D42" s="506"/>
      <c r="E42" s="506"/>
      <c r="F42" s="507"/>
      <c r="G42" s="737" t="s">
        <v>11</v>
      </c>
      <c r="H42" s="738"/>
      <c r="I42" s="738"/>
      <c r="J42" s="738"/>
      <c r="K42" s="738"/>
      <c r="L42" s="738"/>
      <c r="M42" s="738"/>
      <c r="N42" s="738"/>
      <c r="O42" s="739"/>
      <c r="P42" s="743">
        <v>0.996</v>
      </c>
      <c r="Q42" s="741"/>
      <c r="R42" s="741"/>
      <c r="S42" s="741"/>
      <c r="T42" s="741"/>
      <c r="U42" s="741"/>
      <c r="V42" s="742"/>
      <c r="W42" s="743">
        <v>1.196</v>
      </c>
      <c r="X42" s="741"/>
      <c r="Y42" s="741"/>
      <c r="Z42" s="741"/>
      <c r="AA42" s="741"/>
      <c r="AB42" s="741"/>
      <c r="AC42" s="742"/>
      <c r="AD42" s="743"/>
      <c r="AE42" s="741"/>
      <c r="AF42" s="741"/>
      <c r="AG42" s="741"/>
      <c r="AH42" s="741"/>
      <c r="AI42" s="741"/>
      <c r="AJ42" s="742"/>
      <c r="AK42" s="744"/>
      <c r="AL42" s="745"/>
      <c r="AM42" s="745"/>
      <c r="AN42" s="745"/>
      <c r="AO42" s="745"/>
      <c r="AP42" s="745"/>
      <c r="AQ42" s="746"/>
      <c r="AR42" s="744"/>
      <c r="AS42" s="745"/>
      <c r="AT42" s="745"/>
      <c r="AU42" s="745"/>
      <c r="AV42" s="745"/>
      <c r="AW42" s="745"/>
      <c r="AX42" s="747"/>
    </row>
    <row r="43" spans="1:50" ht="20.25" customHeight="1" x14ac:dyDescent="0.15">
      <c r="A43" s="748" t="s">
        <v>734</v>
      </c>
      <c r="B43" s="749"/>
      <c r="C43" s="754" t="s">
        <v>19</v>
      </c>
      <c r="D43" s="755"/>
      <c r="E43" s="755"/>
      <c r="F43" s="755"/>
      <c r="G43" s="755"/>
      <c r="H43" s="755"/>
      <c r="I43" s="755"/>
      <c r="J43" s="755"/>
      <c r="K43" s="756"/>
      <c r="L43" s="757" t="s">
        <v>76</v>
      </c>
      <c r="M43" s="758"/>
      <c r="N43" s="758"/>
      <c r="O43" s="758"/>
      <c r="P43" s="758"/>
      <c r="Q43" s="759"/>
      <c r="R43" s="760" t="s">
        <v>766</v>
      </c>
      <c r="S43" s="755"/>
      <c r="T43" s="755"/>
      <c r="U43" s="755"/>
      <c r="V43" s="755"/>
      <c r="W43" s="756"/>
      <c r="X43" s="761" t="s">
        <v>29</v>
      </c>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62"/>
    </row>
    <row r="44" spans="1:50" ht="20.25" customHeight="1" x14ac:dyDescent="0.15">
      <c r="A44" s="750"/>
      <c r="B44" s="751"/>
      <c r="C44" s="763" t="s">
        <v>738</v>
      </c>
      <c r="D44" s="764"/>
      <c r="E44" s="764"/>
      <c r="F44" s="764"/>
      <c r="G44" s="764"/>
      <c r="H44" s="764"/>
      <c r="I44" s="764"/>
      <c r="J44" s="764"/>
      <c r="K44" s="765"/>
      <c r="L44" s="766">
        <v>13</v>
      </c>
      <c r="M44" s="767"/>
      <c r="N44" s="767"/>
      <c r="O44" s="767"/>
      <c r="P44" s="767"/>
      <c r="Q44" s="768"/>
      <c r="R44" s="766"/>
      <c r="S44" s="767"/>
      <c r="T44" s="767"/>
      <c r="U44" s="767"/>
      <c r="V44" s="767"/>
      <c r="W44" s="768"/>
      <c r="X44" s="769"/>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1"/>
    </row>
    <row r="45" spans="1:50" ht="20.25" customHeight="1" x14ac:dyDescent="0.15">
      <c r="A45" s="750"/>
      <c r="B45" s="751"/>
      <c r="C45" s="729" t="s">
        <v>747</v>
      </c>
      <c r="D45" s="724"/>
      <c r="E45" s="724"/>
      <c r="F45" s="724"/>
      <c r="G45" s="724"/>
      <c r="H45" s="724"/>
      <c r="I45" s="724"/>
      <c r="J45" s="724"/>
      <c r="K45" s="725"/>
      <c r="L45" s="720">
        <v>2</v>
      </c>
      <c r="M45" s="721"/>
      <c r="N45" s="721"/>
      <c r="O45" s="721"/>
      <c r="P45" s="721"/>
      <c r="Q45" s="722"/>
      <c r="R45" s="720"/>
      <c r="S45" s="721"/>
      <c r="T45" s="721"/>
      <c r="U45" s="721"/>
      <c r="V45" s="721"/>
      <c r="W45" s="722"/>
      <c r="X45" s="726"/>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8"/>
    </row>
    <row r="46" spans="1:50" ht="20.25" customHeight="1" x14ac:dyDescent="0.15">
      <c r="A46" s="750"/>
      <c r="B46" s="751"/>
      <c r="C46" s="729" t="s">
        <v>748</v>
      </c>
      <c r="D46" s="724"/>
      <c r="E46" s="724"/>
      <c r="F46" s="724"/>
      <c r="G46" s="724"/>
      <c r="H46" s="724"/>
      <c r="I46" s="724"/>
      <c r="J46" s="724"/>
      <c r="K46" s="725"/>
      <c r="L46" s="720">
        <v>1</v>
      </c>
      <c r="M46" s="721"/>
      <c r="N46" s="721"/>
      <c r="O46" s="721"/>
      <c r="P46" s="721"/>
      <c r="Q46" s="722"/>
      <c r="R46" s="720"/>
      <c r="S46" s="721"/>
      <c r="T46" s="721"/>
      <c r="U46" s="721"/>
      <c r="V46" s="721"/>
      <c r="W46" s="722"/>
      <c r="X46" s="726"/>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8"/>
    </row>
    <row r="47" spans="1:50" ht="20.25" customHeight="1" x14ac:dyDescent="0.15">
      <c r="A47" s="750"/>
      <c r="B47" s="751"/>
      <c r="C47" s="855" t="s">
        <v>749</v>
      </c>
      <c r="D47" s="721"/>
      <c r="E47" s="721"/>
      <c r="F47" s="721"/>
      <c r="G47" s="721"/>
      <c r="H47" s="721"/>
      <c r="I47" s="721"/>
      <c r="J47" s="721"/>
      <c r="K47" s="722"/>
      <c r="L47" s="720">
        <v>1</v>
      </c>
      <c r="M47" s="721"/>
      <c r="N47" s="721"/>
      <c r="O47" s="721"/>
      <c r="P47" s="721"/>
      <c r="Q47" s="722"/>
      <c r="R47" s="720"/>
      <c r="S47" s="721"/>
      <c r="T47" s="721"/>
      <c r="U47" s="721"/>
      <c r="V47" s="721"/>
      <c r="W47" s="722"/>
      <c r="X47" s="726"/>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row>
    <row r="48" spans="1:50" ht="20.25" customHeight="1" x14ac:dyDescent="0.15">
      <c r="A48" s="750"/>
      <c r="B48" s="751"/>
      <c r="C48" s="729"/>
      <c r="D48" s="724"/>
      <c r="E48" s="724"/>
      <c r="F48" s="724"/>
      <c r="G48" s="724"/>
      <c r="H48" s="724"/>
      <c r="I48" s="724"/>
      <c r="J48" s="724"/>
      <c r="K48" s="725"/>
      <c r="L48" s="720"/>
      <c r="M48" s="721"/>
      <c r="N48" s="721"/>
      <c r="O48" s="721"/>
      <c r="P48" s="721"/>
      <c r="Q48" s="722"/>
      <c r="R48" s="723"/>
      <c r="S48" s="724"/>
      <c r="T48" s="724"/>
      <c r="U48" s="724"/>
      <c r="V48" s="724"/>
      <c r="W48" s="725"/>
      <c r="X48" s="726"/>
      <c r="Y48" s="727"/>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27"/>
      <c r="AV48" s="727"/>
      <c r="AW48" s="727"/>
      <c r="AX48" s="728"/>
    </row>
    <row r="49" spans="1:50" ht="20.25" customHeight="1" x14ac:dyDescent="0.15">
      <c r="A49" s="750"/>
      <c r="B49" s="751"/>
      <c r="C49" s="730"/>
      <c r="D49" s="731"/>
      <c r="E49" s="731"/>
      <c r="F49" s="731"/>
      <c r="G49" s="731"/>
      <c r="H49" s="731"/>
      <c r="I49" s="731"/>
      <c r="J49" s="731"/>
      <c r="K49" s="732"/>
      <c r="L49" s="733"/>
      <c r="M49" s="734"/>
      <c r="N49" s="734"/>
      <c r="O49" s="734"/>
      <c r="P49" s="734"/>
      <c r="Q49" s="735"/>
      <c r="R49" s="736"/>
      <c r="S49" s="731"/>
      <c r="T49" s="731"/>
      <c r="U49" s="731"/>
      <c r="V49" s="731"/>
      <c r="W49" s="732"/>
      <c r="X49" s="726"/>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8"/>
    </row>
    <row r="50" spans="1:50" ht="20.25" customHeight="1" thickBot="1" x14ac:dyDescent="0.2">
      <c r="A50" s="752"/>
      <c r="B50" s="753"/>
      <c r="C50" s="713" t="s">
        <v>22</v>
      </c>
      <c r="D50" s="714"/>
      <c r="E50" s="714"/>
      <c r="F50" s="714"/>
      <c r="G50" s="714"/>
      <c r="H50" s="714"/>
      <c r="I50" s="714"/>
      <c r="J50" s="714"/>
      <c r="K50" s="715"/>
      <c r="L50" s="716">
        <v>17</v>
      </c>
      <c r="M50" s="714"/>
      <c r="N50" s="714"/>
      <c r="O50" s="714"/>
      <c r="P50" s="714"/>
      <c r="Q50" s="715"/>
      <c r="R50" s="716"/>
      <c r="S50" s="714"/>
      <c r="T50" s="714"/>
      <c r="U50" s="714"/>
      <c r="V50" s="714"/>
      <c r="W50" s="715"/>
      <c r="X50" s="717"/>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9"/>
    </row>
    <row r="51" spans="1:50" ht="20.25" customHeight="1" thickBo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853" t="s">
        <v>716</v>
      </c>
      <c r="AR51" s="853"/>
      <c r="AS51" s="853"/>
      <c r="AT51" s="853"/>
      <c r="AU51" s="853"/>
      <c r="AV51" s="853"/>
      <c r="AW51" s="853"/>
      <c r="AX51" s="853"/>
    </row>
    <row r="52" spans="1:50" ht="24.75" customHeight="1" x14ac:dyDescent="0.15">
      <c r="A52" s="466" t="s">
        <v>717</v>
      </c>
      <c r="B52" s="467"/>
      <c r="C52" s="467"/>
      <c r="D52" s="467"/>
      <c r="E52" s="467"/>
      <c r="F52" s="842"/>
      <c r="G52" s="843" t="s">
        <v>750</v>
      </c>
      <c r="H52" s="844"/>
      <c r="I52" s="844"/>
      <c r="J52" s="844"/>
      <c r="K52" s="844"/>
      <c r="L52" s="844"/>
      <c r="M52" s="844"/>
      <c r="N52" s="844"/>
      <c r="O52" s="844"/>
      <c r="P52" s="844"/>
      <c r="Q52" s="844"/>
      <c r="R52" s="844"/>
      <c r="S52" s="844"/>
      <c r="T52" s="844"/>
      <c r="U52" s="844"/>
      <c r="V52" s="844"/>
      <c r="W52" s="844"/>
      <c r="X52" s="845"/>
      <c r="Y52" s="442" t="s">
        <v>740</v>
      </c>
      <c r="Z52" s="846"/>
      <c r="AA52" s="846"/>
      <c r="AB52" s="846"/>
      <c r="AC52" s="846"/>
      <c r="AD52" s="847"/>
      <c r="AE52" s="848" t="s">
        <v>720</v>
      </c>
      <c r="AF52" s="849"/>
      <c r="AG52" s="849"/>
      <c r="AH52" s="849"/>
      <c r="AI52" s="849"/>
      <c r="AJ52" s="849"/>
      <c r="AK52" s="849"/>
      <c r="AL52" s="849"/>
      <c r="AM52" s="849"/>
      <c r="AN52" s="849"/>
      <c r="AO52" s="849"/>
      <c r="AP52" s="850"/>
      <c r="AQ52" s="448" t="s">
        <v>2</v>
      </c>
      <c r="AR52" s="851"/>
      <c r="AS52" s="851"/>
      <c r="AT52" s="851"/>
      <c r="AU52" s="851"/>
      <c r="AV52" s="851"/>
      <c r="AW52" s="851"/>
      <c r="AX52" s="852"/>
    </row>
    <row r="53" spans="1:50" ht="30" customHeight="1" x14ac:dyDescent="0.15">
      <c r="A53" s="819" t="s">
        <v>721</v>
      </c>
      <c r="B53" s="820"/>
      <c r="C53" s="820"/>
      <c r="D53" s="820"/>
      <c r="E53" s="820"/>
      <c r="F53" s="821"/>
      <c r="G53" s="822" t="s">
        <v>751</v>
      </c>
      <c r="H53" s="823"/>
      <c r="I53" s="823"/>
      <c r="J53" s="823"/>
      <c r="K53" s="823"/>
      <c r="L53" s="823"/>
      <c r="M53" s="823"/>
      <c r="N53" s="823"/>
      <c r="O53" s="823"/>
      <c r="P53" s="823"/>
      <c r="Q53" s="823"/>
      <c r="R53" s="823"/>
      <c r="S53" s="823"/>
      <c r="T53" s="823"/>
      <c r="U53" s="823"/>
      <c r="V53" s="823"/>
      <c r="W53" s="823"/>
      <c r="X53" s="824"/>
      <c r="Y53" s="457" t="s">
        <v>3</v>
      </c>
      <c r="Z53" s="825"/>
      <c r="AA53" s="825"/>
      <c r="AB53" s="825"/>
      <c r="AC53" s="825"/>
      <c r="AD53" s="826"/>
      <c r="AE53" s="827" t="s">
        <v>742</v>
      </c>
      <c r="AF53" s="828"/>
      <c r="AG53" s="828"/>
      <c r="AH53" s="828"/>
      <c r="AI53" s="828"/>
      <c r="AJ53" s="828"/>
      <c r="AK53" s="828"/>
      <c r="AL53" s="828"/>
      <c r="AM53" s="828"/>
      <c r="AN53" s="828"/>
      <c r="AO53" s="828"/>
      <c r="AP53" s="829"/>
      <c r="AQ53" s="830" t="s">
        <v>743</v>
      </c>
      <c r="AR53" s="831"/>
      <c r="AS53" s="831"/>
      <c r="AT53" s="831"/>
      <c r="AU53" s="831"/>
      <c r="AV53" s="831"/>
      <c r="AW53" s="831"/>
      <c r="AX53" s="832"/>
    </row>
    <row r="54" spans="1:50" ht="45" customHeight="1" x14ac:dyDescent="0.15">
      <c r="A54" s="468" t="s">
        <v>4</v>
      </c>
      <c r="B54" s="469"/>
      <c r="C54" s="469"/>
      <c r="D54" s="469"/>
      <c r="E54" s="469"/>
      <c r="F54" s="833"/>
      <c r="G54" s="834" t="s">
        <v>725</v>
      </c>
      <c r="H54" s="835"/>
      <c r="I54" s="835"/>
      <c r="J54" s="835"/>
      <c r="K54" s="835"/>
      <c r="L54" s="835"/>
      <c r="M54" s="835"/>
      <c r="N54" s="835"/>
      <c r="O54" s="835"/>
      <c r="P54" s="835"/>
      <c r="Q54" s="835"/>
      <c r="R54" s="835"/>
      <c r="S54" s="835"/>
      <c r="T54" s="835"/>
      <c r="U54" s="835"/>
      <c r="V54" s="835"/>
      <c r="W54" s="835"/>
      <c r="X54" s="836"/>
      <c r="Y54" s="472" t="s">
        <v>56</v>
      </c>
      <c r="Z54" s="473"/>
      <c r="AA54" s="473"/>
      <c r="AB54" s="473"/>
      <c r="AC54" s="473"/>
      <c r="AD54" s="474"/>
      <c r="AE54" s="837" t="s">
        <v>752</v>
      </c>
      <c r="AF54" s="838"/>
      <c r="AG54" s="838"/>
      <c r="AH54" s="838"/>
      <c r="AI54" s="838"/>
      <c r="AJ54" s="838"/>
      <c r="AK54" s="838"/>
      <c r="AL54" s="838"/>
      <c r="AM54" s="838"/>
      <c r="AN54" s="838"/>
      <c r="AO54" s="838"/>
      <c r="AP54" s="838"/>
      <c r="AQ54" s="838"/>
      <c r="AR54" s="838"/>
      <c r="AS54" s="838"/>
      <c r="AT54" s="838"/>
      <c r="AU54" s="838"/>
      <c r="AV54" s="838"/>
      <c r="AW54" s="838"/>
      <c r="AX54" s="839"/>
    </row>
    <row r="55" spans="1:50" ht="39.75" customHeight="1" x14ac:dyDescent="0.15">
      <c r="A55" s="801" t="s">
        <v>25</v>
      </c>
      <c r="B55" s="802"/>
      <c r="C55" s="802"/>
      <c r="D55" s="802"/>
      <c r="E55" s="802"/>
      <c r="F55" s="803"/>
      <c r="G55" s="804" t="s">
        <v>727</v>
      </c>
      <c r="H55" s="805"/>
      <c r="I55" s="805"/>
      <c r="J55" s="805"/>
      <c r="K55" s="805"/>
      <c r="L55" s="805"/>
      <c r="M55" s="805"/>
      <c r="N55" s="805"/>
      <c r="O55" s="805"/>
      <c r="P55" s="805"/>
      <c r="Q55" s="805"/>
      <c r="R55" s="805"/>
      <c r="S55" s="805"/>
      <c r="T55" s="805"/>
      <c r="U55" s="805"/>
      <c r="V55" s="805"/>
      <c r="W55" s="805"/>
      <c r="X55" s="806"/>
      <c r="Y55" s="807" t="s">
        <v>744</v>
      </c>
      <c r="Z55" s="808"/>
      <c r="AA55" s="808"/>
      <c r="AB55" s="808"/>
      <c r="AC55" s="808"/>
      <c r="AD55" s="809"/>
      <c r="AE55" s="810" t="s">
        <v>745</v>
      </c>
      <c r="AF55" s="811"/>
      <c r="AG55" s="811"/>
      <c r="AH55" s="811"/>
      <c r="AI55" s="811"/>
      <c r="AJ55" s="811"/>
      <c r="AK55" s="811"/>
      <c r="AL55" s="811"/>
      <c r="AM55" s="811"/>
      <c r="AN55" s="811"/>
      <c r="AO55" s="811"/>
      <c r="AP55" s="811"/>
      <c r="AQ55" s="811"/>
      <c r="AR55" s="811"/>
      <c r="AS55" s="811"/>
      <c r="AT55" s="811"/>
      <c r="AU55" s="811"/>
      <c r="AV55" s="811"/>
      <c r="AW55" s="811"/>
      <c r="AX55" s="812"/>
    </row>
    <row r="56" spans="1:50" ht="33.75" customHeight="1" x14ac:dyDescent="0.15">
      <c r="A56" s="197" t="s">
        <v>26</v>
      </c>
      <c r="B56" s="198"/>
      <c r="C56" s="198"/>
      <c r="D56" s="198"/>
      <c r="E56" s="198"/>
      <c r="F56" s="501"/>
      <c r="G56" s="813" t="s">
        <v>730</v>
      </c>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ht="45" customHeight="1" x14ac:dyDescent="0.15">
      <c r="A57" s="197" t="s">
        <v>36</v>
      </c>
      <c r="B57" s="198"/>
      <c r="C57" s="198"/>
      <c r="D57" s="198"/>
      <c r="E57" s="198"/>
      <c r="F57" s="501"/>
      <c r="G57" s="813" t="s">
        <v>753</v>
      </c>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5"/>
    </row>
    <row r="58" spans="1:50" ht="23.25" customHeight="1" x14ac:dyDescent="0.15">
      <c r="A58" s="197" t="s">
        <v>6</v>
      </c>
      <c r="B58" s="198"/>
      <c r="C58" s="198"/>
      <c r="D58" s="198"/>
      <c r="E58" s="198"/>
      <c r="F58" s="501"/>
      <c r="G58" s="854" t="s">
        <v>732</v>
      </c>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8"/>
    </row>
    <row r="59" spans="1:50" ht="19.5" customHeight="1" x14ac:dyDescent="0.15">
      <c r="A59" s="502" t="s">
        <v>27</v>
      </c>
      <c r="B59" s="503"/>
      <c r="C59" s="503"/>
      <c r="D59" s="503"/>
      <c r="E59" s="503"/>
      <c r="F59" s="504"/>
      <c r="G59" s="786"/>
      <c r="H59" s="787"/>
      <c r="I59" s="787"/>
      <c r="J59" s="787"/>
      <c r="K59" s="787"/>
      <c r="L59" s="787"/>
      <c r="M59" s="787"/>
      <c r="N59" s="787"/>
      <c r="O59" s="788"/>
      <c r="P59" s="789" t="s">
        <v>762</v>
      </c>
      <c r="Q59" s="790"/>
      <c r="R59" s="790"/>
      <c r="S59" s="790"/>
      <c r="T59" s="790"/>
      <c r="U59" s="790"/>
      <c r="V59" s="791"/>
      <c r="W59" s="789" t="s">
        <v>763</v>
      </c>
      <c r="X59" s="790"/>
      <c r="Y59" s="790"/>
      <c r="Z59" s="790"/>
      <c r="AA59" s="790"/>
      <c r="AB59" s="790"/>
      <c r="AC59" s="791"/>
      <c r="AD59" s="789" t="s">
        <v>764</v>
      </c>
      <c r="AE59" s="790"/>
      <c r="AF59" s="790"/>
      <c r="AG59" s="790"/>
      <c r="AH59" s="790"/>
      <c r="AI59" s="790"/>
      <c r="AJ59" s="791"/>
      <c r="AK59" s="789" t="s">
        <v>765</v>
      </c>
      <c r="AL59" s="790"/>
      <c r="AM59" s="790"/>
      <c r="AN59" s="790"/>
      <c r="AO59" s="790"/>
      <c r="AP59" s="790"/>
      <c r="AQ59" s="791"/>
      <c r="AR59" s="789" t="s">
        <v>766</v>
      </c>
      <c r="AS59" s="790"/>
      <c r="AT59" s="790"/>
      <c r="AU59" s="790"/>
      <c r="AV59" s="790"/>
      <c r="AW59" s="790"/>
      <c r="AX59" s="792"/>
    </row>
    <row r="60" spans="1:50" ht="19.5" customHeight="1" x14ac:dyDescent="0.15">
      <c r="A60" s="409"/>
      <c r="B60" s="410"/>
      <c r="C60" s="410"/>
      <c r="D60" s="410"/>
      <c r="E60" s="410"/>
      <c r="F60" s="411"/>
      <c r="G60" s="511" t="s">
        <v>7</v>
      </c>
      <c r="H60" s="519"/>
      <c r="I60" s="796" t="s">
        <v>8</v>
      </c>
      <c r="J60" s="797"/>
      <c r="K60" s="797"/>
      <c r="L60" s="797"/>
      <c r="M60" s="797"/>
      <c r="N60" s="797"/>
      <c r="O60" s="798"/>
      <c r="P60" s="766">
        <v>17</v>
      </c>
      <c r="Q60" s="767"/>
      <c r="R60" s="767"/>
      <c r="S60" s="767"/>
      <c r="T60" s="767"/>
      <c r="U60" s="767"/>
      <c r="V60" s="768"/>
      <c r="W60" s="766">
        <v>17</v>
      </c>
      <c r="X60" s="767"/>
      <c r="Y60" s="767"/>
      <c r="Z60" s="767"/>
      <c r="AA60" s="767"/>
      <c r="AB60" s="767"/>
      <c r="AC60" s="768"/>
      <c r="AD60" s="766">
        <v>4</v>
      </c>
      <c r="AE60" s="767"/>
      <c r="AF60" s="767"/>
      <c r="AG60" s="767"/>
      <c r="AH60" s="767"/>
      <c r="AI60" s="767"/>
      <c r="AJ60" s="768"/>
      <c r="AK60" s="766">
        <v>16</v>
      </c>
      <c r="AL60" s="767"/>
      <c r="AM60" s="767"/>
      <c r="AN60" s="767"/>
      <c r="AO60" s="767"/>
      <c r="AP60" s="767"/>
      <c r="AQ60" s="768"/>
      <c r="AR60" s="766"/>
      <c r="AS60" s="767"/>
      <c r="AT60" s="767"/>
      <c r="AU60" s="767"/>
      <c r="AV60" s="767"/>
      <c r="AW60" s="767"/>
      <c r="AX60" s="800"/>
    </row>
    <row r="61" spans="1:50" ht="19.5" customHeight="1" x14ac:dyDescent="0.15">
      <c r="A61" s="409"/>
      <c r="B61" s="410"/>
      <c r="C61" s="410"/>
      <c r="D61" s="410"/>
      <c r="E61" s="410"/>
      <c r="F61" s="411"/>
      <c r="G61" s="793"/>
      <c r="H61" s="794"/>
      <c r="I61" s="192" t="s">
        <v>9</v>
      </c>
      <c r="J61" s="193"/>
      <c r="K61" s="193"/>
      <c r="L61" s="193"/>
      <c r="M61" s="193"/>
      <c r="N61" s="193"/>
      <c r="O61" s="194"/>
      <c r="P61" s="720" t="s">
        <v>745</v>
      </c>
      <c r="Q61" s="721"/>
      <c r="R61" s="721"/>
      <c r="S61" s="721"/>
      <c r="T61" s="721"/>
      <c r="U61" s="721"/>
      <c r="V61" s="722"/>
      <c r="W61" s="720" t="s">
        <v>745</v>
      </c>
      <c r="X61" s="721"/>
      <c r="Y61" s="721"/>
      <c r="Z61" s="721"/>
      <c r="AA61" s="721"/>
      <c r="AB61" s="721"/>
      <c r="AC61" s="722"/>
      <c r="AD61" s="720" t="s">
        <v>745</v>
      </c>
      <c r="AE61" s="721"/>
      <c r="AF61" s="721"/>
      <c r="AG61" s="721"/>
      <c r="AH61" s="721"/>
      <c r="AI61" s="721"/>
      <c r="AJ61" s="722"/>
      <c r="AK61" s="720" t="s">
        <v>745</v>
      </c>
      <c r="AL61" s="721"/>
      <c r="AM61" s="721"/>
      <c r="AN61" s="721"/>
      <c r="AO61" s="721"/>
      <c r="AP61" s="721"/>
      <c r="AQ61" s="722"/>
      <c r="AR61" s="783"/>
      <c r="AS61" s="784"/>
      <c r="AT61" s="784"/>
      <c r="AU61" s="784"/>
      <c r="AV61" s="784"/>
      <c r="AW61" s="784"/>
      <c r="AX61" s="785"/>
    </row>
    <row r="62" spans="1:50" ht="19.5" customHeight="1" x14ac:dyDescent="0.15">
      <c r="A62" s="409"/>
      <c r="B62" s="410"/>
      <c r="C62" s="410"/>
      <c r="D62" s="410"/>
      <c r="E62" s="410"/>
      <c r="F62" s="411"/>
      <c r="G62" s="793"/>
      <c r="H62" s="794"/>
      <c r="I62" s="192" t="s">
        <v>62</v>
      </c>
      <c r="J62" s="193"/>
      <c r="K62" s="193"/>
      <c r="L62" s="193"/>
      <c r="M62" s="193"/>
      <c r="N62" s="193"/>
      <c r="O62" s="194"/>
      <c r="P62" s="720" t="s">
        <v>745</v>
      </c>
      <c r="Q62" s="721"/>
      <c r="R62" s="721"/>
      <c r="S62" s="721"/>
      <c r="T62" s="721"/>
      <c r="U62" s="721"/>
      <c r="V62" s="722"/>
      <c r="W62" s="720" t="s">
        <v>745</v>
      </c>
      <c r="X62" s="721"/>
      <c r="Y62" s="721"/>
      <c r="Z62" s="721"/>
      <c r="AA62" s="721"/>
      <c r="AB62" s="721"/>
      <c r="AC62" s="722"/>
      <c r="AD62" s="720" t="s">
        <v>745</v>
      </c>
      <c r="AE62" s="721"/>
      <c r="AF62" s="721"/>
      <c r="AG62" s="721"/>
      <c r="AH62" s="721"/>
      <c r="AI62" s="721"/>
      <c r="AJ62" s="722"/>
      <c r="AK62" s="720" t="s">
        <v>745</v>
      </c>
      <c r="AL62" s="721"/>
      <c r="AM62" s="721"/>
      <c r="AN62" s="721"/>
      <c r="AO62" s="721"/>
      <c r="AP62" s="721"/>
      <c r="AQ62" s="722"/>
      <c r="AR62" s="720" t="s">
        <v>745</v>
      </c>
      <c r="AS62" s="721"/>
      <c r="AT62" s="721"/>
      <c r="AU62" s="721"/>
      <c r="AV62" s="721"/>
      <c r="AW62" s="721"/>
      <c r="AX62" s="782"/>
    </row>
    <row r="63" spans="1:50" ht="19.5" customHeight="1" x14ac:dyDescent="0.15">
      <c r="A63" s="409"/>
      <c r="B63" s="410"/>
      <c r="C63" s="410"/>
      <c r="D63" s="410"/>
      <c r="E63" s="410"/>
      <c r="F63" s="411"/>
      <c r="G63" s="793"/>
      <c r="H63" s="794"/>
      <c r="I63" s="192" t="s">
        <v>63</v>
      </c>
      <c r="J63" s="193"/>
      <c r="K63" s="193"/>
      <c r="L63" s="193"/>
      <c r="M63" s="193"/>
      <c r="N63" s="193"/>
      <c r="O63" s="194"/>
      <c r="P63" s="720" t="s">
        <v>745</v>
      </c>
      <c r="Q63" s="721"/>
      <c r="R63" s="721"/>
      <c r="S63" s="721"/>
      <c r="T63" s="721"/>
      <c r="U63" s="721"/>
      <c r="V63" s="722"/>
      <c r="W63" s="720" t="s">
        <v>745</v>
      </c>
      <c r="X63" s="721"/>
      <c r="Y63" s="721"/>
      <c r="Z63" s="721"/>
      <c r="AA63" s="721"/>
      <c r="AB63" s="721"/>
      <c r="AC63" s="722"/>
      <c r="AD63" s="720" t="s">
        <v>745</v>
      </c>
      <c r="AE63" s="721"/>
      <c r="AF63" s="721"/>
      <c r="AG63" s="721"/>
      <c r="AH63" s="721"/>
      <c r="AI63" s="721"/>
      <c r="AJ63" s="722"/>
      <c r="AK63" s="720" t="s">
        <v>745</v>
      </c>
      <c r="AL63" s="721"/>
      <c r="AM63" s="721"/>
      <c r="AN63" s="721"/>
      <c r="AO63" s="721"/>
      <c r="AP63" s="721"/>
      <c r="AQ63" s="722"/>
      <c r="AR63" s="783"/>
      <c r="AS63" s="784"/>
      <c r="AT63" s="784"/>
      <c r="AU63" s="784"/>
      <c r="AV63" s="784"/>
      <c r="AW63" s="784"/>
      <c r="AX63" s="785"/>
    </row>
    <row r="64" spans="1:50" ht="19.5" customHeight="1" x14ac:dyDescent="0.15">
      <c r="A64" s="409"/>
      <c r="B64" s="410"/>
      <c r="C64" s="410"/>
      <c r="D64" s="410"/>
      <c r="E64" s="410"/>
      <c r="F64" s="411"/>
      <c r="G64" s="793"/>
      <c r="H64" s="794"/>
      <c r="I64" s="192" t="s">
        <v>61</v>
      </c>
      <c r="J64" s="193"/>
      <c r="K64" s="193"/>
      <c r="L64" s="193"/>
      <c r="M64" s="193"/>
      <c r="N64" s="193"/>
      <c r="O64" s="194"/>
      <c r="P64" s="720" t="s">
        <v>745</v>
      </c>
      <c r="Q64" s="721"/>
      <c r="R64" s="721"/>
      <c r="S64" s="721"/>
      <c r="T64" s="721"/>
      <c r="U64" s="721"/>
      <c r="V64" s="722"/>
      <c r="W64" s="720" t="s">
        <v>745</v>
      </c>
      <c r="X64" s="721"/>
      <c r="Y64" s="721"/>
      <c r="Z64" s="721"/>
      <c r="AA64" s="721"/>
      <c r="AB64" s="721"/>
      <c r="AC64" s="722"/>
      <c r="AD64" s="720" t="s">
        <v>745</v>
      </c>
      <c r="AE64" s="721"/>
      <c r="AF64" s="721"/>
      <c r="AG64" s="721"/>
      <c r="AH64" s="721"/>
      <c r="AI64" s="721"/>
      <c r="AJ64" s="722"/>
      <c r="AK64" s="720" t="s">
        <v>745</v>
      </c>
      <c r="AL64" s="721"/>
      <c r="AM64" s="721"/>
      <c r="AN64" s="721"/>
      <c r="AO64" s="721"/>
      <c r="AP64" s="721"/>
      <c r="AQ64" s="722"/>
      <c r="AR64" s="783"/>
      <c r="AS64" s="784"/>
      <c r="AT64" s="784"/>
      <c r="AU64" s="784"/>
      <c r="AV64" s="784"/>
      <c r="AW64" s="784"/>
      <c r="AX64" s="785"/>
    </row>
    <row r="65" spans="1:50" ht="19.5" customHeight="1" x14ac:dyDescent="0.15">
      <c r="A65" s="409"/>
      <c r="B65" s="410"/>
      <c r="C65" s="410"/>
      <c r="D65" s="410"/>
      <c r="E65" s="410"/>
      <c r="F65" s="411"/>
      <c r="G65" s="795"/>
      <c r="H65" s="638"/>
      <c r="I65" s="773" t="s">
        <v>22</v>
      </c>
      <c r="J65" s="774"/>
      <c r="K65" s="774"/>
      <c r="L65" s="774"/>
      <c r="M65" s="774"/>
      <c r="N65" s="774"/>
      <c r="O65" s="775"/>
      <c r="P65" s="733">
        <v>17</v>
      </c>
      <c r="Q65" s="734"/>
      <c r="R65" s="734"/>
      <c r="S65" s="734"/>
      <c r="T65" s="734"/>
      <c r="U65" s="734"/>
      <c r="V65" s="735"/>
      <c r="W65" s="733">
        <v>17</v>
      </c>
      <c r="X65" s="734"/>
      <c r="Y65" s="734"/>
      <c r="Z65" s="734"/>
      <c r="AA65" s="734"/>
      <c r="AB65" s="734"/>
      <c r="AC65" s="735"/>
      <c r="AD65" s="733">
        <v>4</v>
      </c>
      <c r="AE65" s="734"/>
      <c r="AF65" s="734"/>
      <c r="AG65" s="734"/>
      <c r="AH65" s="734"/>
      <c r="AI65" s="734"/>
      <c r="AJ65" s="735"/>
      <c r="AK65" s="733">
        <v>16</v>
      </c>
      <c r="AL65" s="734"/>
      <c r="AM65" s="734"/>
      <c r="AN65" s="734"/>
      <c r="AO65" s="734"/>
      <c r="AP65" s="734"/>
      <c r="AQ65" s="735"/>
      <c r="AR65" s="733"/>
      <c r="AS65" s="734"/>
      <c r="AT65" s="734"/>
      <c r="AU65" s="734"/>
      <c r="AV65" s="734"/>
      <c r="AW65" s="734"/>
      <c r="AX65" s="777"/>
    </row>
    <row r="66" spans="1:50" ht="19.5" customHeight="1" x14ac:dyDescent="0.15">
      <c r="A66" s="409"/>
      <c r="B66" s="410"/>
      <c r="C66" s="410"/>
      <c r="D66" s="410"/>
      <c r="E66" s="410"/>
      <c r="F66" s="411"/>
      <c r="G66" s="737" t="s">
        <v>10</v>
      </c>
      <c r="H66" s="738"/>
      <c r="I66" s="738"/>
      <c r="J66" s="738"/>
      <c r="K66" s="738"/>
      <c r="L66" s="738"/>
      <c r="M66" s="738"/>
      <c r="N66" s="738"/>
      <c r="O66" s="739"/>
      <c r="P66" s="781">
        <v>18</v>
      </c>
      <c r="Q66" s="779"/>
      <c r="R66" s="779"/>
      <c r="S66" s="779"/>
      <c r="T66" s="779"/>
      <c r="U66" s="779"/>
      <c r="V66" s="780"/>
      <c r="W66" s="781">
        <v>16</v>
      </c>
      <c r="X66" s="779"/>
      <c r="Y66" s="779"/>
      <c r="Z66" s="779"/>
      <c r="AA66" s="779"/>
      <c r="AB66" s="779"/>
      <c r="AC66" s="780"/>
      <c r="AD66" s="781"/>
      <c r="AE66" s="779"/>
      <c r="AF66" s="779"/>
      <c r="AG66" s="779"/>
      <c r="AH66" s="779"/>
      <c r="AI66" s="779"/>
      <c r="AJ66" s="780"/>
      <c r="AK66" s="744"/>
      <c r="AL66" s="745"/>
      <c r="AM66" s="745"/>
      <c r="AN66" s="745"/>
      <c r="AO66" s="745"/>
      <c r="AP66" s="745"/>
      <c r="AQ66" s="746"/>
      <c r="AR66" s="744"/>
      <c r="AS66" s="745"/>
      <c r="AT66" s="745"/>
      <c r="AU66" s="745"/>
      <c r="AV66" s="745"/>
      <c r="AW66" s="745"/>
      <c r="AX66" s="747"/>
    </row>
    <row r="67" spans="1:50" ht="19.5" customHeight="1" x14ac:dyDescent="0.15">
      <c r="A67" s="505"/>
      <c r="B67" s="506"/>
      <c r="C67" s="506"/>
      <c r="D67" s="506"/>
      <c r="E67" s="506"/>
      <c r="F67" s="507"/>
      <c r="G67" s="737" t="s">
        <v>11</v>
      </c>
      <c r="H67" s="738"/>
      <c r="I67" s="738"/>
      <c r="J67" s="738"/>
      <c r="K67" s="738"/>
      <c r="L67" s="738"/>
      <c r="M67" s="738"/>
      <c r="N67" s="738"/>
      <c r="O67" s="739"/>
      <c r="P67" s="743">
        <v>1.083</v>
      </c>
      <c r="Q67" s="741"/>
      <c r="R67" s="741"/>
      <c r="S67" s="741"/>
      <c r="T67" s="741"/>
      <c r="U67" s="741"/>
      <c r="V67" s="742"/>
      <c r="W67" s="743">
        <v>0.94499999999999995</v>
      </c>
      <c r="X67" s="741"/>
      <c r="Y67" s="741"/>
      <c r="Z67" s="741"/>
      <c r="AA67" s="741"/>
      <c r="AB67" s="741"/>
      <c r="AC67" s="742"/>
      <c r="AD67" s="743"/>
      <c r="AE67" s="741"/>
      <c r="AF67" s="741"/>
      <c r="AG67" s="741"/>
      <c r="AH67" s="741"/>
      <c r="AI67" s="741"/>
      <c r="AJ67" s="742"/>
      <c r="AK67" s="744"/>
      <c r="AL67" s="745"/>
      <c r="AM67" s="745"/>
      <c r="AN67" s="745"/>
      <c r="AO67" s="745"/>
      <c r="AP67" s="745"/>
      <c r="AQ67" s="746"/>
      <c r="AR67" s="744"/>
      <c r="AS67" s="745"/>
      <c r="AT67" s="745"/>
      <c r="AU67" s="745"/>
      <c r="AV67" s="745"/>
      <c r="AW67" s="745"/>
      <c r="AX67" s="747"/>
    </row>
    <row r="68" spans="1:50" ht="19.5" customHeight="1" x14ac:dyDescent="0.15">
      <c r="A68" s="748" t="s">
        <v>734</v>
      </c>
      <c r="B68" s="749"/>
      <c r="C68" s="754" t="s">
        <v>19</v>
      </c>
      <c r="D68" s="755"/>
      <c r="E68" s="755"/>
      <c r="F68" s="755"/>
      <c r="G68" s="755"/>
      <c r="H68" s="755"/>
      <c r="I68" s="755"/>
      <c r="J68" s="755"/>
      <c r="K68" s="756"/>
      <c r="L68" s="757" t="s">
        <v>76</v>
      </c>
      <c r="M68" s="758"/>
      <c r="N68" s="758"/>
      <c r="O68" s="758"/>
      <c r="P68" s="758"/>
      <c r="Q68" s="759"/>
      <c r="R68" s="760" t="s">
        <v>766</v>
      </c>
      <c r="S68" s="755"/>
      <c r="T68" s="755"/>
      <c r="U68" s="755"/>
      <c r="V68" s="755"/>
      <c r="W68" s="756"/>
      <c r="X68" s="761" t="s">
        <v>29</v>
      </c>
      <c r="Y68" s="755"/>
      <c r="Z68" s="755"/>
      <c r="AA68" s="755"/>
      <c r="AB68" s="755"/>
      <c r="AC68" s="755"/>
      <c r="AD68" s="755"/>
      <c r="AE68" s="755"/>
      <c r="AF68" s="755"/>
      <c r="AG68" s="755"/>
      <c r="AH68" s="755"/>
      <c r="AI68" s="755"/>
      <c r="AJ68" s="755"/>
      <c r="AK68" s="755"/>
      <c r="AL68" s="755"/>
      <c r="AM68" s="755"/>
      <c r="AN68" s="755"/>
      <c r="AO68" s="755"/>
      <c r="AP68" s="755"/>
      <c r="AQ68" s="755"/>
      <c r="AR68" s="755"/>
      <c r="AS68" s="755"/>
      <c r="AT68" s="755"/>
      <c r="AU68" s="755"/>
      <c r="AV68" s="755"/>
      <c r="AW68" s="755"/>
      <c r="AX68" s="762"/>
    </row>
    <row r="69" spans="1:50" ht="19.5" customHeight="1" x14ac:dyDescent="0.15">
      <c r="A69" s="750"/>
      <c r="B69" s="751"/>
      <c r="C69" s="763" t="s">
        <v>754</v>
      </c>
      <c r="D69" s="764"/>
      <c r="E69" s="764"/>
      <c r="F69" s="764"/>
      <c r="G69" s="764"/>
      <c r="H69" s="764"/>
      <c r="I69" s="764"/>
      <c r="J69" s="764"/>
      <c r="K69" s="765"/>
      <c r="L69" s="766">
        <v>8.5</v>
      </c>
      <c r="M69" s="767"/>
      <c r="N69" s="767"/>
      <c r="O69" s="767"/>
      <c r="P69" s="767"/>
      <c r="Q69" s="768"/>
      <c r="R69" s="766"/>
      <c r="S69" s="767"/>
      <c r="T69" s="767"/>
      <c r="U69" s="767"/>
      <c r="V69" s="767"/>
      <c r="W69" s="768"/>
      <c r="X69" s="769"/>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770"/>
      <c r="AW69" s="770"/>
      <c r="AX69" s="771"/>
    </row>
    <row r="70" spans="1:50" ht="19.5" customHeight="1" x14ac:dyDescent="0.15">
      <c r="A70" s="750"/>
      <c r="B70" s="751"/>
      <c r="C70" s="729" t="s">
        <v>755</v>
      </c>
      <c r="D70" s="724"/>
      <c r="E70" s="724"/>
      <c r="F70" s="724"/>
      <c r="G70" s="724"/>
      <c r="H70" s="724"/>
      <c r="I70" s="724"/>
      <c r="J70" s="724"/>
      <c r="K70" s="725"/>
      <c r="L70" s="720">
        <v>0.5</v>
      </c>
      <c r="M70" s="721"/>
      <c r="N70" s="721"/>
      <c r="O70" s="721"/>
      <c r="P70" s="721"/>
      <c r="Q70" s="722"/>
      <c r="R70" s="720"/>
      <c r="S70" s="721"/>
      <c r="T70" s="721"/>
      <c r="U70" s="721"/>
      <c r="V70" s="721"/>
      <c r="W70" s="722"/>
      <c r="X70" s="726"/>
      <c r="Y70" s="727"/>
      <c r="Z70" s="727"/>
      <c r="AA70" s="727"/>
      <c r="AB70" s="727"/>
      <c r="AC70" s="727"/>
      <c r="AD70" s="727"/>
      <c r="AE70" s="727"/>
      <c r="AF70" s="727"/>
      <c r="AG70" s="727"/>
      <c r="AH70" s="727"/>
      <c r="AI70" s="727"/>
      <c r="AJ70" s="727"/>
      <c r="AK70" s="727"/>
      <c r="AL70" s="727"/>
      <c r="AM70" s="727"/>
      <c r="AN70" s="727"/>
      <c r="AO70" s="727"/>
      <c r="AP70" s="727"/>
      <c r="AQ70" s="727"/>
      <c r="AR70" s="727"/>
      <c r="AS70" s="727"/>
      <c r="AT70" s="727"/>
      <c r="AU70" s="727"/>
      <c r="AV70" s="727"/>
      <c r="AW70" s="727"/>
      <c r="AX70" s="728"/>
    </row>
    <row r="71" spans="1:50" ht="19.5" customHeight="1" x14ac:dyDescent="0.15">
      <c r="A71" s="750"/>
      <c r="B71" s="751"/>
      <c r="C71" s="729" t="s">
        <v>738</v>
      </c>
      <c r="D71" s="724"/>
      <c r="E71" s="724"/>
      <c r="F71" s="724"/>
      <c r="G71" s="724"/>
      <c r="H71" s="724"/>
      <c r="I71" s="724"/>
      <c r="J71" s="724"/>
      <c r="K71" s="725"/>
      <c r="L71" s="720">
        <v>7</v>
      </c>
      <c r="M71" s="721"/>
      <c r="N71" s="721"/>
      <c r="O71" s="721"/>
      <c r="P71" s="721"/>
      <c r="Q71" s="722"/>
      <c r="R71" s="720"/>
      <c r="S71" s="721"/>
      <c r="T71" s="721"/>
      <c r="U71" s="721"/>
      <c r="V71" s="721"/>
      <c r="W71" s="722"/>
      <c r="X71" s="726"/>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8"/>
    </row>
    <row r="72" spans="1:50" ht="19.5" customHeight="1" x14ac:dyDescent="0.15">
      <c r="A72" s="750"/>
      <c r="B72" s="751"/>
      <c r="C72" s="729"/>
      <c r="D72" s="724"/>
      <c r="E72" s="724"/>
      <c r="F72" s="724"/>
      <c r="G72" s="724"/>
      <c r="H72" s="724"/>
      <c r="I72" s="724"/>
      <c r="J72" s="724"/>
      <c r="K72" s="725"/>
      <c r="L72" s="723"/>
      <c r="M72" s="724"/>
      <c r="N72" s="724"/>
      <c r="O72" s="724"/>
      <c r="P72" s="724"/>
      <c r="Q72" s="725"/>
      <c r="R72" s="723"/>
      <c r="S72" s="724"/>
      <c r="T72" s="724"/>
      <c r="U72" s="724"/>
      <c r="V72" s="724"/>
      <c r="W72" s="725"/>
      <c r="X72" s="726"/>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row>
    <row r="73" spans="1:50" ht="19.5" customHeight="1" x14ac:dyDescent="0.15">
      <c r="A73" s="750"/>
      <c r="B73" s="751"/>
      <c r="C73" s="729"/>
      <c r="D73" s="724"/>
      <c r="E73" s="724"/>
      <c r="F73" s="724"/>
      <c r="G73" s="724"/>
      <c r="H73" s="724"/>
      <c r="I73" s="724"/>
      <c r="J73" s="724"/>
      <c r="K73" s="725"/>
      <c r="L73" s="723"/>
      <c r="M73" s="724"/>
      <c r="N73" s="724"/>
      <c r="O73" s="724"/>
      <c r="P73" s="724"/>
      <c r="Q73" s="725"/>
      <c r="R73" s="723"/>
      <c r="S73" s="724"/>
      <c r="T73" s="724"/>
      <c r="U73" s="724"/>
      <c r="V73" s="724"/>
      <c r="W73" s="725"/>
      <c r="X73" s="726"/>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row>
    <row r="74" spans="1:50" ht="19.5" customHeight="1" x14ac:dyDescent="0.15">
      <c r="A74" s="750"/>
      <c r="B74" s="751"/>
      <c r="C74" s="730"/>
      <c r="D74" s="731"/>
      <c r="E74" s="731"/>
      <c r="F74" s="731"/>
      <c r="G74" s="731"/>
      <c r="H74" s="731"/>
      <c r="I74" s="731"/>
      <c r="J74" s="731"/>
      <c r="K74" s="732"/>
      <c r="L74" s="736"/>
      <c r="M74" s="731"/>
      <c r="N74" s="731"/>
      <c r="O74" s="731"/>
      <c r="P74" s="731"/>
      <c r="Q74" s="732"/>
      <c r="R74" s="736"/>
      <c r="S74" s="731"/>
      <c r="T74" s="731"/>
      <c r="U74" s="731"/>
      <c r="V74" s="731"/>
      <c r="W74" s="732"/>
      <c r="X74" s="726"/>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728"/>
    </row>
    <row r="75" spans="1:50" ht="19.5" customHeight="1" thickBot="1" x14ac:dyDescent="0.2">
      <c r="A75" s="752"/>
      <c r="B75" s="753"/>
      <c r="C75" s="713" t="s">
        <v>22</v>
      </c>
      <c r="D75" s="714"/>
      <c r="E75" s="714"/>
      <c r="F75" s="714"/>
      <c r="G75" s="714"/>
      <c r="H75" s="714"/>
      <c r="I75" s="714"/>
      <c r="J75" s="714"/>
      <c r="K75" s="715"/>
      <c r="L75" s="716">
        <v>16</v>
      </c>
      <c r="M75" s="714"/>
      <c r="N75" s="714"/>
      <c r="O75" s="714"/>
      <c r="P75" s="714"/>
      <c r="Q75" s="715"/>
      <c r="R75" s="856"/>
      <c r="S75" s="857"/>
      <c r="T75" s="857"/>
      <c r="U75" s="857"/>
      <c r="V75" s="857"/>
      <c r="W75" s="858"/>
      <c r="X75" s="717"/>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9"/>
    </row>
    <row r="76" spans="1:50" ht="21" customHeight="1" thickBot="1" x14ac:dyDescent="0.2">
      <c r="A76" s="73"/>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840" t="s">
        <v>716</v>
      </c>
      <c r="AR76" s="840"/>
      <c r="AS76" s="840"/>
      <c r="AT76" s="840"/>
      <c r="AU76" s="840"/>
      <c r="AV76" s="840"/>
      <c r="AW76" s="840"/>
      <c r="AX76" s="841"/>
    </row>
    <row r="77" spans="1:50" ht="24.75" customHeight="1" x14ac:dyDescent="0.15">
      <c r="A77" s="466" t="s">
        <v>717</v>
      </c>
      <c r="B77" s="467"/>
      <c r="C77" s="467"/>
      <c r="D77" s="467"/>
      <c r="E77" s="467"/>
      <c r="F77" s="842"/>
      <c r="G77" s="843" t="s">
        <v>756</v>
      </c>
      <c r="H77" s="844"/>
      <c r="I77" s="844"/>
      <c r="J77" s="844"/>
      <c r="K77" s="844"/>
      <c r="L77" s="844"/>
      <c r="M77" s="844"/>
      <c r="N77" s="844"/>
      <c r="O77" s="844"/>
      <c r="P77" s="844"/>
      <c r="Q77" s="844"/>
      <c r="R77" s="844"/>
      <c r="S77" s="844"/>
      <c r="T77" s="844"/>
      <c r="U77" s="844"/>
      <c r="V77" s="844"/>
      <c r="W77" s="844"/>
      <c r="X77" s="845"/>
      <c r="Y77" s="442" t="s">
        <v>740</v>
      </c>
      <c r="Z77" s="846"/>
      <c r="AA77" s="846"/>
      <c r="AB77" s="846"/>
      <c r="AC77" s="846"/>
      <c r="AD77" s="847"/>
      <c r="AE77" s="848" t="s">
        <v>720</v>
      </c>
      <c r="AF77" s="849"/>
      <c r="AG77" s="849"/>
      <c r="AH77" s="849"/>
      <c r="AI77" s="849"/>
      <c r="AJ77" s="849"/>
      <c r="AK77" s="849"/>
      <c r="AL77" s="849"/>
      <c r="AM77" s="849"/>
      <c r="AN77" s="849"/>
      <c r="AO77" s="849"/>
      <c r="AP77" s="850"/>
      <c r="AQ77" s="448" t="s">
        <v>2</v>
      </c>
      <c r="AR77" s="851"/>
      <c r="AS77" s="851"/>
      <c r="AT77" s="851"/>
      <c r="AU77" s="851"/>
      <c r="AV77" s="851"/>
      <c r="AW77" s="851"/>
      <c r="AX77" s="852"/>
    </row>
    <row r="78" spans="1:50" ht="30" customHeight="1" x14ac:dyDescent="0.15">
      <c r="A78" s="819" t="s">
        <v>721</v>
      </c>
      <c r="B78" s="820"/>
      <c r="C78" s="820"/>
      <c r="D78" s="820"/>
      <c r="E78" s="820"/>
      <c r="F78" s="821"/>
      <c r="G78" s="822" t="s">
        <v>751</v>
      </c>
      <c r="H78" s="823"/>
      <c r="I78" s="823"/>
      <c r="J78" s="823"/>
      <c r="K78" s="823"/>
      <c r="L78" s="823"/>
      <c r="M78" s="823"/>
      <c r="N78" s="823"/>
      <c r="O78" s="823"/>
      <c r="P78" s="823"/>
      <c r="Q78" s="823"/>
      <c r="R78" s="823"/>
      <c r="S78" s="823"/>
      <c r="T78" s="823"/>
      <c r="U78" s="823"/>
      <c r="V78" s="823"/>
      <c r="W78" s="823"/>
      <c r="X78" s="824"/>
      <c r="Y78" s="457" t="s">
        <v>3</v>
      </c>
      <c r="Z78" s="825"/>
      <c r="AA78" s="825"/>
      <c r="AB78" s="825"/>
      <c r="AC78" s="825"/>
      <c r="AD78" s="826"/>
      <c r="AE78" s="827" t="s">
        <v>723</v>
      </c>
      <c r="AF78" s="828"/>
      <c r="AG78" s="828"/>
      <c r="AH78" s="828"/>
      <c r="AI78" s="828"/>
      <c r="AJ78" s="828"/>
      <c r="AK78" s="828"/>
      <c r="AL78" s="828"/>
      <c r="AM78" s="828"/>
      <c r="AN78" s="828"/>
      <c r="AO78" s="828"/>
      <c r="AP78" s="829"/>
      <c r="AQ78" s="830" t="s">
        <v>724</v>
      </c>
      <c r="AR78" s="831"/>
      <c r="AS78" s="831"/>
      <c r="AT78" s="831"/>
      <c r="AU78" s="831"/>
      <c r="AV78" s="831"/>
      <c r="AW78" s="831"/>
      <c r="AX78" s="832"/>
    </row>
    <row r="79" spans="1:50" ht="45" customHeight="1" x14ac:dyDescent="0.15">
      <c r="A79" s="468" t="s">
        <v>4</v>
      </c>
      <c r="B79" s="469"/>
      <c r="C79" s="469"/>
      <c r="D79" s="469"/>
      <c r="E79" s="469"/>
      <c r="F79" s="833"/>
      <c r="G79" s="834" t="s">
        <v>725</v>
      </c>
      <c r="H79" s="835"/>
      <c r="I79" s="835"/>
      <c r="J79" s="835"/>
      <c r="K79" s="835"/>
      <c r="L79" s="835"/>
      <c r="M79" s="835"/>
      <c r="N79" s="835"/>
      <c r="O79" s="835"/>
      <c r="P79" s="835"/>
      <c r="Q79" s="835"/>
      <c r="R79" s="835"/>
      <c r="S79" s="835"/>
      <c r="T79" s="835"/>
      <c r="U79" s="835"/>
      <c r="V79" s="835"/>
      <c r="W79" s="835"/>
      <c r="X79" s="836"/>
      <c r="Y79" s="472" t="s">
        <v>56</v>
      </c>
      <c r="Z79" s="473"/>
      <c r="AA79" s="473"/>
      <c r="AB79" s="473"/>
      <c r="AC79" s="473"/>
      <c r="AD79" s="474"/>
      <c r="AE79" s="837" t="s">
        <v>752</v>
      </c>
      <c r="AF79" s="838"/>
      <c r="AG79" s="838"/>
      <c r="AH79" s="838"/>
      <c r="AI79" s="838"/>
      <c r="AJ79" s="838"/>
      <c r="AK79" s="838"/>
      <c r="AL79" s="838"/>
      <c r="AM79" s="838"/>
      <c r="AN79" s="838"/>
      <c r="AO79" s="838"/>
      <c r="AP79" s="838"/>
      <c r="AQ79" s="838"/>
      <c r="AR79" s="838"/>
      <c r="AS79" s="838"/>
      <c r="AT79" s="838"/>
      <c r="AU79" s="838"/>
      <c r="AV79" s="838"/>
      <c r="AW79" s="838"/>
      <c r="AX79" s="839"/>
    </row>
    <row r="80" spans="1:50" ht="39.75" customHeight="1" x14ac:dyDescent="0.15">
      <c r="A80" s="801" t="s">
        <v>25</v>
      </c>
      <c r="B80" s="802"/>
      <c r="C80" s="802"/>
      <c r="D80" s="802"/>
      <c r="E80" s="802"/>
      <c r="F80" s="803"/>
      <c r="G80" s="804" t="s">
        <v>727</v>
      </c>
      <c r="H80" s="805"/>
      <c r="I80" s="805"/>
      <c r="J80" s="805"/>
      <c r="K80" s="805"/>
      <c r="L80" s="805"/>
      <c r="M80" s="805"/>
      <c r="N80" s="805"/>
      <c r="O80" s="805"/>
      <c r="P80" s="805"/>
      <c r="Q80" s="805"/>
      <c r="R80" s="805"/>
      <c r="S80" s="805"/>
      <c r="T80" s="805"/>
      <c r="U80" s="805"/>
      <c r="V80" s="805"/>
      <c r="W80" s="805"/>
      <c r="X80" s="806"/>
      <c r="Y80" s="807" t="s">
        <v>744</v>
      </c>
      <c r="Z80" s="808"/>
      <c r="AA80" s="808"/>
      <c r="AB80" s="808"/>
      <c r="AC80" s="808"/>
      <c r="AD80" s="809"/>
      <c r="AE80" s="810" t="s">
        <v>745</v>
      </c>
      <c r="AF80" s="811"/>
      <c r="AG80" s="811"/>
      <c r="AH80" s="811"/>
      <c r="AI80" s="811"/>
      <c r="AJ80" s="811"/>
      <c r="AK80" s="811"/>
      <c r="AL80" s="811"/>
      <c r="AM80" s="811"/>
      <c r="AN80" s="811"/>
      <c r="AO80" s="811"/>
      <c r="AP80" s="811"/>
      <c r="AQ80" s="811"/>
      <c r="AR80" s="811"/>
      <c r="AS80" s="811"/>
      <c r="AT80" s="811"/>
      <c r="AU80" s="811"/>
      <c r="AV80" s="811"/>
      <c r="AW80" s="811"/>
      <c r="AX80" s="812"/>
    </row>
    <row r="81" spans="1:50" ht="33.75" customHeight="1" x14ac:dyDescent="0.15">
      <c r="A81" s="197" t="s">
        <v>26</v>
      </c>
      <c r="B81" s="198"/>
      <c r="C81" s="198"/>
      <c r="D81" s="198"/>
      <c r="E81" s="198"/>
      <c r="F81" s="501"/>
      <c r="G81" s="813" t="s">
        <v>730</v>
      </c>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5"/>
    </row>
    <row r="82" spans="1:50" ht="45" customHeight="1" x14ac:dyDescent="0.15">
      <c r="A82" s="197" t="s">
        <v>36</v>
      </c>
      <c r="B82" s="198"/>
      <c r="C82" s="198"/>
      <c r="D82" s="198"/>
      <c r="E82" s="198"/>
      <c r="F82" s="501"/>
      <c r="G82" s="813" t="s">
        <v>757</v>
      </c>
      <c r="H82" s="814"/>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5"/>
    </row>
    <row r="83" spans="1:50" ht="23.25" customHeight="1" x14ac:dyDescent="0.15">
      <c r="A83" s="197" t="s">
        <v>6</v>
      </c>
      <c r="B83" s="198"/>
      <c r="C83" s="198"/>
      <c r="D83" s="198"/>
      <c r="E83" s="198"/>
      <c r="F83" s="501"/>
      <c r="G83" s="854" t="s">
        <v>758</v>
      </c>
      <c r="H83" s="817"/>
      <c r="I83" s="817"/>
      <c r="J83" s="817"/>
      <c r="K83" s="817"/>
      <c r="L83" s="817"/>
      <c r="M83" s="817"/>
      <c r="N83" s="817"/>
      <c r="O83" s="817"/>
      <c r="P83" s="817"/>
      <c r="Q83" s="81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8"/>
    </row>
    <row r="84" spans="1:50" ht="19.5" customHeight="1" x14ac:dyDescent="0.15">
      <c r="A84" s="502" t="s">
        <v>27</v>
      </c>
      <c r="B84" s="503"/>
      <c r="C84" s="503"/>
      <c r="D84" s="503"/>
      <c r="E84" s="503"/>
      <c r="F84" s="504"/>
      <c r="G84" s="786"/>
      <c r="H84" s="787"/>
      <c r="I84" s="787"/>
      <c r="J84" s="787"/>
      <c r="K84" s="787"/>
      <c r="L84" s="787"/>
      <c r="M84" s="787"/>
      <c r="N84" s="787"/>
      <c r="O84" s="788"/>
      <c r="P84" s="789" t="s">
        <v>762</v>
      </c>
      <c r="Q84" s="790"/>
      <c r="R84" s="790"/>
      <c r="S84" s="790"/>
      <c r="T84" s="790"/>
      <c r="U84" s="790"/>
      <c r="V84" s="791"/>
      <c r="W84" s="789" t="s">
        <v>763</v>
      </c>
      <c r="X84" s="790"/>
      <c r="Y84" s="790"/>
      <c r="Z84" s="790"/>
      <c r="AA84" s="790"/>
      <c r="AB84" s="790"/>
      <c r="AC84" s="791"/>
      <c r="AD84" s="789" t="s">
        <v>764</v>
      </c>
      <c r="AE84" s="790"/>
      <c r="AF84" s="790"/>
      <c r="AG84" s="790"/>
      <c r="AH84" s="790"/>
      <c r="AI84" s="790"/>
      <c r="AJ84" s="791"/>
      <c r="AK84" s="789" t="s">
        <v>765</v>
      </c>
      <c r="AL84" s="790"/>
      <c r="AM84" s="790"/>
      <c r="AN84" s="790"/>
      <c r="AO84" s="790"/>
      <c r="AP84" s="790"/>
      <c r="AQ84" s="791"/>
      <c r="AR84" s="789" t="s">
        <v>766</v>
      </c>
      <c r="AS84" s="790"/>
      <c r="AT84" s="790"/>
      <c r="AU84" s="790"/>
      <c r="AV84" s="790"/>
      <c r="AW84" s="790"/>
      <c r="AX84" s="792"/>
    </row>
    <row r="85" spans="1:50" ht="19.5" customHeight="1" x14ac:dyDescent="0.15">
      <c r="A85" s="409"/>
      <c r="B85" s="410"/>
      <c r="C85" s="410"/>
      <c r="D85" s="410"/>
      <c r="E85" s="410"/>
      <c r="F85" s="411"/>
      <c r="G85" s="511" t="s">
        <v>7</v>
      </c>
      <c r="H85" s="519"/>
      <c r="I85" s="796" t="s">
        <v>8</v>
      </c>
      <c r="J85" s="797"/>
      <c r="K85" s="797"/>
      <c r="L85" s="797"/>
      <c r="M85" s="797"/>
      <c r="N85" s="797"/>
      <c r="O85" s="798"/>
      <c r="P85" s="766">
        <v>2</v>
      </c>
      <c r="Q85" s="767"/>
      <c r="R85" s="767"/>
      <c r="S85" s="767"/>
      <c r="T85" s="767"/>
      <c r="U85" s="767"/>
      <c r="V85" s="768"/>
      <c r="W85" s="766">
        <v>2</v>
      </c>
      <c r="X85" s="767"/>
      <c r="Y85" s="767"/>
      <c r="Z85" s="767"/>
      <c r="AA85" s="767"/>
      <c r="AB85" s="767"/>
      <c r="AC85" s="768"/>
      <c r="AD85" s="766">
        <v>2</v>
      </c>
      <c r="AE85" s="767"/>
      <c r="AF85" s="767"/>
      <c r="AG85" s="767"/>
      <c r="AH85" s="767"/>
      <c r="AI85" s="767"/>
      <c r="AJ85" s="768"/>
      <c r="AK85" s="766">
        <v>2</v>
      </c>
      <c r="AL85" s="767"/>
      <c r="AM85" s="767"/>
      <c r="AN85" s="767"/>
      <c r="AO85" s="767"/>
      <c r="AP85" s="767"/>
      <c r="AQ85" s="768"/>
      <c r="AR85" s="766"/>
      <c r="AS85" s="767"/>
      <c r="AT85" s="767"/>
      <c r="AU85" s="767"/>
      <c r="AV85" s="767"/>
      <c r="AW85" s="767"/>
      <c r="AX85" s="800"/>
    </row>
    <row r="86" spans="1:50" ht="19.5" customHeight="1" x14ac:dyDescent="0.15">
      <c r="A86" s="409"/>
      <c r="B86" s="410"/>
      <c r="C86" s="410"/>
      <c r="D86" s="410"/>
      <c r="E86" s="410"/>
      <c r="F86" s="411"/>
      <c r="G86" s="793"/>
      <c r="H86" s="794"/>
      <c r="I86" s="192" t="s">
        <v>9</v>
      </c>
      <c r="J86" s="193"/>
      <c r="K86" s="193"/>
      <c r="L86" s="193"/>
      <c r="M86" s="193"/>
      <c r="N86" s="193"/>
      <c r="O86" s="194"/>
      <c r="P86" s="720" t="s">
        <v>745</v>
      </c>
      <c r="Q86" s="721"/>
      <c r="R86" s="721"/>
      <c r="S86" s="721"/>
      <c r="T86" s="721"/>
      <c r="U86" s="721"/>
      <c r="V86" s="722"/>
      <c r="W86" s="720" t="s">
        <v>745</v>
      </c>
      <c r="X86" s="721"/>
      <c r="Y86" s="721"/>
      <c r="Z86" s="721"/>
      <c r="AA86" s="721"/>
      <c r="AB86" s="721"/>
      <c r="AC86" s="722"/>
      <c r="AD86" s="720" t="s">
        <v>745</v>
      </c>
      <c r="AE86" s="721"/>
      <c r="AF86" s="721"/>
      <c r="AG86" s="721"/>
      <c r="AH86" s="721"/>
      <c r="AI86" s="721"/>
      <c r="AJ86" s="722"/>
      <c r="AK86" s="720" t="s">
        <v>745</v>
      </c>
      <c r="AL86" s="721"/>
      <c r="AM86" s="721"/>
      <c r="AN86" s="721"/>
      <c r="AO86" s="721"/>
      <c r="AP86" s="721"/>
      <c r="AQ86" s="722"/>
      <c r="AR86" s="783"/>
      <c r="AS86" s="784"/>
      <c r="AT86" s="784"/>
      <c r="AU86" s="784"/>
      <c r="AV86" s="784"/>
      <c r="AW86" s="784"/>
      <c r="AX86" s="785"/>
    </row>
    <row r="87" spans="1:50" ht="19.5" customHeight="1" x14ac:dyDescent="0.15">
      <c r="A87" s="409"/>
      <c r="B87" s="410"/>
      <c r="C87" s="410"/>
      <c r="D87" s="410"/>
      <c r="E87" s="410"/>
      <c r="F87" s="411"/>
      <c r="G87" s="793"/>
      <c r="H87" s="794"/>
      <c r="I87" s="192" t="s">
        <v>62</v>
      </c>
      <c r="J87" s="193"/>
      <c r="K87" s="193"/>
      <c r="L87" s="193"/>
      <c r="M87" s="193"/>
      <c r="N87" s="193"/>
      <c r="O87" s="194"/>
      <c r="P87" s="720" t="s">
        <v>745</v>
      </c>
      <c r="Q87" s="721"/>
      <c r="R87" s="721"/>
      <c r="S87" s="721"/>
      <c r="T87" s="721"/>
      <c r="U87" s="721"/>
      <c r="V87" s="722"/>
      <c r="W87" s="720" t="s">
        <v>745</v>
      </c>
      <c r="X87" s="721"/>
      <c r="Y87" s="721"/>
      <c r="Z87" s="721"/>
      <c r="AA87" s="721"/>
      <c r="AB87" s="721"/>
      <c r="AC87" s="722"/>
      <c r="AD87" s="720" t="s">
        <v>745</v>
      </c>
      <c r="AE87" s="721"/>
      <c r="AF87" s="721"/>
      <c r="AG87" s="721"/>
      <c r="AH87" s="721"/>
      <c r="AI87" s="721"/>
      <c r="AJ87" s="722"/>
      <c r="AK87" s="720" t="s">
        <v>745</v>
      </c>
      <c r="AL87" s="721"/>
      <c r="AM87" s="721"/>
      <c r="AN87" s="721"/>
      <c r="AO87" s="721"/>
      <c r="AP87" s="721"/>
      <c r="AQ87" s="722"/>
      <c r="AR87" s="720" t="s">
        <v>745</v>
      </c>
      <c r="AS87" s="721"/>
      <c r="AT87" s="721"/>
      <c r="AU87" s="721"/>
      <c r="AV87" s="721"/>
      <c r="AW87" s="721"/>
      <c r="AX87" s="782"/>
    </row>
    <row r="88" spans="1:50" ht="19.5" customHeight="1" x14ac:dyDescent="0.15">
      <c r="A88" s="409"/>
      <c r="B88" s="410"/>
      <c r="C88" s="410"/>
      <c r="D88" s="410"/>
      <c r="E88" s="410"/>
      <c r="F88" s="411"/>
      <c r="G88" s="793"/>
      <c r="H88" s="794"/>
      <c r="I88" s="192" t="s">
        <v>63</v>
      </c>
      <c r="J88" s="193"/>
      <c r="K88" s="193"/>
      <c r="L88" s="193"/>
      <c r="M88" s="193"/>
      <c r="N88" s="193"/>
      <c r="O88" s="194"/>
      <c r="P88" s="720" t="s">
        <v>745</v>
      </c>
      <c r="Q88" s="721"/>
      <c r="R88" s="721"/>
      <c r="S88" s="721"/>
      <c r="T88" s="721"/>
      <c r="U88" s="721"/>
      <c r="V88" s="722"/>
      <c r="W88" s="720" t="s">
        <v>745</v>
      </c>
      <c r="X88" s="721"/>
      <c r="Y88" s="721"/>
      <c r="Z88" s="721"/>
      <c r="AA88" s="721"/>
      <c r="AB88" s="721"/>
      <c r="AC88" s="722"/>
      <c r="AD88" s="720" t="s">
        <v>745</v>
      </c>
      <c r="AE88" s="721"/>
      <c r="AF88" s="721"/>
      <c r="AG88" s="721"/>
      <c r="AH88" s="721"/>
      <c r="AI88" s="721"/>
      <c r="AJ88" s="722"/>
      <c r="AK88" s="720" t="s">
        <v>745</v>
      </c>
      <c r="AL88" s="721"/>
      <c r="AM88" s="721"/>
      <c r="AN88" s="721"/>
      <c r="AO88" s="721"/>
      <c r="AP88" s="721"/>
      <c r="AQ88" s="722"/>
      <c r="AR88" s="783"/>
      <c r="AS88" s="784"/>
      <c r="AT88" s="784"/>
      <c r="AU88" s="784"/>
      <c r="AV88" s="784"/>
      <c r="AW88" s="784"/>
      <c r="AX88" s="785"/>
    </row>
    <row r="89" spans="1:50" ht="19.5" customHeight="1" x14ac:dyDescent="0.15">
      <c r="A89" s="409"/>
      <c r="B89" s="410"/>
      <c r="C89" s="410"/>
      <c r="D89" s="410"/>
      <c r="E89" s="410"/>
      <c r="F89" s="411"/>
      <c r="G89" s="793"/>
      <c r="H89" s="794"/>
      <c r="I89" s="192" t="s">
        <v>61</v>
      </c>
      <c r="J89" s="193"/>
      <c r="K89" s="193"/>
      <c r="L89" s="193"/>
      <c r="M89" s="193"/>
      <c r="N89" s="193"/>
      <c r="O89" s="194"/>
      <c r="P89" s="720" t="s">
        <v>745</v>
      </c>
      <c r="Q89" s="721"/>
      <c r="R89" s="721"/>
      <c r="S89" s="721"/>
      <c r="T89" s="721"/>
      <c r="U89" s="721"/>
      <c r="V89" s="722"/>
      <c r="W89" s="720" t="s">
        <v>745</v>
      </c>
      <c r="X89" s="721"/>
      <c r="Y89" s="721"/>
      <c r="Z89" s="721"/>
      <c r="AA89" s="721"/>
      <c r="AB89" s="721"/>
      <c r="AC89" s="722"/>
      <c r="AD89" s="720" t="s">
        <v>745</v>
      </c>
      <c r="AE89" s="721"/>
      <c r="AF89" s="721"/>
      <c r="AG89" s="721"/>
      <c r="AH89" s="721"/>
      <c r="AI89" s="721"/>
      <c r="AJ89" s="722"/>
      <c r="AK89" s="720" t="s">
        <v>745</v>
      </c>
      <c r="AL89" s="721"/>
      <c r="AM89" s="721"/>
      <c r="AN89" s="721"/>
      <c r="AO89" s="721"/>
      <c r="AP89" s="721"/>
      <c r="AQ89" s="722"/>
      <c r="AR89" s="783"/>
      <c r="AS89" s="784"/>
      <c r="AT89" s="784"/>
      <c r="AU89" s="784"/>
      <c r="AV89" s="784"/>
      <c r="AW89" s="784"/>
      <c r="AX89" s="785"/>
    </row>
    <row r="90" spans="1:50" ht="19.5" customHeight="1" x14ac:dyDescent="0.15">
      <c r="A90" s="409"/>
      <c r="B90" s="410"/>
      <c r="C90" s="410"/>
      <c r="D90" s="410"/>
      <c r="E90" s="410"/>
      <c r="F90" s="411"/>
      <c r="G90" s="795"/>
      <c r="H90" s="638"/>
      <c r="I90" s="773" t="s">
        <v>22</v>
      </c>
      <c r="J90" s="774"/>
      <c r="K90" s="774"/>
      <c r="L90" s="774"/>
      <c r="M90" s="774"/>
      <c r="N90" s="774"/>
      <c r="O90" s="775"/>
      <c r="P90" s="733">
        <v>2</v>
      </c>
      <c r="Q90" s="734"/>
      <c r="R90" s="734"/>
      <c r="S90" s="734"/>
      <c r="T90" s="734"/>
      <c r="U90" s="734"/>
      <c r="V90" s="735"/>
      <c r="W90" s="733">
        <v>2</v>
      </c>
      <c r="X90" s="734"/>
      <c r="Y90" s="734"/>
      <c r="Z90" s="734"/>
      <c r="AA90" s="734"/>
      <c r="AB90" s="734"/>
      <c r="AC90" s="735"/>
      <c r="AD90" s="733">
        <v>2</v>
      </c>
      <c r="AE90" s="734"/>
      <c r="AF90" s="734"/>
      <c r="AG90" s="734"/>
      <c r="AH90" s="734"/>
      <c r="AI90" s="734"/>
      <c r="AJ90" s="735"/>
      <c r="AK90" s="733">
        <v>2</v>
      </c>
      <c r="AL90" s="734"/>
      <c r="AM90" s="734"/>
      <c r="AN90" s="734"/>
      <c r="AO90" s="734"/>
      <c r="AP90" s="734"/>
      <c r="AQ90" s="735"/>
      <c r="AR90" s="733"/>
      <c r="AS90" s="734"/>
      <c r="AT90" s="734"/>
      <c r="AU90" s="734"/>
      <c r="AV90" s="734"/>
      <c r="AW90" s="734"/>
      <c r="AX90" s="777"/>
    </row>
    <row r="91" spans="1:50" ht="19.5" customHeight="1" x14ac:dyDescent="0.15">
      <c r="A91" s="409"/>
      <c r="B91" s="410"/>
      <c r="C91" s="410"/>
      <c r="D91" s="410"/>
      <c r="E91" s="410"/>
      <c r="F91" s="411"/>
      <c r="G91" s="737" t="s">
        <v>10</v>
      </c>
      <c r="H91" s="738"/>
      <c r="I91" s="738"/>
      <c r="J91" s="738"/>
      <c r="K91" s="738"/>
      <c r="L91" s="738"/>
      <c r="M91" s="738"/>
      <c r="N91" s="738"/>
      <c r="O91" s="739"/>
      <c r="P91" s="781">
        <v>2</v>
      </c>
      <c r="Q91" s="779"/>
      <c r="R91" s="779"/>
      <c r="S91" s="779"/>
      <c r="T91" s="779"/>
      <c r="U91" s="779"/>
      <c r="V91" s="780"/>
      <c r="W91" s="781">
        <v>2</v>
      </c>
      <c r="X91" s="779"/>
      <c r="Y91" s="779"/>
      <c r="Z91" s="779"/>
      <c r="AA91" s="779"/>
      <c r="AB91" s="779"/>
      <c r="AC91" s="780"/>
      <c r="AD91" s="781"/>
      <c r="AE91" s="779"/>
      <c r="AF91" s="779"/>
      <c r="AG91" s="779"/>
      <c r="AH91" s="779"/>
      <c r="AI91" s="779"/>
      <c r="AJ91" s="780"/>
      <c r="AK91" s="744"/>
      <c r="AL91" s="745"/>
      <c r="AM91" s="745"/>
      <c r="AN91" s="745"/>
      <c r="AO91" s="745"/>
      <c r="AP91" s="745"/>
      <c r="AQ91" s="746"/>
      <c r="AR91" s="744"/>
      <c r="AS91" s="745"/>
      <c r="AT91" s="745"/>
      <c r="AU91" s="745"/>
      <c r="AV91" s="745"/>
      <c r="AW91" s="745"/>
      <c r="AX91" s="747"/>
    </row>
    <row r="92" spans="1:50" ht="19.5" customHeight="1" x14ac:dyDescent="0.15">
      <c r="A92" s="505"/>
      <c r="B92" s="506"/>
      <c r="C92" s="506"/>
      <c r="D92" s="506"/>
      <c r="E92" s="506"/>
      <c r="F92" s="507"/>
      <c r="G92" s="737" t="s">
        <v>11</v>
      </c>
      <c r="H92" s="738"/>
      <c r="I92" s="738"/>
      <c r="J92" s="738"/>
      <c r="K92" s="738"/>
      <c r="L92" s="738"/>
      <c r="M92" s="738"/>
      <c r="N92" s="738"/>
      <c r="O92" s="739"/>
      <c r="P92" s="743">
        <v>1.05</v>
      </c>
      <c r="Q92" s="741"/>
      <c r="R92" s="741"/>
      <c r="S92" s="741"/>
      <c r="T92" s="741"/>
      <c r="U92" s="741"/>
      <c r="V92" s="742"/>
      <c r="W92" s="743">
        <v>1.0740000000000001</v>
      </c>
      <c r="X92" s="741"/>
      <c r="Y92" s="741"/>
      <c r="Z92" s="741"/>
      <c r="AA92" s="741"/>
      <c r="AB92" s="741"/>
      <c r="AC92" s="742"/>
      <c r="AD92" s="743"/>
      <c r="AE92" s="741"/>
      <c r="AF92" s="741"/>
      <c r="AG92" s="741"/>
      <c r="AH92" s="741"/>
      <c r="AI92" s="741"/>
      <c r="AJ92" s="742"/>
      <c r="AK92" s="744"/>
      <c r="AL92" s="745"/>
      <c r="AM92" s="745"/>
      <c r="AN92" s="745"/>
      <c r="AO92" s="745"/>
      <c r="AP92" s="745"/>
      <c r="AQ92" s="746"/>
      <c r="AR92" s="744"/>
      <c r="AS92" s="745"/>
      <c r="AT92" s="745"/>
      <c r="AU92" s="745"/>
      <c r="AV92" s="745"/>
      <c r="AW92" s="745"/>
      <c r="AX92" s="747"/>
    </row>
    <row r="93" spans="1:50" ht="19.5" customHeight="1" x14ac:dyDescent="0.15">
      <c r="A93" s="748" t="s">
        <v>734</v>
      </c>
      <c r="B93" s="749"/>
      <c r="C93" s="754" t="s">
        <v>19</v>
      </c>
      <c r="D93" s="755"/>
      <c r="E93" s="755"/>
      <c r="F93" s="755"/>
      <c r="G93" s="755"/>
      <c r="H93" s="755"/>
      <c r="I93" s="755"/>
      <c r="J93" s="755"/>
      <c r="K93" s="756"/>
      <c r="L93" s="757" t="s">
        <v>76</v>
      </c>
      <c r="M93" s="758"/>
      <c r="N93" s="758"/>
      <c r="O93" s="758"/>
      <c r="P93" s="758"/>
      <c r="Q93" s="759"/>
      <c r="R93" s="760" t="s">
        <v>766</v>
      </c>
      <c r="S93" s="755"/>
      <c r="T93" s="755"/>
      <c r="U93" s="755"/>
      <c r="V93" s="755"/>
      <c r="W93" s="756"/>
      <c r="X93" s="761" t="s">
        <v>29</v>
      </c>
      <c r="Y93" s="755"/>
      <c r="Z93" s="755"/>
      <c r="AA93" s="755"/>
      <c r="AB93" s="755"/>
      <c r="AC93" s="755"/>
      <c r="AD93" s="755"/>
      <c r="AE93" s="755"/>
      <c r="AF93" s="755"/>
      <c r="AG93" s="755"/>
      <c r="AH93" s="755"/>
      <c r="AI93" s="755"/>
      <c r="AJ93" s="755"/>
      <c r="AK93" s="755"/>
      <c r="AL93" s="755"/>
      <c r="AM93" s="755"/>
      <c r="AN93" s="755"/>
      <c r="AO93" s="755"/>
      <c r="AP93" s="755"/>
      <c r="AQ93" s="755"/>
      <c r="AR93" s="755"/>
      <c r="AS93" s="755"/>
      <c r="AT93" s="755"/>
      <c r="AU93" s="755"/>
      <c r="AV93" s="755"/>
      <c r="AW93" s="755"/>
      <c r="AX93" s="762"/>
    </row>
    <row r="94" spans="1:50" ht="19.5" customHeight="1" x14ac:dyDescent="0.15">
      <c r="A94" s="750"/>
      <c r="B94" s="751"/>
      <c r="C94" s="763" t="s">
        <v>754</v>
      </c>
      <c r="D94" s="764"/>
      <c r="E94" s="764"/>
      <c r="F94" s="764"/>
      <c r="G94" s="764"/>
      <c r="H94" s="764"/>
      <c r="I94" s="764"/>
      <c r="J94" s="764"/>
      <c r="K94" s="765"/>
      <c r="L94" s="766">
        <v>2</v>
      </c>
      <c r="M94" s="767"/>
      <c r="N94" s="767"/>
      <c r="O94" s="767"/>
      <c r="P94" s="767"/>
      <c r="Q94" s="768"/>
      <c r="R94" s="766"/>
      <c r="S94" s="767"/>
      <c r="T94" s="767"/>
      <c r="U94" s="767"/>
      <c r="V94" s="767"/>
      <c r="W94" s="768"/>
      <c r="X94" s="769"/>
      <c r="Y94" s="770"/>
      <c r="Z94" s="770"/>
      <c r="AA94" s="770"/>
      <c r="AB94" s="770"/>
      <c r="AC94" s="770"/>
      <c r="AD94" s="770"/>
      <c r="AE94" s="770"/>
      <c r="AF94" s="770"/>
      <c r="AG94" s="770"/>
      <c r="AH94" s="770"/>
      <c r="AI94" s="770"/>
      <c r="AJ94" s="770"/>
      <c r="AK94" s="770"/>
      <c r="AL94" s="770"/>
      <c r="AM94" s="770"/>
      <c r="AN94" s="770"/>
      <c r="AO94" s="770"/>
      <c r="AP94" s="770"/>
      <c r="AQ94" s="770"/>
      <c r="AR94" s="770"/>
      <c r="AS94" s="770"/>
      <c r="AT94" s="770"/>
      <c r="AU94" s="770"/>
      <c r="AV94" s="770"/>
      <c r="AW94" s="770"/>
      <c r="AX94" s="771"/>
    </row>
    <row r="95" spans="1:50" ht="19.5" customHeight="1" x14ac:dyDescent="0.15">
      <c r="A95" s="750"/>
      <c r="B95" s="751"/>
      <c r="C95" s="729"/>
      <c r="D95" s="724"/>
      <c r="E95" s="724"/>
      <c r="F95" s="724"/>
      <c r="G95" s="724"/>
      <c r="H95" s="724"/>
      <c r="I95" s="724"/>
      <c r="J95" s="724"/>
      <c r="K95" s="725"/>
      <c r="L95" s="720"/>
      <c r="M95" s="721"/>
      <c r="N95" s="721"/>
      <c r="O95" s="721"/>
      <c r="P95" s="721"/>
      <c r="Q95" s="722"/>
      <c r="R95" s="723"/>
      <c r="S95" s="724"/>
      <c r="T95" s="724"/>
      <c r="U95" s="724"/>
      <c r="V95" s="724"/>
      <c r="W95" s="725"/>
      <c r="X95" s="726"/>
      <c r="Y95" s="727"/>
      <c r="Z95" s="727"/>
      <c r="AA95" s="727"/>
      <c r="AB95" s="727"/>
      <c r="AC95" s="727"/>
      <c r="AD95" s="727"/>
      <c r="AE95" s="727"/>
      <c r="AF95" s="727"/>
      <c r="AG95" s="727"/>
      <c r="AH95" s="727"/>
      <c r="AI95" s="727"/>
      <c r="AJ95" s="727"/>
      <c r="AK95" s="727"/>
      <c r="AL95" s="727"/>
      <c r="AM95" s="727"/>
      <c r="AN95" s="727"/>
      <c r="AO95" s="727"/>
      <c r="AP95" s="727"/>
      <c r="AQ95" s="727"/>
      <c r="AR95" s="727"/>
      <c r="AS95" s="727"/>
      <c r="AT95" s="727"/>
      <c r="AU95" s="727"/>
      <c r="AV95" s="727"/>
      <c r="AW95" s="727"/>
      <c r="AX95" s="728"/>
    </row>
    <row r="96" spans="1:50" ht="19.5" customHeight="1" x14ac:dyDescent="0.15">
      <c r="A96" s="750"/>
      <c r="B96" s="751"/>
      <c r="C96" s="729"/>
      <c r="D96" s="724"/>
      <c r="E96" s="724"/>
      <c r="F96" s="724"/>
      <c r="G96" s="724"/>
      <c r="H96" s="724"/>
      <c r="I96" s="724"/>
      <c r="J96" s="724"/>
      <c r="K96" s="725"/>
      <c r="L96" s="720"/>
      <c r="M96" s="721"/>
      <c r="N96" s="721"/>
      <c r="O96" s="721"/>
      <c r="P96" s="721"/>
      <c r="Q96" s="722"/>
      <c r="R96" s="723"/>
      <c r="S96" s="724"/>
      <c r="T96" s="724"/>
      <c r="U96" s="724"/>
      <c r="V96" s="724"/>
      <c r="W96" s="725"/>
      <c r="X96" s="726"/>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8"/>
    </row>
    <row r="97" spans="1:50" ht="19.5" customHeight="1" x14ac:dyDescent="0.15">
      <c r="A97" s="750"/>
      <c r="B97" s="751"/>
      <c r="C97" s="729"/>
      <c r="D97" s="724"/>
      <c r="E97" s="724"/>
      <c r="F97" s="724"/>
      <c r="G97" s="724"/>
      <c r="H97" s="724"/>
      <c r="I97" s="724"/>
      <c r="J97" s="724"/>
      <c r="K97" s="725"/>
      <c r="L97" s="720"/>
      <c r="M97" s="721"/>
      <c r="N97" s="721"/>
      <c r="O97" s="721"/>
      <c r="P97" s="721"/>
      <c r="Q97" s="722"/>
      <c r="R97" s="723"/>
      <c r="S97" s="724"/>
      <c r="T97" s="724"/>
      <c r="U97" s="724"/>
      <c r="V97" s="724"/>
      <c r="W97" s="725"/>
      <c r="X97" s="726"/>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row>
    <row r="98" spans="1:50" ht="19.5" customHeight="1" x14ac:dyDescent="0.15">
      <c r="A98" s="750"/>
      <c r="B98" s="751"/>
      <c r="C98" s="729"/>
      <c r="D98" s="724"/>
      <c r="E98" s="724"/>
      <c r="F98" s="724"/>
      <c r="G98" s="724"/>
      <c r="H98" s="724"/>
      <c r="I98" s="724"/>
      <c r="J98" s="724"/>
      <c r="K98" s="725"/>
      <c r="L98" s="720"/>
      <c r="M98" s="721"/>
      <c r="N98" s="721"/>
      <c r="O98" s="721"/>
      <c r="P98" s="721"/>
      <c r="Q98" s="722"/>
      <c r="R98" s="723"/>
      <c r="S98" s="724"/>
      <c r="T98" s="724"/>
      <c r="U98" s="724"/>
      <c r="V98" s="724"/>
      <c r="W98" s="725"/>
      <c r="X98" s="726"/>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row>
    <row r="99" spans="1:50" ht="19.5" customHeight="1" x14ac:dyDescent="0.15">
      <c r="A99" s="750"/>
      <c r="B99" s="751"/>
      <c r="C99" s="730"/>
      <c r="D99" s="731"/>
      <c r="E99" s="731"/>
      <c r="F99" s="731"/>
      <c r="G99" s="731"/>
      <c r="H99" s="731"/>
      <c r="I99" s="731"/>
      <c r="J99" s="731"/>
      <c r="K99" s="732"/>
      <c r="L99" s="733"/>
      <c r="M99" s="734"/>
      <c r="N99" s="734"/>
      <c r="O99" s="734"/>
      <c r="P99" s="734"/>
      <c r="Q99" s="735"/>
      <c r="R99" s="736"/>
      <c r="S99" s="731"/>
      <c r="T99" s="731"/>
      <c r="U99" s="731"/>
      <c r="V99" s="731"/>
      <c r="W99" s="732"/>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19.5" customHeight="1" thickBot="1" x14ac:dyDescent="0.2">
      <c r="A100" s="752"/>
      <c r="B100" s="753"/>
      <c r="C100" s="713" t="s">
        <v>22</v>
      </c>
      <c r="D100" s="714"/>
      <c r="E100" s="714"/>
      <c r="F100" s="714"/>
      <c r="G100" s="714"/>
      <c r="H100" s="714"/>
      <c r="I100" s="714"/>
      <c r="J100" s="714"/>
      <c r="K100" s="715"/>
      <c r="L100" s="716">
        <v>2</v>
      </c>
      <c r="M100" s="714"/>
      <c r="N100" s="714"/>
      <c r="O100" s="714"/>
      <c r="P100" s="714"/>
      <c r="Q100" s="715"/>
      <c r="R100" s="716"/>
      <c r="S100" s="714"/>
      <c r="T100" s="714"/>
      <c r="U100" s="714"/>
      <c r="V100" s="714"/>
      <c r="W100" s="715"/>
      <c r="X100" s="717"/>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row>
    <row r="101" spans="1:50" ht="20.25" customHeight="1" thickBot="1" x14ac:dyDescent="0.2">
      <c r="A101" s="73"/>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840" t="s">
        <v>716</v>
      </c>
      <c r="AR101" s="840"/>
      <c r="AS101" s="840"/>
      <c r="AT101" s="840"/>
      <c r="AU101" s="840"/>
      <c r="AV101" s="840"/>
      <c r="AW101" s="840"/>
      <c r="AX101" s="841"/>
    </row>
    <row r="102" spans="1:50" ht="24.75" customHeight="1" x14ac:dyDescent="0.15">
      <c r="A102" s="466" t="s">
        <v>717</v>
      </c>
      <c r="B102" s="467"/>
      <c r="C102" s="467"/>
      <c r="D102" s="467"/>
      <c r="E102" s="467"/>
      <c r="F102" s="842"/>
      <c r="G102" s="843" t="s">
        <v>759</v>
      </c>
      <c r="H102" s="844"/>
      <c r="I102" s="844"/>
      <c r="J102" s="844"/>
      <c r="K102" s="844"/>
      <c r="L102" s="844"/>
      <c r="M102" s="844"/>
      <c r="N102" s="844"/>
      <c r="O102" s="844"/>
      <c r="P102" s="844"/>
      <c r="Q102" s="844"/>
      <c r="R102" s="844"/>
      <c r="S102" s="844"/>
      <c r="T102" s="844"/>
      <c r="U102" s="844"/>
      <c r="V102" s="844"/>
      <c r="W102" s="844"/>
      <c r="X102" s="845"/>
      <c r="Y102" s="442" t="s">
        <v>1</v>
      </c>
      <c r="Z102" s="846"/>
      <c r="AA102" s="846"/>
      <c r="AB102" s="846"/>
      <c r="AC102" s="846"/>
      <c r="AD102" s="847"/>
      <c r="AE102" s="848" t="s">
        <v>720</v>
      </c>
      <c r="AF102" s="849"/>
      <c r="AG102" s="849"/>
      <c r="AH102" s="849"/>
      <c r="AI102" s="849"/>
      <c r="AJ102" s="849"/>
      <c r="AK102" s="849"/>
      <c r="AL102" s="849"/>
      <c r="AM102" s="849"/>
      <c r="AN102" s="849"/>
      <c r="AO102" s="849"/>
      <c r="AP102" s="850"/>
      <c r="AQ102" s="448" t="s">
        <v>2</v>
      </c>
      <c r="AR102" s="851"/>
      <c r="AS102" s="851"/>
      <c r="AT102" s="851"/>
      <c r="AU102" s="851"/>
      <c r="AV102" s="851"/>
      <c r="AW102" s="851"/>
      <c r="AX102" s="852"/>
    </row>
    <row r="103" spans="1:50" ht="30" customHeight="1" x14ac:dyDescent="0.15">
      <c r="A103" s="819" t="s">
        <v>721</v>
      </c>
      <c r="B103" s="820"/>
      <c r="C103" s="820"/>
      <c r="D103" s="820"/>
      <c r="E103" s="820"/>
      <c r="F103" s="821"/>
      <c r="G103" s="822" t="s">
        <v>760</v>
      </c>
      <c r="H103" s="823"/>
      <c r="I103" s="823"/>
      <c r="J103" s="823"/>
      <c r="K103" s="823"/>
      <c r="L103" s="823"/>
      <c r="M103" s="823"/>
      <c r="N103" s="823"/>
      <c r="O103" s="823"/>
      <c r="P103" s="823"/>
      <c r="Q103" s="823"/>
      <c r="R103" s="823"/>
      <c r="S103" s="823"/>
      <c r="T103" s="823"/>
      <c r="U103" s="823"/>
      <c r="V103" s="823"/>
      <c r="W103" s="823"/>
      <c r="X103" s="824"/>
      <c r="Y103" s="457" t="s">
        <v>3</v>
      </c>
      <c r="Z103" s="825"/>
      <c r="AA103" s="825"/>
      <c r="AB103" s="825"/>
      <c r="AC103" s="825"/>
      <c r="AD103" s="826"/>
      <c r="AE103" s="827" t="s">
        <v>723</v>
      </c>
      <c r="AF103" s="828"/>
      <c r="AG103" s="828"/>
      <c r="AH103" s="828"/>
      <c r="AI103" s="828"/>
      <c r="AJ103" s="828"/>
      <c r="AK103" s="828"/>
      <c r="AL103" s="828"/>
      <c r="AM103" s="828"/>
      <c r="AN103" s="828"/>
      <c r="AO103" s="828"/>
      <c r="AP103" s="829"/>
      <c r="AQ103" s="830" t="s">
        <v>724</v>
      </c>
      <c r="AR103" s="831"/>
      <c r="AS103" s="831"/>
      <c r="AT103" s="831"/>
      <c r="AU103" s="831"/>
      <c r="AV103" s="831"/>
      <c r="AW103" s="831"/>
      <c r="AX103" s="832"/>
    </row>
    <row r="104" spans="1:50" ht="45" customHeight="1" x14ac:dyDescent="0.15">
      <c r="A104" s="468" t="s">
        <v>4</v>
      </c>
      <c r="B104" s="469"/>
      <c r="C104" s="469"/>
      <c r="D104" s="469"/>
      <c r="E104" s="469"/>
      <c r="F104" s="833"/>
      <c r="G104" s="834" t="s">
        <v>725</v>
      </c>
      <c r="H104" s="835"/>
      <c r="I104" s="835"/>
      <c r="J104" s="835"/>
      <c r="K104" s="835"/>
      <c r="L104" s="835"/>
      <c r="M104" s="835"/>
      <c r="N104" s="835"/>
      <c r="O104" s="835"/>
      <c r="P104" s="835"/>
      <c r="Q104" s="835"/>
      <c r="R104" s="835"/>
      <c r="S104" s="835"/>
      <c r="T104" s="835"/>
      <c r="U104" s="835"/>
      <c r="V104" s="835"/>
      <c r="W104" s="835"/>
      <c r="X104" s="836"/>
      <c r="Y104" s="472" t="s">
        <v>56</v>
      </c>
      <c r="Z104" s="473"/>
      <c r="AA104" s="473"/>
      <c r="AB104" s="473"/>
      <c r="AC104" s="473"/>
      <c r="AD104" s="474"/>
      <c r="AE104" s="837" t="s">
        <v>752</v>
      </c>
      <c r="AF104" s="838"/>
      <c r="AG104" s="838"/>
      <c r="AH104" s="838"/>
      <c r="AI104" s="838"/>
      <c r="AJ104" s="838"/>
      <c r="AK104" s="838"/>
      <c r="AL104" s="838"/>
      <c r="AM104" s="838"/>
      <c r="AN104" s="838"/>
      <c r="AO104" s="838"/>
      <c r="AP104" s="838"/>
      <c r="AQ104" s="838"/>
      <c r="AR104" s="838"/>
      <c r="AS104" s="838"/>
      <c r="AT104" s="838"/>
      <c r="AU104" s="838"/>
      <c r="AV104" s="838"/>
      <c r="AW104" s="838"/>
      <c r="AX104" s="839"/>
    </row>
    <row r="105" spans="1:50" ht="39.75" customHeight="1" x14ac:dyDescent="0.15">
      <c r="A105" s="801" t="s">
        <v>25</v>
      </c>
      <c r="B105" s="802"/>
      <c r="C105" s="802"/>
      <c r="D105" s="802"/>
      <c r="E105" s="802"/>
      <c r="F105" s="803"/>
      <c r="G105" s="804" t="s">
        <v>727</v>
      </c>
      <c r="H105" s="805"/>
      <c r="I105" s="805"/>
      <c r="J105" s="805"/>
      <c r="K105" s="805"/>
      <c r="L105" s="805"/>
      <c r="M105" s="805"/>
      <c r="N105" s="805"/>
      <c r="O105" s="805"/>
      <c r="P105" s="805"/>
      <c r="Q105" s="805"/>
      <c r="R105" s="805"/>
      <c r="S105" s="805"/>
      <c r="T105" s="805"/>
      <c r="U105" s="805"/>
      <c r="V105" s="805"/>
      <c r="W105" s="805"/>
      <c r="X105" s="806"/>
      <c r="Y105" s="807" t="s">
        <v>5</v>
      </c>
      <c r="Z105" s="808"/>
      <c r="AA105" s="808"/>
      <c r="AB105" s="808"/>
      <c r="AC105" s="808"/>
      <c r="AD105" s="809"/>
      <c r="AE105" s="810" t="s">
        <v>733</v>
      </c>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33.75" customHeight="1" x14ac:dyDescent="0.15">
      <c r="A106" s="197" t="s">
        <v>26</v>
      </c>
      <c r="B106" s="198"/>
      <c r="C106" s="198"/>
      <c r="D106" s="198"/>
      <c r="E106" s="198"/>
      <c r="F106" s="501"/>
      <c r="G106" s="813" t="s">
        <v>730</v>
      </c>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row>
    <row r="107" spans="1:50" ht="45" customHeight="1" x14ac:dyDescent="0.15">
      <c r="A107" s="197" t="s">
        <v>36</v>
      </c>
      <c r="B107" s="198"/>
      <c r="C107" s="198"/>
      <c r="D107" s="198"/>
      <c r="E107" s="198"/>
      <c r="F107" s="501"/>
      <c r="G107" s="813" t="s">
        <v>761</v>
      </c>
      <c r="H107" s="814"/>
      <c r="I107" s="814"/>
      <c r="J107" s="814"/>
      <c r="K107" s="814"/>
      <c r="L107" s="814"/>
      <c r="M107" s="814"/>
      <c r="N107" s="814"/>
      <c r="O107" s="814"/>
      <c r="P107" s="814"/>
      <c r="Q107" s="814"/>
      <c r="R107" s="814"/>
      <c r="S107" s="814"/>
      <c r="T107" s="814"/>
      <c r="U107" s="814"/>
      <c r="V107" s="814"/>
      <c r="W107" s="814"/>
      <c r="X107" s="814"/>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5"/>
    </row>
    <row r="108" spans="1:50" ht="23.25" customHeight="1" x14ac:dyDescent="0.15">
      <c r="A108" s="197" t="s">
        <v>6</v>
      </c>
      <c r="B108" s="198"/>
      <c r="C108" s="198"/>
      <c r="D108" s="198"/>
      <c r="E108" s="198"/>
      <c r="F108" s="501"/>
      <c r="G108" s="816" t="s">
        <v>732</v>
      </c>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8"/>
    </row>
    <row r="109" spans="1:50" ht="19.5" customHeight="1" x14ac:dyDescent="0.15">
      <c r="A109" s="502" t="s">
        <v>27</v>
      </c>
      <c r="B109" s="503"/>
      <c r="C109" s="503"/>
      <c r="D109" s="503"/>
      <c r="E109" s="503"/>
      <c r="F109" s="504"/>
      <c r="G109" s="786"/>
      <c r="H109" s="787"/>
      <c r="I109" s="787"/>
      <c r="J109" s="787"/>
      <c r="K109" s="787"/>
      <c r="L109" s="787"/>
      <c r="M109" s="787"/>
      <c r="N109" s="787"/>
      <c r="O109" s="788"/>
      <c r="P109" s="789" t="s">
        <v>762</v>
      </c>
      <c r="Q109" s="790"/>
      <c r="R109" s="790"/>
      <c r="S109" s="790"/>
      <c r="T109" s="790"/>
      <c r="U109" s="790"/>
      <c r="V109" s="791"/>
      <c r="W109" s="789" t="s">
        <v>763</v>
      </c>
      <c r="X109" s="790"/>
      <c r="Y109" s="790"/>
      <c r="Z109" s="790"/>
      <c r="AA109" s="790"/>
      <c r="AB109" s="790"/>
      <c r="AC109" s="791"/>
      <c r="AD109" s="789" t="s">
        <v>764</v>
      </c>
      <c r="AE109" s="790"/>
      <c r="AF109" s="790"/>
      <c r="AG109" s="790"/>
      <c r="AH109" s="790"/>
      <c r="AI109" s="790"/>
      <c r="AJ109" s="791"/>
      <c r="AK109" s="789" t="s">
        <v>765</v>
      </c>
      <c r="AL109" s="790"/>
      <c r="AM109" s="790"/>
      <c r="AN109" s="790"/>
      <c r="AO109" s="790"/>
      <c r="AP109" s="790"/>
      <c r="AQ109" s="791"/>
      <c r="AR109" s="789" t="s">
        <v>766</v>
      </c>
      <c r="AS109" s="790"/>
      <c r="AT109" s="790"/>
      <c r="AU109" s="790"/>
      <c r="AV109" s="790"/>
      <c r="AW109" s="790"/>
      <c r="AX109" s="792"/>
    </row>
    <row r="110" spans="1:50" ht="19.5" customHeight="1" x14ac:dyDescent="0.15">
      <c r="A110" s="409"/>
      <c r="B110" s="410"/>
      <c r="C110" s="410"/>
      <c r="D110" s="410"/>
      <c r="E110" s="410"/>
      <c r="F110" s="411"/>
      <c r="G110" s="511" t="s">
        <v>7</v>
      </c>
      <c r="H110" s="519"/>
      <c r="I110" s="796" t="s">
        <v>8</v>
      </c>
      <c r="J110" s="797"/>
      <c r="K110" s="797"/>
      <c r="L110" s="797"/>
      <c r="M110" s="797"/>
      <c r="N110" s="797"/>
      <c r="O110" s="798"/>
      <c r="P110" s="799" t="s">
        <v>733</v>
      </c>
      <c r="Q110" s="767"/>
      <c r="R110" s="767"/>
      <c r="S110" s="767"/>
      <c r="T110" s="767"/>
      <c r="U110" s="767"/>
      <c r="V110" s="768"/>
      <c r="W110" s="799" t="s">
        <v>733</v>
      </c>
      <c r="X110" s="767"/>
      <c r="Y110" s="767"/>
      <c r="Z110" s="767"/>
      <c r="AA110" s="767"/>
      <c r="AB110" s="767"/>
      <c r="AC110" s="768"/>
      <c r="AD110" s="766">
        <v>3</v>
      </c>
      <c r="AE110" s="767"/>
      <c r="AF110" s="767"/>
      <c r="AG110" s="767"/>
      <c r="AH110" s="767"/>
      <c r="AI110" s="767"/>
      <c r="AJ110" s="768"/>
      <c r="AK110" s="766">
        <v>3</v>
      </c>
      <c r="AL110" s="767"/>
      <c r="AM110" s="767"/>
      <c r="AN110" s="767"/>
      <c r="AO110" s="767"/>
      <c r="AP110" s="767"/>
      <c r="AQ110" s="768"/>
      <c r="AR110" s="766"/>
      <c r="AS110" s="767"/>
      <c r="AT110" s="767"/>
      <c r="AU110" s="767"/>
      <c r="AV110" s="767"/>
      <c r="AW110" s="767"/>
      <c r="AX110" s="800"/>
    </row>
    <row r="111" spans="1:50" ht="19.5" customHeight="1" x14ac:dyDescent="0.15">
      <c r="A111" s="409"/>
      <c r="B111" s="410"/>
      <c r="C111" s="410"/>
      <c r="D111" s="410"/>
      <c r="E111" s="410"/>
      <c r="F111" s="411"/>
      <c r="G111" s="793"/>
      <c r="H111" s="794"/>
      <c r="I111" s="192" t="s">
        <v>9</v>
      </c>
      <c r="J111" s="193"/>
      <c r="K111" s="193"/>
      <c r="L111" s="193"/>
      <c r="M111" s="193"/>
      <c r="N111" s="193"/>
      <c r="O111" s="194"/>
      <c r="P111" s="720" t="s">
        <v>733</v>
      </c>
      <c r="Q111" s="721"/>
      <c r="R111" s="721"/>
      <c r="S111" s="721"/>
      <c r="T111" s="721"/>
      <c r="U111" s="721"/>
      <c r="V111" s="722"/>
      <c r="W111" s="720" t="s">
        <v>733</v>
      </c>
      <c r="X111" s="721"/>
      <c r="Y111" s="721"/>
      <c r="Z111" s="721"/>
      <c r="AA111" s="721"/>
      <c r="AB111" s="721"/>
      <c r="AC111" s="722"/>
      <c r="AD111" s="720" t="s">
        <v>733</v>
      </c>
      <c r="AE111" s="721"/>
      <c r="AF111" s="721"/>
      <c r="AG111" s="721"/>
      <c r="AH111" s="721"/>
      <c r="AI111" s="721"/>
      <c r="AJ111" s="722"/>
      <c r="AK111" s="720" t="s">
        <v>733</v>
      </c>
      <c r="AL111" s="721"/>
      <c r="AM111" s="721"/>
      <c r="AN111" s="721"/>
      <c r="AO111" s="721"/>
      <c r="AP111" s="721"/>
      <c r="AQ111" s="722"/>
      <c r="AR111" s="783"/>
      <c r="AS111" s="784"/>
      <c r="AT111" s="784"/>
      <c r="AU111" s="784"/>
      <c r="AV111" s="784"/>
      <c r="AW111" s="784"/>
      <c r="AX111" s="785"/>
    </row>
    <row r="112" spans="1:50" ht="19.5" customHeight="1" x14ac:dyDescent="0.15">
      <c r="A112" s="409"/>
      <c r="B112" s="410"/>
      <c r="C112" s="410"/>
      <c r="D112" s="410"/>
      <c r="E112" s="410"/>
      <c r="F112" s="411"/>
      <c r="G112" s="793"/>
      <c r="H112" s="794"/>
      <c r="I112" s="192" t="s">
        <v>62</v>
      </c>
      <c r="J112" s="193"/>
      <c r="K112" s="193"/>
      <c r="L112" s="193"/>
      <c r="M112" s="193"/>
      <c r="N112" s="193"/>
      <c r="O112" s="194"/>
      <c r="P112" s="720" t="s">
        <v>733</v>
      </c>
      <c r="Q112" s="721"/>
      <c r="R112" s="721"/>
      <c r="S112" s="721"/>
      <c r="T112" s="721"/>
      <c r="U112" s="721"/>
      <c r="V112" s="722"/>
      <c r="W112" s="720" t="s">
        <v>733</v>
      </c>
      <c r="X112" s="721"/>
      <c r="Y112" s="721"/>
      <c r="Z112" s="721"/>
      <c r="AA112" s="721"/>
      <c r="AB112" s="721"/>
      <c r="AC112" s="722"/>
      <c r="AD112" s="720" t="s">
        <v>733</v>
      </c>
      <c r="AE112" s="721"/>
      <c r="AF112" s="721"/>
      <c r="AG112" s="721"/>
      <c r="AH112" s="721"/>
      <c r="AI112" s="721"/>
      <c r="AJ112" s="722"/>
      <c r="AK112" s="720" t="s">
        <v>733</v>
      </c>
      <c r="AL112" s="721"/>
      <c r="AM112" s="721"/>
      <c r="AN112" s="721"/>
      <c r="AO112" s="721"/>
      <c r="AP112" s="721"/>
      <c r="AQ112" s="722"/>
      <c r="AR112" s="720" t="s">
        <v>733</v>
      </c>
      <c r="AS112" s="721"/>
      <c r="AT112" s="721"/>
      <c r="AU112" s="721"/>
      <c r="AV112" s="721"/>
      <c r="AW112" s="721"/>
      <c r="AX112" s="782"/>
    </row>
    <row r="113" spans="1:50" ht="19.5" customHeight="1" x14ac:dyDescent="0.15">
      <c r="A113" s="409"/>
      <c r="B113" s="410"/>
      <c r="C113" s="410"/>
      <c r="D113" s="410"/>
      <c r="E113" s="410"/>
      <c r="F113" s="411"/>
      <c r="G113" s="793"/>
      <c r="H113" s="794"/>
      <c r="I113" s="192" t="s">
        <v>63</v>
      </c>
      <c r="J113" s="193"/>
      <c r="K113" s="193"/>
      <c r="L113" s="193"/>
      <c r="M113" s="193"/>
      <c r="N113" s="193"/>
      <c r="O113" s="194"/>
      <c r="P113" s="720" t="s">
        <v>733</v>
      </c>
      <c r="Q113" s="721"/>
      <c r="R113" s="721"/>
      <c r="S113" s="721"/>
      <c r="T113" s="721"/>
      <c r="U113" s="721"/>
      <c r="V113" s="722"/>
      <c r="W113" s="720" t="s">
        <v>733</v>
      </c>
      <c r="X113" s="721"/>
      <c r="Y113" s="721"/>
      <c r="Z113" s="721"/>
      <c r="AA113" s="721"/>
      <c r="AB113" s="721"/>
      <c r="AC113" s="722"/>
      <c r="AD113" s="720" t="s">
        <v>733</v>
      </c>
      <c r="AE113" s="721"/>
      <c r="AF113" s="721"/>
      <c r="AG113" s="721"/>
      <c r="AH113" s="721"/>
      <c r="AI113" s="721"/>
      <c r="AJ113" s="722"/>
      <c r="AK113" s="720" t="s">
        <v>733</v>
      </c>
      <c r="AL113" s="721"/>
      <c r="AM113" s="721"/>
      <c r="AN113" s="721"/>
      <c r="AO113" s="721"/>
      <c r="AP113" s="721"/>
      <c r="AQ113" s="722"/>
      <c r="AR113" s="783"/>
      <c r="AS113" s="784"/>
      <c r="AT113" s="784"/>
      <c r="AU113" s="784"/>
      <c r="AV113" s="784"/>
      <c r="AW113" s="784"/>
      <c r="AX113" s="785"/>
    </row>
    <row r="114" spans="1:50" ht="19.5" customHeight="1" x14ac:dyDescent="0.15">
      <c r="A114" s="409"/>
      <c r="B114" s="410"/>
      <c r="C114" s="410"/>
      <c r="D114" s="410"/>
      <c r="E114" s="410"/>
      <c r="F114" s="411"/>
      <c r="G114" s="793"/>
      <c r="H114" s="794"/>
      <c r="I114" s="192" t="s">
        <v>61</v>
      </c>
      <c r="J114" s="193"/>
      <c r="K114" s="193"/>
      <c r="L114" s="193"/>
      <c r="M114" s="193"/>
      <c r="N114" s="193"/>
      <c r="O114" s="194"/>
      <c r="P114" s="720" t="s">
        <v>733</v>
      </c>
      <c r="Q114" s="721"/>
      <c r="R114" s="721"/>
      <c r="S114" s="721"/>
      <c r="T114" s="721"/>
      <c r="U114" s="721"/>
      <c r="V114" s="722"/>
      <c r="W114" s="720" t="s">
        <v>733</v>
      </c>
      <c r="X114" s="721"/>
      <c r="Y114" s="721"/>
      <c r="Z114" s="721"/>
      <c r="AA114" s="721"/>
      <c r="AB114" s="721"/>
      <c r="AC114" s="722"/>
      <c r="AD114" s="720" t="s">
        <v>733</v>
      </c>
      <c r="AE114" s="721"/>
      <c r="AF114" s="721"/>
      <c r="AG114" s="721"/>
      <c r="AH114" s="721"/>
      <c r="AI114" s="721"/>
      <c r="AJ114" s="722"/>
      <c r="AK114" s="720" t="s">
        <v>733</v>
      </c>
      <c r="AL114" s="721"/>
      <c r="AM114" s="721"/>
      <c r="AN114" s="721"/>
      <c r="AO114" s="721"/>
      <c r="AP114" s="721"/>
      <c r="AQ114" s="722"/>
      <c r="AR114" s="783"/>
      <c r="AS114" s="784"/>
      <c r="AT114" s="784"/>
      <c r="AU114" s="784"/>
      <c r="AV114" s="784"/>
      <c r="AW114" s="784"/>
      <c r="AX114" s="785"/>
    </row>
    <row r="115" spans="1:50" ht="19.5" customHeight="1" x14ac:dyDescent="0.15">
      <c r="A115" s="409"/>
      <c r="B115" s="410"/>
      <c r="C115" s="410"/>
      <c r="D115" s="410"/>
      <c r="E115" s="410"/>
      <c r="F115" s="411"/>
      <c r="G115" s="795"/>
      <c r="H115" s="638"/>
      <c r="I115" s="773" t="s">
        <v>22</v>
      </c>
      <c r="J115" s="774"/>
      <c r="K115" s="774"/>
      <c r="L115" s="774"/>
      <c r="M115" s="774"/>
      <c r="N115" s="774"/>
      <c r="O115" s="775"/>
      <c r="P115" s="776" t="s">
        <v>733</v>
      </c>
      <c r="Q115" s="734"/>
      <c r="R115" s="734"/>
      <c r="S115" s="734"/>
      <c r="T115" s="734"/>
      <c r="U115" s="734"/>
      <c r="V115" s="735"/>
      <c r="W115" s="776" t="s">
        <v>733</v>
      </c>
      <c r="X115" s="734"/>
      <c r="Y115" s="734"/>
      <c r="Z115" s="734"/>
      <c r="AA115" s="734"/>
      <c r="AB115" s="734"/>
      <c r="AC115" s="735"/>
      <c r="AD115" s="733">
        <v>3</v>
      </c>
      <c r="AE115" s="734"/>
      <c r="AF115" s="734"/>
      <c r="AG115" s="734"/>
      <c r="AH115" s="734"/>
      <c r="AI115" s="734"/>
      <c r="AJ115" s="735"/>
      <c r="AK115" s="733">
        <v>3</v>
      </c>
      <c r="AL115" s="734"/>
      <c r="AM115" s="734"/>
      <c r="AN115" s="734"/>
      <c r="AO115" s="734"/>
      <c r="AP115" s="734"/>
      <c r="AQ115" s="735"/>
      <c r="AR115" s="733"/>
      <c r="AS115" s="734"/>
      <c r="AT115" s="734"/>
      <c r="AU115" s="734"/>
      <c r="AV115" s="734"/>
      <c r="AW115" s="734"/>
      <c r="AX115" s="777"/>
    </row>
    <row r="116" spans="1:50" ht="19.5" customHeight="1" x14ac:dyDescent="0.15">
      <c r="A116" s="409"/>
      <c r="B116" s="410"/>
      <c r="C116" s="410"/>
      <c r="D116" s="410"/>
      <c r="E116" s="410"/>
      <c r="F116" s="411"/>
      <c r="G116" s="737" t="s">
        <v>10</v>
      </c>
      <c r="H116" s="738"/>
      <c r="I116" s="738"/>
      <c r="J116" s="738"/>
      <c r="K116" s="738"/>
      <c r="L116" s="738"/>
      <c r="M116" s="738"/>
      <c r="N116" s="738"/>
      <c r="O116" s="739"/>
      <c r="P116" s="778" t="s">
        <v>733</v>
      </c>
      <c r="Q116" s="779"/>
      <c r="R116" s="779"/>
      <c r="S116" s="779"/>
      <c r="T116" s="779"/>
      <c r="U116" s="779"/>
      <c r="V116" s="780"/>
      <c r="W116" s="778" t="s">
        <v>733</v>
      </c>
      <c r="X116" s="779"/>
      <c r="Y116" s="779"/>
      <c r="Z116" s="779"/>
      <c r="AA116" s="779"/>
      <c r="AB116" s="779"/>
      <c r="AC116" s="780"/>
      <c r="AD116" s="781"/>
      <c r="AE116" s="779"/>
      <c r="AF116" s="779"/>
      <c r="AG116" s="779"/>
      <c r="AH116" s="779"/>
      <c r="AI116" s="779"/>
      <c r="AJ116" s="780"/>
      <c r="AK116" s="744"/>
      <c r="AL116" s="745"/>
      <c r="AM116" s="745"/>
      <c r="AN116" s="745"/>
      <c r="AO116" s="745"/>
      <c r="AP116" s="745"/>
      <c r="AQ116" s="746"/>
      <c r="AR116" s="744"/>
      <c r="AS116" s="745"/>
      <c r="AT116" s="745"/>
      <c r="AU116" s="745"/>
      <c r="AV116" s="745"/>
      <c r="AW116" s="745"/>
      <c r="AX116" s="747"/>
    </row>
    <row r="117" spans="1:50" ht="19.5" customHeight="1" x14ac:dyDescent="0.15">
      <c r="A117" s="505"/>
      <c r="B117" s="506"/>
      <c r="C117" s="506"/>
      <c r="D117" s="506"/>
      <c r="E117" s="506"/>
      <c r="F117" s="507"/>
      <c r="G117" s="737" t="s">
        <v>11</v>
      </c>
      <c r="H117" s="738"/>
      <c r="I117" s="738"/>
      <c r="J117" s="738"/>
      <c r="K117" s="738"/>
      <c r="L117" s="738"/>
      <c r="M117" s="738"/>
      <c r="N117" s="738"/>
      <c r="O117" s="739"/>
      <c r="P117" s="740" t="s">
        <v>767</v>
      </c>
      <c r="Q117" s="741"/>
      <c r="R117" s="741"/>
      <c r="S117" s="741"/>
      <c r="T117" s="741"/>
      <c r="U117" s="741"/>
      <c r="V117" s="742"/>
      <c r="W117" s="740" t="s">
        <v>768</v>
      </c>
      <c r="X117" s="741"/>
      <c r="Y117" s="741"/>
      <c r="Z117" s="741"/>
      <c r="AA117" s="741"/>
      <c r="AB117" s="741"/>
      <c r="AC117" s="742"/>
      <c r="AD117" s="743"/>
      <c r="AE117" s="741"/>
      <c r="AF117" s="741"/>
      <c r="AG117" s="741"/>
      <c r="AH117" s="741"/>
      <c r="AI117" s="741"/>
      <c r="AJ117" s="742"/>
      <c r="AK117" s="744"/>
      <c r="AL117" s="745"/>
      <c r="AM117" s="745"/>
      <c r="AN117" s="745"/>
      <c r="AO117" s="745"/>
      <c r="AP117" s="745"/>
      <c r="AQ117" s="746"/>
      <c r="AR117" s="744"/>
      <c r="AS117" s="745"/>
      <c r="AT117" s="745"/>
      <c r="AU117" s="745"/>
      <c r="AV117" s="745"/>
      <c r="AW117" s="745"/>
      <c r="AX117" s="747"/>
    </row>
    <row r="118" spans="1:50" ht="19.5" customHeight="1" x14ac:dyDescent="0.15">
      <c r="A118" s="748" t="s">
        <v>734</v>
      </c>
      <c r="B118" s="749"/>
      <c r="C118" s="754" t="s">
        <v>19</v>
      </c>
      <c r="D118" s="755"/>
      <c r="E118" s="755"/>
      <c r="F118" s="755"/>
      <c r="G118" s="755"/>
      <c r="H118" s="755"/>
      <c r="I118" s="755"/>
      <c r="J118" s="755"/>
      <c r="K118" s="756"/>
      <c r="L118" s="757" t="s">
        <v>76</v>
      </c>
      <c r="M118" s="758"/>
      <c r="N118" s="758"/>
      <c r="O118" s="758"/>
      <c r="P118" s="758"/>
      <c r="Q118" s="759"/>
      <c r="R118" s="760" t="s">
        <v>766</v>
      </c>
      <c r="S118" s="755"/>
      <c r="T118" s="755"/>
      <c r="U118" s="755"/>
      <c r="V118" s="755"/>
      <c r="W118" s="756"/>
      <c r="X118" s="761" t="s">
        <v>29</v>
      </c>
      <c r="Y118" s="755"/>
      <c r="Z118" s="755"/>
      <c r="AA118" s="755"/>
      <c r="AB118" s="755"/>
      <c r="AC118" s="755"/>
      <c r="AD118" s="755"/>
      <c r="AE118" s="755"/>
      <c r="AF118" s="755"/>
      <c r="AG118" s="755"/>
      <c r="AH118" s="755"/>
      <c r="AI118" s="755"/>
      <c r="AJ118" s="755"/>
      <c r="AK118" s="755"/>
      <c r="AL118" s="755"/>
      <c r="AM118" s="755"/>
      <c r="AN118" s="755"/>
      <c r="AO118" s="755"/>
      <c r="AP118" s="755"/>
      <c r="AQ118" s="755"/>
      <c r="AR118" s="755"/>
      <c r="AS118" s="755"/>
      <c r="AT118" s="755"/>
      <c r="AU118" s="755"/>
      <c r="AV118" s="755"/>
      <c r="AW118" s="755"/>
      <c r="AX118" s="762"/>
    </row>
    <row r="119" spans="1:50" ht="19.5" customHeight="1" x14ac:dyDescent="0.15">
      <c r="A119" s="750"/>
      <c r="B119" s="751"/>
      <c r="C119" s="763" t="s">
        <v>754</v>
      </c>
      <c r="D119" s="764"/>
      <c r="E119" s="764"/>
      <c r="F119" s="764"/>
      <c r="G119" s="764"/>
      <c r="H119" s="764"/>
      <c r="I119" s="764"/>
      <c r="J119" s="764"/>
      <c r="K119" s="765"/>
      <c r="L119" s="766">
        <v>2.2999999999999998</v>
      </c>
      <c r="M119" s="767"/>
      <c r="N119" s="767"/>
      <c r="O119" s="767"/>
      <c r="P119" s="767"/>
      <c r="Q119" s="768"/>
      <c r="R119" s="766"/>
      <c r="S119" s="767"/>
      <c r="T119" s="767"/>
      <c r="U119" s="767"/>
      <c r="V119" s="767"/>
      <c r="W119" s="768"/>
      <c r="X119" s="769"/>
      <c r="Y119" s="770"/>
      <c r="Z119" s="770"/>
      <c r="AA119" s="770"/>
      <c r="AB119" s="770"/>
      <c r="AC119" s="770"/>
      <c r="AD119" s="770"/>
      <c r="AE119" s="770"/>
      <c r="AF119" s="770"/>
      <c r="AG119" s="770"/>
      <c r="AH119" s="770"/>
      <c r="AI119" s="770"/>
      <c r="AJ119" s="770"/>
      <c r="AK119" s="770"/>
      <c r="AL119" s="770"/>
      <c r="AM119" s="770"/>
      <c r="AN119" s="770"/>
      <c r="AO119" s="770"/>
      <c r="AP119" s="770"/>
      <c r="AQ119" s="770"/>
      <c r="AR119" s="770"/>
      <c r="AS119" s="770"/>
      <c r="AT119" s="770"/>
      <c r="AU119" s="770"/>
      <c r="AV119" s="770"/>
      <c r="AW119" s="770"/>
      <c r="AX119" s="771"/>
    </row>
    <row r="120" spans="1:50" ht="19.5" customHeight="1" x14ac:dyDescent="0.15">
      <c r="A120" s="750"/>
      <c r="B120" s="751"/>
      <c r="C120" s="772" t="s">
        <v>738</v>
      </c>
      <c r="D120" s="724"/>
      <c r="E120" s="724"/>
      <c r="F120" s="724"/>
      <c r="G120" s="724"/>
      <c r="H120" s="724"/>
      <c r="I120" s="724"/>
      <c r="J120" s="724"/>
      <c r="K120" s="725"/>
      <c r="L120" s="720">
        <v>0.2</v>
      </c>
      <c r="M120" s="721"/>
      <c r="N120" s="721"/>
      <c r="O120" s="721"/>
      <c r="P120" s="721"/>
      <c r="Q120" s="722"/>
      <c r="R120" s="723"/>
      <c r="S120" s="724"/>
      <c r="T120" s="724"/>
      <c r="U120" s="724"/>
      <c r="V120" s="724"/>
      <c r="W120" s="725"/>
      <c r="X120" s="726"/>
      <c r="Y120" s="727"/>
      <c r="Z120" s="727"/>
      <c r="AA120" s="727"/>
      <c r="AB120" s="727"/>
      <c r="AC120" s="727"/>
      <c r="AD120" s="727"/>
      <c r="AE120" s="727"/>
      <c r="AF120" s="727"/>
      <c r="AG120" s="727"/>
      <c r="AH120" s="727"/>
      <c r="AI120" s="727"/>
      <c r="AJ120" s="727"/>
      <c r="AK120" s="727"/>
      <c r="AL120" s="727"/>
      <c r="AM120" s="727"/>
      <c r="AN120" s="727"/>
      <c r="AO120" s="727"/>
      <c r="AP120" s="727"/>
      <c r="AQ120" s="727"/>
      <c r="AR120" s="727"/>
      <c r="AS120" s="727"/>
      <c r="AT120" s="727"/>
      <c r="AU120" s="727"/>
      <c r="AV120" s="727"/>
      <c r="AW120" s="727"/>
      <c r="AX120" s="728"/>
    </row>
    <row r="121" spans="1:50" ht="19.5" customHeight="1" x14ac:dyDescent="0.15">
      <c r="A121" s="750"/>
      <c r="B121" s="751"/>
      <c r="C121" s="729"/>
      <c r="D121" s="724"/>
      <c r="E121" s="724"/>
      <c r="F121" s="724"/>
      <c r="G121" s="724"/>
      <c r="H121" s="724"/>
      <c r="I121" s="724"/>
      <c r="J121" s="724"/>
      <c r="K121" s="725"/>
      <c r="L121" s="720"/>
      <c r="M121" s="721"/>
      <c r="N121" s="721"/>
      <c r="O121" s="721"/>
      <c r="P121" s="721"/>
      <c r="Q121" s="722"/>
      <c r="R121" s="723"/>
      <c r="S121" s="724"/>
      <c r="T121" s="724"/>
      <c r="U121" s="724"/>
      <c r="V121" s="724"/>
      <c r="W121" s="725"/>
      <c r="X121" s="726"/>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row>
    <row r="122" spans="1:50" ht="19.5" customHeight="1" x14ac:dyDescent="0.15">
      <c r="A122" s="750"/>
      <c r="B122" s="751"/>
      <c r="C122" s="729"/>
      <c r="D122" s="724"/>
      <c r="E122" s="724"/>
      <c r="F122" s="724"/>
      <c r="G122" s="724"/>
      <c r="H122" s="724"/>
      <c r="I122" s="724"/>
      <c r="J122" s="724"/>
      <c r="K122" s="725"/>
      <c r="L122" s="720"/>
      <c r="M122" s="721"/>
      <c r="N122" s="721"/>
      <c r="O122" s="721"/>
      <c r="P122" s="721"/>
      <c r="Q122" s="722"/>
      <c r="R122" s="723"/>
      <c r="S122" s="724"/>
      <c r="T122" s="724"/>
      <c r="U122" s="724"/>
      <c r="V122" s="724"/>
      <c r="W122" s="725"/>
      <c r="X122" s="726"/>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c r="AT122" s="727"/>
      <c r="AU122" s="727"/>
      <c r="AV122" s="727"/>
      <c r="AW122" s="727"/>
      <c r="AX122" s="728"/>
    </row>
    <row r="123" spans="1:50" ht="19.5" customHeight="1" x14ac:dyDescent="0.15">
      <c r="A123" s="750"/>
      <c r="B123" s="751"/>
      <c r="C123" s="729"/>
      <c r="D123" s="724"/>
      <c r="E123" s="724"/>
      <c r="F123" s="724"/>
      <c r="G123" s="724"/>
      <c r="H123" s="724"/>
      <c r="I123" s="724"/>
      <c r="J123" s="724"/>
      <c r="K123" s="725"/>
      <c r="L123" s="720"/>
      <c r="M123" s="721"/>
      <c r="N123" s="721"/>
      <c r="O123" s="721"/>
      <c r="P123" s="721"/>
      <c r="Q123" s="722"/>
      <c r="R123" s="723"/>
      <c r="S123" s="724"/>
      <c r="T123" s="724"/>
      <c r="U123" s="724"/>
      <c r="V123" s="724"/>
      <c r="W123" s="725"/>
      <c r="X123" s="726"/>
      <c r="Y123" s="727"/>
      <c r="Z123" s="727"/>
      <c r="AA123" s="727"/>
      <c r="AB123" s="727"/>
      <c r="AC123" s="727"/>
      <c r="AD123" s="727"/>
      <c r="AE123" s="727"/>
      <c r="AF123" s="727"/>
      <c r="AG123" s="727"/>
      <c r="AH123" s="727"/>
      <c r="AI123" s="727"/>
      <c r="AJ123" s="727"/>
      <c r="AK123" s="727"/>
      <c r="AL123" s="727"/>
      <c r="AM123" s="727"/>
      <c r="AN123" s="727"/>
      <c r="AO123" s="727"/>
      <c r="AP123" s="727"/>
      <c r="AQ123" s="727"/>
      <c r="AR123" s="727"/>
      <c r="AS123" s="727"/>
      <c r="AT123" s="727"/>
      <c r="AU123" s="727"/>
      <c r="AV123" s="727"/>
      <c r="AW123" s="727"/>
      <c r="AX123" s="728"/>
    </row>
    <row r="124" spans="1:50" ht="19.5" customHeight="1" x14ac:dyDescent="0.15">
      <c r="A124" s="750"/>
      <c r="B124" s="751"/>
      <c r="C124" s="730"/>
      <c r="D124" s="731"/>
      <c r="E124" s="731"/>
      <c r="F124" s="731"/>
      <c r="G124" s="731"/>
      <c r="H124" s="731"/>
      <c r="I124" s="731"/>
      <c r="J124" s="731"/>
      <c r="K124" s="732"/>
      <c r="L124" s="733"/>
      <c r="M124" s="734"/>
      <c r="N124" s="734"/>
      <c r="O124" s="734"/>
      <c r="P124" s="734"/>
      <c r="Q124" s="735"/>
      <c r="R124" s="736"/>
      <c r="S124" s="731"/>
      <c r="T124" s="731"/>
      <c r="U124" s="731"/>
      <c r="V124" s="731"/>
      <c r="W124" s="732"/>
      <c r="X124" s="726"/>
      <c r="Y124" s="727"/>
      <c r="Z124" s="727"/>
      <c r="AA124" s="727"/>
      <c r="AB124" s="727"/>
      <c r="AC124" s="727"/>
      <c r="AD124" s="727"/>
      <c r="AE124" s="727"/>
      <c r="AF124" s="727"/>
      <c r="AG124" s="727"/>
      <c r="AH124" s="727"/>
      <c r="AI124" s="727"/>
      <c r="AJ124" s="727"/>
      <c r="AK124" s="727"/>
      <c r="AL124" s="727"/>
      <c r="AM124" s="727"/>
      <c r="AN124" s="727"/>
      <c r="AO124" s="727"/>
      <c r="AP124" s="727"/>
      <c r="AQ124" s="727"/>
      <c r="AR124" s="727"/>
      <c r="AS124" s="727"/>
      <c r="AT124" s="727"/>
      <c r="AU124" s="727"/>
      <c r="AV124" s="727"/>
      <c r="AW124" s="727"/>
      <c r="AX124" s="728"/>
    </row>
    <row r="125" spans="1:50" ht="19.5" customHeight="1" thickBot="1" x14ac:dyDescent="0.2">
      <c r="A125" s="752"/>
      <c r="B125" s="753"/>
      <c r="C125" s="713" t="s">
        <v>22</v>
      </c>
      <c r="D125" s="714"/>
      <c r="E125" s="714"/>
      <c r="F125" s="714"/>
      <c r="G125" s="714"/>
      <c r="H125" s="714"/>
      <c r="I125" s="714"/>
      <c r="J125" s="714"/>
      <c r="K125" s="715"/>
      <c r="L125" s="716">
        <v>3</v>
      </c>
      <c r="M125" s="714"/>
      <c r="N125" s="714"/>
      <c r="O125" s="714"/>
      <c r="P125" s="714"/>
      <c r="Q125" s="715"/>
      <c r="R125" s="716"/>
      <c r="S125" s="714"/>
      <c r="T125" s="714"/>
      <c r="U125" s="714"/>
      <c r="V125" s="714"/>
      <c r="W125" s="715"/>
      <c r="X125" s="717"/>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9"/>
    </row>
  </sheetData>
  <mergeCells count="570">
    <mergeCell ref="X100:AX100"/>
    <mergeCell ref="C97:K97"/>
    <mergeCell ref="L97:Q97"/>
    <mergeCell ref="R97:W97"/>
    <mergeCell ref="X97:AX97"/>
    <mergeCell ref="C98:K98"/>
    <mergeCell ref="L98:Q98"/>
    <mergeCell ref="R98:W98"/>
    <mergeCell ref="X98:AX98"/>
    <mergeCell ref="L95:Q95"/>
    <mergeCell ref="R95:W95"/>
    <mergeCell ref="X95:AX95"/>
    <mergeCell ref="C96:K96"/>
    <mergeCell ref="L96:Q96"/>
    <mergeCell ref="R96:W96"/>
    <mergeCell ref="X96:AX96"/>
    <mergeCell ref="A93:B100"/>
    <mergeCell ref="C93:K93"/>
    <mergeCell ref="L93:Q93"/>
    <mergeCell ref="R93:W93"/>
    <mergeCell ref="X93:AX93"/>
    <mergeCell ref="C94:K94"/>
    <mergeCell ref="L94:Q94"/>
    <mergeCell ref="R94:W94"/>
    <mergeCell ref="X94:AX94"/>
    <mergeCell ref="C95:K95"/>
    <mergeCell ref="C99:K99"/>
    <mergeCell ref="L99:Q99"/>
    <mergeCell ref="R99:W99"/>
    <mergeCell ref="X99:AX99"/>
    <mergeCell ref="C100:K100"/>
    <mergeCell ref="L100:Q100"/>
    <mergeCell ref="R100:W100"/>
    <mergeCell ref="G92:O92"/>
    <mergeCell ref="P92:V92"/>
    <mergeCell ref="W92:AC92"/>
    <mergeCell ref="AD92:AJ92"/>
    <mergeCell ref="AK92:AQ92"/>
    <mergeCell ref="AR92:AX92"/>
    <mergeCell ref="G91:O91"/>
    <mergeCell ref="P91:V91"/>
    <mergeCell ref="W91:AC91"/>
    <mergeCell ref="AD91:AJ91"/>
    <mergeCell ref="AK91:AQ91"/>
    <mergeCell ref="AR91:AX91"/>
    <mergeCell ref="I90:O90"/>
    <mergeCell ref="P90:V90"/>
    <mergeCell ref="W90:AC90"/>
    <mergeCell ref="AD90:AJ90"/>
    <mergeCell ref="AK90:AQ90"/>
    <mergeCell ref="AR90:AX90"/>
    <mergeCell ref="I89:O89"/>
    <mergeCell ref="P89:V89"/>
    <mergeCell ref="W89:AC89"/>
    <mergeCell ref="AD89:AJ89"/>
    <mergeCell ref="AK89:AQ89"/>
    <mergeCell ref="AR89:AX89"/>
    <mergeCell ref="AK88:AQ88"/>
    <mergeCell ref="AR88:AX88"/>
    <mergeCell ref="W86:AC86"/>
    <mergeCell ref="AD86:AJ86"/>
    <mergeCell ref="AK86:AQ86"/>
    <mergeCell ref="AR86:AX86"/>
    <mergeCell ref="I87:O87"/>
    <mergeCell ref="P87:V87"/>
    <mergeCell ref="W87:AC87"/>
    <mergeCell ref="AD87:AJ87"/>
    <mergeCell ref="AK87:AQ87"/>
    <mergeCell ref="AR87:AX87"/>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Q76:AX76"/>
    <mergeCell ref="A77:F77"/>
    <mergeCell ref="G77:X77"/>
    <mergeCell ref="Y77:AD77"/>
    <mergeCell ref="AE77:AP77"/>
    <mergeCell ref="AQ77:AX77"/>
    <mergeCell ref="C74:K74"/>
    <mergeCell ref="L74:Q74"/>
    <mergeCell ref="R74:W74"/>
    <mergeCell ref="X74:AX74"/>
    <mergeCell ref="C75:K75"/>
    <mergeCell ref="L75:Q75"/>
    <mergeCell ref="R75:W75"/>
    <mergeCell ref="X75:AX75"/>
    <mergeCell ref="A68:B75"/>
    <mergeCell ref="C68:K68"/>
    <mergeCell ref="L68:Q68"/>
    <mergeCell ref="R68:W68"/>
    <mergeCell ref="X68:AX68"/>
    <mergeCell ref="C69:K69"/>
    <mergeCell ref="L69:Q69"/>
    <mergeCell ref="R69:W69"/>
    <mergeCell ref="X69:AX69"/>
    <mergeCell ref="C72:K72"/>
    <mergeCell ref="L72:Q72"/>
    <mergeCell ref="R72:W72"/>
    <mergeCell ref="X72:AX72"/>
    <mergeCell ref="C73:K73"/>
    <mergeCell ref="L73:Q73"/>
    <mergeCell ref="R73:W73"/>
    <mergeCell ref="X73:AX73"/>
    <mergeCell ref="L70:Q70"/>
    <mergeCell ref="R70:W70"/>
    <mergeCell ref="X70:AX70"/>
    <mergeCell ref="C71:K71"/>
    <mergeCell ref="L71:Q71"/>
    <mergeCell ref="R71:W71"/>
    <mergeCell ref="X71:AX71"/>
    <mergeCell ref="C70:K70"/>
    <mergeCell ref="G67:O67"/>
    <mergeCell ref="P67:V67"/>
    <mergeCell ref="W67:AC67"/>
    <mergeCell ref="AD67:AJ67"/>
    <mergeCell ref="AK67:AQ67"/>
    <mergeCell ref="AR67:AX67"/>
    <mergeCell ref="G66:O66"/>
    <mergeCell ref="P66:V66"/>
    <mergeCell ref="W66:AC66"/>
    <mergeCell ref="AD66:AJ66"/>
    <mergeCell ref="AK66:AQ66"/>
    <mergeCell ref="AR66:AX66"/>
    <mergeCell ref="I65:O65"/>
    <mergeCell ref="P65:V65"/>
    <mergeCell ref="W65:AC65"/>
    <mergeCell ref="AD65:AJ65"/>
    <mergeCell ref="AK65:AQ65"/>
    <mergeCell ref="AR65:AX65"/>
    <mergeCell ref="I64:O64"/>
    <mergeCell ref="P64:V64"/>
    <mergeCell ref="W64:AC64"/>
    <mergeCell ref="AD64:AJ64"/>
    <mergeCell ref="AK64:AQ64"/>
    <mergeCell ref="AR64:AX64"/>
    <mergeCell ref="AK63:AQ63"/>
    <mergeCell ref="AR63:AX63"/>
    <mergeCell ref="W61:AC61"/>
    <mergeCell ref="AD61:AJ61"/>
    <mergeCell ref="AK61:AQ61"/>
    <mergeCell ref="AR61:AX61"/>
    <mergeCell ref="I62:O62"/>
    <mergeCell ref="P62:V62"/>
    <mergeCell ref="W62:AC62"/>
    <mergeCell ref="AD62:AJ62"/>
    <mergeCell ref="AK62:AQ62"/>
    <mergeCell ref="AR62:AX62"/>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Q51:AX51"/>
    <mergeCell ref="A52:F52"/>
    <mergeCell ref="G52:X52"/>
    <mergeCell ref="Y52:AD52"/>
    <mergeCell ref="AE52:AP52"/>
    <mergeCell ref="AQ52:AX52"/>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P13:V13"/>
    <mergeCell ref="W13:AC13"/>
    <mergeCell ref="AD13:AJ13"/>
    <mergeCell ref="AK13:AQ13"/>
    <mergeCell ref="AR13:AX13"/>
    <mergeCell ref="G17:O17"/>
    <mergeCell ref="P17:V17"/>
    <mergeCell ref="W17:AC17"/>
    <mergeCell ref="AD17:AJ17"/>
    <mergeCell ref="AK17:AQ17"/>
    <mergeCell ref="AR17:AX17"/>
    <mergeCell ref="G16:O16"/>
    <mergeCell ref="P16:V16"/>
    <mergeCell ref="W16:AC16"/>
    <mergeCell ref="AD16:AJ16"/>
    <mergeCell ref="AK16:AQ16"/>
    <mergeCell ref="AR16:AX16"/>
    <mergeCell ref="P15:V15"/>
    <mergeCell ref="W15:AC15"/>
    <mergeCell ref="AD15:AJ15"/>
    <mergeCell ref="AK15:AQ15"/>
    <mergeCell ref="AR15:AX15"/>
    <mergeCell ref="I14:O14"/>
    <mergeCell ref="P14:V14"/>
    <mergeCell ref="W14:AC14"/>
    <mergeCell ref="AD14:AJ14"/>
    <mergeCell ref="AK14:AQ14"/>
    <mergeCell ref="AR14:AX14"/>
    <mergeCell ref="A4:F4"/>
    <mergeCell ref="W11:AC11"/>
    <mergeCell ref="AD11:AJ11"/>
    <mergeCell ref="AK11:AQ11"/>
    <mergeCell ref="AR11:AX11"/>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Q1:AX1"/>
    <mergeCell ref="A2:F2"/>
    <mergeCell ref="G2:X2"/>
    <mergeCell ref="Y2:AD2"/>
    <mergeCell ref="AE2:AP2"/>
    <mergeCell ref="AQ2:AX2"/>
    <mergeCell ref="A3:F3"/>
    <mergeCell ref="G3:X3"/>
    <mergeCell ref="Y3:AD3"/>
    <mergeCell ref="AE3:AP3"/>
    <mergeCell ref="AQ3:AX3"/>
    <mergeCell ref="AQ101:AX101"/>
    <mergeCell ref="A102:F102"/>
    <mergeCell ref="G102:X102"/>
    <mergeCell ref="Y102:AD102"/>
    <mergeCell ref="AE102:AP102"/>
    <mergeCell ref="AQ102:AX102"/>
    <mergeCell ref="A5:F5"/>
    <mergeCell ref="G5:X5"/>
    <mergeCell ref="Y5:AD5"/>
    <mergeCell ref="AE5:AX5"/>
    <mergeCell ref="A6:F6"/>
    <mergeCell ref="G6:AX6"/>
    <mergeCell ref="AR10:AX10"/>
    <mergeCell ref="I11:O11"/>
    <mergeCell ref="P11:V11"/>
    <mergeCell ref="I13:O13"/>
    <mergeCell ref="AK10:AQ10"/>
    <mergeCell ref="I12:O12"/>
    <mergeCell ref="P12:V12"/>
    <mergeCell ref="W12:AC12"/>
    <mergeCell ref="AD12:AJ12"/>
    <mergeCell ref="AK12:AQ12"/>
    <mergeCell ref="AR12:AX12"/>
    <mergeCell ref="I15:O15"/>
    <mergeCell ref="A103:F103"/>
    <mergeCell ref="G103:X103"/>
    <mergeCell ref="Y103:AD103"/>
    <mergeCell ref="AE103:AP103"/>
    <mergeCell ref="AQ103:AX103"/>
    <mergeCell ref="A104:F104"/>
    <mergeCell ref="G104:X104"/>
    <mergeCell ref="Y104:AD104"/>
    <mergeCell ref="AE104:AX104"/>
    <mergeCell ref="A105:F105"/>
    <mergeCell ref="G105:X105"/>
    <mergeCell ref="Y105:AD105"/>
    <mergeCell ref="AE105:AX105"/>
    <mergeCell ref="A106:F106"/>
    <mergeCell ref="G106:AX106"/>
    <mergeCell ref="A107:F107"/>
    <mergeCell ref="G107:AX107"/>
    <mergeCell ref="A108:F108"/>
    <mergeCell ref="G108:AX108"/>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W111:AC111"/>
    <mergeCell ref="AD111:AJ111"/>
    <mergeCell ref="AK111:AQ111"/>
    <mergeCell ref="AR111:AX111"/>
    <mergeCell ref="I112:O112"/>
    <mergeCell ref="P112:V112"/>
    <mergeCell ref="W112:AC112"/>
    <mergeCell ref="AD112:AJ112"/>
    <mergeCell ref="AK112:AQ112"/>
    <mergeCell ref="AR112:AX112"/>
    <mergeCell ref="I113:O113"/>
    <mergeCell ref="P113:V113"/>
    <mergeCell ref="W113:AC113"/>
    <mergeCell ref="AD113:AJ113"/>
    <mergeCell ref="AK113:AQ113"/>
    <mergeCell ref="AR113:AX113"/>
    <mergeCell ref="I114:O114"/>
    <mergeCell ref="P114:V114"/>
    <mergeCell ref="W114:AC114"/>
    <mergeCell ref="AD114:AJ114"/>
    <mergeCell ref="AK114:AQ114"/>
    <mergeCell ref="AR114:AX114"/>
    <mergeCell ref="I115:O115"/>
    <mergeCell ref="P115:V115"/>
    <mergeCell ref="W115:AC115"/>
    <mergeCell ref="AD115:AJ115"/>
    <mergeCell ref="AK115:AQ115"/>
    <mergeCell ref="AR115:AX115"/>
    <mergeCell ref="G116:O116"/>
    <mergeCell ref="P116:V116"/>
    <mergeCell ref="W116:AC116"/>
    <mergeCell ref="AD116:AJ116"/>
    <mergeCell ref="AK116:AQ116"/>
    <mergeCell ref="AR116:AX116"/>
    <mergeCell ref="G117:O117"/>
    <mergeCell ref="P117:V117"/>
    <mergeCell ref="W117:AC117"/>
    <mergeCell ref="AD117:AJ117"/>
    <mergeCell ref="AK117:AQ117"/>
    <mergeCell ref="AR117:AX117"/>
    <mergeCell ref="A118:B125"/>
    <mergeCell ref="C118:K118"/>
    <mergeCell ref="L118:Q118"/>
    <mergeCell ref="R118:W118"/>
    <mergeCell ref="X118:AX118"/>
    <mergeCell ref="C119:K119"/>
    <mergeCell ref="L119:Q119"/>
    <mergeCell ref="R119:W119"/>
    <mergeCell ref="X119:AX119"/>
    <mergeCell ref="C120:K120"/>
    <mergeCell ref="L120:Q120"/>
    <mergeCell ref="R120:W120"/>
    <mergeCell ref="X120:AX120"/>
    <mergeCell ref="C121:K121"/>
    <mergeCell ref="L121:Q121"/>
    <mergeCell ref="R121:W121"/>
    <mergeCell ref="X121:AX121"/>
    <mergeCell ref="C122:K122"/>
    <mergeCell ref="C125:K125"/>
    <mergeCell ref="L125:Q125"/>
    <mergeCell ref="R125:W125"/>
    <mergeCell ref="X125:AX125"/>
    <mergeCell ref="L122:Q122"/>
    <mergeCell ref="R122:W122"/>
    <mergeCell ref="X122:AX122"/>
    <mergeCell ref="C123:K123"/>
    <mergeCell ref="L123:Q123"/>
    <mergeCell ref="R123:W123"/>
    <mergeCell ref="X123:AX123"/>
    <mergeCell ref="C124:K124"/>
    <mergeCell ref="L124:Q124"/>
    <mergeCell ref="R124:W124"/>
    <mergeCell ref="X124:AX124"/>
  </mergeCells>
  <phoneticPr fontId="5"/>
  <pageMargins left="0.7" right="0.7" top="0.75" bottom="0.75" header="0.3" footer="0.3"/>
  <pageSetup paperSize="9" scale="67" orientation="portrait" horizontalDpi="4294967294" verticalDpi="0"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別紙４</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2015-06-15T06:39:08Z</cp:lastPrinted>
  <dcterms:created xsi:type="dcterms:W3CDTF">2012-03-13T00:50:25Z</dcterms:created>
  <dcterms:modified xsi:type="dcterms:W3CDTF">2015-07-21T08:28:20Z</dcterms:modified>
</cp:coreProperties>
</file>