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6645"/>
  </bookViews>
  <sheets>
    <sheet name="107" sheetId="1" r:id="rId1"/>
  </sheets>
  <definedNames>
    <definedName name="_xlnm.Print_Area" localSheetId="0">'107'!$A$2:$AX$608</definedName>
    <definedName name="Z_09C95625_B3B9_4F29_B2D0_53DD91F9A3E5_.wvu.PrintArea" localSheetId="0" hidden="1">'107'!$A$2:$AX$608</definedName>
    <definedName name="Z_D5A27094_AFD7_4BF3_A1EB_90780362C374_.wvu.PrintArea" localSheetId="0" hidden="1">'107'!$A$2:$AX$608</definedName>
    <definedName name="Z_E7F1825A_58B2_4D94_B19C_D42DBEFB81E4_.wvu.PrintArea" localSheetId="0" hidden="1">'107'!$A$2:$AX$608</definedName>
    <definedName name="Z_ED2167AD_C37E_4BCD_9D4F_107ABF090044_.wvu.PrintArea" localSheetId="0" hidden="1">'107'!$A$1:$AX$532</definedName>
    <definedName name="Z_ED2167AD_C37E_4BCD_9D4F_107ABF090044_.wvu.Rows" localSheetId="0" hidden="1">'107'!$185:$399,'107'!$412:$432,'107'!$437:$465,'107'!$470:$498,'107'!$504:$531</definedName>
  </definedNames>
  <calcPr calcId="145621"/>
</workbook>
</file>

<file path=xl/calcChain.xml><?xml version="1.0" encoding="utf-8"?>
<calcChain xmlns="http://schemas.openxmlformats.org/spreadsheetml/2006/main">
  <c r="B472" i="1" l="1"/>
  <c r="B473" i="1" s="1"/>
  <c r="B474" i="1" s="1"/>
  <c r="B475" i="1" s="1"/>
  <c r="B476" i="1" s="1"/>
  <c r="B477" i="1" s="1"/>
  <c r="B471" i="1"/>
  <c r="B470" i="1"/>
  <c r="B439" i="1"/>
  <c r="B440" i="1" s="1"/>
  <c r="B441" i="1" s="1"/>
  <c r="B442" i="1" s="1"/>
  <c r="B443" i="1" s="1"/>
  <c r="B444" i="1" s="1"/>
  <c r="B438" i="1"/>
  <c r="B437" i="1"/>
  <c r="AU106" i="1"/>
  <c r="AU102" i="1"/>
  <c r="Y102" i="1"/>
  <c r="AU98" i="1"/>
  <c r="Y98" i="1"/>
  <c r="AU94" i="1"/>
  <c r="Y94" i="1"/>
  <c r="AQ2" i="1"/>
</calcChain>
</file>

<file path=xl/sharedStrings.xml><?xml version="1.0" encoding="utf-8"?>
<sst xmlns="http://schemas.openxmlformats.org/spreadsheetml/2006/main" count="470" uniqueCount="220">
  <si>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</si>
  <si>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</si>
  <si>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</si>
  <si>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</si>
  <si>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国際機関との連携等</t>
    <rPh sb="0" eb="2">
      <t>コクサイ</t>
    </rPh>
    <rPh sb="2" eb="4">
      <t>キカン</t>
    </rPh>
    <rPh sb="6" eb="8">
      <t>レンケイ</t>
    </rPh>
    <rPh sb="8" eb="9">
      <t>トウ</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</si>
  <si>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</si>
  <si>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</si>
  <si>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</si>
  <si>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</si>
  <si>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3" eb="5">
      <t>ヨテイ</t>
    </rPh>
    <phoneticPr fontId="3"/>
  </si>
  <si>
    <t>担当課室</t>
    <rPh sb="0" eb="2">
      <t>タントウ</t>
    </rPh>
    <rPh sb="2" eb="3">
      <t>カ</t>
    </rPh>
    <rPh sb="3" eb="4">
      <t>シツ</t>
    </rPh>
    <phoneticPr fontId="5"/>
  </si>
  <si>
    <t>開発協力企画室</t>
    <rPh sb="0" eb="2">
      <t>カイハツ</t>
    </rPh>
    <rPh sb="2" eb="4">
      <t>キョウリョク</t>
    </rPh>
    <rPh sb="4" eb="7">
      <t>キカクシツ</t>
    </rPh>
    <phoneticPr fontId="3"/>
  </si>
  <si>
    <t>室長　角南　明彦</t>
    <rPh sb="0" eb="2">
      <t>シツチョウ</t>
    </rPh>
    <rPh sb="3" eb="5">
      <t>スナミ</t>
    </rPh>
    <rPh sb="6" eb="8">
      <t>アキヒコ</t>
    </rPh>
    <phoneticPr fontId="12"/>
  </si>
  <si>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</si>
  <si>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</si>
  <si>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</si>
  <si>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</si>
  <si>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</si>
  <si>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外務省設置法第４条第１項第１号（ハ），２４号
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3" eb="24">
      <t>オヨ</t>
    </rPh>
    <rPh sb="25" eb="27">
      <t>ドウホウ</t>
    </rPh>
    <rPh sb="27" eb="28">
      <t>ダイ</t>
    </rPh>
    <rPh sb="29" eb="30">
      <t>ジョウ</t>
    </rPh>
    <rPh sb="30" eb="31">
      <t>ダイ</t>
    </rPh>
    <rPh sb="32" eb="33">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</si>
  <si>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</si>
  <si>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</si>
  <si>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</si>
  <si>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伝統的なドナーの他に新興国や民間セクター等，開発の主体が多様化する中で，新しい開発枠組を構築する議論や，ドナー間の開発アプローチ援助理念に係る議論において，我が国の立場と開発協力理念を適切に反映させていくために，これらを協議している会合等への出席や会合開催を実施する。</t>
    <rPh sb="0" eb="3">
      <t>デントウテキ</t>
    </rPh>
    <rPh sb="8" eb="9">
      <t>ホカ</t>
    </rPh>
    <rPh sb="10" eb="13">
      <t>シンコウコク</t>
    </rPh>
    <rPh sb="14" eb="16">
      <t>ミンカン</t>
    </rPh>
    <rPh sb="20" eb="21">
      <t>ナド</t>
    </rPh>
    <rPh sb="22" eb="24">
      <t>カイハツ</t>
    </rPh>
    <rPh sb="25" eb="27">
      <t>シュタイ</t>
    </rPh>
    <rPh sb="28" eb="31">
      <t>タヨウカ</t>
    </rPh>
    <rPh sb="33" eb="34">
      <t>ナカ</t>
    </rPh>
    <rPh sb="36" eb="37">
      <t>アタラ</t>
    </rPh>
    <rPh sb="39" eb="41">
      <t>カイハツ</t>
    </rPh>
    <rPh sb="41" eb="43">
      <t>ワクグ</t>
    </rPh>
    <rPh sb="44" eb="46">
      <t>コウチク</t>
    </rPh>
    <rPh sb="48" eb="50">
      <t>ギロン</t>
    </rPh>
    <rPh sb="55" eb="56">
      <t>カン</t>
    </rPh>
    <rPh sb="57" eb="59">
      <t>カイハツ</t>
    </rPh>
    <rPh sb="64" eb="66">
      <t>エンジョ</t>
    </rPh>
    <rPh sb="66" eb="68">
      <t>リネン</t>
    </rPh>
    <rPh sb="69" eb="70">
      <t>カカ</t>
    </rPh>
    <rPh sb="71" eb="73">
      <t>ギロン</t>
    </rPh>
    <rPh sb="78" eb="79">
      <t>ワ</t>
    </rPh>
    <rPh sb="80" eb="81">
      <t>クニ</t>
    </rPh>
    <rPh sb="82" eb="84">
      <t>タチバ</t>
    </rPh>
    <rPh sb="85" eb="87">
      <t>カイハツ</t>
    </rPh>
    <rPh sb="87" eb="89">
      <t>キョウリョク</t>
    </rPh>
    <rPh sb="89" eb="91">
      <t>リネン</t>
    </rPh>
    <rPh sb="92" eb="94">
      <t>テキセツ</t>
    </rPh>
    <rPh sb="95" eb="97">
      <t>ハンエイ</t>
    </rPh>
    <rPh sb="110" eb="112">
      <t>キョウギ</t>
    </rPh>
    <rPh sb="116" eb="118">
      <t>カイゴウ</t>
    </rPh>
    <rPh sb="118" eb="119">
      <t>トウ</t>
    </rPh>
    <rPh sb="121" eb="123">
      <t>シュッセキ</t>
    </rPh>
    <rPh sb="124" eb="126">
      <t>カイゴウ</t>
    </rPh>
    <rPh sb="126" eb="128">
      <t>カイサイ</t>
    </rPh>
    <rPh sb="129" eb="131">
      <t>ジッシ</t>
    </rPh>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</si>
  <si>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</si>
  <si>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【国際会議支援及び多国間経済協力に必要な経費】
DAC等により開催される各種会合へ出席するための旅費及びアジア開発フォーラムの開催経費。
【開発協力関係資料等購入・翻訳経費】
DACにて発行されている経済協力関連の書籍の購入，DAC統計指示書等の翻訳経費及びDAC統計に関連したアンケート調査に伴う経費。
【新たな開発パートナーシップのための国際会議開催経費】
「第４回援助効果向上のためのハイレベル・フォーラム」において，開発協力のための新たな枠組として「効果的な開発のためのグローバル・パートナーシップ」の設立につき合意され，本合意を受けた閣僚級の会議が開催予定であるところ，中国を含めたアジア諸国と共にアジアの開発の経験を集約し，右グローバルパートナーシップ会合への提言を行うための会議を開催するための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27" eb="28">
      <t>トウ</t>
    </rPh>
    <rPh sb="31" eb="33">
      <t>カイサイ</t>
    </rPh>
    <rPh sb="36" eb="38">
      <t>カクシュ</t>
    </rPh>
    <rPh sb="38" eb="40">
      <t>カイゴウ</t>
    </rPh>
    <rPh sb="41" eb="43">
      <t>シュッセキ</t>
    </rPh>
    <rPh sb="48" eb="50">
      <t>リョヒ</t>
    </rPh>
    <rPh sb="50" eb="51">
      <t>オヨ</t>
    </rPh>
    <rPh sb="55" eb="57">
      <t>カイハツ</t>
    </rPh>
    <rPh sb="63" eb="65">
      <t>カイサイ</t>
    </rPh>
    <rPh sb="65" eb="67">
      <t>ケイヒ</t>
    </rPh>
    <rPh sb="71" eb="73">
      <t>カイハツ</t>
    </rPh>
    <rPh sb="73" eb="75">
      <t>キョウリョク</t>
    </rPh>
    <rPh sb="75" eb="77">
      <t>カンケイ</t>
    </rPh>
    <rPh sb="77" eb="79">
      <t>シリョウ</t>
    </rPh>
    <rPh sb="79" eb="80">
      <t>トウ</t>
    </rPh>
    <rPh sb="80" eb="82">
      <t>コウニュウ</t>
    </rPh>
    <rPh sb="83" eb="85">
      <t>ホンヤク</t>
    </rPh>
    <rPh sb="85" eb="87">
      <t>ケイヒ</t>
    </rPh>
    <rPh sb="94" eb="96">
      <t>ハッコウ</t>
    </rPh>
    <rPh sb="101" eb="103">
      <t>ケイザイ</t>
    </rPh>
    <rPh sb="103" eb="105">
      <t>キョウリョク</t>
    </rPh>
    <rPh sb="105" eb="107">
      <t>カンレン</t>
    </rPh>
    <rPh sb="108" eb="110">
      <t>ショセキ</t>
    </rPh>
    <rPh sb="111" eb="113">
      <t>コウニュウ</t>
    </rPh>
    <rPh sb="117" eb="119">
      <t>トウケイ</t>
    </rPh>
    <rPh sb="119" eb="122">
      <t>シジショ</t>
    </rPh>
    <rPh sb="122" eb="123">
      <t>トウ</t>
    </rPh>
    <rPh sb="124" eb="126">
      <t>ホンヤク</t>
    </rPh>
    <rPh sb="126" eb="128">
      <t>ケイヒ</t>
    </rPh>
    <rPh sb="128" eb="129">
      <t>オヨ</t>
    </rPh>
    <rPh sb="133" eb="135">
      <t>トウケイ</t>
    </rPh>
    <rPh sb="136" eb="138">
      <t>カンレン</t>
    </rPh>
    <rPh sb="145" eb="147">
      <t>チョウサ</t>
    </rPh>
    <rPh sb="148" eb="149">
      <t>トモナ</t>
    </rPh>
    <rPh sb="150" eb="152">
      <t>ケイヒ</t>
    </rPh>
    <rPh sb="156" eb="157">
      <t>アラ</t>
    </rPh>
    <rPh sb="159" eb="161">
      <t>カイハツ</t>
    </rPh>
    <rPh sb="173" eb="175">
      <t>コクサイ</t>
    </rPh>
    <rPh sb="175" eb="177">
      <t>カイギ</t>
    </rPh>
    <rPh sb="177" eb="179">
      <t>カイサイ</t>
    </rPh>
    <rPh sb="179" eb="181">
      <t>ケイヒ</t>
    </rPh>
    <rPh sb="184" eb="185">
      <t>ダイ</t>
    </rPh>
    <rPh sb="186" eb="187">
      <t>カイ</t>
    </rPh>
    <rPh sb="187" eb="189">
      <t>エンジョ</t>
    </rPh>
    <rPh sb="189" eb="191">
      <t>コウカ</t>
    </rPh>
    <rPh sb="191" eb="193">
      <t>コウジョウ</t>
    </rPh>
    <rPh sb="214" eb="216">
      <t>カイハツ</t>
    </rPh>
    <rPh sb="216" eb="218">
      <t>キョウリョク</t>
    </rPh>
    <rPh sb="222" eb="223">
      <t>アラ</t>
    </rPh>
    <rPh sb="225" eb="227">
      <t>ワクグ</t>
    </rPh>
    <rPh sb="231" eb="234">
      <t>コウカテキ</t>
    </rPh>
    <rPh sb="235" eb="237">
      <t>カイハツ</t>
    </rPh>
    <rPh sb="257" eb="259">
      <t>セツリツ</t>
    </rPh>
    <rPh sb="262" eb="264">
      <t>ゴウイ</t>
    </rPh>
    <rPh sb="267" eb="270">
      <t>ホンゴウイ</t>
    </rPh>
    <rPh sb="271" eb="272">
      <t>ウ</t>
    </rPh>
    <rPh sb="274" eb="277">
      <t>カクリョウキュウ</t>
    </rPh>
    <rPh sb="278" eb="280">
      <t>カイギ</t>
    </rPh>
    <rPh sb="281" eb="283">
      <t>カイサイ</t>
    </rPh>
    <rPh sb="283" eb="285">
      <t>ヨテイ</t>
    </rPh>
    <rPh sb="292" eb="294">
      <t>チュウゴク</t>
    </rPh>
    <rPh sb="295" eb="296">
      <t>フク</t>
    </rPh>
    <rPh sb="301" eb="303">
      <t>ショコク</t>
    </rPh>
    <rPh sb="304" eb="305">
      <t>トモ</t>
    </rPh>
    <rPh sb="310" eb="312">
      <t>カイハツ</t>
    </rPh>
    <rPh sb="313" eb="315">
      <t>ケイケン</t>
    </rPh>
    <rPh sb="316" eb="318">
      <t>シュウヤク</t>
    </rPh>
    <rPh sb="320" eb="321">
      <t>ミギ</t>
    </rPh>
    <rPh sb="334" eb="336">
      <t>カイゴウ</t>
    </rPh>
    <rPh sb="338" eb="340">
      <t>テイゲン</t>
    </rPh>
    <rPh sb="341" eb="342">
      <t>オコナ</t>
    </rPh>
    <rPh sb="346" eb="348">
      <t>カイギ</t>
    </rPh>
    <rPh sb="349" eb="351">
      <t>カイサイ</t>
    </rPh>
    <rPh sb="356" eb="358">
      <t>ケイヒ</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</si>
  <si>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</si>
  <si>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</si>
  <si>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</si>
  <si>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</si>
  <si>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</si>
  <si>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</si>
  <si>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</si>
  <si>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</si>
  <si>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</si>
  <si>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</si>
  <si>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</si>
  <si>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</si>
  <si>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</si>
  <si>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</si>
  <si>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</si>
  <si>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</si>
  <si>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</si>
  <si>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</si>
  <si>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</si>
  <si>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</si>
  <si>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</si>
  <si>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成果目標：アジア地域での開発に関する経験・教訓の共有化を図る
成果実績：ワークショップ参加国・機関</t>
    <rPh sb="0" eb="2">
      <t>セイカ</t>
    </rPh>
    <rPh sb="2" eb="4">
      <t>モクヒョウ</t>
    </rPh>
    <rPh sb="8" eb="10">
      <t>チイキ</t>
    </rPh>
    <rPh sb="12" eb="14">
      <t>カイハツ</t>
    </rPh>
    <rPh sb="15" eb="16">
      <t>カン</t>
    </rPh>
    <rPh sb="18" eb="20">
      <t>ケイケン</t>
    </rPh>
    <rPh sb="21" eb="23">
      <t>キョウクン</t>
    </rPh>
    <rPh sb="24" eb="27">
      <t>キョウユウカ</t>
    </rPh>
    <rPh sb="28" eb="29">
      <t>ハカ</t>
    </rPh>
    <rPh sb="31" eb="33">
      <t>セイカ</t>
    </rPh>
    <rPh sb="33" eb="35">
      <t>ジッセキ</t>
    </rPh>
    <rPh sb="43" eb="46">
      <t>サンカコク</t>
    </rPh>
    <rPh sb="47" eb="49">
      <t>キカン</t>
    </rPh>
    <phoneticPr fontId="3"/>
  </si>
  <si>
    <t>成果実績</t>
    <rPh sb="0" eb="2">
      <t>セイカ</t>
    </rPh>
    <rPh sb="2" eb="4">
      <t>ジッセキ</t>
    </rPh>
    <phoneticPr fontId="5"/>
  </si>
  <si>
    <t>参加国・機関</t>
    <rPh sb="0" eb="3">
      <t>サンカコク</t>
    </rPh>
    <rPh sb="4" eb="6">
      <t>キカン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</si>
  <si>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</si>
  <si>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</si>
  <si>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</si>
  <si>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</si>
  <si>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</si>
  <si>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</si>
  <si>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ワークショップ等開催（経費一部負担）</t>
    <rPh sb="7" eb="8">
      <t>トウ</t>
    </rPh>
    <rPh sb="8" eb="10">
      <t>カイサイ</t>
    </rPh>
    <rPh sb="11" eb="17">
      <t>ケイヒイチウフタン</t>
    </rPh>
    <phoneticPr fontId="3"/>
  </si>
  <si>
    <t>活動実績</t>
    <rPh sb="0" eb="2">
      <t>カツドウ</t>
    </rPh>
    <rPh sb="2" eb="4">
      <t>ジッセキ</t>
    </rPh>
    <phoneticPr fontId="5"/>
  </si>
  <si>
    <t>回数</t>
    <rPh sb="0" eb="2">
      <t>カイスウ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</si>
  <si>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</si>
  <si>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</si>
  <si>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</si>
  <si>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</si>
  <si>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</si>
  <si>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ワークショップ開催経費÷開催数　　　　　　　　　　　　　　</t>
    <rPh sb="7" eb="9">
      <t>カイサイ</t>
    </rPh>
    <rPh sb="9" eb="11">
      <t>ケイヒ</t>
    </rPh>
    <rPh sb="12" eb="15">
      <t>カイサイスウ</t>
    </rPh>
    <phoneticPr fontId="5"/>
  </si>
  <si>
    <t>円</t>
    <rPh sb="0" eb="1">
      <t>エン</t>
    </rPh>
    <phoneticPr fontId="3"/>
  </si>
  <si>
    <t>２，９６０千円</t>
    <rPh sb="5" eb="7">
      <t>センエン</t>
    </rPh>
    <phoneticPr fontId="3"/>
  </si>
  <si>
    <t>３，５１６千円</t>
    <rPh sb="5" eb="7">
      <t>センエン</t>
    </rPh>
    <phoneticPr fontId="3"/>
  </si>
  <si>
    <t>０千円</t>
    <rPh sb="1" eb="3">
      <t>センエン</t>
    </rPh>
    <phoneticPr fontId="3"/>
  </si>
  <si>
    <t>４，９２５千円</t>
    <rPh sb="5" eb="7">
      <t>センエン</t>
    </rPh>
    <phoneticPr fontId="3"/>
  </si>
  <si>
    <t>計算式</t>
    <rPh sb="0" eb="2">
      <t>ケイサン</t>
    </rPh>
    <rPh sb="2" eb="3">
      <t>シキ</t>
    </rPh>
    <phoneticPr fontId="5"/>
  </si>
  <si>
    <t>開催経費/
開催数</t>
    <rPh sb="0" eb="2">
      <t>カイサイ</t>
    </rPh>
    <rPh sb="2" eb="4">
      <t>ケイヒ</t>
    </rPh>
    <rPh sb="6" eb="9">
      <t>カイサイスウ</t>
    </rPh>
    <phoneticPr fontId="5"/>
  </si>
  <si>
    <t>５，９２１千円／
２回</t>
    <rPh sb="5" eb="7">
      <t>センエン</t>
    </rPh>
    <rPh sb="10" eb="11">
      <t>カイ</t>
    </rPh>
    <phoneticPr fontId="3"/>
  </si>
  <si>
    <t>３，５１６千円／
１回</t>
    <rPh sb="5" eb="7">
      <t>センエン</t>
    </rPh>
    <rPh sb="10" eb="11">
      <t>カイ</t>
    </rPh>
    <phoneticPr fontId="3"/>
  </si>
  <si>
    <t>（注：開催国の都合により会議中止のため支出せず）</t>
    <rPh sb="1" eb="2">
      <t>チュウ</t>
    </rPh>
    <rPh sb="3" eb="6">
      <t>カイサイコク</t>
    </rPh>
    <rPh sb="7" eb="9">
      <t>ツゴウ</t>
    </rPh>
    <rPh sb="12" eb="14">
      <t>カイギ</t>
    </rPh>
    <rPh sb="14" eb="16">
      <t>チュウシ</t>
    </rPh>
    <rPh sb="19" eb="21">
      <t>シシュツ</t>
    </rPh>
    <phoneticPr fontId="3"/>
  </si>
  <si>
    <t>４，９２５千円／
１回</t>
    <rPh sb="5" eb="7">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</si>
  <si>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</si>
  <si>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</si>
  <si>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</si>
  <si>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</si>
  <si>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国際会議支援及び多国間経済協力</t>
    <rPh sb="0" eb="2">
      <t>コクサイ</t>
    </rPh>
    <rPh sb="2" eb="4">
      <t>カイギ</t>
    </rPh>
    <rPh sb="4" eb="6">
      <t>シエン</t>
    </rPh>
    <rPh sb="6" eb="7">
      <t>オヨ</t>
    </rPh>
    <rPh sb="8" eb="11">
      <t>タコクカン</t>
    </rPh>
    <rPh sb="11" eb="13">
      <t>ケイザイ</t>
    </rPh>
    <rPh sb="13" eb="15">
      <t>キョウリョク</t>
    </rPh>
    <phoneticPr fontId="3"/>
  </si>
  <si>
    <t>開発協力関係書類等にかかる経費</t>
    <rPh sb="0" eb="2">
      <t>カイハツ</t>
    </rPh>
    <rPh sb="2" eb="4">
      <t>キョウリョク</t>
    </rPh>
    <rPh sb="4" eb="6">
      <t>カンケイ</t>
    </rPh>
    <rPh sb="6" eb="8">
      <t>ショルイ</t>
    </rPh>
    <rPh sb="8" eb="9">
      <t>トウ</t>
    </rPh>
    <rPh sb="13" eb="15">
      <t>ケイヒ</t>
    </rPh>
    <phoneticPr fontId="3"/>
  </si>
  <si>
    <t>新たな開発パートナーシップのためのシンポジウム開催経費</t>
    <rPh sb="0" eb="1">
      <t>アラ</t>
    </rPh>
    <rPh sb="3" eb="5">
      <t>カイハツ</t>
    </rPh>
    <rPh sb="23" eb="25">
      <t>カイサイ</t>
    </rPh>
    <rPh sb="25" eb="27">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</si>
  <si>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</si>
  <si>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</si>
  <si>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</si>
  <si>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</si>
  <si>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</si>
  <si>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</si>
  <si>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</si>
  <si>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開発援助政策の国際場裡での議論，潮流作りに参画することは我が国の国際社会の一員としての責務を果たし日本の主張を行う上でも重要。また，アジア諸国における開発援助のグッドプラクティスや教訓を抽出することは，我が国がより質の高い援助を展開する上でも重要。なお，事業の性質上，地方自治体，民間等に委ねるべき事業ではない。</t>
    <rPh sb="0" eb="2">
      <t>カイハツ</t>
    </rPh>
    <rPh sb="2" eb="4">
      <t>エンジョ</t>
    </rPh>
    <rPh sb="4" eb="6">
      <t>セイサク</t>
    </rPh>
    <rPh sb="7" eb="9">
      <t>コクサイ</t>
    </rPh>
    <rPh sb="9" eb="10">
      <t>ジョウ</t>
    </rPh>
    <rPh sb="10" eb="11">
      <t>リ</t>
    </rPh>
    <rPh sb="13" eb="15">
      <t>ギロン</t>
    </rPh>
    <rPh sb="16" eb="18">
      <t>チョウリュウ</t>
    </rPh>
    <rPh sb="18" eb="19">
      <t>ツク</t>
    </rPh>
    <rPh sb="21" eb="23">
      <t>サンカク</t>
    </rPh>
    <rPh sb="28" eb="29">
      <t>ワ</t>
    </rPh>
    <rPh sb="30" eb="31">
      <t>クニ</t>
    </rPh>
    <rPh sb="32" eb="34">
      <t>コクサイ</t>
    </rPh>
    <rPh sb="34" eb="36">
      <t>シャカイ</t>
    </rPh>
    <rPh sb="37" eb="39">
      <t>イチイン</t>
    </rPh>
    <rPh sb="43" eb="45">
      <t>セキム</t>
    </rPh>
    <rPh sb="46" eb="47">
      <t>ハ</t>
    </rPh>
    <rPh sb="49" eb="51">
      <t>ニホン</t>
    </rPh>
    <rPh sb="52" eb="54">
      <t>シュチョウ</t>
    </rPh>
    <rPh sb="55" eb="56">
      <t>オコナ</t>
    </rPh>
    <rPh sb="57" eb="58">
      <t>ウエ</t>
    </rPh>
    <rPh sb="60" eb="62">
      <t>ジュウヨウ</t>
    </rPh>
    <rPh sb="69" eb="71">
      <t>ショコク</t>
    </rPh>
    <rPh sb="75" eb="77">
      <t>カイハツ</t>
    </rPh>
    <rPh sb="77" eb="79">
      <t>エンジョ</t>
    </rPh>
    <rPh sb="90" eb="92">
      <t>キョウクン</t>
    </rPh>
    <rPh sb="93" eb="95">
      <t>チュウシュツ</t>
    </rPh>
    <rPh sb="101" eb="102">
      <t>ワ</t>
    </rPh>
    <rPh sb="103" eb="104">
      <t>クニ</t>
    </rPh>
    <rPh sb="107" eb="108">
      <t>シツ</t>
    </rPh>
    <rPh sb="109" eb="110">
      <t>タカ</t>
    </rPh>
    <rPh sb="111" eb="113">
      <t>エンジョ</t>
    </rPh>
    <rPh sb="114" eb="116">
      <t>テンカイ</t>
    </rPh>
    <rPh sb="118" eb="119">
      <t>ウエ</t>
    </rPh>
    <rPh sb="121" eb="123">
      <t>ジュウヨウ</t>
    </rPh>
    <rPh sb="127" eb="129">
      <t>ジギョウ</t>
    </rPh>
    <rPh sb="130" eb="133">
      <t>セイシツジョウ</t>
    </rPh>
    <rPh sb="134" eb="136">
      <t>チホウ</t>
    </rPh>
    <rPh sb="136" eb="139">
      <t>ジチタイ</t>
    </rPh>
    <rPh sb="140" eb="142">
      <t>ミンカン</t>
    </rPh>
    <rPh sb="142" eb="143">
      <t>ナド</t>
    </rPh>
    <rPh sb="144" eb="145">
      <t>ユダ</t>
    </rPh>
    <rPh sb="149" eb="151">
      <t>ジギョウ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</si>
  <si>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</si>
  <si>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</si>
  <si>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</si>
  <si>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</si>
  <si>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使途は，国際会議への出席やワークショップ開催の用途，又は報告書購入等，必要なものに限定している。
不用率が大きくなった理由としては，アジア開発フォーラムについて，ヴェトナムで開催予定であったが，開催国の都合により，急遽中止になったこと等の種々の要因があり，不用率が高くなっている。</t>
    <rPh sb="0" eb="2">
      <t>シト</t>
    </rPh>
    <rPh sb="4" eb="6">
      <t>コクサイ</t>
    </rPh>
    <rPh sb="6" eb="8">
      <t>カイギ</t>
    </rPh>
    <rPh sb="10" eb="12">
      <t>シュッセキ</t>
    </rPh>
    <rPh sb="20" eb="22">
      <t>カイサイ</t>
    </rPh>
    <rPh sb="23" eb="25">
      <t>ヨウト</t>
    </rPh>
    <rPh sb="26" eb="27">
      <t>マタ</t>
    </rPh>
    <rPh sb="28" eb="31">
      <t>ホウコクショ</t>
    </rPh>
    <rPh sb="31" eb="33">
      <t>コウニュウ</t>
    </rPh>
    <rPh sb="33" eb="34">
      <t>ナド</t>
    </rPh>
    <rPh sb="35" eb="37">
      <t>ヒツヨウ</t>
    </rPh>
    <rPh sb="41" eb="43">
      <t>ゲンテイ</t>
    </rPh>
    <rPh sb="49" eb="51">
      <t>フヨウ</t>
    </rPh>
    <rPh sb="51" eb="52">
      <t>リツ</t>
    </rPh>
    <rPh sb="53" eb="54">
      <t>オオ</t>
    </rPh>
    <rPh sb="59" eb="61">
      <t>リユウ</t>
    </rPh>
    <rPh sb="69" eb="71">
      <t>カイハツ</t>
    </rPh>
    <rPh sb="87" eb="89">
      <t>カイサイ</t>
    </rPh>
    <rPh sb="89" eb="91">
      <t>ヨテイ</t>
    </rPh>
    <rPh sb="97" eb="100">
      <t>カイサイコク</t>
    </rPh>
    <rPh sb="101" eb="103">
      <t>ツゴウ</t>
    </rPh>
    <rPh sb="107" eb="109">
      <t>キュウキョ</t>
    </rPh>
    <rPh sb="109" eb="111">
      <t>チュウシ</t>
    </rPh>
    <rPh sb="117" eb="118">
      <t>ナド</t>
    </rPh>
    <rPh sb="119" eb="121">
      <t>シュシュ</t>
    </rPh>
    <rPh sb="122" eb="124">
      <t>ヨウイン</t>
    </rPh>
    <rPh sb="128" eb="131">
      <t>フヨウリツ</t>
    </rPh>
    <rPh sb="132" eb="133">
      <t>タカ</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</si>
  <si>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</si>
  <si>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</si>
  <si>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</si>
  <si>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</si>
  <si>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</si>
  <si>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</si>
  <si>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</si>
  <si>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DACの各種作業部会等に参加し，我が国の主張を国際場裡の議論に反映させる等，充分な実績を果たした。また，アジア地域における援助協力シンポジウムに関しては，アジア諸国におけるグッドプラクティスを抽出して，全世界規模のハイレベル・フォーラムにつなげる等，アジアの声を国際社会に反映させる上で有益であった。</t>
    <rPh sb="4" eb="6">
      <t>カクシュ</t>
    </rPh>
    <rPh sb="6" eb="8">
      <t>サギョウ</t>
    </rPh>
    <rPh sb="8" eb="10">
      <t>ブカイ</t>
    </rPh>
    <rPh sb="10" eb="11">
      <t>トウ</t>
    </rPh>
    <rPh sb="12" eb="14">
      <t>サンカ</t>
    </rPh>
    <rPh sb="16" eb="17">
      <t>ワ</t>
    </rPh>
    <rPh sb="18" eb="19">
      <t>クニ</t>
    </rPh>
    <rPh sb="20" eb="22">
      <t>シュチョウ</t>
    </rPh>
    <rPh sb="23" eb="25">
      <t>コクサイ</t>
    </rPh>
    <rPh sb="25" eb="27">
      <t>ジョウリ</t>
    </rPh>
    <rPh sb="28" eb="30">
      <t>ギロン</t>
    </rPh>
    <rPh sb="31" eb="33">
      <t>ハンエイ</t>
    </rPh>
    <rPh sb="36" eb="37">
      <t>ナド</t>
    </rPh>
    <rPh sb="38" eb="40">
      <t>ジュウブン</t>
    </rPh>
    <rPh sb="41" eb="43">
      <t>ジッセキ</t>
    </rPh>
    <rPh sb="44" eb="45">
      <t>ハ</t>
    </rPh>
    <rPh sb="55" eb="57">
      <t>チイキ</t>
    </rPh>
    <rPh sb="61" eb="63">
      <t>エンジョ</t>
    </rPh>
    <rPh sb="63" eb="65">
      <t>キョウリョク</t>
    </rPh>
    <rPh sb="72" eb="73">
      <t>カン</t>
    </rPh>
    <rPh sb="80" eb="82">
      <t>ショコク</t>
    </rPh>
    <rPh sb="96" eb="98">
      <t>チュウシュツ</t>
    </rPh>
    <rPh sb="101" eb="104">
      <t>ゼンセカイ</t>
    </rPh>
    <rPh sb="104" eb="106">
      <t>キボ</t>
    </rPh>
    <rPh sb="123" eb="124">
      <t>ナド</t>
    </rPh>
    <rPh sb="129" eb="130">
      <t>コエ</t>
    </rPh>
    <rPh sb="131" eb="133">
      <t>コクサイ</t>
    </rPh>
    <rPh sb="133" eb="135">
      <t>シャカイ</t>
    </rPh>
    <rPh sb="136" eb="138">
      <t>ハンエイ</t>
    </rPh>
    <rPh sb="141" eb="142">
      <t>ウエ</t>
    </rPh>
    <rPh sb="143" eb="145">
      <t>ユウエキ</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</si>
  <si>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</si>
  <si>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</si>
  <si>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</si>
  <si>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</si>
  <si>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</si>
  <si>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</si>
  <si>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</si>
  <si>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</si>
  <si>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OECD・DACの作業部会への出席やDACへ報告するＯＤＡ実績のアンケート調査を実施する等，有効活用した。</t>
    <rPh sb="9" eb="11">
      <t>サギョウ</t>
    </rPh>
    <rPh sb="11" eb="13">
      <t>ブカイ</t>
    </rPh>
    <rPh sb="15" eb="17">
      <t>シュッセキ</t>
    </rPh>
    <rPh sb="22" eb="24">
      <t>ホウコク</t>
    </rPh>
    <rPh sb="29" eb="31">
      <t>ジッセキ</t>
    </rPh>
    <rPh sb="37" eb="39">
      <t>チョウサ</t>
    </rPh>
    <rPh sb="40" eb="42">
      <t>ジッシ</t>
    </rPh>
    <rPh sb="44" eb="45">
      <t>ナド</t>
    </rPh>
    <rPh sb="46" eb="48">
      <t>ユウコウ</t>
    </rPh>
    <rPh sb="48" eb="50">
      <t>カツヨウ</t>
    </rPh>
    <phoneticPr fontId="3"/>
  </si>
  <si>
    <t>改善の
方向性</t>
    <rPh sb="0" eb="2">
      <t>カイゼン</t>
    </rPh>
    <rPh sb="4" eb="7">
      <t>ホウコウセイ</t>
    </rPh>
    <phoneticPr fontId="5"/>
  </si>
  <si>
    <t>それぞれの項目毎に，経費の支出に見合った対応を行うことで，より一層の有効活用を図りたい。</t>
    <rPh sb="5" eb="7">
      <t>コウモク</t>
    </rPh>
    <rPh sb="7" eb="8">
      <t>ゴト</t>
    </rPh>
    <rPh sb="10" eb="12">
      <t>ケイヒ</t>
    </rPh>
    <rPh sb="13" eb="15">
      <t>シシュツ</t>
    </rPh>
    <rPh sb="16" eb="18">
      <t>ミア</t>
    </rPh>
    <rPh sb="20" eb="22">
      <t>タイオウ</t>
    </rPh>
    <rPh sb="23" eb="24">
      <t>オコナ</t>
    </rPh>
    <rPh sb="31" eb="33">
      <t>イッソウ</t>
    </rPh>
    <rPh sb="34" eb="36">
      <t>ユウコウ</t>
    </rPh>
    <rPh sb="36" eb="38">
      <t>カツヨウ</t>
    </rPh>
    <rPh sb="39" eb="40">
      <t>ハカ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</si>
  <si>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</si>
  <si>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</si>
  <si>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</si>
  <si>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</si>
  <si>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</si>
  <si>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rPh sb="0" eb="2">
      <t>シュクゲン</t>
    </rPh>
    <phoneticPr fontId="3"/>
  </si>
  <si>
    <t>開発パートナーシップのための国際会議開催事業に関し，より効果が期待できるＧ８説明責任作業部会開催事業として実施することにしたための皆減</t>
    <rPh sb="0" eb="2">
      <t>カイハツ</t>
    </rPh>
    <rPh sb="14" eb="16">
      <t>コクサイ</t>
    </rPh>
    <rPh sb="16" eb="18">
      <t>カイギ</t>
    </rPh>
    <rPh sb="18" eb="20">
      <t>カイサイ</t>
    </rPh>
    <rPh sb="20" eb="22">
      <t>ジギョウ</t>
    </rPh>
    <rPh sb="23" eb="24">
      <t>カン</t>
    </rPh>
    <rPh sb="28" eb="30">
      <t>コウカ</t>
    </rPh>
    <rPh sb="31" eb="33">
      <t>キタイ</t>
    </rPh>
    <rPh sb="38" eb="40">
      <t>セツメイ</t>
    </rPh>
    <rPh sb="40" eb="42">
      <t>セキニン</t>
    </rPh>
    <rPh sb="42" eb="44">
      <t>サギョウ</t>
    </rPh>
    <rPh sb="44" eb="46">
      <t>ブカイ</t>
    </rPh>
    <rPh sb="46" eb="48">
      <t>カイサイ</t>
    </rPh>
    <rPh sb="48" eb="50">
      <t>ジギョウ</t>
    </rPh>
    <rPh sb="53" eb="55">
      <t>ジッシ</t>
    </rPh>
    <rPh sb="65" eb="66">
      <t>カイ</t>
    </rPh>
    <rPh sb="66" eb="67">
      <t>ゲン</t>
    </rPh>
    <phoneticPr fontId="2"/>
  </si>
  <si>
    <t>備考</t>
    <rPh sb="0" eb="2">
      <t>ビコウ</t>
    </rPh>
    <phoneticPr fontId="5"/>
  </si>
  <si>
    <t>１．国際会議支援及び多国間経済協力に必要な経費（Ａブロック）
２．開発協力関係書類等にかかる経費（Ｂ～Ｃブロック）
３．新たな開発パートナーシップのためのシンポジウム開催（Ｄブロック）</t>
    <rPh sb="2" eb="4">
      <t>コクサイ</t>
    </rPh>
    <rPh sb="4" eb="6">
      <t>カイギ</t>
    </rPh>
    <rPh sb="6" eb="8">
      <t>シエン</t>
    </rPh>
    <rPh sb="8" eb="9">
      <t>オヨ</t>
    </rPh>
    <rPh sb="10" eb="13">
      <t>タコクカン</t>
    </rPh>
    <rPh sb="13" eb="15">
      <t>ケイザイ</t>
    </rPh>
    <rPh sb="15" eb="17">
      <t>キョウリョク</t>
    </rPh>
    <rPh sb="18" eb="20">
      <t>ヒツヨウ</t>
    </rPh>
    <rPh sb="21" eb="23">
      <t>ケイヒ</t>
    </rPh>
    <rPh sb="33" eb="35">
      <t>カイハツ</t>
    </rPh>
    <rPh sb="35" eb="37">
      <t>キョウリョク</t>
    </rPh>
    <rPh sb="37" eb="39">
      <t>カンケイ</t>
    </rPh>
    <rPh sb="39" eb="41">
      <t>ショルイ</t>
    </rPh>
    <rPh sb="41" eb="42">
      <t>トウ</t>
    </rPh>
    <rPh sb="46" eb="48">
      <t>ケイヒ</t>
    </rPh>
    <rPh sb="60" eb="61">
      <t>アラ</t>
    </rPh>
    <rPh sb="63" eb="65">
      <t>カイハツ</t>
    </rPh>
    <rPh sb="83" eb="85">
      <t>カイサイ</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</si>
  <si>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</si>
  <si>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</si>
  <si>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</si>
  <si>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２８０，新２４－３７</t>
    <rPh sb="4" eb="5">
      <t>シン</t>
    </rPh>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</si>
  <si>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</si>
  <si>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</si>
  <si>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</si>
  <si>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
　　１．国際会議支援及び多国間経済協力に必要な経費</t>
    <rPh sb="5" eb="7">
      <t>コクサイ</t>
    </rPh>
    <rPh sb="7" eb="9">
      <t>カイギ</t>
    </rPh>
    <rPh sb="9" eb="11">
      <t>シエン</t>
    </rPh>
    <rPh sb="11" eb="12">
      <t>オヨ</t>
    </rPh>
    <rPh sb="13" eb="16">
      <t>タコクカン</t>
    </rPh>
    <rPh sb="16" eb="18">
      <t>ケイザイ</t>
    </rPh>
    <rPh sb="18" eb="20">
      <t>キョウリョク</t>
    </rPh>
    <rPh sb="21" eb="23">
      <t>ヒツヨウ</t>
    </rPh>
    <rPh sb="24" eb="26">
      <t>ケイヒ</t>
    </rPh>
    <phoneticPr fontId="3"/>
  </si>
  <si>
    <t xml:space="preserve">
　　２．開発協力関係書類等にかかる経費</t>
    <rPh sb="5" eb="7">
      <t>カイハツ</t>
    </rPh>
    <rPh sb="7" eb="9">
      <t>キョウリョク</t>
    </rPh>
    <rPh sb="9" eb="11">
      <t>カンケイ</t>
    </rPh>
    <rPh sb="11" eb="13">
      <t>ショルイ</t>
    </rPh>
    <rPh sb="13" eb="14">
      <t>トウ</t>
    </rPh>
    <rPh sb="18" eb="20">
      <t>ケイヒ</t>
    </rPh>
    <phoneticPr fontId="3"/>
  </si>
  <si>
    <t xml:space="preserve">
　　３．新たな開発パートナーシップのためのシンポジウム開催</t>
    <rPh sb="5" eb="6">
      <t>アラ</t>
    </rPh>
    <rPh sb="8" eb="10">
      <t>カイハツ</t>
    </rPh>
    <rPh sb="28" eb="30">
      <t>カイサイ</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</si>
  <si>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</si>
  <si>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</si>
  <si>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出張旅費</t>
    <rPh sb="3" eb="5">
      <t>シュッチョウ</t>
    </rPh>
    <rPh sb="5" eb="7">
      <t>リョヒ</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</si>
  <si>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</si>
  <si>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</si>
  <si>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</si>
  <si>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</si>
  <si>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出張旅費</t>
    <rPh sb="0" eb="2">
      <t>シュッチョウ</t>
    </rPh>
    <rPh sb="2" eb="4">
      <t>リョヒ</t>
    </rPh>
    <phoneticPr fontId="3"/>
  </si>
  <si>
    <t>B.　書籍購入</t>
    <rPh sb="3" eb="5">
      <t>ショセキ</t>
    </rPh>
    <rPh sb="5" eb="7">
      <t>コウニュウ</t>
    </rPh>
    <phoneticPr fontId="5"/>
  </si>
  <si>
    <t>F.</t>
    <phoneticPr fontId="5"/>
  </si>
  <si>
    <t>調査費</t>
    <rPh sb="0" eb="3">
      <t>チョウサヒ</t>
    </rPh>
    <phoneticPr fontId="3"/>
  </si>
  <si>
    <t>書籍購入費</t>
    <rPh sb="0" eb="2">
      <t>ショセキ</t>
    </rPh>
    <rPh sb="2" eb="4">
      <t>コウニュウ</t>
    </rPh>
    <rPh sb="4" eb="5">
      <t>ヒ</t>
    </rPh>
    <phoneticPr fontId="3"/>
  </si>
  <si>
    <t>C.　アンケート調査</t>
    <rPh sb="8" eb="10">
      <t>チョウサ</t>
    </rPh>
    <phoneticPr fontId="5"/>
  </si>
  <si>
    <t>G.</t>
    <phoneticPr fontId="5"/>
  </si>
  <si>
    <t>アンケート調査費</t>
    <rPh sb="5" eb="8">
      <t>チョウサヒ</t>
    </rPh>
    <phoneticPr fontId="3"/>
  </si>
  <si>
    <t>D.　会議開催費</t>
    <rPh sb="3" eb="5">
      <t>カイギ</t>
    </rPh>
    <rPh sb="5" eb="8">
      <t>カイサイヒ</t>
    </rPh>
    <phoneticPr fontId="5"/>
  </si>
  <si>
    <t>H.</t>
    <phoneticPr fontId="5"/>
  </si>
  <si>
    <t>庁費</t>
    <rPh sb="0" eb="2">
      <t>チョウヒ</t>
    </rPh>
    <phoneticPr fontId="3"/>
  </si>
  <si>
    <t>会議用雑費</t>
    <rPh sb="0" eb="3">
      <t>カイギヨウ</t>
    </rPh>
    <rPh sb="3" eb="5">
      <t>ザッピ</t>
    </rPh>
    <phoneticPr fontId="3"/>
  </si>
  <si>
    <t>支出先上位１０者リスト</t>
    <phoneticPr fontId="5"/>
  </si>
  <si>
    <t>A. 出張旅費</t>
    <rPh sb="3" eb="5">
      <t>シュッチョウ</t>
    </rPh>
    <rPh sb="5" eb="7">
      <t>リョヒ</t>
    </rPh>
    <phoneticPr fontId="5"/>
  </si>
  <si>
    <t>支　出　先</t>
    <phoneticPr fontId="5"/>
  </si>
  <si>
    <t>業　務　概　要</t>
    <phoneticPr fontId="5"/>
  </si>
  <si>
    <t>支　出　額
（百万円）</t>
    <phoneticPr fontId="5"/>
  </si>
  <si>
    <t>入札者数</t>
  </si>
  <si>
    <t>落札率</t>
  </si>
  <si>
    <t>個人Ａ</t>
    <rPh sb="0" eb="2">
      <t>コジン</t>
    </rPh>
    <phoneticPr fontId="3"/>
  </si>
  <si>
    <t>個人Ｂ</t>
    <rPh sb="0" eb="2">
      <t>コジン</t>
    </rPh>
    <phoneticPr fontId="3"/>
  </si>
  <si>
    <t>〃</t>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</si>
  <si>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</si>
  <si>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</si>
  <si>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</si>
  <si>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</si>
  <si>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</si>
  <si>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</si>
  <si>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</si>
  <si>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支　出　先</t>
    <phoneticPr fontId="5"/>
  </si>
  <si>
    <t>業　務　概　要</t>
    <phoneticPr fontId="5"/>
  </si>
  <si>
    <t>支　出　額
（百万円）</t>
    <phoneticPr fontId="5"/>
  </si>
  <si>
    <t>ＯＥＣＤ事務局</t>
    <rPh sb="4" eb="7">
      <t>ジムキョク</t>
    </rPh>
    <phoneticPr fontId="3"/>
  </si>
  <si>
    <t>書籍購入</t>
    <rPh sb="0" eb="2">
      <t>ショセキ</t>
    </rPh>
    <rPh sb="2" eb="4">
      <t>コウニュウ</t>
    </rPh>
    <phoneticPr fontId="3"/>
  </si>
  <si>
    <t>少額随契</t>
    <rPh sb="0" eb="2">
      <t>ショウガク</t>
    </rPh>
    <rPh sb="2" eb="4">
      <t>ズイケイ</t>
    </rPh>
    <phoneticPr fontId="3"/>
  </si>
  <si>
    <t>－</t>
    <phoneticPr fontId="3"/>
  </si>
  <si>
    <t>支　出　先</t>
    <phoneticPr fontId="5"/>
  </si>
  <si>
    <t>業　務　概　要</t>
    <phoneticPr fontId="5"/>
  </si>
  <si>
    <t>支　出　額
（百万円）</t>
    <phoneticPr fontId="5"/>
  </si>
  <si>
    <t>（株）国際開発ジャーナル社</t>
    <rPh sb="1" eb="2">
      <t>カブ</t>
    </rPh>
    <rPh sb="3" eb="5">
      <t>コクサイ</t>
    </rPh>
    <rPh sb="5" eb="7">
      <t>カイハツ</t>
    </rPh>
    <rPh sb="12" eb="13">
      <t>シャ</t>
    </rPh>
    <phoneticPr fontId="3"/>
  </si>
  <si>
    <t>アンケート調査</t>
    <rPh sb="5" eb="7">
      <t>チョウサ</t>
    </rPh>
    <phoneticPr fontId="3"/>
  </si>
  <si>
    <t>Ｄ.　会議開催費</t>
    <rPh sb="3" eb="5">
      <t>カイギ</t>
    </rPh>
    <rPh sb="5" eb="8">
      <t>カイサイヒ</t>
    </rPh>
    <phoneticPr fontId="5"/>
  </si>
  <si>
    <t>支　出　先</t>
    <phoneticPr fontId="5"/>
  </si>
  <si>
    <t>業　務　概　要</t>
    <phoneticPr fontId="5"/>
  </si>
  <si>
    <t>支　出　額
（百万円）</t>
    <phoneticPr fontId="5"/>
  </si>
  <si>
    <t>株式会社Ａ</t>
    <rPh sb="0" eb="2">
      <t>カブシキ</t>
    </rPh>
    <rPh sb="2" eb="4">
      <t>カイシャ</t>
    </rPh>
    <phoneticPr fontId="3"/>
  </si>
  <si>
    <t>－</t>
    <phoneticPr fontId="3"/>
  </si>
  <si>
    <t>株式会社Ｂ</t>
    <rPh sb="0" eb="2">
      <t>カブシキ</t>
    </rPh>
    <rPh sb="2" eb="4">
      <t>カイシャ</t>
    </rPh>
    <phoneticPr fontId="3"/>
  </si>
  <si>
    <t>別紙</t>
    <rPh sb="0" eb="2">
      <t>ベッシ</t>
    </rPh>
    <phoneticPr fontId="5"/>
  </si>
  <si>
    <t>個別事業名</t>
    <rPh sb="0" eb="2">
      <t>コベツ</t>
    </rPh>
    <rPh sb="2" eb="4">
      <t>ジギョウ</t>
    </rPh>
    <rPh sb="4" eb="5">
      <t>メイ</t>
    </rPh>
    <phoneticPr fontId="5"/>
  </si>
  <si>
    <t>国際会議支援及び多国間経済協力に必要な経費</t>
    <rPh sb="0" eb="2">
      <t>コクサイ</t>
    </rPh>
    <rPh sb="2" eb="4">
      <t>カイギ</t>
    </rPh>
    <rPh sb="4" eb="6">
      <t>シエン</t>
    </rPh>
    <rPh sb="6" eb="7">
      <t>オヨ</t>
    </rPh>
    <rPh sb="8" eb="11">
      <t>タコクカン</t>
    </rPh>
    <rPh sb="11" eb="13">
      <t>ケイザイ</t>
    </rPh>
    <rPh sb="13" eb="15">
      <t>キョウリョク</t>
    </rPh>
    <rPh sb="16" eb="18">
      <t>ヒツヨウ</t>
    </rPh>
    <rPh sb="19" eb="21">
      <t>ケイヒ</t>
    </rPh>
    <phoneticPr fontId="3"/>
  </si>
  <si>
    <t>担当部局庁</t>
    <phoneticPr fontId="5"/>
  </si>
  <si>
    <t>終了（予定）なし</t>
    <phoneticPr fontId="3"/>
  </si>
  <si>
    <t>室長　角南　明彦</t>
    <rPh sb="0" eb="2">
      <t>シツチョウ</t>
    </rPh>
    <rPh sb="3" eb="5">
      <t>スナミ</t>
    </rPh>
    <rPh sb="6" eb="8">
      <t>アキヒコ</t>
    </rPh>
    <phoneticPr fontId="3"/>
  </si>
  <si>
    <t>関係する計画、通知等</t>
    <phoneticPr fontId="5"/>
  </si>
  <si>
    <t>開発協力に関するルール等を協議しているＯＥＣＤ・DACの各種会合への出席を行うことで，我が国の立場と援助理念を適切に反映させていくと共に，アジア地域の開発協力を協議するアジア開発フォーラムの開催経費（一部）を支出することで，右会合において我が国の主張や提案等を会議成果に反映させる。</t>
    <rPh sb="0" eb="2">
      <t>カイハツ</t>
    </rPh>
    <rPh sb="2" eb="4">
      <t>キョウリョク</t>
    </rPh>
    <rPh sb="5" eb="6">
      <t>カン</t>
    </rPh>
    <rPh sb="11" eb="12">
      <t>ナド</t>
    </rPh>
    <rPh sb="13" eb="15">
      <t>キョウギ</t>
    </rPh>
    <rPh sb="28" eb="30">
      <t>カクシュ</t>
    </rPh>
    <rPh sb="30" eb="32">
      <t>カイゴウ</t>
    </rPh>
    <rPh sb="34" eb="36">
      <t>シュッセキ</t>
    </rPh>
    <rPh sb="37" eb="38">
      <t>オコナ</t>
    </rPh>
    <rPh sb="43" eb="44">
      <t>ワ</t>
    </rPh>
    <rPh sb="45" eb="46">
      <t>クニ</t>
    </rPh>
    <rPh sb="47" eb="49">
      <t>タチバ</t>
    </rPh>
    <rPh sb="50" eb="52">
      <t>エンジョ</t>
    </rPh>
    <rPh sb="52" eb="54">
      <t>リネン</t>
    </rPh>
    <rPh sb="55" eb="57">
      <t>テキセツ</t>
    </rPh>
    <rPh sb="58" eb="60">
      <t>ハンエイ</t>
    </rPh>
    <rPh sb="66" eb="67">
      <t>トモ</t>
    </rPh>
    <rPh sb="72" eb="74">
      <t>チイキ</t>
    </rPh>
    <rPh sb="75" eb="77">
      <t>カイハツ</t>
    </rPh>
    <rPh sb="77" eb="79">
      <t>キョウリョク</t>
    </rPh>
    <rPh sb="80" eb="82">
      <t>キョウギ</t>
    </rPh>
    <rPh sb="87" eb="89">
      <t>カイハツ</t>
    </rPh>
    <rPh sb="95" eb="97">
      <t>カイサイ</t>
    </rPh>
    <rPh sb="97" eb="99">
      <t>ケイヒ</t>
    </rPh>
    <rPh sb="100" eb="102">
      <t>イチブ</t>
    </rPh>
    <rPh sb="104" eb="106">
      <t>シシュツ</t>
    </rPh>
    <rPh sb="112" eb="113">
      <t>ミギ</t>
    </rPh>
    <rPh sb="113" eb="115">
      <t>カイゴウ</t>
    </rPh>
    <rPh sb="119" eb="120">
      <t>ワ</t>
    </rPh>
    <rPh sb="121" eb="122">
      <t>クニ</t>
    </rPh>
    <rPh sb="123" eb="125">
      <t>シュチョウ</t>
    </rPh>
    <rPh sb="126" eb="128">
      <t>テイアン</t>
    </rPh>
    <rPh sb="128" eb="129">
      <t>ナド</t>
    </rPh>
    <rPh sb="130" eb="132">
      <t>カイギ</t>
    </rPh>
    <rPh sb="132" eb="134">
      <t>セイカ</t>
    </rPh>
    <rPh sb="135" eb="137">
      <t>ハンエイ</t>
    </rPh>
    <phoneticPr fontId="3"/>
  </si>
  <si>
    <t>DAC等により開催される各種会合へ出席するための旅費及びアジア開発フォーラムの開催経費</t>
    <rPh sb="3" eb="4">
      <t>トウ</t>
    </rPh>
    <rPh sb="7" eb="9">
      <t>カイサイ</t>
    </rPh>
    <rPh sb="12" eb="14">
      <t>カクシュ</t>
    </rPh>
    <rPh sb="14" eb="16">
      <t>カイゴウ</t>
    </rPh>
    <rPh sb="17" eb="19">
      <t>シュッセキ</t>
    </rPh>
    <rPh sb="24" eb="26">
      <t>リョヒ</t>
    </rPh>
    <rPh sb="26" eb="27">
      <t>オヨ</t>
    </rPh>
    <rPh sb="31" eb="33">
      <t>カイハツ</t>
    </rPh>
    <rPh sb="39" eb="41">
      <t>カイサイ</t>
    </rPh>
    <rPh sb="41" eb="43">
      <t>ケイヒ</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</si>
  <si>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</si>
  <si>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</si>
  <si>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</si>
  <si>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</si>
  <si>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</si>
  <si>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職員旅費（外国旅費）</t>
    <rPh sb="0" eb="2">
      <t>ショクイン</t>
    </rPh>
    <rPh sb="2" eb="4">
      <t>リョヒ</t>
    </rPh>
    <rPh sb="5" eb="7">
      <t>ガイコク</t>
    </rPh>
    <rPh sb="7" eb="9">
      <t>リョヒ</t>
    </rPh>
    <phoneticPr fontId="3"/>
  </si>
  <si>
    <t>研究調査員等派遣旅費</t>
    <rPh sb="0" eb="2">
      <t>ケンキュウ</t>
    </rPh>
    <rPh sb="2" eb="4">
      <t>チョウサ</t>
    </rPh>
    <rPh sb="4" eb="5">
      <t>イン</t>
    </rPh>
    <rPh sb="5" eb="6">
      <t>トウ</t>
    </rPh>
    <rPh sb="6" eb="8">
      <t>ハケン</t>
    </rPh>
    <rPh sb="8" eb="10">
      <t>リョヒ</t>
    </rPh>
    <phoneticPr fontId="3"/>
  </si>
  <si>
    <t>ワークショップ開催経費</t>
    <rPh sb="7" eb="9">
      <t>カイサイ</t>
    </rPh>
    <rPh sb="9" eb="11">
      <t>ケイヒ</t>
    </rPh>
    <phoneticPr fontId="3"/>
  </si>
  <si>
    <t>在外職員旅費</t>
    <rPh sb="0" eb="2">
      <t>ザイガイ</t>
    </rPh>
    <rPh sb="2" eb="4">
      <t>ショクイン</t>
    </rPh>
    <rPh sb="4" eb="6">
      <t>リョヒ</t>
    </rPh>
    <phoneticPr fontId="3"/>
  </si>
  <si>
    <t>担当部局庁</t>
    <phoneticPr fontId="5"/>
  </si>
  <si>
    <t>終了（予定）なし</t>
    <phoneticPr fontId="3"/>
  </si>
  <si>
    <t>関係する計画、通知等</t>
    <phoneticPr fontId="5"/>
  </si>
  <si>
    <t>－</t>
    <phoneticPr fontId="3"/>
  </si>
  <si>
    <t>国際機関の中で唯一ＯＤＡ実績を公表しているＯＥＣＤ・DACに対する，我が国ＯＤＡ実績統計に関連する調査等を実施する。</t>
    <rPh sb="0" eb="2">
      <t>コクサイ</t>
    </rPh>
    <rPh sb="2" eb="4">
      <t>キカン</t>
    </rPh>
    <rPh sb="5" eb="6">
      <t>ナカ</t>
    </rPh>
    <rPh sb="7" eb="9">
      <t>ユイイツ</t>
    </rPh>
    <rPh sb="12" eb="14">
      <t>ジッセキ</t>
    </rPh>
    <rPh sb="15" eb="17">
      <t>コウヒョウ</t>
    </rPh>
    <rPh sb="30" eb="31">
      <t>タイ</t>
    </rPh>
    <rPh sb="34" eb="35">
      <t>ワ</t>
    </rPh>
    <rPh sb="36" eb="37">
      <t>クニ</t>
    </rPh>
    <rPh sb="40" eb="42">
      <t>ジッセキ</t>
    </rPh>
    <rPh sb="42" eb="44">
      <t>トウケイ</t>
    </rPh>
    <rPh sb="45" eb="47">
      <t>カンレン</t>
    </rPh>
    <rPh sb="49" eb="51">
      <t>チョウサ</t>
    </rPh>
    <rPh sb="51" eb="52">
      <t>ナド</t>
    </rPh>
    <rPh sb="53" eb="55">
      <t>ジッシ</t>
    </rPh>
    <phoneticPr fontId="3"/>
  </si>
  <si>
    <t>DACにて発行されている経済協力関連の書籍の購入，DAC統計指示書等の翻訳経費及びDAC統計に関連したアンケート調査に伴う経費</t>
    <rPh sb="5" eb="7">
      <t>ハッコウ</t>
    </rPh>
    <rPh sb="12" eb="14">
      <t>ケイザイ</t>
    </rPh>
    <rPh sb="14" eb="16">
      <t>キョウリョク</t>
    </rPh>
    <rPh sb="16" eb="18">
      <t>カンレン</t>
    </rPh>
    <rPh sb="19" eb="21">
      <t>ショセキ</t>
    </rPh>
    <rPh sb="22" eb="24">
      <t>コウニュウ</t>
    </rPh>
    <rPh sb="28" eb="30">
      <t>トウケイ</t>
    </rPh>
    <rPh sb="30" eb="33">
      <t>シジショ</t>
    </rPh>
    <rPh sb="33" eb="34">
      <t>トウ</t>
    </rPh>
    <rPh sb="35" eb="37">
      <t>ホンヤク</t>
    </rPh>
    <rPh sb="37" eb="39">
      <t>ケイヒ</t>
    </rPh>
    <rPh sb="39" eb="40">
      <t>オヨ</t>
    </rPh>
    <rPh sb="44" eb="46">
      <t>トウケイ</t>
    </rPh>
    <rPh sb="47" eb="49">
      <t>カンレン</t>
    </rPh>
    <rPh sb="56" eb="58">
      <t>チョウサ</t>
    </rPh>
    <rPh sb="59" eb="60">
      <t>トモナ</t>
    </rPh>
    <rPh sb="61" eb="63">
      <t>ケイヒ</t>
    </rPh>
    <phoneticPr fontId="3"/>
  </si>
  <si>
    <t>調査経費</t>
    <rPh sb="0" eb="2">
      <t>チョウサ</t>
    </rPh>
    <rPh sb="2" eb="4">
      <t>ケイヒ</t>
    </rPh>
    <phoneticPr fontId="3"/>
  </si>
  <si>
    <t>翻訳経費</t>
    <rPh sb="0" eb="2">
      <t>ホンヤク</t>
    </rPh>
    <rPh sb="2" eb="4">
      <t>ケイヒ</t>
    </rPh>
    <phoneticPr fontId="3"/>
  </si>
  <si>
    <t>新たな開発パートナーシップのためのシンポジウム開催</t>
    <rPh sb="0" eb="1">
      <t>アラ</t>
    </rPh>
    <rPh sb="3" eb="5">
      <t>カイハツ</t>
    </rPh>
    <rPh sb="23" eb="25">
      <t>カイサイ</t>
    </rPh>
    <phoneticPr fontId="3"/>
  </si>
  <si>
    <t>「第４回援助効果向上の為のハイレベル・フォーラム」において，開発協力のための新たな枠組として「効果的な開発のためのグローバルパートナーシップ」の設立につき合意され，本合意を受けた閣僚級の会議が開催予定であるところ，中国を含めたアジア諸国と共にアジアの開発の経験を集約し，右グローバルパートナーシップ会合への提言をとりまとめる。</t>
    <rPh sb="1" eb="2">
      <t>ダイ</t>
    </rPh>
    <rPh sb="3" eb="4">
      <t>カイ</t>
    </rPh>
    <rPh sb="4" eb="6">
      <t>エンジョ</t>
    </rPh>
    <rPh sb="6" eb="8">
      <t>コウカ</t>
    </rPh>
    <rPh sb="8" eb="10">
      <t>コウジョウ</t>
    </rPh>
    <rPh sb="11" eb="12">
      <t>タメ</t>
    </rPh>
    <rPh sb="30" eb="32">
      <t>カイハツ</t>
    </rPh>
    <rPh sb="32" eb="34">
      <t>キョウリョク</t>
    </rPh>
    <rPh sb="38" eb="39">
      <t>アラ</t>
    </rPh>
    <rPh sb="41" eb="43">
      <t>ワクグ</t>
    </rPh>
    <rPh sb="47" eb="50">
      <t>コウカテキ</t>
    </rPh>
    <rPh sb="51" eb="53">
      <t>カイハツ</t>
    </rPh>
    <rPh sb="72" eb="74">
      <t>セツリツ</t>
    </rPh>
    <rPh sb="77" eb="79">
      <t>ゴウイ</t>
    </rPh>
    <rPh sb="82" eb="85">
      <t>ホンゴウイ</t>
    </rPh>
    <rPh sb="86" eb="87">
      <t>ウ</t>
    </rPh>
    <rPh sb="89" eb="92">
      <t>カクリョウキュウ</t>
    </rPh>
    <rPh sb="93" eb="95">
      <t>カイギ</t>
    </rPh>
    <rPh sb="96" eb="98">
      <t>カイサイ</t>
    </rPh>
    <rPh sb="98" eb="100">
      <t>ヨテイ</t>
    </rPh>
    <rPh sb="107" eb="109">
      <t>チュウゴク</t>
    </rPh>
    <rPh sb="110" eb="111">
      <t>フク</t>
    </rPh>
    <rPh sb="116" eb="118">
      <t>ショコク</t>
    </rPh>
    <rPh sb="119" eb="120">
      <t>トモ</t>
    </rPh>
    <rPh sb="125" eb="127">
      <t>カイハツ</t>
    </rPh>
    <rPh sb="128" eb="130">
      <t>ケイケン</t>
    </rPh>
    <rPh sb="131" eb="133">
      <t>シュウヤク</t>
    </rPh>
    <rPh sb="135" eb="136">
      <t>ミギ</t>
    </rPh>
    <rPh sb="149" eb="151">
      <t>カイゴウ</t>
    </rPh>
    <rPh sb="153" eb="155">
      <t>テイゲン</t>
    </rPh>
    <phoneticPr fontId="3"/>
  </si>
  <si>
    <t>「効果的な開発のためのグローバルパートナーシップ」の閣僚級会議に向けた提言をとりまとめる国際会議の開催</t>
    <rPh sb="1" eb="4">
      <t>コウカテキ</t>
    </rPh>
    <rPh sb="5" eb="7">
      <t>カイハツ</t>
    </rPh>
    <rPh sb="26" eb="29">
      <t>カクリョウキュウ</t>
    </rPh>
    <rPh sb="29" eb="31">
      <t>カイギ</t>
    </rPh>
    <rPh sb="32" eb="33">
      <t>ム</t>
    </rPh>
    <rPh sb="35" eb="37">
      <t>テイゲン</t>
    </rPh>
    <rPh sb="44" eb="46">
      <t>コクサイ</t>
    </rPh>
    <rPh sb="46" eb="48">
      <t>カイギ</t>
    </rPh>
    <rPh sb="49" eb="51">
      <t>カイサイ</t>
    </rPh>
    <phoneticPr fontId="3"/>
  </si>
  <si>
    <t>－</t>
    <phoneticPr fontId="3"/>
  </si>
  <si>
    <t>会議開催経費</t>
    <rPh sb="0" eb="2">
      <t>カイギ</t>
    </rPh>
    <rPh sb="2" eb="4">
      <t>カイサイ</t>
    </rPh>
    <rPh sb="4" eb="6">
      <t>ケイヒ</t>
    </rPh>
    <phoneticPr fontId="3"/>
  </si>
  <si>
    <t>招へい費</t>
    <rPh sb="0" eb="1">
      <t>ショウ</t>
    </rPh>
    <rPh sb="3" eb="4">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</si>
</sst>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0_ "/>
    <numFmt numFmtId="179" formatCode="#,##0.0;[Red]\-#,##0.0"/>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1"/>
      <color rgb="FFFF0000"/>
      <name val="ＭＳ ゴシック"/>
      <family val="3"/>
      <charset val="128"/>
    </font>
    <font>
      <b/>
      <sz val="11"/>
      <name val="ＭＳ Ｐゴシック"/>
      <family val="3"/>
      <charset val="128"/>
    </font>
    <font>
      <sz val="10"/>
      <color rgb="FFFF0000"/>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24" fillId="0" borderId="0">
      <alignment vertical="center"/>
    </xf>
  </cellStyleXfs>
  <cellXfs count="563">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0" xfId="2" applyFont="1" applyBorder="1">
      <alignment vertical="center"/>
    </xf>
    <xf numFmtId="0" fontId="13"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3" fillId="2" borderId="84" xfId="2" applyFont="1" applyFill="1" applyBorder="1" applyAlignment="1">
      <alignment horizontal="center" vertical="center" textRotation="255" wrapText="1"/>
    </xf>
    <xf numFmtId="0" fontId="13" fillId="2" borderId="85" xfId="2" applyFont="1" applyFill="1" applyBorder="1" applyAlignment="1">
      <alignment horizontal="center" vertical="center" textRotation="255" wrapText="1"/>
    </xf>
    <xf numFmtId="0" fontId="10" fillId="0" borderId="130" xfId="4" applyFont="1" applyFill="1" applyBorder="1" applyAlignment="1" applyProtection="1">
      <alignment vertical="top"/>
    </xf>
    <xf numFmtId="0" fontId="10" fillId="0" borderId="128" xfId="4" applyFont="1" applyFill="1" applyBorder="1" applyAlignment="1" applyProtection="1">
      <alignment vertical="top"/>
    </xf>
    <xf numFmtId="0" fontId="10" fillId="0" borderId="131"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0" xfId="4" applyFont="1" applyFill="1" applyBorder="1" applyAlignment="1" applyProtection="1">
      <alignment vertical="center" wrapText="1"/>
    </xf>
    <xf numFmtId="0" fontId="10" fillId="0" borderId="132" xfId="4" applyFont="1" applyFill="1" applyBorder="1" applyAlignment="1" applyProtection="1">
      <alignment vertical="top"/>
    </xf>
    <xf numFmtId="0" fontId="10" fillId="0" borderId="1" xfId="4" applyFont="1" applyFill="1" applyBorder="1" applyAlignment="1" applyProtection="1">
      <alignment vertical="top"/>
    </xf>
    <xf numFmtId="0" fontId="10" fillId="0" borderId="78" xfId="4"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21" fillId="0" borderId="0" xfId="2" applyFo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5" xfId="2" applyFont="1" applyBorder="1" applyAlignment="1">
      <alignment vertical="center" wrapText="1"/>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0" xfId="2">
      <alignmen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3" fontId="2" fillId="0" borderId="0" xfId="2" applyNumberFormat="1" applyFont="1" applyFill="1" applyBorder="1" applyAlignment="1">
      <alignment horizontal="left" vertical="center"/>
    </xf>
    <xf numFmtId="0" fontId="2" fillId="0" borderId="0" xfId="2" applyFont="1" applyBorder="1" applyAlignment="1">
      <alignment horizontal="left" vertical="center"/>
    </xf>
    <xf numFmtId="0" fontId="2" fillId="0" borderId="1" xfId="2" applyFont="1" applyFill="1" applyBorder="1">
      <alignment vertical="center"/>
    </xf>
    <xf numFmtId="0" fontId="2" fillId="0" borderId="0" xfId="2" applyFont="1" applyFill="1">
      <alignment vertical="center"/>
    </xf>
    <xf numFmtId="0" fontId="2" fillId="0" borderId="1" xfId="2" applyFont="1" applyBorder="1">
      <alignment vertical="center"/>
    </xf>
    <xf numFmtId="0" fontId="2" fillId="0" borderId="128" xfId="2" applyFont="1" applyFill="1" applyBorder="1" applyAlignment="1">
      <alignment vertical="center"/>
    </xf>
    <xf numFmtId="0" fontId="2" fillId="0" borderId="128" xfId="2" applyFont="1" applyFill="1" applyBorder="1" applyAlignment="1">
      <alignment vertical="center" wrapText="1"/>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3" fillId="0" borderId="20" xfId="3" applyFont="1" applyFill="1" applyBorder="1" applyAlignment="1" applyProtection="1">
      <alignment horizontal="center" vertical="center" wrapText="1" shrinkToFit="1"/>
    </xf>
    <xf numFmtId="0" fontId="13"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15"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31" xfId="2" applyFont="1" applyBorder="1" applyAlignment="1">
      <alignment horizontal="left" vertical="center"/>
    </xf>
    <xf numFmtId="0" fontId="2" fillId="0" borderId="0" xfId="2" applyFont="1" applyBorder="1" applyAlignment="1">
      <alignment horizontal="left" vertical="center"/>
    </xf>
    <xf numFmtId="0" fontId="2" fillId="0" borderId="32"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3" fillId="2" borderId="54" xfId="2" applyFont="1" applyFill="1" applyBorder="1" applyAlignment="1">
      <alignment horizontal="center" vertical="center" wrapText="1"/>
    </xf>
    <xf numFmtId="0" fontId="13" fillId="2" borderId="50" xfId="2" applyFont="1" applyFill="1" applyBorder="1" applyAlignment="1">
      <alignment horizontal="center" vertical="center"/>
    </xf>
    <xf numFmtId="0" fontId="13" fillId="2" borderId="55" xfId="2" applyFont="1" applyFill="1" applyBorder="1" applyAlignment="1">
      <alignment horizontal="center" vertical="center"/>
    </xf>
    <xf numFmtId="0" fontId="13" fillId="2" borderId="54" xfId="2" applyFont="1" applyFill="1" applyBorder="1" applyAlignment="1">
      <alignment horizontal="center" vertical="center"/>
    </xf>
    <xf numFmtId="0" fontId="13" fillId="2" borderId="60" xfId="2" applyFont="1" applyFill="1" applyBorder="1" applyAlignment="1">
      <alignment horizontal="center" vertical="center"/>
    </xf>
    <xf numFmtId="0" fontId="13" fillId="2" borderId="61" xfId="2" applyFont="1" applyFill="1" applyBorder="1" applyAlignment="1">
      <alignment horizontal="center" vertical="center"/>
    </xf>
    <xf numFmtId="0" fontId="13"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Border="1" applyAlignment="1">
      <alignment horizontal="center" vertical="center"/>
    </xf>
    <xf numFmtId="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7"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15" xfId="2" applyFont="1" applyBorder="1" applyAlignment="1">
      <alignment horizontal="center" vertical="center"/>
    </xf>
    <xf numFmtId="0" fontId="17" fillId="2" borderId="15" xfId="2" applyFont="1" applyFill="1"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65" xfId="2" applyFont="1" applyBorder="1" applyAlignment="1">
      <alignment horizontal="center" vertical="center"/>
    </xf>
    <xf numFmtId="0" fontId="13" fillId="2" borderId="18" xfId="2" applyFont="1" applyFill="1" applyBorder="1" applyAlignment="1">
      <alignment horizontal="center" vertical="center" wrapText="1"/>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7"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3" fillId="2" borderId="19"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7" xfId="2" applyFont="1" applyFill="1" applyBorder="1" applyAlignment="1">
      <alignment horizontal="center" vertical="center"/>
    </xf>
    <xf numFmtId="0" fontId="17" fillId="0" borderId="15" xfId="2" applyFont="1" applyFill="1" applyBorder="1" applyAlignment="1">
      <alignment vertical="center" wrapText="1" shrinkToFit="1"/>
    </xf>
    <xf numFmtId="0" fontId="17" fillId="0" borderId="12" xfId="2" applyFont="1" applyFill="1" applyBorder="1" applyAlignment="1">
      <alignment vertical="center" wrapText="1" shrinkToFit="1"/>
    </xf>
    <xf numFmtId="0" fontId="17" fillId="0" borderId="16" xfId="2" applyFont="1" applyFill="1" applyBorder="1" applyAlignment="1">
      <alignment vertical="center" wrapText="1" shrinkToFit="1"/>
    </xf>
    <xf numFmtId="0" fontId="2" fillId="0" borderId="15" xfId="2" applyFont="1" applyFill="1" applyBorder="1" applyAlignment="1">
      <alignment horizontal="center" vertical="center" wrapText="1"/>
    </xf>
    <xf numFmtId="0" fontId="2" fillId="0" borderId="16" xfId="2" applyFont="1" applyFill="1" applyBorder="1" applyAlignment="1">
      <alignment horizontal="center" vertical="center"/>
    </xf>
    <xf numFmtId="0" fontId="19" fillId="0" borderId="15" xfId="2" applyFont="1" applyFill="1" applyBorder="1" applyAlignment="1">
      <alignment vertical="center" wrapText="1"/>
    </xf>
    <xf numFmtId="0" fontId="19" fillId="0" borderId="12" xfId="2" applyFont="1" applyFill="1" applyBorder="1" applyAlignment="1">
      <alignment vertical="center" wrapText="1"/>
    </xf>
    <xf numFmtId="0" fontId="19" fillId="0" borderId="16" xfId="2" applyFont="1" applyFill="1" applyBorder="1" applyAlignment="1">
      <alignment vertical="center" wrapText="1"/>
    </xf>
    <xf numFmtId="0" fontId="13"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17" fillId="0" borderId="71" xfId="2" applyFont="1" applyFill="1" applyBorder="1" applyAlignment="1">
      <alignment horizontal="left" vertical="top" wrapText="1"/>
    </xf>
    <xf numFmtId="0" fontId="17" fillId="0" borderId="34" xfId="2" applyFont="1" applyFill="1" applyBorder="1" applyAlignment="1">
      <alignment horizontal="left" vertical="top" wrapText="1"/>
    </xf>
    <xf numFmtId="0" fontId="17" fillId="0" borderId="35" xfId="2" applyFont="1" applyFill="1" applyBorder="1" applyAlignment="1">
      <alignment horizontal="left" vertical="top" wrapText="1"/>
    </xf>
    <xf numFmtId="0" fontId="20" fillId="2" borderId="18" xfId="2" applyFont="1" applyFill="1" applyBorder="1" applyAlignment="1">
      <alignment horizontal="center" vertical="center" textRotation="255" wrapText="1"/>
    </xf>
    <xf numFmtId="0" fontId="20" fillId="2" borderId="21" xfId="2" applyFont="1" applyFill="1" applyBorder="1" applyAlignment="1">
      <alignment horizontal="center" vertical="center" textRotation="255" wrapText="1"/>
    </xf>
    <xf numFmtId="0" fontId="20" fillId="2" borderId="25" xfId="2" applyFont="1" applyFill="1" applyBorder="1" applyAlignment="1">
      <alignment horizontal="center" vertical="center" textRotation="255" wrapText="1"/>
    </xf>
    <xf numFmtId="0" fontId="20" fillId="2" borderId="66" xfId="2" applyFont="1" applyFill="1" applyBorder="1" applyAlignment="1">
      <alignment horizontal="center" vertical="center" textRotation="255" wrapText="1"/>
    </xf>
    <xf numFmtId="0" fontId="20" fillId="2" borderId="77" xfId="2" applyFont="1" applyFill="1" applyBorder="1" applyAlignment="1">
      <alignment horizontal="center" vertical="center" textRotation="255" wrapText="1"/>
    </xf>
    <xf numFmtId="0" fontId="20"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7" fillId="0" borderId="67" xfId="2" applyFont="1" applyFill="1" applyBorder="1" applyAlignment="1">
      <alignment horizontal="center" vertical="center" wrapText="1"/>
    </xf>
    <xf numFmtId="0" fontId="17" fillId="0" borderId="68" xfId="2" applyFont="1" applyFill="1" applyBorder="1" applyAlignment="1">
      <alignment horizontal="center" vertical="center" wrapText="1"/>
    </xf>
    <xf numFmtId="0" fontId="17" fillId="0" borderId="69" xfId="2" applyFont="1" applyFill="1" applyBorder="1" applyAlignment="1">
      <alignment horizontal="center" vertical="center" wrapTex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7" fillId="0" borderId="71" xfId="2" applyFont="1" applyFill="1" applyBorder="1" applyAlignment="1">
      <alignment horizontal="center" vertical="center"/>
    </xf>
    <xf numFmtId="0" fontId="17" fillId="0" borderId="34" xfId="2" applyFont="1" applyFill="1" applyBorder="1" applyAlignment="1">
      <alignment horizontal="center" vertical="center"/>
    </xf>
    <xf numFmtId="0" fontId="17" fillId="0" borderId="35" xfId="2"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3"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10" fillId="0" borderId="96" xfId="2" applyFont="1" applyFill="1" applyBorder="1" applyAlignment="1">
      <alignment vertical="center" wrapText="1"/>
    </xf>
    <xf numFmtId="0" fontId="10" fillId="0" borderId="97" xfId="2" applyFont="1" applyBorder="1" applyAlignment="1">
      <alignment vertical="center" wrapText="1"/>
    </xf>
    <xf numFmtId="0" fontId="10" fillId="0" borderId="98" xfId="2" applyFont="1" applyBorder="1" applyAlignment="1">
      <alignment vertical="center" wrapText="1"/>
    </xf>
    <xf numFmtId="0" fontId="10" fillId="0" borderId="72" xfId="2" applyFont="1" applyBorder="1" applyAlignment="1">
      <alignment vertical="center" wrapText="1"/>
    </xf>
    <xf numFmtId="0" fontId="10" fillId="0" borderId="0" xfId="2" applyFont="1" applyBorder="1" applyAlignment="1">
      <alignment vertical="center" wrapText="1"/>
    </xf>
    <xf numFmtId="0" fontId="10" fillId="0" borderId="66" xfId="2" applyFont="1" applyBorder="1" applyAlignment="1">
      <alignment vertical="center" wrapText="1"/>
    </xf>
    <xf numFmtId="0" fontId="10" fillId="0" borderId="45" xfId="2" applyFont="1" applyBorder="1" applyAlignment="1">
      <alignment vertical="center" wrapText="1"/>
    </xf>
    <xf numFmtId="0" fontId="10" fillId="0" borderId="46" xfId="2" applyFont="1" applyBorder="1" applyAlignment="1">
      <alignment vertical="center" wrapText="1"/>
    </xf>
    <xf numFmtId="0" fontId="10" fillId="0" borderId="65" xfId="2" applyFont="1" applyBorder="1" applyAlignment="1">
      <alignmen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3"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10" fillId="0" borderId="28" xfId="2" applyFont="1" applyFill="1" applyBorder="1" applyAlignment="1">
      <alignment horizontal="left" vertical="center" wrapText="1"/>
    </xf>
    <xf numFmtId="0" fontId="10" fillId="0" borderId="19" xfId="2" applyFont="1" applyBorder="1" applyAlignment="1">
      <alignment horizontal="left" vertical="center" wrapText="1"/>
    </xf>
    <xf numFmtId="0" fontId="10" fillId="0" borderId="21" xfId="2" applyFont="1" applyBorder="1" applyAlignment="1">
      <alignment horizontal="left" vertical="center" wrapText="1"/>
    </xf>
    <xf numFmtId="0" fontId="10" fillId="0" borderId="72" xfId="2" applyFont="1" applyBorder="1" applyAlignment="1">
      <alignment horizontal="left" vertical="center" wrapText="1"/>
    </xf>
    <xf numFmtId="0" fontId="10" fillId="0" borderId="0" xfId="2" applyFont="1" applyBorder="1" applyAlignment="1">
      <alignment horizontal="left" vertical="center" wrapText="1"/>
    </xf>
    <xf numFmtId="0" fontId="10" fillId="0" borderId="66" xfId="2" applyFont="1" applyBorder="1" applyAlignment="1">
      <alignment horizontal="left" vertical="center" wrapTex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10" fillId="0" borderId="65" xfId="2" applyFont="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13"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2" xfId="2" applyFont="1" applyFill="1" applyBorder="1" applyAlignment="1">
      <alignment vertical="center"/>
    </xf>
    <xf numFmtId="0" fontId="21" fillId="2" borderId="52" xfId="2" applyFont="1" applyFill="1" applyBorder="1" applyAlignment="1">
      <alignment horizontal="center" vertical="center" wrapText="1"/>
    </xf>
    <xf numFmtId="0" fontId="21" fillId="2" borderId="46" xfId="2" applyFont="1" applyFill="1" applyBorder="1" applyAlignment="1">
      <alignment horizontal="center" vertical="center" wrapText="1"/>
    </xf>
    <xf numFmtId="0" fontId="21" fillId="2" borderId="65" xfId="2" applyFont="1" applyFill="1" applyBorder="1" applyAlignment="1">
      <alignment horizontal="center" vertical="center" wrapText="1"/>
    </xf>
    <xf numFmtId="0" fontId="13" fillId="0" borderId="79" xfId="2" applyFont="1" applyFill="1" applyBorder="1" applyAlignment="1">
      <alignment vertical="center" textRotation="255" wrapText="1"/>
    </xf>
    <xf numFmtId="0" fontId="2" fillId="0" borderId="80" xfId="2" applyFont="1" applyFill="1" applyBorder="1" applyAlignment="1">
      <alignment vertical="center" wrapText="1"/>
    </xf>
    <xf numFmtId="0" fontId="2" fillId="0" borderId="123" xfId="2" applyFont="1" applyFill="1" applyBorder="1" applyAlignment="1">
      <alignment vertical="center" wrapText="1"/>
    </xf>
    <xf numFmtId="0" fontId="13" fillId="0" borderId="124" xfId="2" applyFont="1" applyFill="1" applyBorder="1" applyAlignment="1">
      <alignment vertical="center" wrapText="1"/>
    </xf>
    <xf numFmtId="0" fontId="2" fillId="0" borderId="122" xfId="2" applyFont="1" applyFill="1" applyBorder="1" applyAlignment="1">
      <alignment vertical="center" wrapText="1"/>
    </xf>
    <xf numFmtId="0" fontId="22" fillId="0" borderId="112" xfId="2" applyFont="1" applyFill="1" applyBorder="1" applyAlignment="1">
      <alignment vertical="center"/>
    </xf>
    <xf numFmtId="0" fontId="2" fillId="0" borderId="113" xfId="2" applyFont="1" applyFill="1" applyBorder="1" applyAlignment="1">
      <alignment vertical="center"/>
    </xf>
    <xf numFmtId="0" fontId="22"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3" fillId="2" borderId="22" xfId="2" applyFont="1" applyFill="1" applyBorder="1" applyAlignment="1">
      <alignment horizontal="center" vertical="center" textRotation="255"/>
    </xf>
    <xf numFmtId="0" fontId="2" fillId="0" borderId="77" xfId="2" applyFont="1" applyBorder="1" applyAlignment="1">
      <alignment horizontal="center" vertical="center" textRotation="255"/>
    </xf>
    <xf numFmtId="0" fontId="2" fillId="0" borderId="117"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Fill="1" applyBorder="1" applyAlignment="1">
      <alignment vertical="center"/>
    </xf>
    <xf numFmtId="0" fontId="2" fillId="0" borderId="21" xfId="2" applyFont="1" applyFill="1" applyBorder="1" applyAlignment="1">
      <alignment vertical="center"/>
    </xf>
    <xf numFmtId="0" fontId="2" fillId="0" borderId="118" xfId="2" applyFont="1" applyFill="1" applyBorder="1" applyAlignment="1">
      <alignment horizontal="center" vertical="center" wrapText="1"/>
    </xf>
    <xf numFmtId="0" fontId="2" fillId="0" borderId="119" xfId="2" applyFont="1" applyFill="1" applyBorder="1" applyAlignment="1">
      <alignment horizontal="center" vertical="center"/>
    </xf>
    <xf numFmtId="0" fontId="2" fillId="0" borderId="120" xfId="2" applyFont="1" applyFill="1" applyBorder="1" applyAlignment="1">
      <alignment horizontal="center" vertical="center"/>
    </xf>
    <xf numFmtId="0" fontId="2" fillId="0" borderId="119" xfId="2" applyFont="1" applyFill="1" applyBorder="1" applyAlignment="1">
      <alignment vertical="center"/>
    </xf>
    <xf numFmtId="0" fontId="2" fillId="0" borderId="121" xfId="2" applyFont="1" applyFill="1" applyBorder="1" applyAlignment="1">
      <alignment vertical="center"/>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66" xfId="2" applyFont="1" applyBorder="1" applyAlignment="1">
      <alignment horizontal="center" vertical="center"/>
    </xf>
    <xf numFmtId="0" fontId="22"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2"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2" fillId="0" borderId="108" xfId="2" applyFont="1" applyFill="1" applyBorder="1" applyAlignment="1">
      <alignment vertical="center"/>
    </xf>
    <xf numFmtId="0" fontId="2" fillId="0" borderId="109" xfId="2" applyFont="1" applyFill="1" applyBorder="1" applyAlignment="1">
      <alignment vertical="center"/>
    </xf>
    <xf numFmtId="0" fontId="22"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2" xfId="2" applyFont="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7" xfId="2" applyFont="1" applyBorder="1" applyAlignment="1">
      <alignment horizontal="center" vertical="center" wrapText="1"/>
    </xf>
    <xf numFmtId="0" fontId="10" fillId="0" borderId="0" xfId="4" applyFont="1" applyFill="1" applyBorder="1" applyAlignment="1" applyProtection="1">
      <alignment horizontal="left" vertical="top" wrapText="1"/>
    </xf>
    <xf numFmtId="0" fontId="2" fillId="0" borderId="80"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4" xfId="2" applyFont="1" applyFill="1" applyBorder="1" applyAlignment="1">
      <alignment vertical="center" wrapText="1"/>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3" borderId="10" xfId="2" applyFont="1" applyFill="1" applyBorder="1" applyAlignment="1">
      <alignment horizontal="center" vertical="center"/>
    </xf>
    <xf numFmtId="0" fontId="2" fillId="4" borderId="79" xfId="2" applyFont="1" applyFill="1" applyBorder="1" applyAlignment="1">
      <alignment horizontal="left" vertical="center" wrapText="1"/>
    </xf>
    <xf numFmtId="0" fontId="2" fillId="4" borderId="80" xfId="2" applyFont="1" applyFill="1" applyBorder="1" applyAlignment="1">
      <alignment horizontal="left" vertical="center"/>
    </xf>
    <xf numFmtId="0" fontId="2" fillId="4" borderId="122" xfId="2" applyFont="1" applyFill="1" applyBorder="1" applyAlignment="1">
      <alignment horizontal="left" vertical="center"/>
    </xf>
    <xf numFmtId="0" fontId="21"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3" fontId="2" fillId="0" borderId="80" xfId="2" applyNumberFormat="1" applyFont="1" applyFill="1" applyBorder="1" applyAlignment="1">
      <alignment horizontal="left"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10" fillId="0" borderId="70" xfId="2" applyFont="1" applyFill="1" applyBorder="1" applyAlignment="1">
      <alignment horizontal="left" vertical="center" wrapText="1"/>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xf numFmtId="178" fontId="2" fillId="0" borderId="70" xfId="2" applyNumberFormat="1" applyFont="1" applyFill="1" applyBorder="1" applyAlignment="1">
      <alignment horizontal="right"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10"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133" xfId="2" applyNumberFormat="1" applyFont="1" applyBorder="1" applyAlignment="1">
      <alignment horizontal="right" vertical="center"/>
    </xf>
    <xf numFmtId="0" fontId="2" fillId="0" borderId="14" xfId="2" applyFont="1" applyBorder="1" applyAlignment="1">
      <alignment horizontal="center" vertical="center"/>
    </xf>
    <xf numFmtId="0" fontId="10" fillId="0" borderId="56" xfId="2" applyFont="1" applyFill="1" applyBorder="1" applyAlignment="1">
      <alignment horizontal="center" vertical="center" wrapText="1"/>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178" fontId="2" fillId="0" borderId="15" xfId="2" applyNumberFormat="1" applyFont="1" applyFill="1" applyBorder="1" applyAlignment="1">
      <alignment horizontal="right" vertical="center"/>
    </xf>
    <xf numFmtId="178" fontId="2" fillId="0" borderId="12" xfId="2" applyNumberFormat="1" applyFont="1" applyFill="1" applyBorder="1" applyAlignment="1">
      <alignment horizontal="right" vertical="center"/>
    </xf>
    <xf numFmtId="178" fontId="2" fillId="0" borderId="16" xfId="2" applyNumberFormat="1" applyFont="1" applyFill="1" applyBorder="1" applyAlignment="1">
      <alignment horizontal="right"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3" fillId="0" borderId="14" xfId="2" applyFont="1" applyFill="1" applyBorder="1" applyAlignment="1">
      <alignment horizontal="center" vertical="center"/>
    </xf>
    <xf numFmtId="0" fontId="23" fillId="0" borderId="12" xfId="2"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34" xfId="2" applyFont="1" applyBorder="1" applyAlignment="1">
      <alignment horizontal="center" vertical="center"/>
    </xf>
    <xf numFmtId="0" fontId="10" fillId="0" borderId="135" xfId="2" applyFont="1" applyBorder="1" applyAlignment="1">
      <alignment horizontal="center" vertical="center" wrapText="1"/>
    </xf>
    <xf numFmtId="0" fontId="2" fillId="0" borderId="126" xfId="2" applyFont="1" applyBorder="1" applyAlignment="1">
      <alignment horizontal="center" vertical="center"/>
    </xf>
    <xf numFmtId="0" fontId="2" fillId="0" borderId="136" xfId="2" applyFont="1" applyBorder="1" applyAlignment="1">
      <alignment horizontal="center" vertical="center"/>
    </xf>
    <xf numFmtId="178" fontId="2" fillId="0" borderId="82" xfId="2" applyNumberFormat="1" applyFont="1" applyFill="1" applyBorder="1" applyAlignment="1">
      <alignment horizontal="right" vertical="center"/>
    </xf>
    <xf numFmtId="178" fontId="2" fillId="0" borderId="80" xfId="2" applyNumberFormat="1" applyFont="1" applyFill="1" applyBorder="1" applyAlignment="1">
      <alignment horizontal="right" vertical="center"/>
    </xf>
    <xf numFmtId="178" fontId="2" fillId="0" borderId="81" xfId="2" applyNumberFormat="1" applyFont="1" applyFill="1" applyBorder="1" applyAlignment="1">
      <alignment horizontal="right"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122" xfId="2" applyNumberFormat="1" applyFont="1" applyBorder="1" applyAlignment="1">
      <alignment horizontal="right" vertical="center"/>
    </xf>
    <xf numFmtId="0" fontId="13" fillId="2" borderId="127" xfId="2" applyFont="1" applyFill="1" applyBorder="1" applyAlignment="1">
      <alignment horizontal="center" vertical="center" wrapText="1"/>
    </xf>
    <xf numFmtId="0" fontId="13" fillId="2" borderId="128" xfId="2" applyFont="1" applyFill="1" applyBorder="1" applyAlignment="1">
      <alignment horizontal="center" vertical="center" wrapText="1"/>
    </xf>
    <xf numFmtId="0" fontId="13" fillId="2" borderId="129" xfId="2" applyFont="1" applyFill="1" applyBorder="1" applyAlignment="1">
      <alignment horizontal="center" vertical="center" wrapText="1"/>
    </xf>
    <xf numFmtId="0" fontId="13" fillId="2" borderId="7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17" xfId="2" applyFont="1" applyFill="1" applyBorder="1" applyAlignment="1">
      <alignment horizontal="center" vertical="center" wrapText="1"/>
    </xf>
    <xf numFmtId="0" fontId="23" fillId="0" borderId="7" xfId="2" applyFont="1" applyFill="1" applyBorder="1" applyAlignment="1">
      <alignment horizontal="center" vertical="center"/>
    </xf>
    <xf numFmtId="0" fontId="23" fillId="0" borderId="6" xfId="2" applyFont="1" applyBorder="1" applyAlignment="1">
      <alignment horizontal="center" vertical="center"/>
    </xf>
    <xf numFmtId="0" fontId="23" fillId="0" borderId="9" xfId="2" applyFont="1" applyBorder="1" applyAlignment="1">
      <alignment horizontal="center" vertical="center"/>
    </xf>
    <xf numFmtId="0" fontId="23" fillId="0" borderId="10" xfId="2" applyFont="1" applyBorder="1" applyAlignment="1">
      <alignment horizontal="center"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 xfId="2" applyFont="1" applyFill="1" applyBorder="1" applyAlignment="1">
      <alignment horizontal="center" vertical="center"/>
    </xf>
    <xf numFmtId="0" fontId="8" fillId="2" borderId="137" xfId="3" applyFont="1" applyFill="1" applyBorder="1" applyAlignment="1" applyProtection="1">
      <alignment horizontal="center" vertical="center"/>
    </xf>
    <xf numFmtId="0" fontId="9" fillId="0" borderId="6" xfId="4" applyFont="1" applyFill="1" applyBorder="1" applyAlignment="1" applyProtection="1">
      <alignment horizontal="center" vertical="center" wrapText="1" shrinkToFit="1"/>
    </xf>
    <xf numFmtId="0" fontId="9"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shrinkToFit="1"/>
    </xf>
    <xf numFmtId="0" fontId="13" fillId="2" borderId="12"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0" borderId="14"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wrapText="1" shrinkToFit="1"/>
    </xf>
    <xf numFmtId="0" fontId="13"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3"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2" fillId="0" borderId="14" xfId="4" applyFont="1" applyFill="1" applyBorder="1" applyAlignment="1" applyProtection="1">
      <alignment vertical="center" wrapText="1"/>
    </xf>
    <xf numFmtId="0" fontId="8" fillId="0" borderId="138"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33" xfId="2" applyFont="1" applyFill="1" applyBorder="1" applyAlignment="1">
      <alignment horizontal="center" vertical="center"/>
    </xf>
    <xf numFmtId="0" fontId="11" fillId="2" borderId="76"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1" fillId="2" borderId="75" xfId="3" applyFont="1" applyFill="1" applyBorder="1" applyAlignment="1" applyProtection="1">
      <alignment horizontal="center" vertical="center" wrapText="1"/>
    </xf>
    <xf numFmtId="0" fontId="2" fillId="0" borderId="76"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139"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76" fontId="2" fillId="0" borderId="15"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140" xfId="2" applyFont="1" applyFill="1" applyBorder="1" applyAlignment="1">
      <alignment horizontal="center" vertical="center"/>
    </xf>
    <xf numFmtId="1" fontId="2" fillId="0" borderId="15" xfId="2" applyNumberFormat="1" applyFont="1" applyFill="1" applyBorder="1" applyAlignment="1">
      <alignment horizontal="center" vertical="center"/>
    </xf>
    <xf numFmtId="1" fontId="2" fillId="0" borderId="12" xfId="2" applyNumberFormat="1" applyFont="1" applyFill="1" applyBorder="1" applyAlignment="1">
      <alignment horizontal="center" vertical="center"/>
    </xf>
    <xf numFmtId="1" fontId="2" fillId="0" borderId="16" xfId="2" applyNumberFormat="1" applyFont="1" applyFill="1" applyBorder="1" applyAlignment="1">
      <alignment horizontal="center" vertical="center"/>
    </xf>
    <xf numFmtId="38" fontId="2" fillId="0" borderId="33" xfId="1" applyFont="1" applyFill="1" applyBorder="1" applyAlignment="1">
      <alignment horizontal="center" vertical="top"/>
    </xf>
    <xf numFmtId="38" fontId="2" fillId="0" borderId="34" xfId="1" applyFont="1" applyFill="1" applyBorder="1" applyAlignment="1">
      <alignment horizontal="center" vertical="top"/>
    </xf>
    <xf numFmtId="38" fontId="2" fillId="0" borderId="35" xfId="1" applyFont="1" applyFill="1" applyBorder="1" applyAlignment="1">
      <alignment horizontal="center" vertical="top"/>
    </xf>
    <xf numFmtId="0" fontId="2" fillId="0" borderId="33" xfId="2" applyFont="1" applyFill="1" applyBorder="1" applyAlignment="1">
      <alignment horizontal="center" vertical="top"/>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179" fontId="2" fillId="0" borderId="70" xfId="1" applyNumberFormat="1" applyFont="1" applyFill="1" applyBorder="1" applyAlignment="1">
      <alignment horizontal="center" vertical="top"/>
    </xf>
    <xf numFmtId="179" fontId="2" fillId="0" borderId="68" xfId="1" applyNumberFormat="1" applyFont="1" applyFill="1" applyBorder="1" applyAlignment="1">
      <alignment horizontal="center" vertical="top"/>
    </xf>
    <xf numFmtId="179" fontId="2" fillId="0" borderId="69" xfId="1" applyNumberFormat="1" applyFont="1" applyFill="1" applyBorder="1" applyAlignment="1">
      <alignment horizontal="center" vertical="top"/>
    </xf>
    <xf numFmtId="0" fontId="2" fillId="0" borderId="70" xfId="2" applyFont="1" applyFill="1" applyBorder="1" applyAlignment="1">
      <alignment horizontal="center" vertical="top"/>
    </xf>
  </cellXfs>
  <cellStyles count="10">
    <cellStyle name="パーセント 2" xfId="6"/>
    <cellStyle name="パーセント 3" xfId="7"/>
    <cellStyle name="桁区切り" xfId="1" builtinId="6"/>
    <cellStyle name="桁区切り 2" xfId="8"/>
    <cellStyle name="標準" xfId="0" builtinId="0"/>
    <cellStyle name="標準 2" xfId="2"/>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190500</xdr:colOff>
      <xdr:row>72</xdr:row>
      <xdr:rowOff>68037</xdr:rowOff>
    </xdr:from>
    <xdr:to>
      <xdr:col>31</xdr:col>
      <xdr:colOff>136071</xdr:colOff>
      <xdr:row>73</xdr:row>
      <xdr:rowOff>231322</xdr:rowOff>
    </xdr:to>
    <xdr:sp macro="" textlink="">
      <xdr:nvSpPr>
        <xdr:cNvPr id="2" name="正方形/長方形 1"/>
        <xdr:cNvSpPr/>
      </xdr:nvSpPr>
      <xdr:spPr>
        <a:xfrm>
          <a:off x="4591050" y="31471962"/>
          <a:ext cx="1745796" cy="8205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（２．８百万円）</a:t>
          </a:r>
          <a:endParaRPr kumimoji="1" lang="en-US" altLang="ja-JP" sz="1100"/>
        </a:p>
        <a:p>
          <a:pPr algn="ctr"/>
          <a:endParaRPr kumimoji="1" lang="ja-JP" altLang="en-US" sz="1100"/>
        </a:p>
      </xdr:txBody>
    </xdr:sp>
    <xdr:clientData/>
  </xdr:twoCellAnchor>
  <xdr:twoCellAnchor>
    <xdr:from>
      <xdr:col>22</xdr:col>
      <xdr:colOff>190499</xdr:colOff>
      <xdr:row>74</xdr:row>
      <xdr:rowOff>54429</xdr:rowOff>
    </xdr:from>
    <xdr:to>
      <xdr:col>31</xdr:col>
      <xdr:colOff>136070</xdr:colOff>
      <xdr:row>75</xdr:row>
      <xdr:rowOff>299355</xdr:rowOff>
    </xdr:to>
    <xdr:sp macro="" textlink="">
      <xdr:nvSpPr>
        <xdr:cNvPr id="3" name="正方形/長方形 2"/>
        <xdr:cNvSpPr/>
      </xdr:nvSpPr>
      <xdr:spPr>
        <a:xfrm>
          <a:off x="4591049" y="32772804"/>
          <a:ext cx="1745796" cy="9021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Ａ</a:t>
          </a:r>
          <a:r>
            <a:rPr kumimoji="1" lang="en-US" altLang="ja-JP" sz="1100"/>
            <a:t>.</a:t>
          </a:r>
          <a:r>
            <a:rPr kumimoji="1" lang="ja-JP" altLang="en-US" sz="1100"/>
            <a:t>．出張旅費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（２．８百万円）</a:t>
          </a:r>
          <a:endParaRPr kumimoji="1" lang="en-US" altLang="ja-JP" sz="1100"/>
        </a:p>
        <a:p>
          <a:pPr algn="ctr"/>
          <a:endParaRPr kumimoji="1" lang="ja-JP" altLang="en-US" sz="1100"/>
        </a:p>
      </xdr:txBody>
    </xdr:sp>
    <xdr:clientData/>
  </xdr:twoCellAnchor>
  <xdr:twoCellAnchor>
    <xdr:from>
      <xdr:col>27</xdr:col>
      <xdr:colOff>27214</xdr:colOff>
      <xdr:row>73</xdr:row>
      <xdr:rowOff>231322</xdr:rowOff>
    </xdr:from>
    <xdr:to>
      <xdr:col>27</xdr:col>
      <xdr:colOff>27215</xdr:colOff>
      <xdr:row>74</xdr:row>
      <xdr:rowOff>81643</xdr:rowOff>
    </xdr:to>
    <xdr:cxnSp macro="">
      <xdr:nvCxnSpPr>
        <xdr:cNvPr id="4" name="直線矢印コネクタ 3"/>
        <xdr:cNvCxnSpPr/>
      </xdr:nvCxnSpPr>
      <xdr:spPr>
        <a:xfrm>
          <a:off x="5427889" y="32292472"/>
          <a:ext cx="1" cy="507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xdr:row>
      <xdr:rowOff>163285</xdr:rowOff>
    </xdr:from>
    <xdr:to>
      <xdr:col>31</xdr:col>
      <xdr:colOff>149678</xdr:colOff>
      <xdr:row>78</xdr:row>
      <xdr:rowOff>312963</xdr:rowOff>
    </xdr:to>
    <xdr:sp macro="" textlink="">
      <xdr:nvSpPr>
        <xdr:cNvPr id="5" name="正方形/長方形 4"/>
        <xdr:cNvSpPr/>
      </xdr:nvSpPr>
      <xdr:spPr>
        <a:xfrm>
          <a:off x="4600575" y="34729510"/>
          <a:ext cx="1749878"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（０．９百万円）</a:t>
          </a:r>
          <a:endParaRPr kumimoji="1" lang="en-US" altLang="ja-JP" sz="1100"/>
        </a:p>
        <a:p>
          <a:pPr algn="ctr"/>
          <a:endParaRPr kumimoji="1" lang="ja-JP" altLang="en-US" sz="1100"/>
        </a:p>
      </xdr:txBody>
    </xdr:sp>
    <xdr:clientData/>
  </xdr:twoCellAnchor>
  <xdr:twoCellAnchor>
    <xdr:from>
      <xdr:col>14</xdr:col>
      <xdr:colOff>190500</xdr:colOff>
      <xdr:row>80</xdr:row>
      <xdr:rowOff>0</xdr:rowOff>
    </xdr:from>
    <xdr:to>
      <xdr:col>23</xdr:col>
      <xdr:colOff>136071</xdr:colOff>
      <xdr:row>81</xdr:row>
      <xdr:rowOff>149678</xdr:rowOff>
    </xdr:to>
    <xdr:sp macro="" textlink="">
      <xdr:nvSpPr>
        <xdr:cNvPr id="6" name="正方形/長方形 5"/>
        <xdr:cNvSpPr/>
      </xdr:nvSpPr>
      <xdr:spPr>
        <a:xfrm>
          <a:off x="2990850" y="36566475"/>
          <a:ext cx="1745796"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Ｂ．ＯＥＣＤ事務局</a:t>
          </a:r>
          <a:endParaRPr kumimoji="1" lang="en-US" altLang="ja-JP" sz="1100"/>
        </a:p>
        <a:p>
          <a:pPr algn="ctr"/>
          <a:r>
            <a:rPr kumimoji="1" lang="ja-JP" altLang="en-US" sz="1100"/>
            <a:t>（０．０２百万円）</a:t>
          </a:r>
          <a:endParaRPr kumimoji="1" lang="en-US" altLang="ja-JP" sz="1100"/>
        </a:p>
        <a:p>
          <a:pPr algn="ctr"/>
          <a:endParaRPr kumimoji="1" lang="ja-JP" altLang="en-US" sz="1100"/>
        </a:p>
      </xdr:txBody>
    </xdr:sp>
    <xdr:clientData/>
  </xdr:twoCellAnchor>
  <xdr:twoCellAnchor>
    <xdr:from>
      <xdr:col>30</xdr:col>
      <xdr:colOff>68037</xdr:colOff>
      <xdr:row>80</xdr:row>
      <xdr:rowOff>0</xdr:rowOff>
    </xdr:from>
    <xdr:to>
      <xdr:col>41</xdr:col>
      <xdr:colOff>176893</xdr:colOff>
      <xdr:row>81</xdr:row>
      <xdr:rowOff>149678</xdr:rowOff>
    </xdr:to>
    <xdr:sp macro="" textlink="">
      <xdr:nvSpPr>
        <xdr:cNvPr id="7" name="正方形/長方形 6"/>
        <xdr:cNvSpPr/>
      </xdr:nvSpPr>
      <xdr:spPr>
        <a:xfrm>
          <a:off x="6068787" y="36566475"/>
          <a:ext cx="2309131"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Ｃ．　（株）国際開発ジャーナル社</a:t>
          </a:r>
          <a:endParaRPr kumimoji="1" lang="en-US" altLang="ja-JP" sz="1100"/>
        </a:p>
        <a:p>
          <a:pPr algn="ctr"/>
          <a:r>
            <a:rPr kumimoji="1" lang="ja-JP" altLang="en-US" sz="1100"/>
            <a:t>（０．９百万円）</a:t>
          </a:r>
          <a:endParaRPr kumimoji="1" lang="en-US" altLang="ja-JP" sz="1100"/>
        </a:p>
        <a:p>
          <a:pPr algn="ctr"/>
          <a:endParaRPr kumimoji="1" lang="ja-JP" altLang="en-US" sz="1100"/>
        </a:p>
      </xdr:txBody>
    </xdr:sp>
    <xdr:clientData/>
  </xdr:twoCellAnchor>
  <xdr:twoCellAnchor>
    <xdr:from>
      <xdr:col>19</xdr:col>
      <xdr:colOff>68035</xdr:colOff>
      <xdr:row>79</xdr:row>
      <xdr:rowOff>108857</xdr:rowOff>
    </xdr:from>
    <xdr:to>
      <xdr:col>19</xdr:col>
      <xdr:colOff>68035</xdr:colOff>
      <xdr:row>79</xdr:row>
      <xdr:rowOff>639536</xdr:rowOff>
    </xdr:to>
    <xdr:cxnSp macro="">
      <xdr:nvCxnSpPr>
        <xdr:cNvPr id="8" name="直線矢印コネクタ 7"/>
        <xdr:cNvCxnSpPr/>
      </xdr:nvCxnSpPr>
      <xdr:spPr>
        <a:xfrm>
          <a:off x="3868510" y="36008582"/>
          <a:ext cx="0" cy="5306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40822</xdr:colOff>
      <xdr:row>79</xdr:row>
      <xdr:rowOff>81643</xdr:rowOff>
    </xdr:from>
    <xdr:to>
      <xdr:col>36</xdr:col>
      <xdr:colOff>40822</xdr:colOff>
      <xdr:row>79</xdr:row>
      <xdr:rowOff>598714</xdr:rowOff>
    </xdr:to>
    <xdr:cxnSp macro="">
      <xdr:nvCxnSpPr>
        <xdr:cNvPr id="9" name="直線矢印コネクタ 8"/>
        <xdr:cNvCxnSpPr/>
      </xdr:nvCxnSpPr>
      <xdr:spPr>
        <a:xfrm>
          <a:off x="7241722" y="35981368"/>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79</xdr:row>
      <xdr:rowOff>81643</xdr:rowOff>
    </xdr:from>
    <xdr:to>
      <xdr:col>36</xdr:col>
      <xdr:colOff>54429</xdr:colOff>
      <xdr:row>79</xdr:row>
      <xdr:rowOff>95250</xdr:rowOff>
    </xdr:to>
    <xdr:cxnSp macro="">
      <xdr:nvCxnSpPr>
        <xdr:cNvPr id="10" name="直線コネクタ 9"/>
        <xdr:cNvCxnSpPr/>
      </xdr:nvCxnSpPr>
      <xdr:spPr>
        <a:xfrm flipV="1">
          <a:off x="3895725" y="35981368"/>
          <a:ext cx="3359604" cy="13607"/>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74839</xdr:colOff>
      <xdr:row>78</xdr:row>
      <xdr:rowOff>312963</xdr:rowOff>
    </xdr:from>
    <xdr:to>
      <xdr:col>27</xdr:col>
      <xdr:colOff>81643</xdr:colOff>
      <xdr:row>79</xdr:row>
      <xdr:rowOff>108857</xdr:rowOff>
    </xdr:to>
    <xdr:cxnSp macro="">
      <xdr:nvCxnSpPr>
        <xdr:cNvPr id="11" name="直線コネクタ 10"/>
        <xdr:cNvCxnSpPr>
          <a:stCxn id="5" idx="2"/>
        </xdr:cNvCxnSpPr>
      </xdr:nvCxnSpPr>
      <xdr:spPr>
        <a:xfrm>
          <a:off x="5475514" y="35545938"/>
          <a:ext cx="6804" cy="462644"/>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40821</xdr:colOff>
      <xdr:row>83</xdr:row>
      <xdr:rowOff>299357</xdr:rowOff>
    </xdr:from>
    <xdr:to>
      <xdr:col>31</xdr:col>
      <xdr:colOff>190499</xdr:colOff>
      <xdr:row>84</xdr:row>
      <xdr:rowOff>449035</xdr:rowOff>
    </xdr:to>
    <xdr:sp macro="" textlink="">
      <xdr:nvSpPr>
        <xdr:cNvPr id="12" name="正方形/長方形 11"/>
        <xdr:cNvSpPr/>
      </xdr:nvSpPr>
      <xdr:spPr>
        <a:xfrm>
          <a:off x="4641396" y="38866082"/>
          <a:ext cx="1749878"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23</xdr:col>
      <xdr:colOff>40822</xdr:colOff>
      <xdr:row>85</xdr:row>
      <xdr:rowOff>272143</xdr:rowOff>
    </xdr:from>
    <xdr:to>
      <xdr:col>31</xdr:col>
      <xdr:colOff>190500</xdr:colOff>
      <xdr:row>86</xdr:row>
      <xdr:rowOff>503462</xdr:rowOff>
    </xdr:to>
    <xdr:sp macro="" textlink="">
      <xdr:nvSpPr>
        <xdr:cNvPr id="13" name="正方形/長方形 12"/>
        <xdr:cNvSpPr/>
      </xdr:nvSpPr>
      <xdr:spPr>
        <a:xfrm>
          <a:off x="4641397" y="40172368"/>
          <a:ext cx="1749878" cy="8980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Ｄ</a:t>
          </a:r>
          <a:r>
            <a:rPr kumimoji="1" lang="en-US" altLang="ja-JP" sz="1100"/>
            <a:t>.</a:t>
          </a:r>
          <a:r>
            <a:rPr kumimoji="1" lang="ja-JP" altLang="en-US" sz="1100"/>
            <a:t>．会議開催費</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27</xdr:col>
      <xdr:colOff>152400</xdr:colOff>
      <xdr:row>84</xdr:row>
      <xdr:rowOff>438150</xdr:rowOff>
    </xdr:from>
    <xdr:to>
      <xdr:col>27</xdr:col>
      <xdr:colOff>152400</xdr:colOff>
      <xdr:row>85</xdr:row>
      <xdr:rowOff>302079</xdr:rowOff>
    </xdr:to>
    <xdr:cxnSp macro="">
      <xdr:nvCxnSpPr>
        <xdr:cNvPr id="14" name="直線矢印コネクタ 13"/>
        <xdr:cNvCxnSpPr/>
      </xdr:nvCxnSpPr>
      <xdr:spPr>
        <a:xfrm>
          <a:off x="5553075" y="39671625"/>
          <a:ext cx="0" cy="5306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08"/>
  <sheetViews>
    <sheetView tabSelected="1" view="pageBreakPreview" zoomScale="90" zoomScaleNormal="100"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1" t="s">
        <v>0</v>
      </c>
      <c r="AK2" s="41"/>
      <c r="AL2" s="41"/>
      <c r="AM2" s="41"/>
      <c r="AN2" s="41"/>
      <c r="AO2" s="41"/>
      <c r="AP2" s="41"/>
      <c r="AQ2" s="42" t="str">
        <f ca="1">RIGHT(CELL("filename",AQ2),LEN(CELL("filename",AQ2))-FIND("]",CELL("filename",AQ2)))</f>
        <v>107</v>
      </c>
      <c r="AR2" s="42"/>
      <c r="AS2" s="42"/>
      <c r="AT2" s="42"/>
      <c r="AU2" s="42"/>
      <c r="AV2" s="42"/>
      <c r="AW2" s="42"/>
      <c r="AX2" s="42"/>
    </row>
    <row r="3" spans="1:50" ht="21" customHeight="1" thickBot="1" x14ac:dyDescent="0.2">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6"/>
      <c r="AQ3" s="46"/>
      <c r="AR3" s="46"/>
      <c r="AS3" s="46"/>
      <c r="AT3" s="46"/>
      <c r="AU3" s="46"/>
      <c r="AV3" s="46"/>
      <c r="AW3" s="46"/>
      <c r="AX3" s="47"/>
    </row>
    <row r="4" spans="1:50" ht="25.15" customHeight="1" x14ac:dyDescent="0.15">
      <c r="A4" s="48" t="s">
        <v>3</v>
      </c>
      <c r="B4" s="49"/>
      <c r="C4" s="49"/>
      <c r="D4" s="49"/>
      <c r="E4" s="49"/>
      <c r="F4" s="49"/>
      <c r="G4" s="50" t="s">
        <v>4</v>
      </c>
      <c r="H4" s="51"/>
      <c r="I4" s="51"/>
      <c r="J4" s="51"/>
      <c r="K4" s="51"/>
      <c r="L4" s="51"/>
      <c r="M4" s="51"/>
      <c r="N4" s="51"/>
      <c r="O4" s="51"/>
      <c r="P4" s="51"/>
      <c r="Q4" s="51"/>
      <c r="R4" s="51"/>
      <c r="S4" s="51"/>
      <c r="T4" s="51"/>
      <c r="U4" s="51"/>
      <c r="V4" s="51"/>
      <c r="W4" s="51"/>
      <c r="X4" s="51"/>
      <c r="Y4" s="52" t="s">
        <v>5</v>
      </c>
      <c r="Z4" s="53"/>
      <c r="AA4" s="53"/>
      <c r="AB4" s="53"/>
      <c r="AC4" s="53"/>
      <c r="AD4" s="54"/>
      <c r="AE4" s="55" t="s">
        <v>6</v>
      </c>
      <c r="AF4" s="53"/>
      <c r="AG4" s="53"/>
      <c r="AH4" s="53"/>
      <c r="AI4" s="53"/>
      <c r="AJ4" s="53"/>
      <c r="AK4" s="53"/>
      <c r="AL4" s="53"/>
      <c r="AM4" s="53"/>
      <c r="AN4" s="53"/>
      <c r="AO4" s="53"/>
      <c r="AP4" s="54"/>
      <c r="AQ4" s="56" t="s">
        <v>7</v>
      </c>
      <c r="AR4" s="53"/>
      <c r="AS4" s="53"/>
      <c r="AT4" s="53"/>
      <c r="AU4" s="53"/>
      <c r="AV4" s="53"/>
      <c r="AW4" s="53"/>
      <c r="AX4" s="57"/>
    </row>
    <row r="5" spans="1:50" ht="30" customHeight="1" x14ac:dyDescent="0.15">
      <c r="A5" s="74" t="s">
        <v>8</v>
      </c>
      <c r="B5" s="75"/>
      <c r="C5" s="75"/>
      <c r="D5" s="75"/>
      <c r="E5" s="75"/>
      <c r="F5" s="76"/>
      <c r="G5" s="77" t="s">
        <v>9</v>
      </c>
      <c r="H5" s="78"/>
      <c r="I5" s="78"/>
      <c r="J5" s="78"/>
      <c r="K5" s="78"/>
      <c r="L5" s="78"/>
      <c r="M5" s="78"/>
      <c r="N5" s="78"/>
      <c r="O5" s="78"/>
      <c r="P5" s="78"/>
      <c r="Q5" s="78"/>
      <c r="R5" s="78"/>
      <c r="S5" s="78"/>
      <c r="T5" s="78"/>
      <c r="U5" s="78"/>
      <c r="V5" s="64"/>
      <c r="W5" s="64"/>
      <c r="X5" s="64"/>
      <c r="Y5" s="79" t="s">
        <v>10</v>
      </c>
      <c r="Z5" s="80"/>
      <c r="AA5" s="80"/>
      <c r="AB5" s="80"/>
      <c r="AC5" s="80"/>
      <c r="AD5" s="81"/>
      <c r="AE5" s="80" t="s">
        <v>11</v>
      </c>
      <c r="AF5" s="80"/>
      <c r="AG5" s="80"/>
      <c r="AH5" s="80"/>
      <c r="AI5" s="80"/>
      <c r="AJ5" s="80"/>
      <c r="AK5" s="80"/>
      <c r="AL5" s="80"/>
      <c r="AM5" s="80"/>
      <c r="AN5" s="80"/>
      <c r="AO5" s="80"/>
      <c r="AP5" s="81"/>
      <c r="AQ5" s="82" t="s">
        <v>12</v>
      </c>
      <c r="AR5" s="83"/>
      <c r="AS5" s="83"/>
      <c r="AT5" s="83"/>
      <c r="AU5" s="83"/>
      <c r="AV5" s="83"/>
      <c r="AW5" s="83"/>
      <c r="AX5" s="84"/>
    </row>
    <row r="6" spans="1:50" ht="30" customHeight="1" x14ac:dyDescent="0.15">
      <c r="A6" s="85" t="s">
        <v>13</v>
      </c>
      <c r="B6" s="86"/>
      <c r="C6" s="86"/>
      <c r="D6" s="86"/>
      <c r="E6" s="86"/>
      <c r="F6" s="86"/>
      <c r="G6" s="87" t="s">
        <v>14</v>
      </c>
      <c r="H6" s="64"/>
      <c r="I6" s="64"/>
      <c r="J6" s="64"/>
      <c r="K6" s="64"/>
      <c r="L6" s="64"/>
      <c r="M6" s="64"/>
      <c r="N6" s="64"/>
      <c r="O6" s="64"/>
      <c r="P6" s="64"/>
      <c r="Q6" s="64"/>
      <c r="R6" s="64"/>
      <c r="S6" s="64"/>
      <c r="T6" s="64"/>
      <c r="U6" s="64"/>
      <c r="V6" s="64"/>
      <c r="W6" s="64"/>
      <c r="X6" s="64"/>
      <c r="Y6" s="88" t="s">
        <v>15</v>
      </c>
      <c r="Z6" s="89"/>
      <c r="AA6" s="89"/>
      <c r="AB6" s="89"/>
      <c r="AC6" s="89"/>
      <c r="AD6" s="90"/>
      <c r="AE6" s="91" t="s">
        <v>16</v>
      </c>
      <c r="AF6" s="91"/>
      <c r="AG6" s="91"/>
      <c r="AH6" s="91"/>
      <c r="AI6" s="91"/>
      <c r="AJ6" s="91"/>
      <c r="AK6" s="91"/>
      <c r="AL6" s="91"/>
      <c r="AM6" s="91"/>
      <c r="AN6" s="91"/>
      <c r="AO6" s="91"/>
      <c r="AP6" s="91"/>
      <c r="AQ6" s="64"/>
      <c r="AR6" s="64"/>
      <c r="AS6" s="64"/>
      <c r="AT6" s="64"/>
      <c r="AU6" s="64"/>
      <c r="AV6" s="64"/>
      <c r="AW6" s="64"/>
      <c r="AX6" s="92"/>
    </row>
    <row r="7" spans="1:50" ht="39.950000000000003" customHeight="1" x14ac:dyDescent="0.15">
      <c r="A7" s="58" t="s">
        <v>17</v>
      </c>
      <c r="B7" s="59"/>
      <c r="C7" s="59"/>
      <c r="D7" s="59"/>
      <c r="E7" s="59"/>
      <c r="F7" s="59"/>
      <c r="G7" s="60" t="s">
        <v>18</v>
      </c>
      <c r="H7" s="61"/>
      <c r="I7" s="61"/>
      <c r="J7" s="61"/>
      <c r="K7" s="61"/>
      <c r="L7" s="61"/>
      <c r="M7" s="61"/>
      <c r="N7" s="61"/>
      <c r="O7" s="61"/>
      <c r="P7" s="61"/>
      <c r="Q7" s="61"/>
      <c r="R7" s="61"/>
      <c r="S7" s="61"/>
      <c r="T7" s="61"/>
      <c r="U7" s="61"/>
      <c r="V7" s="62"/>
      <c r="W7" s="62"/>
      <c r="X7" s="62"/>
      <c r="Y7" s="63" t="s">
        <v>19</v>
      </c>
      <c r="Z7" s="64"/>
      <c r="AA7" s="64"/>
      <c r="AB7" s="64"/>
      <c r="AC7" s="64"/>
      <c r="AD7" s="65"/>
      <c r="AE7" s="66" t="s">
        <v>20</v>
      </c>
      <c r="AF7" s="67"/>
      <c r="AG7" s="67"/>
      <c r="AH7" s="67"/>
      <c r="AI7" s="67"/>
      <c r="AJ7" s="67"/>
      <c r="AK7" s="67"/>
      <c r="AL7" s="67"/>
      <c r="AM7" s="67"/>
      <c r="AN7" s="67"/>
      <c r="AO7" s="67"/>
      <c r="AP7" s="67"/>
      <c r="AQ7" s="67"/>
      <c r="AR7" s="67"/>
      <c r="AS7" s="67"/>
      <c r="AT7" s="67"/>
      <c r="AU7" s="67"/>
      <c r="AV7" s="67"/>
      <c r="AW7" s="67"/>
      <c r="AX7" s="68"/>
    </row>
    <row r="8" spans="1:50" ht="103.7" customHeight="1" x14ac:dyDescent="0.15">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37.25" customHeight="1" x14ac:dyDescent="0.15">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x14ac:dyDescent="0.15">
      <c r="A10" s="69" t="s">
        <v>25</v>
      </c>
      <c r="B10" s="70"/>
      <c r="C10" s="70"/>
      <c r="D10" s="70"/>
      <c r="E10" s="70"/>
      <c r="F10" s="93"/>
      <c r="G10" s="94" t="s">
        <v>26</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x14ac:dyDescent="0.15">
      <c r="A11" s="97" t="s">
        <v>27</v>
      </c>
      <c r="B11" s="98"/>
      <c r="C11" s="98"/>
      <c r="D11" s="98"/>
      <c r="E11" s="98"/>
      <c r="F11" s="99"/>
      <c r="G11" s="106"/>
      <c r="H11" s="107"/>
      <c r="I11" s="107"/>
      <c r="J11" s="107"/>
      <c r="K11" s="107"/>
      <c r="L11" s="107"/>
      <c r="M11" s="107"/>
      <c r="N11" s="107"/>
      <c r="O11" s="107"/>
      <c r="P11" s="108" t="s">
        <v>28</v>
      </c>
      <c r="Q11" s="109"/>
      <c r="R11" s="109"/>
      <c r="S11" s="109"/>
      <c r="T11" s="109"/>
      <c r="U11" s="109"/>
      <c r="V11" s="110"/>
      <c r="W11" s="108" t="s">
        <v>29</v>
      </c>
      <c r="X11" s="109"/>
      <c r="Y11" s="109"/>
      <c r="Z11" s="109"/>
      <c r="AA11" s="109"/>
      <c r="AB11" s="109"/>
      <c r="AC11" s="110"/>
      <c r="AD11" s="108" t="s">
        <v>30</v>
      </c>
      <c r="AE11" s="109"/>
      <c r="AF11" s="109"/>
      <c r="AG11" s="109"/>
      <c r="AH11" s="109"/>
      <c r="AI11" s="109"/>
      <c r="AJ11" s="110"/>
      <c r="AK11" s="108" t="s">
        <v>31</v>
      </c>
      <c r="AL11" s="109"/>
      <c r="AM11" s="109"/>
      <c r="AN11" s="109"/>
      <c r="AO11" s="109"/>
      <c r="AP11" s="109"/>
      <c r="AQ11" s="110"/>
      <c r="AR11" s="108" t="s">
        <v>32</v>
      </c>
      <c r="AS11" s="109"/>
      <c r="AT11" s="109"/>
      <c r="AU11" s="109"/>
      <c r="AV11" s="109"/>
      <c r="AW11" s="109"/>
      <c r="AX11" s="111"/>
    </row>
    <row r="12" spans="1:50" ht="21" customHeight="1" x14ac:dyDescent="0.15">
      <c r="A12" s="100"/>
      <c r="B12" s="101"/>
      <c r="C12" s="101"/>
      <c r="D12" s="101"/>
      <c r="E12" s="101"/>
      <c r="F12" s="102"/>
      <c r="G12" s="112" t="s">
        <v>33</v>
      </c>
      <c r="H12" s="113"/>
      <c r="I12" s="118" t="s">
        <v>34</v>
      </c>
      <c r="J12" s="119"/>
      <c r="K12" s="119"/>
      <c r="L12" s="119"/>
      <c r="M12" s="119"/>
      <c r="N12" s="119"/>
      <c r="O12" s="120"/>
      <c r="P12" s="121">
        <v>10</v>
      </c>
      <c r="Q12" s="121"/>
      <c r="R12" s="121"/>
      <c r="S12" s="121"/>
      <c r="T12" s="121"/>
      <c r="U12" s="121"/>
      <c r="V12" s="121"/>
      <c r="W12" s="121">
        <v>15</v>
      </c>
      <c r="X12" s="121"/>
      <c r="Y12" s="121"/>
      <c r="Z12" s="121"/>
      <c r="AA12" s="121"/>
      <c r="AB12" s="121"/>
      <c r="AC12" s="121"/>
      <c r="AD12" s="121">
        <v>12</v>
      </c>
      <c r="AE12" s="121"/>
      <c r="AF12" s="121"/>
      <c r="AG12" s="121"/>
      <c r="AH12" s="121"/>
      <c r="AI12" s="121"/>
      <c r="AJ12" s="121"/>
      <c r="AK12" s="121">
        <v>13</v>
      </c>
      <c r="AL12" s="121"/>
      <c r="AM12" s="121"/>
      <c r="AN12" s="121"/>
      <c r="AO12" s="121"/>
      <c r="AP12" s="121"/>
      <c r="AQ12" s="121"/>
      <c r="AR12" s="121">
        <v>10</v>
      </c>
      <c r="AS12" s="121"/>
      <c r="AT12" s="121"/>
      <c r="AU12" s="121"/>
      <c r="AV12" s="121"/>
      <c r="AW12" s="121"/>
      <c r="AX12" s="122"/>
    </row>
    <row r="13" spans="1:50" ht="21" customHeight="1" x14ac:dyDescent="0.15">
      <c r="A13" s="100"/>
      <c r="B13" s="101"/>
      <c r="C13" s="101"/>
      <c r="D13" s="101"/>
      <c r="E13" s="101"/>
      <c r="F13" s="102"/>
      <c r="G13" s="114"/>
      <c r="H13" s="115"/>
      <c r="I13" s="123" t="s">
        <v>35</v>
      </c>
      <c r="J13" s="124"/>
      <c r="K13" s="124"/>
      <c r="L13" s="124"/>
      <c r="M13" s="124"/>
      <c r="N13" s="124"/>
      <c r="O13" s="125"/>
      <c r="P13" s="126" t="s">
        <v>20</v>
      </c>
      <c r="Q13" s="126"/>
      <c r="R13" s="126"/>
      <c r="S13" s="126"/>
      <c r="T13" s="126"/>
      <c r="U13" s="126"/>
      <c r="V13" s="126"/>
      <c r="W13" s="126" t="s">
        <v>20</v>
      </c>
      <c r="X13" s="126"/>
      <c r="Y13" s="126"/>
      <c r="Z13" s="126"/>
      <c r="AA13" s="126"/>
      <c r="AB13" s="126"/>
      <c r="AC13" s="126"/>
      <c r="AD13" s="126" t="s">
        <v>20</v>
      </c>
      <c r="AE13" s="126"/>
      <c r="AF13" s="126"/>
      <c r="AG13" s="126"/>
      <c r="AH13" s="126"/>
      <c r="AI13" s="126"/>
      <c r="AJ13" s="126"/>
      <c r="AK13" s="126"/>
      <c r="AL13" s="126"/>
      <c r="AM13" s="126"/>
      <c r="AN13" s="126"/>
      <c r="AO13" s="126"/>
      <c r="AP13" s="126"/>
      <c r="AQ13" s="126"/>
      <c r="AR13" s="135"/>
      <c r="AS13" s="135"/>
      <c r="AT13" s="135"/>
      <c r="AU13" s="135"/>
      <c r="AV13" s="135"/>
      <c r="AW13" s="135"/>
      <c r="AX13" s="136"/>
    </row>
    <row r="14" spans="1:50" ht="21" customHeight="1" x14ac:dyDescent="0.15">
      <c r="A14" s="100"/>
      <c r="B14" s="101"/>
      <c r="C14" s="101"/>
      <c r="D14" s="101"/>
      <c r="E14" s="101"/>
      <c r="F14" s="102"/>
      <c r="G14" s="114"/>
      <c r="H14" s="115"/>
      <c r="I14" s="123" t="s">
        <v>36</v>
      </c>
      <c r="J14" s="127"/>
      <c r="K14" s="127"/>
      <c r="L14" s="127"/>
      <c r="M14" s="127"/>
      <c r="N14" s="127"/>
      <c r="O14" s="128"/>
      <c r="P14" s="129" t="s">
        <v>20</v>
      </c>
      <c r="Q14" s="130"/>
      <c r="R14" s="130"/>
      <c r="S14" s="130"/>
      <c r="T14" s="130"/>
      <c r="U14" s="130"/>
      <c r="V14" s="131"/>
      <c r="W14" s="129" t="s">
        <v>20</v>
      </c>
      <c r="X14" s="130"/>
      <c r="Y14" s="130"/>
      <c r="Z14" s="130"/>
      <c r="AA14" s="130"/>
      <c r="AB14" s="130"/>
      <c r="AC14" s="131"/>
      <c r="AD14" s="129" t="s">
        <v>20</v>
      </c>
      <c r="AE14" s="130"/>
      <c r="AF14" s="130"/>
      <c r="AG14" s="130"/>
      <c r="AH14" s="130"/>
      <c r="AI14" s="130"/>
      <c r="AJ14" s="131"/>
      <c r="AK14" s="129"/>
      <c r="AL14" s="130"/>
      <c r="AM14" s="130"/>
      <c r="AN14" s="130"/>
      <c r="AO14" s="130"/>
      <c r="AP14" s="130"/>
      <c r="AQ14" s="131"/>
      <c r="AR14" s="129"/>
      <c r="AS14" s="130"/>
      <c r="AT14" s="130"/>
      <c r="AU14" s="130"/>
      <c r="AV14" s="130"/>
      <c r="AW14" s="130"/>
      <c r="AX14" s="137"/>
    </row>
    <row r="15" spans="1:50" ht="21" customHeight="1" x14ac:dyDescent="0.15">
      <c r="A15" s="100"/>
      <c r="B15" s="101"/>
      <c r="C15" s="101"/>
      <c r="D15" s="101"/>
      <c r="E15" s="101"/>
      <c r="F15" s="102"/>
      <c r="G15" s="114"/>
      <c r="H15" s="115"/>
      <c r="I15" s="123" t="s">
        <v>37</v>
      </c>
      <c r="J15" s="127"/>
      <c r="K15" s="127"/>
      <c r="L15" s="127"/>
      <c r="M15" s="127"/>
      <c r="N15" s="127"/>
      <c r="O15" s="128"/>
      <c r="P15" s="129" t="s">
        <v>20</v>
      </c>
      <c r="Q15" s="130"/>
      <c r="R15" s="130"/>
      <c r="S15" s="130"/>
      <c r="T15" s="130"/>
      <c r="U15" s="130"/>
      <c r="V15" s="131"/>
      <c r="W15" s="129" t="s">
        <v>20</v>
      </c>
      <c r="X15" s="130"/>
      <c r="Y15" s="130"/>
      <c r="Z15" s="130"/>
      <c r="AA15" s="130"/>
      <c r="AB15" s="130"/>
      <c r="AC15" s="131"/>
      <c r="AD15" s="129" t="s">
        <v>20</v>
      </c>
      <c r="AE15" s="130"/>
      <c r="AF15" s="130"/>
      <c r="AG15" s="130"/>
      <c r="AH15" s="130"/>
      <c r="AI15" s="130"/>
      <c r="AJ15" s="131"/>
      <c r="AK15" s="129"/>
      <c r="AL15" s="130"/>
      <c r="AM15" s="130"/>
      <c r="AN15" s="130"/>
      <c r="AO15" s="130"/>
      <c r="AP15" s="130"/>
      <c r="AQ15" s="131"/>
      <c r="AR15" s="132"/>
      <c r="AS15" s="133"/>
      <c r="AT15" s="133"/>
      <c r="AU15" s="133"/>
      <c r="AV15" s="133"/>
      <c r="AW15" s="133"/>
      <c r="AX15" s="134"/>
    </row>
    <row r="16" spans="1:50" ht="24.75" customHeight="1" x14ac:dyDescent="0.15">
      <c r="A16" s="100"/>
      <c r="B16" s="101"/>
      <c r="C16" s="101"/>
      <c r="D16" s="101"/>
      <c r="E16" s="101"/>
      <c r="F16" s="102"/>
      <c r="G16" s="114"/>
      <c r="H16" s="115"/>
      <c r="I16" s="123" t="s">
        <v>38</v>
      </c>
      <c r="J16" s="124"/>
      <c r="K16" s="124"/>
      <c r="L16" s="124"/>
      <c r="M16" s="124"/>
      <c r="N16" s="124"/>
      <c r="O16" s="125"/>
      <c r="P16" s="126" t="s">
        <v>20</v>
      </c>
      <c r="Q16" s="126"/>
      <c r="R16" s="126"/>
      <c r="S16" s="126"/>
      <c r="T16" s="126"/>
      <c r="U16" s="126"/>
      <c r="V16" s="126"/>
      <c r="W16" s="126" t="s">
        <v>20</v>
      </c>
      <c r="X16" s="126"/>
      <c r="Y16" s="126"/>
      <c r="Z16" s="126"/>
      <c r="AA16" s="126"/>
      <c r="AB16" s="126"/>
      <c r="AC16" s="126"/>
      <c r="AD16" s="126" t="s">
        <v>20</v>
      </c>
      <c r="AE16" s="126"/>
      <c r="AF16" s="126"/>
      <c r="AG16" s="126"/>
      <c r="AH16" s="126"/>
      <c r="AI16" s="126"/>
      <c r="AJ16" s="126"/>
      <c r="AK16" s="126"/>
      <c r="AL16" s="126"/>
      <c r="AM16" s="126"/>
      <c r="AN16" s="126"/>
      <c r="AO16" s="126"/>
      <c r="AP16" s="126"/>
      <c r="AQ16" s="126"/>
      <c r="AR16" s="135"/>
      <c r="AS16" s="135"/>
      <c r="AT16" s="135"/>
      <c r="AU16" s="135"/>
      <c r="AV16" s="135"/>
      <c r="AW16" s="135"/>
      <c r="AX16" s="136"/>
    </row>
    <row r="17" spans="1:55" ht="24.75" customHeight="1" x14ac:dyDescent="0.15">
      <c r="A17" s="100"/>
      <c r="B17" s="101"/>
      <c r="C17" s="101"/>
      <c r="D17" s="101"/>
      <c r="E17" s="101"/>
      <c r="F17" s="102"/>
      <c r="G17" s="116"/>
      <c r="H17" s="117"/>
      <c r="I17" s="138" t="s">
        <v>39</v>
      </c>
      <c r="J17" s="139"/>
      <c r="K17" s="139"/>
      <c r="L17" s="139"/>
      <c r="M17" s="139"/>
      <c r="N17" s="139"/>
      <c r="O17" s="140"/>
      <c r="P17" s="141">
        <v>10</v>
      </c>
      <c r="Q17" s="141"/>
      <c r="R17" s="141"/>
      <c r="S17" s="141"/>
      <c r="T17" s="141"/>
      <c r="U17" s="141"/>
      <c r="V17" s="141"/>
      <c r="W17" s="141">
        <v>15</v>
      </c>
      <c r="X17" s="141"/>
      <c r="Y17" s="141"/>
      <c r="Z17" s="141"/>
      <c r="AA17" s="141"/>
      <c r="AB17" s="141"/>
      <c r="AC17" s="141"/>
      <c r="AD17" s="141">
        <v>12</v>
      </c>
      <c r="AE17" s="141"/>
      <c r="AF17" s="141"/>
      <c r="AG17" s="141"/>
      <c r="AH17" s="141"/>
      <c r="AI17" s="141"/>
      <c r="AJ17" s="141"/>
      <c r="AK17" s="141">
        <v>13</v>
      </c>
      <c r="AL17" s="141"/>
      <c r="AM17" s="141"/>
      <c r="AN17" s="141"/>
      <c r="AO17" s="141"/>
      <c r="AP17" s="141"/>
      <c r="AQ17" s="141"/>
      <c r="AR17" s="141">
        <v>10</v>
      </c>
      <c r="AS17" s="141"/>
      <c r="AT17" s="141"/>
      <c r="AU17" s="141"/>
      <c r="AV17" s="141"/>
      <c r="AW17" s="141"/>
      <c r="AX17" s="142"/>
    </row>
    <row r="18" spans="1:55" ht="24.75" customHeight="1" x14ac:dyDescent="0.15">
      <c r="A18" s="100"/>
      <c r="B18" s="101"/>
      <c r="C18" s="101"/>
      <c r="D18" s="101"/>
      <c r="E18" s="101"/>
      <c r="F18" s="102"/>
      <c r="G18" s="143" t="s">
        <v>40</v>
      </c>
      <c r="H18" s="144"/>
      <c r="I18" s="144"/>
      <c r="J18" s="144"/>
      <c r="K18" s="144"/>
      <c r="L18" s="144"/>
      <c r="M18" s="144"/>
      <c r="N18" s="144"/>
      <c r="O18" s="144"/>
      <c r="P18" s="148">
        <v>15</v>
      </c>
      <c r="Q18" s="148"/>
      <c r="R18" s="148"/>
      <c r="S18" s="148"/>
      <c r="T18" s="148"/>
      <c r="U18" s="148"/>
      <c r="V18" s="148"/>
      <c r="W18" s="148">
        <v>7</v>
      </c>
      <c r="X18" s="148"/>
      <c r="Y18" s="148"/>
      <c r="Z18" s="148"/>
      <c r="AA18" s="148"/>
      <c r="AB18" s="148"/>
      <c r="AC18" s="148"/>
      <c r="AD18" s="148">
        <v>4</v>
      </c>
      <c r="AE18" s="148"/>
      <c r="AF18" s="148"/>
      <c r="AG18" s="148"/>
      <c r="AH18" s="148"/>
      <c r="AI18" s="148"/>
      <c r="AJ18" s="148"/>
      <c r="AK18" s="146"/>
      <c r="AL18" s="146"/>
      <c r="AM18" s="146"/>
      <c r="AN18" s="146"/>
      <c r="AO18" s="146"/>
      <c r="AP18" s="146"/>
      <c r="AQ18" s="146"/>
      <c r="AR18" s="146"/>
      <c r="AS18" s="146"/>
      <c r="AT18" s="146"/>
      <c r="AU18" s="146"/>
      <c r="AV18" s="146"/>
      <c r="AW18" s="146"/>
      <c r="AX18" s="147"/>
    </row>
    <row r="19" spans="1:55" ht="24.75" customHeight="1" x14ac:dyDescent="0.15">
      <c r="A19" s="103"/>
      <c r="B19" s="104"/>
      <c r="C19" s="104"/>
      <c r="D19" s="104"/>
      <c r="E19" s="104"/>
      <c r="F19" s="105"/>
      <c r="G19" s="143" t="s">
        <v>41</v>
      </c>
      <c r="H19" s="144"/>
      <c r="I19" s="144"/>
      <c r="J19" s="144"/>
      <c r="K19" s="144"/>
      <c r="L19" s="144"/>
      <c r="M19" s="144"/>
      <c r="N19" s="144"/>
      <c r="O19" s="144"/>
      <c r="P19" s="145">
        <v>1.4219999999999999</v>
      </c>
      <c r="Q19" s="145"/>
      <c r="R19" s="145"/>
      <c r="S19" s="145"/>
      <c r="T19" s="145"/>
      <c r="U19" s="145"/>
      <c r="V19" s="145"/>
      <c r="W19" s="145">
        <v>0.433</v>
      </c>
      <c r="X19" s="145"/>
      <c r="Y19" s="145"/>
      <c r="Z19" s="145"/>
      <c r="AA19" s="145"/>
      <c r="AB19" s="145"/>
      <c r="AC19" s="145"/>
      <c r="AD19" s="145">
        <v>0.3281</v>
      </c>
      <c r="AE19" s="145"/>
      <c r="AF19" s="145"/>
      <c r="AG19" s="145"/>
      <c r="AH19" s="145"/>
      <c r="AI19" s="145"/>
      <c r="AJ19" s="145"/>
      <c r="AK19" s="146"/>
      <c r="AL19" s="146"/>
      <c r="AM19" s="146"/>
      <c r="AN19" s="146"/>
      <c r="AO19" s="146"/>
      <c r="AP19" s="146"/>
      <c r="AQ19" s="146"/>
      <c r="AR19" s="146"/>
      <c r="AS19" s="146"/>
      <c r="AT19" s="146"/>
      <c r="AU19" s="146"/>
      <c r="AV19" s="146"/>
      <c r="AW19" s="146"/>
      <c r="AX19" s="147"/>
    </row>
    <row r="20" spans="1:55" ht="31.7" customHeight="1" x14ac:dyDescent="0.15">
      <c r="A20" s="165" t="s">
        <v>42</v>
      </c>
      <c r="B20" s="166"/>
      <c r="C20" s="166"/>
      <c r="D20" s="166"/>
      <c r="E20" s="166"/>
      <c r="F20" s="167"/>
      <c r="G20" s="172" t="s">
        <v>43</v>
      </c>
      <c r="H20" s="109"/>
      <c r="I20" s="109"/>
      <c r="J20" s="109"/>
      <c r="K20" s="109"/>
      <c r="L20" s="109"/>
      <c r="M20" s="109"/>
      <c r="N20" s="109"/>
      <c r="O20" s="109"/>
      <c r="P20" s="109"/>
      <c r="Q20" s="109"/>
      <c r="R20" s="109"/>
      <c r="S20" s="109"/>
      <c r="T20" s="109"/>
      <c r="U20" s="109"/>
      <c r="V20" s="109"/>
      <c r="W20" s="109"/>
      <c r="X20" s="110"/>
      <c r="Y20" s="173"/>
      <c r="Z20" s="174"/>
      <c r="AA20" s="175"/>
      <c r="AB20" s="108" t="s">
        <v>44</v>
      </c>
      <c r="AC20" s="109"/>
      <c r="AD20" s="110"/>
      <c r="AE20" s="176" t="s">
        <v>28</v>
      </c>
      <c r="AF20" s="176"/>
      <c r="AG20" s="176"/>
      <c r="AH20" s="176"/>
      <c r="AI20" s="176"/>
      <c r="AJ20" s="176" t="s">
        <v>29</v>
      </c>
      <c r="AK20" s="176"/>
      <c r="AL20" s="176"/>
      <c r="AM20" s="176"/>
      <c r="AN20" s="176"/>
      <c r="AO20" s="176" t="s">
        <v>30</v>
      </c>
      <c r="AP20" s="176"/>
      <c r="AQ20" s="176"/>
      <c r="AR20" s="176"/>
      <c r="AS20" s="176"/>
      <c r="AT20" s="186" t="s">
        <v>45</v>
      </c>
      <c r="AU20" s="176"/>
      <c r="AV20" s="176"/>
      <c r="AW20" s="176"/>
      <c r="AX20" s="187"/>
    </row>
    <row r="21" spans="1:55" ht="26.85" customHeight="1" x14ac:dyDescent="0.15">
      <c r="A21" s="168"/>
      <c r="B21" s="166"/>
      <c r="C21" s="166"/>
      <c r="D21" s="166"/>
      <c r="E21" s="166"/>
      <c r="F21" s="167"/>
      <c r="G21" s="149" t="s">
        <v>46</v>
      </c>
      <c r="H21" s="150"/>
      <c r="I21" s="150"/>
      <c r="J21" s="150"/>
      <c r="K21" s="150"/>
      <c r="L21" s="150"/>
      <c r="M21" s="150"/>
      <c r="N21" s="150"/>
      <c r="O21" s="150"/>
      <c r="P21" s="150"/>
      <c r="Q21" s="150"/>
      <c r="R21" s="150"/>
      <c r="S21" s="150"/>
      <c r="T21" s="150"/>
      <c r="U21" s="150"/>
      <c r="V21" s="150"/>
      <c r="W21" s="150"/>
      <c r="X21" s="151"/>
      <c r="Y21" s="158" t="s">
        <v>47</v>
      </c>
      <c r="Z21" s="159"/>
      <c r="AA21" s="160"/>
      <c r="AB21" s="161" t="s">
        <v>48</v>
      </c>
      <c r="AC21" s="161"/>
      <c r="AD21" s="161"/>
      <c r="AE21" s="162">
        <v>33</v>
      </c>
      <c r="AF21" s="162"/>
      <c r="AG21" s="162"/>
      <c r="AH21" s="162"/>
      <c r="AI21" s="162"/>
      <c r="AJ21" s="162">
        <v>13</v>
      </c>
      <c r="AK21" s="162"/>
      <c r="AL21" s="162"/>
      <c r="AM21" s="162"/>
      <c r="AN21" s="162"/>
      <c r="AO21" s="162">
        <v>0</v>
      </c>
      <c r="AP21" s="162"/>
      <c r="AQ21" s="162"/>
      <c r="AR21" s="162"/>
      <c r="AS21" s="162"/>
      <c r="AT21" s="163"/>
      <c r="AU21" s="163"/>
      <c r="AV21" s="163"/>
      <c r="AW21" s="163"/>
      <c r="AX21" s="164"/>
    </row>
    <row r="22" spans="1:55" ht="23.85" customHeight="1" x14ac:dyDescent="0.15">
      <c r="A22" s="169"/>
      <c r="B22" s="170"/>
      <c r="C22" s="170"/>
      <c r="D22" s="170"/>
      <c r="E22" s="170"/>
      <c r="F22" s="171"/>
      <c r="G22" s="152"/>
      <c r="H22" s="153"/>
      <c r="I22" s="153"/>
      <c r="J22" s="153"/>
      <c r="K22" s="153"/>
      <c r="L22" s="153"/>
      <c r="M22" s="153"/>
      <c r="N22" s="153"/>
      <c r="O22" s="153"/>
      <c r="P22" s="153"/>
      <c r="Q22" s="153"/>
      <c r="R22" s="153"/>
      <c r="S22" s="153"/>
      <c r="T22" s="153"/>
      <c r="U22" s="153"/>
      <c r="V22" s="153"/>
      <c r="W22" s="153"/>
      <c r="X22" s="154"/>
      <c r="Y22" s="108" t="s">
        <v>49</v>
      </c>
      <c r="Z22" s="109"/>
      <c r="AA22" s="110"/>
      <c r="AB22" s="177" t="s">
        <v>48</v>
      </c>
      <c r="AC22" s="178"/>
      <c r="AD22" s="179"/>
      <c r="AE22" s="180">
        <v>20</v>
      </c>
      <c r="AF22" s="180"/>
      <c r="AG22" s="180"/>
      <c r="AH22" s="180"/>
      <c r="AI22" s="180"/>
      <c r="AJ22" s="180">
        <v>20</v>
      </c>
      <c r="AK22" s="180"/>
      <c r="AL22" s="180"/>
      <c r="AM22" s="180"/>
      <c r="AN22" s="180"/>
      <c r="AO22" s="180">
        <v>20</v>
      </c>
      <c r="AP22" s="180"/>
      <c r="AQ22" s="180"/>
      <c r="AR22" s="180"/>
      <c r="AS22" s="180"/>
      <c r="AT22" s="148">
        <v>20</v>
      </c>
      <c r="AU22" s="148"/>
      <c r="AV22" s="148"/>
      <c r="AW22" s="148"/>
      <c r="AX22" s="181"/>
    </row>
    <row r="23" spans="1:55" ht="32.25" customHeight="1" x14ac:dyDescent="0.15">
      <c r="A23" s="169"/>
      <c r="B23" s="170"/>
      <c r="C23" s="170"/>
      <c r="D23" s="170"/>
      <c r="E23" s="170"/>
      <c r="F23" s="171"/>
      <c r="G23" s="155"/>
      <c r="H23" s="156"/>
      <c r="I23" s="156"/>
      <c r="J23" s="156"/>
      <c r="K23" s="156"/>
      <c r="L23" s="156"/>
      <c r="M23" s="156"/>
      <c r="N23" s="156"/>
      <c r="O23" s="156"/>
      <c r="P23" s="156"/>
      <c r="Q23" s="156"/>
      <c r="R23" s="156"/>
      <c r="S23" s="156"/>
      <c r="T23" s="156"/>
      <c r="U23" s="156"/>
      <c r="V23" s="156"/>
      <c r="W23" s="156"/>
      <c r="X23" s="157"/>
      <c r="Y23" s="108" t="s">
        <v>50</v>
      </c>
      <c r="Z23" s="109"/>
      <c r="AA23" s="110"/>
      <c r="AB23" s="182" t="s">
        <v>51</v>
      </c>
      <c r="AC23" s="182"/>
      <c r="AD23" s="182"/>
      <c r="AE23" s="183">
        <v>1.65</v>
      </c>
      <c r="AF23" s="182"/>
      <c r="AG23" s="182"/>
      <c r="AH23" s="182"/>
      <c r="AI23" s="182"/>
      <c r="AJ23" s="183">
        <v>0.65</v>
      </c>
      <c r="AK23" s="182"/>
      <c r="AL23" s="182"/>
      <c r="AM23" s="182"/>
      <c r="AN23" s="182"/>
      <c r="AO23" s="183">
        <v>0</v>
      </c>
      <c r="AP23" s="182"/>
      <c r="AQ23" s="182"/>
      <c r="AR23" s="182"/>
      <c r="AS23" s="182"/>
      <c r="AT23" s="184"/>
      <c r="AU23" s="184"/>
      <c r="AV23" s="184"/>
      <c r="AW23" s="184"/>
      <c r="AX23" s="185"/>
    </row>
    <row r="24" spans="1:55" ht="31.7" customHeight="1" x14ac:dyDescent="0.15">
      <c r="A24" s="205" t="s">
        <v>52</v>
      </c>
      <c r="B24" s="215"/>
      <c r="C24" s="215"/>
      <c r="D24" s="215"/>
      <c r="E24" s="215"/>
      <c r="F24" s="216"/>
      <c r="G24" s="172" t="s">
        <v>53</v>
      </c>
      <c r="H24" s="109"/>
      <c r="I24" s="109"/>
      <c r="J24" s="109"/>
      <c r="K24" s="109"/>
      <c r="L24" s="109"/>
      <c r="M24" s="109"/>
      <c r="N24" s="109"/>
      <c r="O24" s="109"/>
      <c r="P24" s="109"/>
      <c r="Q24" s="109"/>
      <c r="R24" s="109"/>
      <c r="S24" s="109"/>
      <c r="T24" s="109"/>
      <c r="U24" s="109"/>
      <c r="V24" s="109"/>
      <c r="W24" s="109"/>
      <c r="X24" s="110"/>
      <c r="Y24" s="173"/>
      <c r="Z24" s="174"/>
      <c r="AA24" s="175"/>
      <c r="AB24" s="108" t="s">
        <v>44</v>
      </c>
      <c r="AC24" s="109"/>
      <c r="AD24" s="110"/>
      <c r="AE24" s="176" t="s">
        <v>28</v>
      </c>
      <c r="AF24" s="176"/>
      <c r="AG24" s="176"/>
      <c r="AH24" s="176"/>
      <c r="AI24" s="176"/>
      <c r="AJ24" s="176" t="s">
        <v>29</v>
      </c>
      <c r="AK24" s="176"/>
      <c r="AL24" s="176"/>
      <c r="AM24" s="176"/>
      <c r="AN24" s="176"/>
      <c r="AO24" s="176" t="s">
        <v>30</v>
      </c>
      <c r="AP24" s="176"/>
      <c r="AQ24" s="176"/>
      <c r="AR24" s="176"/>
      <c r="AS24" s="176"/>
      <c r="AT24" s="188" t="s">
        <v>54</v>
      </c>
      <c r="AU24" s="189"/>
      <c r="AV24" s="189"/>
      <c r="AW24" s="189"/>
      <c r="AX24" s="190"/>
    </row>
    <row r="25" spans="1:55" ht="39.950000000000003" customHeight="1" x14ac:dyDescent="0.15">
      <c r="A25" s="217"/>
      <c r="B25" s="218"/>
      <c r="C25" s="218"/>
      <c r="D25" s="218"/>
      <c r="E25" s="218"/>
      <c r="F25" s="219"/>
      <c r="G25" s="191" t="s">
        <v>55</v>
      </c>
      <c r="H25" s="192"/>
      <c r="I25" s="192"/>
      <c r="J25" s="192"/>
      <c r="K25" s="192"/>
      <c r="L25" s="192"/>
      <c r="M25" s="192"/>
      <c r="N25" s="192"/>
      <c r="O25" s="192"/>
      <c r="P25" s="192"/>
      <c r="Q25" s="192"/>
      <c r="R25" s="192"/>
      <c r="S25" s="192"/>
      <c r="T25" s="192"/>
      <c r="U25" s="192"/>
      <c r="V25" s="192"/>
      <c r="W25" s="192"/>
      <c r="X25" s="193"/>
      <c r="Y25" s="197" t="s">
        <v>56</v>
      </c>
      <c r="Z25" s="67"/>
      <c r="AA25" s="198"/>
      <c r="AB25" s="199" t="s">
        <v>57</v>
      </c>
      <c r="AC25" s="67"/>
      <c r="AD25" s="198"/>
      <c r="AE25" s="182">
        <v>2</v>
      </c>
      <c r="AF25" s="182"/>
      <c r="AG25" s="182"/>
      <c r="AH25" s="182"/>
      <c r="AI25" s="182"/>
      <c r="AJ25" s="162">
        <v>1</v>
      </c>
      <c r="AK25" s="162"/>
      <c r="AL25" s="162"/>
      <c r="AM25" s="162"/>
      <c r="AN25" s="162"/>
      <c r="AO25" s="162">
        <v>0</v>
      </c>
      <c r="AP25" s="162"/>
      <c r="AQ25" s="162"/>
      <c r="AR25" s="162"/>
      <c r="AS25" s="162"/>
      <c r="AT25" s="200" t="s">
        <v>58</v>
      </c>
      <c r="AU25" s="64"/>
      <c r="AV25" s="64"/>
      <c r="AW25" s="64"/>
      <c r="AX25" s="92"/>
      <c r="AY25" s="2"/>
      <c r="AZ25" s="3"/>
      <c r="BA25" s="3"/>
      <c r="BB25" s="3"/>
      <c r="BC25" s="3"/>
    </row>
    <row r="26" spans="1:55" ht="32.25" customHeight="1" x14ac:dyDescent="0.15">
      <c r="A26" s="220"/>
      <c r="B26" s="221"/>
      <c r="C26" s="221"/>
      <c r="D26" s="221"/>
      <c r="E26" s="221"/>
      <c r="F26" s="222"/>
      <c r="G26" s="194"/>
      <c r="H26" s="195"/>
      <c r="I26" s="195"/>
      <c r="J26" s="195"/>
      <c r="K26" s="195"/>
      <c r="L26" s="195"/>
      <c r="M26" s="195"/>
      <c r="N26" s="195"/>
      <c r="O26" s="195"/>
      <c r="P26" s="195"/>
      <c r="Q26" s="195"/>
      <c r="R26" s="195"/>
      <c r="S26" s="195"/>
      <c r="T26" s="195"/>
      <c r="U26" s="195"/>
      <c r="V26" s="195"/>
      <c r="W26" s="195"/>
      <c r="X26" s="196"/>
      <c r="Y26" s="201" t="s">
        <v>59</v>
      </c>
      <c r="Z26" s="80"/>
      <c r="AA26" s="81"/>
      <c r="AB26" s="202" t="s">
        <v>57</v>
      </c>
      <c r="AC26" s="80"/>
      <c r="AD26" s="81"/>
      <c r="AE26" s="200">
        <v>2</v>
      </c>
      <c r="AF26" s="64"/>
      <c r="AG26" s="64"/>
      <c r="AH26" s="64"/>
      <c r="AI26" s="65"/>
      <c r="AJ26" s="203">
        <v>1</v>
      </c>
      <c r="AK26" s="195"/>
      <c r="AL26" s="195"/>
      <c r="AM26" s="195"/>
      <c r="AN26" s="196"/>
      <c r="AO26" s="203">
        <v>1</v>
      </c>
      <c r="AP26" s="195"/>
      <c r="AQ26" s="195"/>
      <c r="AR26" s="195"/>
      <c r="AS26" s="196"/>
      <c r="AT26" s="203">
        <v>1</v>
      </c>
      <c r="AU26" s="195"/>
      <c r="AV26" s="195"/>
      <c r="AW26" s="195"/>
      <c r="AX26" s="204"/>
      <c r="AY26" s="2"/>
      <c r="AZ26" s="3"/>
      <c r="BA26" s="3"/>
      <c r="BB26" s="3"/>
      <c r="BC26" s="3"/>
    </row>
    <row r="27" spans="1:55" ht="32.25" customHeight="1" x14ac:dyDescent="0.15">
      <c r="A27" s="205" t="s">
        <v>60</v>
      </c>
      <c r="B27" s="192"/>
      <c r="C27" s="192"/>
      <c r="D27" s="192"/>
      <c r="E27" s="192"/>
      <c r="F27" s="206"/>
      <c r="G27" s="109" t="s">
        <v>61</v>
      </c>
      <c r="H27" s="109"/>
      <c r="I27" s="109"/>
      <c r="J27" s="109"/>
      <c r="K27" s="109"/>
      <c r="L27" s="109"/>
      <c r="M27" s="109"/>
      <c r="N27" s="109"/>
      <c r="O27" s="109"/>
      <c r="P27" s="109"/>
      <c r="Q27" s="109"/>
      <c r="R27" s="109"/>
      <c r="S27" s="109"/>
      <c r="T27" s="109"/>
      <c r="U27" s="109"/>
      <c r="V27" s="109"/>
      <c r="W27" s="109"/>
      <c r="X27" s="110"/>
      <c r="Y27" s="212"/>
      <c r="Z27" s="213"/>
      <c r="AA27" s="214"/>
      <c r="AB27" s="108" t="s">
        <v>44</v>
      </c>
      <c r="AC27" s="109"/>
      <c r="AD27" s="110"/>
      <c r="AE27" s="108" t="s">
        <v>28</v>
      </c>
      <c r="AF27" s="109"/>
      <c r="AG27" s="109"/>
      <c r="AH27" s="109"/>
      <c r="AI27" s="110"/>
      <c r="AJ27" s="108" t="s">
        <v>29</v>
      </c>
      <c r="AK27" s="109"/>
      <c r="AL27" s="109"/>
      <c r="AM27" s="109"/>
      <c r="AN27" s="110"/>
      <c r="AO27" s="108" t="s">
        <v>30</v>
      </c>
      <c r="AP27" s="109"/>
      <c r="AQ27" s="109"/>
      <c r="AR27" s="109"/>
      <c r="AS27" s="110"/>
      <c r="AT27" s="188" t="s">
        <v>62</v>
      </c>
      <c r="AU27" s="189"/>
      <c r="AV27" s="189"/>
      <c r="AW27" s="189"/>
      <c r="AX27" s="190"/>
      <c r="AY27" s="2"/>
      <c r="AZ27" s="3"/>
      <c r="BA27" s="3"/>
      <c r="BB27" s="3"/>
      <c r="BC27" s="3"/>
    </row>
    <row r="28" spans="1:55" ht="46.5" customHeight="1" x14ac:dyDescent="0.15">
      <c r="A28" s="207"/>
      <c r="B28" s="208"/>
      <c r="C28" s="208"/>
      <c r="D28" s="208"/>
      <c r="E28" s="208"/>
      <c r="F28" s="209"/>
      <c r="G28" s="234" t="s">
        <v>63</v>
      </c>
      <c r="H28" s="234"/>
      <c r="I28" s="234"/>
      <c r="J28" s="234"/>
      <c r="K28" s="234"/>
      <c r="L28" s="234"/>
      <c r="M28" s="234"/>
      <c r="N28" s="234"/>
      <c r="O28" s="234"/>
      <c r="P28" s="234"/>
      <c r="Q28" s="234"/>
      <c r="R28" s="234"/>
      <c r="S28" s="234"/>
      <c r="T28" s="234"/>
      <c r="U28" s="234"/>
      <c r="V28" s="234"/>
      <c r="W28" s="234"/>
      <c r="X28" s="234"/>
      <c r="Y28" s="236" t="s">
        <v>60</v>
      </c>
      <c r="Z28" s="237"/>
      <c r="AA28" s="238"/>
      <c r="AB28" s="223" t="s">
        <v>64</v>
      </c>
      <c r="AC28" s="224"/>
      <c r="AD28" s="230"/>
      <c r="AE28" s="223" t="s">
        <v>65</v>
      </c>
      <c r="AF28" s="224"/>
      <c r="AG28" s="224"/>
      <c r="AH28" s="224"/>
      <c r="AI28" s="230"/>
      <c r="AJ28" s="223" t="s">
        <v>66</v>
      </c>
      <c r="AK28" s="224"/>
      <c r="AL28" s="224"/>
      <c r="AM28" s="224"/>
      <c r="AN28" s="230"/>
      <c r="AO28" s="223" t="s">
        <v>67</v>
      </c>
      <c r="AP28" s="224"/>
      <c r="AQ28" s="224"/>
      <c r="AR28" s="224"/>
      <c r="AS28" s="230"/>
      <c r="AT28" s="223" t="s">
        <v>68</v>
      </c>
      <c r="AU28" s="224"/>
      <c r="AV28" s="224"/>
      <c r="AW28" s="224"/>
      <c r="AX28" s="225"/>
    </row>
    <row r="29" spans="1:55" ht="47.1" customHeight="1" x14ac:dyDescent="0.15">
      <c r="A29" s="210"/>
      <c r="B29" s="195"/>
      <c r="C29" s="195"/>
      <c r="D29" s="195"/>
      <c r="E29" s="195"/>
      <c r="F29" s="211"/>
      <c r="G29" s="235"/>
      <c r="H29" s="235"/>
      <c r="I29" s="235"/>
      <c r="J29" s="235"/>
      <c r="K29" s="235"/>
      <c r="L29" s="235"/>
      <c r="M29" s="235"/>
      <c r="N29" s="235"/>
      <c r="O29" s="235"/>
      <c r="P29" s="235"/>
      <c r="Q29" s="235"/>
      <c r="R29" s="235"/>
      <c r="S29" s="235"/>
      <c r="T29" s="235"/>
      <c r="U29" s="235"/>
      <c r="V29" s="235"/>
      <c r="W29" s="235"/>
      <c r="X29" s="235"/>
      <c r="Y29" s="158" t="s">
        <v>69</v>
      </c>
      <c r="Z29" s="80"/>
      <c r="AA29" s="81"/>
      <c r="AB29" s="226" t="s">
        <v>70</v>
      </c>
      <c r="AC29" s="227"/>
      <c r="AD29" s="228"/>
      <c r="AE29" s="229" t="s">
        <v>71</v>
      </c>
      <c r="AF29" s="224"/>
      <c r="AG29" s="224"/>
      <c r="AH29" s="224"/>
      <c r="AI29" s="230"/>
      <c r="AJ29" s="229" t="s">
        <v>72</v>
      </c>
      <c r="AK29" s="224"/>
      <c r="AL29" s="224"/>
      <c r="AM29" s="224"/>
      <c r="AN29" s="230"/>
      <c r="AO29" s="231" t="s">
        <v>73</v>
      </c>
      <c r="AP29" s="232"/>
      <c r="AQ29" s="232"/>
      <c r="AR29" s="232"/>
      <c r="AS29" s="233"/>
      <c r="AT29" s="229" t="s">
        <v>74</v>
      </c>
      <c r="AU29" s="224"/>
      <c r="AV29" s="224"/>
      <c r="AW29" s="224"/>
      <c r="AX29" s="225"/>
    </row>
    <row r="30" spans="1:55" ht="23.1" customHeight="1" x14ac:dyDescent="0.15">
      <c r="A30" s="245" t="s">
        <v>75</v>
      </c>
      <c r="B30" s="246"/>
      <c r="C30" s="251" t="s">
        <v>76</v>
      </c>
      <c r="D30" s="252"/>
      <c r="E30" s="252"/>
      <c r="F30" s="252"/>
      <c r="G30" s="252"/>
      <c r="H30" s="252"/>
      <c r="I30" s="252"/>
      <c r="J30" s="252"/>
      <c r="K30" s="253"/>
      <c r="L30" s="254" t="s">
        <v>77</v>
      </c>
      <c r="M30" s="254"/>
      <c r="N30" s="254"/>
      <c r="O30" s="254"/>
      <c r="P30" s="254"/>
      <c r="Q30" s="254"/>
      <c r="R30" s="255" t="s">
        <v>32</v>
      </c>
      <c r="S30" s="255"/>
      <c r="T30" s="255"/>
      <c r="U30" s="255"/>
      <c r="V30" s="255"/>
      <c r="W30" s="255"/>
      <c r="X30" s="256" t="s">
        <v>78</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5" ht="23.1" customHeight="1" x14ac:dyDescent="0.15">
      <c r="A31" s="247"/>
      <c r="B31" s="248"/>
      <c r="C31" s="258" t="s">
        <v>79</v>
      </c>
      <c r="D31" s="259"/>
      <c r="E31" s="259"/>
      <c r="F31" s="259"/>
      <c r="G31" s="259"/>
      <c r="H31" s="259"/>
      <c r="I31" s="259"/>
      <c r="J31" s="259"/>
      <c r="K31" s="260"/>
      <c r="L31" s="261">
        <v>8</v>
      </c>
      <c r="M31" s="262"/>
      <c r="N31" s="262"/>
      <c r="O31" s="262"/>
      <c r="P31" s="262"/>
      <c r="Q31" s="263"/>
      <c r="R31" s="121">
        <v>9</v>
      </c>
      <c r="S31" s="121"/>
      <c r="T31" s="121"/>
      <c r="U31" s="121"/>
      <c r="V31" s="121"/>
      <c r="W31" s="121"/>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47"/>
      <c r="B32" s="248"/>
      <c r="C32" s="267" t="s">
        <v>80</v>
      </c>
      <c r="D32" s="268"/>
      <c r="E32" s="268"/>
      <c r="F32" s="268"/>
      <c r="G32" s="268"/>
      <c r="H32" s="268"/>
      <c r="I32" s="268"/>
      <c r="J32" s="268"/>
      <c r="K32" s="269"/>
      <c r="L32" s="129">
        <v>2</v>
      </c>
      <c r="M32" s="130"/>
      <c r="N32" s="130"/>
      <c r="O32" s="130"/>
      <c r="P32" s="130"/>
      <c r="Q32" s="131"/>
      <c r="R32" s="126">
        <v>1</v>
      </c>
      <c r="S32" s="126"/>
      <c r="T32" s="126"/>
      <c r="U32" s="126"/>
      <c r="V32" s="126"/>
      <c r="W32" s="126"/>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x14ac:dyDescent="0.15">
      <c r="A33" s="247"/>
      <c r="B33" s="248"/>
      <c r="C33" s="242" t="s">
        <v>81</v>
      </c>
      <c r="D33" s="243"/>
      <c r="E33" s="243"/>
      <c r="F33" s="243"/>
      <c r="G33" s="243"/>
      <c r="H33" s="243"/>
      <c r="I33" s="243"/>
      <c r="J33" s="243"/>
      <c r="K33" s="244"/>
      <c r="L33" s="129">
        <v>3</v>
      </c>
      <c r="M33" s="130"/>
      <c r="N33" s="130"/>
      <c r="O33" s="130"/>
      <c r="P33" s="130"/>
      <c r="Q33" s="131"/>
      <c r="R33" s="126">
        <v>0</v>
      </c>
      <c r="S33" s="126"/>
      <c r="T33" s="126"/>
      <c r="U33" s="126"/>
      <c r="V33" s="126"/>
      <c r="W33" s="126"/>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x14ac:dyDescent="0.15">
      <c r="A34" s="247"/>
      <c r="B34" s="248"/>
      <c r="C34" s="281"/>
      <c r="D34" s="282"/>
      <c r="E34" s="282"/>
      <c r="F34" s="282"/>
      <c r="G34" s="282"/>
      <c r="H34" s="282"/>
      <c r="I34" s="282"/>
      <c r="J34" s="282"/>
      <c r="K34" s="283"/>
      <c r="L34" s="284"/>
      <c r="M34" s="284"/>
      <c r="N34" s="284"/>
      <c r="O34" s="284"/>
      <c r="P34" s="284"/>
      <c r="Q34" s="284"/>
      <c r="R34" s="284"/>
      <c r="S34" s="284"/>
      <c r="T34" s="284"/>
      <c r="U34" s="284"/>
      <c r="V34" s="284"/>
      <c r="W34" s="284"/>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x14ac:dyDescent="0.15">
      <c r="A35" s="247"/>
      <c r="B35" s="248"/>
      <c r="C35" s="281"/>
      <c r="D35" s="282"/>
      <c r="E35" s="282"/>
      <c r="F35" s="282"/>
      <c r="G35" s="282"/>
      <c r="H35" s="282"/>
      <c r="I35" s="282"/>
      <c r="J35" s="282"/>
      <c r="K35" s="283"/>
      <c r="L35" s="284"/>
      <c r="M35" s="284"/>
      <c r="N35" s="284"/>
      <c r="O35" s="284"/>
      <c r="P35" s="284"/>
      <c r="Q35" s="284"/>
      <c r="R35" s="284"/>
      <c r="S35" s="284"/>
      <c r="T35" s="284"/>
      <c r="U35" s="284"/>
      <c r="V35" s="284"/>
      <c r="W35" s="284"/>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2.7" customHeight="1" x14ac:dyDescent="0.15">
      <c r="A36" s="247"/>
      <c r="B36" s="248"/>
      <c r="C36" s="270"/>
      <c r="D36" s="271"/>
      <c r="E36" s="271"/>
      <c r="F36" s="271"/>
      <c r="G36" s="271"/>
      <c r="H36" s="271"/>
      <c r="I36" s="271"/>
      <c r="J36" s="271"/>
      <c r="K36" s="272"/>
      <c r="L36" s="273"/>
      <c r="M36" s="271"/>
      <c r="N36" s="271"/>
      <c r="O36" s="271"/>
      <c r="P36" s="271"/>
      <c r="Q36" s="272"/>
      <c r="R36" s="273"/>
      <c r="S36" s="271"/>
      <c r="T36" s="271"/>
      <c r="U36" s="271"/>
      <c r="V36" s="271"/>
      <c r="W36" s="272"/>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75" customHeight="1" thickBot="1" x14ac:dyDescent="0.2">
      <c r="A37" s="249"/>
      <c r="B37" s="250"/>
      <c r="C37" s="274" t="s">
        <v>39</v>
      </c>
      <c r="D37" s="275"/>
      <c r="E37" s="275"/>
      <c r="F37" s="275"/>
      <c r="G37" s="275"/>
      <c r="H37" s="275"/>
      <c r="I37" s="275"/>
      <c r="J37" s="275"/>
      <c r="K37" s="276"/>
      <c r="L37" s="277">
        <v>13</v>
      </c>
      <c r="M37" s="275"/>
      <c r="N37" s="275"/>
      <c r="O37" s="275"/>
      <c r="P37" s="275"/>
      <c r="Q37" s="276"/>
      <c r="R37" s="277">
        <v>10</v>
      </c>
      <c r="S37" s="275"/>
      <c r="T37" s="275"/>
      <c r="U37" s="275"/>
      <c r="V37" s="275"/>
      <c r="W37" s="276"/>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5" t="s">
        <v>82</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x14ac:dyDescent="0.15">
      <c r="A40" s="8"/>
      <c r="B40" s="9"/>
      <c r="C40" s="288" t="s">
        <v>83</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84</v>
      </c>
      <c r="AE40" s="289"/>
      <c r="AF40" s="289"/>
      <c r="AG40" s="291" t="s">
        <v>85</v>
      </c>
      <c r="AH40" s="289"/>
      <c r="AI40" s="289"/>
      <c r="AJ40" s="289"/>
      <c r="AK40" s="289"/>
      <c r="AL40" s="289"/>
      <c r="AM40" s="289"/>
      <c r="AN40" s="289"/>
      <c r="AO40" s="289"/>
      <c r="AP40" s="289"/>
      <c r="AQ40" s="289"/>
      <c r="AR40" s="289"/>
      <c r="AS40" s="289"/>
      <c r="AT40" s="289"/>
      <c r="AU40" s="289"/>
      <c r="AV40" s="289"/>
      <c r="AW40" s="289"/>
      <c r="AX40" s="292"/>
    </row>
    <row r="41" spans="1:50" ht="26.25" customHeight="1" x14ac:dyDescent="0.15">
      <c r="A41" s="293" t="s">
        <v>86</v>
      </c>
      <c r="B41" s="294"/>
      <c r="C41" s="299" t="s">
        <v>87</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88</v>
      </c>
      <c r="AE41" s="303"/>
      <c r="AF41" s="303"/>
      <c r="AG41" s="304" t="s">
        <v>89</v>
      </c>
      <c r="AH41" s="305"/>
      <c r="AI41" s="305"/>
      <c r="AJ41" s="305"/>
      <c r="AK41" s="305"/>
      <c r="AL41" s="305"/>
      <c r="AM41" s="305"/>
      <c r="AN41" s="305"/>
      <c r="AO41" s="305"/>
      <c r="AP41" s="305"/>
      <c r="AQ41" s="305"/>
      <c r="AR41" s="305"/>
      <c r="AS41" s="305"/>
      <c r="AT41" s="305"/>
      <c r="AU41" s="305"/>
      <c r="AV41" s="305"/>
      <c r="AW41" s="305"/>
      <c r="AX41" s="306"/>
    </row>
    <row r="42" spans="1:50" ht="26.25" customHeight="1" x14ac:dyDescent="0.15">
      <c r="A42" s="295"/>
      <c r="B42" s="296"/>
      <c r="C42" s="313" t="s">
        <v>90</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88</v>
      </c>
      <c r="AE42" s="317"/>
      <c r="AF42" s="317"/>
      <c r="AG42" s="307"/>
      <c r="AH42" s="308"/>
      <c r="AI42" s="308"/>
      <c r="AJ42" s="308"/>
      <c r="AK42" s="308"/>
      <c r="AL42" s="308"/>
      <c r="AM42" s="308"/>
      <c r="AN42" s="308"/>
      <c r="AO42" s="308"/>
      <c r="AP42" s="308"/>
      <c r="AQ42" s="308"/>
      <c r="AR42" s="308"/>
      <c r="AS42" s="308"/>
      <c r="AT42" s="308"/>
      <c r="AU42" s="308"/>
      <c r="AV42" s="308"/>
      <c r="AW42" s="308"/>
      <c r="AX42" s="309"/>
    </row>
    <row r="43" spans="1:50" ht="30" customHeight="1" x14ac:dyDescent="0.15">
      <c r="A43" s="297"/>
      <c r="B43" s="298"/>
      <c r="C43" s="318" t="s">
        <v>91</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88</v>
      </c>
      <c r="AE43" s="322"/>
      <c r="AF43" s="322"/>
      <c r="AG43" s="310"/>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323" t="s">
        <v>92</v>
      </c>
      <c r="B44" s="324"/>
      <c r="C44" s="325" t="s">
        <v>93</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88</v>
      </c>
      <c r="AE44" s="328"/>
      <c r="AF44" s="328"/>
      <c r="AG44" s="329" t="s">
        <v>94</v>
      </c>
      <c r="AH44" s="330"/>
      <c r="AI44" s="330"/>
      <c r="AJ44" s="330"/>
      <c r="AK44" s="330"/>
      <c r="AL44" s="330"/>
      <c r="AM44" s="330"/>
      <c r="AN44" s="330"/>
      <c r="AO44" s="330"/>
      <c r="AP44" s="330"/>
      <c r="AQ44" s="330"/>
      <c r="AR44" s="330"/>
      <c r="AS44" s="330"/>
      <c r="AT44" s="330"/>
      <c r="AU44" s="330"/>
      <c r="AV44" s="330"/>
      <c r="AW44" s="330"/>
      <c r="AX44" s="331"/>
    </row>
    <row r="45" spans="1:50" ht="26.25" customHeight="1" x14ac:dyDescent="0.15">
      <c r="A45" s="295"/>
      <c r="B45" s="296"/>
      <c r="C45" s="338" t="s">
        <v>95</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20</v>
      </c>
      <c r="AE45" s="317"/>
      <c r="AF45" s="317"/>
      <c r="AG45" s="332"/>
      <c r="AH45" s="333"/>
      <c r="AI45" s="333"/>
      <c r="AJ45" s="333"/>
      <c r="AK45" s="333"/>
      <c r="AL45" s="333"/>
      <c r="AM45" s="333"/>
      <c r="AN45" s="333"/>
      <c r="AO45" s="333"/>
      <c r="AP45" s="333"/>
      <c r="AQ45" s="333"/>
      <c r="AR45" s="333"/>
      <c r="AS45" s="333"/>
      <c r="AT45" s="333"/>
      <c r="AU45" s="333"/>
      <c r="AV45" s="333"/>
      <c r="AW45" s="333"/>
      <c r="AX45" s="334"/>
    </row>
    <row r="46" spans="1:50" ht="26.25" customHeight="1" x14ac:dyDescent="0.15">
      <c r="A46" s="295"/>
      <c r="B46" s="296"/>
      <c r="C46" s="338" t="s">
        <v>96</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88</v>
      </c>
      <c r="AE46" s="317"/>
      <c r="AF46" s="317"/>
      <c r="AG46" s="332"/>
      <c r="AH46" s="333"/>
      <c r="AI46" s="333"/>
      <c r="AJ46" s="333"/>
      <c r="AK46" s="333"/>
      <c r="AL46" s="333"/>
      <c r="AM46" s="333"/>
      <c r="AN46" s="333"/>
      <c r="AO46" s="333"/>
      <c r="AP46" s="333"/>
      <c r="AQ46" s="333"/>
      <c r="AR46" s="333"/>
      <c r="AS46" s="333"/>
      <c r="AT46" s="333"/>
      <c r="AU46" s="333"/>
      <c r="AV46" s="333"/>
      <c r="AW46" s="333"/>
      <c r="AX46" s="334"/>
    </row>
    <row r="47" spans="1:50" ht="26.25" customHeight="1" x14ac:dyDescent="0.15">
      <c r="A47" s="295"/>
      <c r="B47" s="296"/>
      <c r="C47" s="338" t="s">
        <v>97</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20</v>
      </c>
      <c r="AE47" s="317"/>
      <c r="AF47" s="317"/>
      <c r="AG47" s="332"/>
      <c r="AH47" s="333"/>
      <c r="AI47" s="333"/>
      <c r="AJ47" s="333"/>
      <c r="AK47" s="333"/>
      <c r="AL47" s="333"/>
      <c r="AM47" s="333"/>
      <c r="AN47" s="333"/>
      <c r="AO47" s="333"/>
      <c r="AP47" s="333"/>
      <c r="AQ47" s="333"/>
      <c r="AR47" s="333"/>
      <c r="AS47" s="333"/>
      <c r="AT47" s="333"/>
      <c r="AU47" s="333"/>
      <c r="AV47" s="333"/>
      <c r="AW47" s="333"/>
      <c r="AX47" s="334"/>
    </row>
    <row r="48" spans="1:50" ht="26.25" customHeight="1" x14ac:dyDescent="0.15">
      <c r="A48" s="295"/>
      <c r="B48" s="296"/>
      <c r="C48" s="338" t="s">
        <v>98</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2"/>
      <c r="AD48" s="316" t="s">
        <v>88</v>
      </c>
      <c r="AE48" s="317"/>
      <c r="AF48" s="317"/>
      <c r="AG48" s="332"/>
      <c r="AH48" s="333"/>
      <c r="AI48" s="333"/>
      <c r="AJ48" s="333"/>
      <c r="AK48" s="333"/>
      <c r="AL48" s="333"/>
      <c r="AM48" s="333"/>
      <c r="AN48" s="333"/>
      <c r="AO48" s="333"/>
      <c r="AP48" s="333"/>
      <c r="AQ48" s="333"/>
      <c r="AR48" s="333"/>
      <c r="AS48" s="333"/>
      <c r="AT48" s="333"/>
      <c r="AU48" s="333"/>
      <c r="AV48" s="333"/>
      <c r="AW48" s="333"/>
      <c r="AX48" s="334"/>
    </row>
    <row r="49" spans="1:50" ht="26.25" customHeight="1" x14ac:dyDescent="0.15">
      <c r="A49" s="295"/>
      <c r="B49" s="296"/>
      <c r="C49" s="343" t="s">
        <v>99</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21" t="s">
        <v>88</v>
      </c>
      <c r="AE49" s="322"/>
      <c r="AF49" s="322"/>
      <c r="AG49" s="335"/>
      <c r="AH49" s="336"/>
      <c r="AI49" s="336"/>
      <c r="AJ49" s="336"/>
      <c r="AK49" s="336"/>
      <c r="AL49" s="336"/>
      <c r="AM49" s="336"/>
      <c r="AN49" s="336"/>
      <c r="AO49" s="336"/>
      <c r="AP49" s="336"/>
      <c r="AQ49" s="336"/>
      <c r="AR49" s="336"/>
      <c r="AS49" s="336"/>
      <c r="AT49" s="336"/>
      <c r="AU49" s="336"/>
      <c r="AV49" s="336"/>
      <c r="AW49" s="336"/>
      <c r="AX49" s="337"/>
    </row>
    <row r="50" spans="1:50" ht="30" customHeight="1" x14ac:dyDescent="0.15">
      <c r="A50" s="323" t="s">
        <v>100</v>
      </c>
      <c r="B50" s="324"/>
      <c r="C50" s="339" t="s">
        <v>101</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7" t="s">
        <v>20</v>
      </c>
      <c r="AE50" s="328"/>
      <c r="AF50" s="328"/>
      <c r="AG50" s="329" t="s">
        <v>102</v>
      </c>
      <c r="AH50" s="330"/>
      <c r="AI50" s="330"/>
      <c r="AJ50" s="330"/>
      <c r="AK50" s="330"/>
      <c r="AL50" s="330"/>
      <c r="AM50" s="330"/>
      <c r="AN50" s="330"/>
      <c r="AO50" s="330"/>
      <c r="AP50" s="330"/>
      <c r="AQ50" s="330"/>
      <c r="AR50" s="330"/>
      <c r="AS50" s="330"/>
      <c r="AT50" s="330"/>
      <c r="AU50" s="330"/>
      <c r="AV50" s="330"/>
      <c r="AW50" s="330"/>
      <c r="AX50" s="331"/>
    </row>
    <row r="51" spans="1:50" ht="26.25" customHeight="1" x14ac:dyDescent="0.15">
      <c r="A51" s="295"/>
      <c r="B51" s="296"/>
      <c r="C51" s="338" t="s">
        <v>103</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88</v>
      </c>
      <c r="AE51" s="317"/>
      <c r="AF51" s="317"/>
      <c r="AG51" s="332"/>
      <c r="AH51" s="333"/>
      <c r="AI51" s="333"/>
      <c r="AJ51" s="333"/>
      <c r="AK51" s="333"/>
      <c r="AL51" s="333"/>
      <c r="AM51" s="333"/>
      <c r="AN51" s="333"/>
      <c r="AO51" s="333"/>
      <c r="AP51" s="333"/>
      <c r="AQ51" s="333"/>
      <c r="AR51" s="333"/>
      <c r="AS51" s="333"/>
      <c r="AT51" s="333"/>
      <c r="AU51" s="333"/>
      <c r="AV51" s="333"/>
      <c r="AW51" s="333"/>
      <c r="AX51" s="334"/>
    </row>
    <row r="52" spans="1:50" ht="26.25" customHeight="1" x14ac:dyDescent="0.15">
      <c r="A52" s="295"/>
      <c r="B52" s="296"/>
      <c r="C52" s="338" t="s">
        <v>104</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6" t="s">
        <v>88</v>
      </c>
      <c r="AE52" s="317"/>
      <c r="AF52" s="317"/>
      <c r="AG52" s="335"/>
      <c r="AH52" s="336"/>
      <c r="AI52" s="336"/>
      <c r="AJ52" s="336"/>
      <c r="AK52" s="336"/>
      <c r="AL52" s="336"/>
      <c r="AM52" s="336"/>
      <c r="AN52" s="336"/>
      <c r="AO52" s="336"/>
      <c r="AP52" s="336"/>
      <c r="AQ52" s="336"/>
      <c r="AR52" s="336"/>
      <c r="AS52" s="336"/>
      <c r="AT52" s="336"/>
      <c r="AU52" s="336"/>
      <c r="AV52" s="336"/>
      <c r="AW52" s="336"/>
      <c r="AX52" s="337"/>
    </row>
    <row r="53" spans="1:50" ht="33.6" customHeight="1" x14ac:dyDescent="0.15">
      <c r="A53" s="323" t="s">
        <v>105</v>
      </c>
      <c r="B53" s="324"/>
      <c r="C53" s="375" t="s">
        <v>106</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26"/>
      <c r="AD53" s="327" t="s">
        <v>20</v>
      </c>
      <c r="AE53" s="328"/>
      <c r="AF53" s="328"/>
      <c r="AG53" s="377"/>
      <c r="AH53" s="192"/>
      <c r="AI53" s="192"/>
      <c r="AJ53" s="192"/>
      <c r="AK53" s="192"/>
      <c r="AL53" s="192"/>
      <c r="AM53" s="192"/>
      <c r="AN53" s="192"/>
      <c r="AO53" s="192"/>
      <c r="AP53" s="192"/>
      <c r="AQ53" s="192"/>
      <c r="AR53" s="192"/>
      <c r="AS53" s="192"/>
      <c r="AT53" s="192"/>
      <c r="AU53" s="192"/>
      <c r="AV53" s="192"/>
      <c r="AW53" s="192"/>
      <c r="AX53" s="378"/>
    </row>
    <row r="54" spans="1:50" ht="15.75" customHeight="1" x14ac:dyDescent="0.15">
      <c r="A54" s="295"/>
      <c r="B54" s="296"/>
      <c r="C54" s="381" t="s">
        <v>0</v>
      </c>
      <c r="D54" s="382"/>
      <c r="E54" s="382"/>
      <c r="F54" s="382"/>
      <c r="G54" s="383" t="s">
        <v>107</v>
      </c>
      <c r="H54" s="384"/>
      <c r="I54" s="384"/>
      <c r="J54" s="384"/>
      <c r="K54" s="384"/>
      <c r="L54" s="384"/>
      <c r="M54" s="384"/>
      <c r="N54" s="384"/>
      <c r="O54" s="384"/>
      <c r="P54" s="384"/>
      <c r="Q54" s="384"/>
      <c r="R54" s="384"/>
      <c r="S54" s="385"/>
      <c r="T54" s="386" t="s">
        <v>108</v>
      </c>
      <c r="U54" s="387"/>
      <c r="V54" s="387"/>
      <c r="W54" s="387"/>
      <c r="X54" s="387"/>
      <c r="Y54" s="387"/>
      <c r="Z54" s="387"/>
      <c r="AA54" s="387"/>
      <c r="AB54" s="387"/>
      <c r="AC54" s="387"/>
      <c r="AD54" s="387"/>
      <c r="AE54" s="387"/>
      <c r="AF54" s="387"/>
      <c r="AG54" s="379"/>
      <c r="AH54" s="208"/>
      <c r="AI54" s="208"/>
      <c r="AJ54" s="208"/>
      <c r="AK54" s="208"/>
      <c r="AL54" s="208"/>
      <c r="AM54" s="208"/>
      <c r="AN54" s="208"/>
      <c r="AO54" s="208"/>
      <c r="AP54" s="208"/>
      <c r="AQ54" s="208"/>
      <c r="AR54" s="208"/>
      <c r="AS54" s="208"/>
      <c r="AT54" s="208"/>
      <c r="AU54" s="208"/>
      <c r="AV54" s="208"/>
      <c r="AW54" s="208"/>
      <c r="AX54" s="380"/>
    </row>
    <row r="55" spans="1:50" ht="26.25" customHeight="1" x14ac:dyDescent="0.15">
      <c r="A55" s="295"/>
      <c r="B55" s="296"/>
      <c r="C55" s="388"/>
      <c r="D55" s="389"/>
      <c r="E55" s="389"/>
      <c r="F55" s="389"/>
      <c r="G55" s="390"/>
      <c r="H55" s="315"/>
      <c r="I55" s="315"/>
      <c r="J55" s="315"/>
      <c r="K55" s="315"/>
      <c r="L55" s="315"/>
      <c r="M55" s="315"/>
      <c r="N55" s="315"/>
      <c r="O55" s="315"/>
      <c r="P55" s="315"/>
      <c r="Q55" s="315"/>
      <c r="R55" s="315"/>
      <c r="S55" s="391"/>
      <c r="T55" s="392"/>
      <c r="U55" s="315"/>
      <c r="V55" s="315"/>
      <c r="W55" s="315"/>
      <c r="X55" s="315"/>
      <c r="Y55" s="315"/>
      <c r="Z55" s="315"/>
      <c r="AA55" s="315"/>
      <c r="AB55" s="315"/>
      <c r="AC55" s="315"/>
      <c r="AD55" s="315"/>
      <c r="AE55" s="315"/>
      <c r="AF55" s="315"/>
      <c r="AG55" s="379"/>
      <c r="AH55" s="208"/>
      <c r="AI55" s="208"/>
      <c r="AJ55" s="208"/>
      <c r="AK55" s="208"/>
      <c r="AL55" s="208"/>
      <c r="AM55" s="208"/>
      <c r="AN55" s="208"/>
      <c r="AO55" s="208"/>
      <c r="AP55" s="208"/>
      <c r="AQ55" s="208"/>
      <c r="AR55" s="208"/>
      <c r="AS55" s="208"/>
      <c r="AT55" s="208"/>
      <c r="AU55" s="208"/>
      <c r="AV55" s="208"/>
      <c r="AW55" s="208"/>
      <c r="AX55" s="380"/>
    </row>
    <row r="56" spans="1:50" ht="26.25" customHeight="1" x14ac:dyDescent="0.15">
      <c r="A56" s="297"/>
      <c r="B56" s="298"/>
      <c r="C56" s="356"/>
      <c r="D56" s="357"/>
      <c r="E56" s="357"/>
      <c r="F56" s="357"/>
      <c r="G56" s="358"/>
      <c r="H56" s="344"/>
      <c r="I56" s="344"/>
      <c r="J56" s="344"/>
      <c r="K56" s="344"/>
      <c r="L56" s="344"/>
      <c r="M56" s="344"/>
      <c r="N56" s="344"/>
      <c r="O56" s="344"/>
      <c r="P56" s="344"/>
      <c r="Q56" s="344"/>
      <c r="R56" s="344"/>
      <c r="S56" s="359"/>
      <c r="T56" s="360"/>
      <c r="U56" s="361"/>
      <c r="V56" s="361"/>
      <c r="W56" s="361"/>
      <c r="X56" s="361"/>
      <c r="Y56" s="361"/>
      <c r="Z56" s="361"/>
      <c r="AA56" s="361"/>
      <c r="AB56" s="361"/>
      <c r="AC56" s="361"/>
      <c r="AD56" s="361"/>
      <c r="AE56" s="361"/>
      <c r="AF56" s="361"/>
      <c r="AG56" s="203"/>
      <c r="AH56" s="195"/>
      <c r="AI56" s="195"/>
      <c r="AJ56" s="195"/>
      <c r="AK56" s="195"/>
      <c r="AL56" s="195"/>
      <c r="AM56" s="195"/>
      <c r="AN56" s="195"/>
      <c r="AO56" s="195"/>
      <c r="AP56" s="195"/>
      <c r="AQ56" s="195"/>
      <c r="AR56" s="195"/>
      <c r="AS56" s="195"/>
      <c r="AT56" s="195"/>
      <c r="AU56" s="195"/>
      <c r="AV56" s="195"/>
      <c r="AW56" s="195"/>
      <c r="AX56" s="204"/>
    </row>
    <row r="57" spans="1:50" ht="57" customHeight="1" x14ac:dyDescent="0.15">
      <c r="A57" s="323" t="s">
        <v>109</v>
      </c>
      <c r="B57" s="362"/>
      <c r="C57" s="365" t="s">
        <v>110</v>
      </c>
      <c r="D57" s="366"/>
      <c r="E57" s="366"/>
      <c r="F57" s="367"/>
      <c r="G57" s="368" t="s">
        <v>111</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66.75" customHeight="1" thickBot="1" x14ac:dyDescent="0.2">
      <c r="A58" s="363"/>
      <c r="B58" s="364"/>
      <c r="C58" s="370" t="s">
        <v>112</v>
      </c>
      <c r="D58" s="371"/>
      <c r="E58" s="371"/>
      <c r="F58" s="372"/>
      <c r="G58" s="373" t="s">
        <v>113</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0" ht="21" customHeight="1" x14ac:dyDescent="0.15">
      <c r="A59" s="285" t="s">
        <v>114</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120" customHeight="1" thickBot="1" x14ac:dyDescent="0.2">
      <c r="A60" s="345"/>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7"/>
    </row>
    <row r="61" spans="1:50" ht="21" customHeight="1" x14ac:dyDescent="0.15">
      <c r="A61" s="348" t="s">
        <v>115</v>
      </c>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0" ht="120" customHeight="1" thickBot="1" x14ac:dyDescent="0.2">
      <c r="A62" s="351" t="s">
        <v>116</v>
      </c>
      <c r="B62" s="352"/>
      <c r="C62" s="352"/>
      <c r="D62" s="352"/>
      <c r="E62" s="353"/>
      <c r="F62" s="354" t="s">
        <v>117</v>
      </c>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5"/>
    </row>
    <row r="63" spans="1:50" ht="21" customHeight="1" x14ac:dyDescent="0.15">
      <c r="A63" s="348" t="s">
        <v>118</v>
      </c>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99.95" customHeight="1" thickBot="1" x14ac:dyDescent="0.2">
      <c r="A64" s="345" t="s">
        <v>119</v>
      </c>
      <c r="B64" s="405"/>
      <c r="C64" s="405"/>
      <c r="D64" s="405"/>
      <c r="E64" s="406"/>
      <c r="F64" s="407" t="s">
        <v>120</v>
      </c>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5"/>
    </row>
    <row r="65" spans="1:50" ht="21" customHeight="1" x14ac:dyDescent="0.15">
      <c r="A65" s="408" t="s">
        <v>121</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x14ac:dyDescent="0.2">
      <c r="A66" s="411" t="s">
        <v>122</v>
      </c>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x14ac:dyDescent="0.15">
      <c r="A67" s="414" t="s">
        <v>123</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20.100000000000001" customHeight="1" thickBot="1" x14ac:dyDescent="0.2">
      <c r="A68" s="417"/>
      <c r="B68" s="418"/>
      <c r="C68" s="393" t="s">
        <v>124</v>
      </c>
      <c r="D68" s="419"/>
      <c r="E68" s="419"/>
      <c r="F68" s="419"/>
      <c r="G68" s="419"/>
      <c r="H68" s="419"/>
      <c r="I68" s="419"/>
      <c r="J68" s="420"/>
      <c r="K68" s="421">
        <v>566584036</v>
      </c>
      <c r="L68" s="422"/>
      <c r="M68" s="422"/>
      <c r="N68" s="422"/>
      <c r="O68" s="422"/>
      <c r="P68" s="422"/>
      <c r="Q68" s="422"/>
      <c r="R68" s="422"/>
      <c r="S68" s="393" t="s">
        <v>125</v>
      </c>
      <c r="T68" s="419"/>
      <c r="U68" s="419"/>
      <c r="V68" s="419"/>
      <c r="W68" s="419"/>
      <c r="X68" s="419"/>
      <c r="Y68" s="419"/>
      <c r="Z68" s="420"/>
      <c r="AA68" s="423" t="s">
        <v>126</v>
      </c>
      <c r="AB68" s="422"/>
      <c r="AC68" s="422"/>
      <c r="AD68" s="422"/>
      <c r="AE68" s="422"/>
      <c r="AF68" s="422"/>
      <c r="AG68" s="422"/>
      <c r="AH68" s="422"/>
      <c r="AI68" s="393" t="s">
        <v>127</v>
      </c>
      <c r="AJ68" s="394"/>
      <c r="AK68" s="394"/>
      <c r="AL68" s="394"/>
      <c r="AM68" s="394"/>
      <c r="AN68" s="394"/>
      <c r="AO68" s="394"/>
      <c r="AP68" s="395"/>
      <c r="AQ68" s="396">
        <v>112</v>
      </c>
      <c r="AR68" s="396"/>
      <c r="AS68" s="396"/>
      <c r="AT68" s="396"/>
      <c r="AU68" s="396"/>
      <c r="AV68" s="396"/>
      <c r="AW68" s="396"/>
      <c r="AX68" s="39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8" t="s">
        <v>128</v>
      </c>
      <c r="B70" s="399"/>
      <c r="C70" s="399"/>
      <c r="D70" s="399"/>
      <c r="E70" s="399"/>
      <c r="F70" s="400"/>
      <c r="G70" s="10" t="s">
        <v>129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0"/>
      <c r="B71" s="101"/>
      <c r="C71" s="101"/>
      <c r="D71" s="101"/>
      <c r="E71" s="101"/>
      <c r="F71" s="10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0"/>
      <c r="B72" s="101"/>
      <c r="C72" s="101"/>
      <c r="D72" s="101"/>
      <c r="E72" s="101"/>
      <c r="F72" s="102"/>
      <c r="G72" s="13"/>
      <c r="H72" s="404" t="s">
        <v>130</v>
      </c>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15"/>
    </row>
    <row r="73" spans="1:50" ht="52.35" customHeight="1" x14ac:dyDescent="0.15">
      <c r="A73" s="100"/>
      <c r="B73" s="101"/>
      <c r="C73" s="101"/>
      <c r="D73" s="101"/>
      <c r="E73" s="101"/>
      <c r="F73" s="102"/>
      <c r="G73" s="13"/>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15"/>
    </row>
    <row r="74" spans="1:50" ht="52.35" customHeight="1" x14ac:dyDescent="0.15">
      <c r="A74" s="100"/>
      <c r="B74" s="101"/>
      <c r="C74" s="101"/>
      <c r="D74" s="101"/>
      <c r="E74" s="101"/>
      <c r="F74" s="102"/>
      <c r="G74" s="13"/>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15"/>
    </row>
    <row r="75" spans="1:50" ht="52.35" customHeight="1" x14ac:dyDescent="0.15">
      <c r="A75" s="100"/>
      <c r="B75" s="101"/>
      <c r="C75" s="101"/>
      <c r="D75" s="101"/>
      <c r="E75" s="101"/>
      <c r="F75" s="102"/>
      <c r="G75" s="13"/>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15"/>
    </row>
    <row r="76" spans="1:50" ht="41.25" customHeight="1" x14ac:dyDescent="0.15">
      <c r="A76" s="100"/>
      <c r="B76" s="101"/>
      <c r="C76" s="101"/>
      <c r="D76" s="101"/>
      <c r="E76" s="101"/>
      <c r="F76" s="102"/>
      <c r="G76" s="13"/>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15"/>
    </row>
    <row r="77" spans="1:50" ht="52.5" customHeight="1" x14ac:dyDescent="0.15">
      <c r="A77" s="100"/>
      <c r="B77" s="101"/>
      <c r="C77" s="101"/>
      <c r="D77" s="101"/>
      <c r="E77" s="101"/>
      <c r="F77" s="102"/>
      <c r="G77" s="13"/>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5"/>
    </row>
    <row r="78" spans="1:50" ht="52.5" customHeight="1" x14ac:dyDescent="0.15">
      <c r="A78" s="100"/>
      <c r="B78" s="101"/>
      <c r="C78" s="101"/>
      <c r="D78" s="101"/>
      <c r="E78" s="101"/>
      <c r="F78" s="102"/>
      <c r="G78" s="13"/>
      <c r="H78" s="404" t="s">
        <v>131</v>
      </c>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15"/>
    </row>
    <row r="79" spans="1:50" ht="52.5" customHeight="1" x14ac:dyDescent="0.15">
      <c r="A79" s="100"/>
      <c r="B79" s="101"/>
      <c r="C79" s="101"/>
      <c r="D79" s="101"/>
      <c r="E79" s="101"/>
      <c r="F79" s="102"/>
      <c r="G79" s="13"/>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15"/>
    </row>
    <row r="80" spans="1:50" ht="52.5" customHeight="1" x14ac:dyDescent="0.15">
      <c r="A80" s="100"/>
      <c r="B80" s="101"/>
      <c r="C80" s="101"/>
      <c r="D80" s="101"/>
      <c r="E80" s="101"/>
      <c r="F80" s="102"/>
      <c r="G80" s="13"/>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15"/>
    </row>
    <row r="81" spans="1:50" ht="52.5" customHeight="1" x14ac:dyDescent="0.15">
      <c r="A81" s="100"/>
      <c r="B81" s="101"/>
      <c r="C81" s="101"/>
      <c r="D81" s="101"/>
      <c r="E81" s="101"/>
      <c r="F81" s="102"/>
      <c r="G81" s="13"/>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15"/>
    </row>
    <row r="82" spans="1:50" ht="52.5" customHeight="1" x14ac:dyDescent="0.15">
      <c r="A82" s="100"/>
      <c r="B82" s="101"/>
      <c r="C82" s="101"/>
      <c r="D82" s="101"/>
      <c r="E82" s="101"/>
      <c r="F82" s="102"/>
      <c r="G82" s="13"/>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15"/>
    </row>
    <row r="83" spans="1:50" ht="52.5" customHeight="1" x14ac:dyDescent="0.15">
      <c r="A83" s="100"/>
      <c r="B83" s="101"/>
      <c r="C83" s="101"/>
      <c r="D83" s="101"/>
      <c r="E83" s="101"/>
      <c r="F83" s="102"/>
      <c r="G83" s="13"/>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5"/>
    </row>
    <row r="84" spans="1:50" ht="52.5" customHeight="1" x14ac:dyDescent="0.15">
      <c r="A84" s="100"/>
      <c r="B84" s="101"/>
      <c r="C84" s="101"/>
      <c r="D84" s="101"/>
      <c r="E84" s="101"/>
      <c r="F84" s="102"/>
      <c r="G84" s="13"/>
      <c r="H84" s="404" t="s">
        <v>132</v>
      </c>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15"/>
    </row>
    <row r="85" spans="1:50" ht="52.5" customHeight="1" x14ac:dyDescent="0.15">
      <c r="A85" s="100"/>
      <c r="B85" s="101"/>
      <c r="C85" s="101"/>
      <c r="D85" s="101"/>
      <c r="E85" s="101"/>
      <c r="F85" s="102"/>
      <c r="G85" s="13"/>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15"/>
    </row>
    <row r="86" spans="1:50" ht="52.5" customHeight="1" x14ac:dyDescent="0.15">
      <c r="A86" s="100"/>
      <c r="B86" s="101"/>
      <c r="C86" s="101"/>
      <c r="D86" s="101"/>
      <c r="E86" s="101"/>
      <c r="F86" s="102"/>
      <c r="G86" s="13"/>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15"/>
    </row>
    <row r="87" spans="1:50" ht="52.5" customHeight="1" x14ac:dyDescent="0.15">
      <c r="A87" s="100"/>
      <c r="B87" s="101"/>
      <c r="C87" s="101"/>
      <c r="D87" s="101"/>
      <c r="E87" s="101"/>
      <c r="F87" s="102"/>
      <c r="G87" s="13"/>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15"/>
    </row>
    <row r="88" spans="1:50" ht="52.5" customHeight="1" x14ac:dyDescent="0.15">
      <c r="A88" s="100"/>
      <c r="B88" s="101"/>
      <c r="C88" s="101"/>
      <c r="D88" s="101"/>
      <c r="E88" s="101"/>
      <c r="F88" s="102"/>
      <c r="G88" s="13"/>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5"/>
    </row>
    <row r="89" spans="1:50" ht="14.25" thickBot="1" x14ac:dyDescent="0.2">
      <c r="A89" s="401"/>
      <c r="B89" s="402"/>
      <c r="C89" s="402"/>
      <c r="D89" s="402"/>
      <c r="E89" s="402"/>
      <c r="F89" s="403"/>
      <c r="G89" s="17" t="s">
        <v>133</v>
      </c>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s="3" customFormat="1" ht="26.25" customHeight="1" thickBot="1" x14ac:dyDescent="0.2">
      <c r="A90" s="20"/>
      <c r="B90" s="20"/>
      <c r="C90" s="20"/>
      <c r="D90" s="20"/>
      <c r="E90" s="20"/>
      <c r="F90" s="20"/>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1:50" ht="30" customHeight="1" x14ac:dyDescent="0.15">
      <c r="A91" s="469" t="s">
        <v>134</v>
      </c>
      <c r="B91" s="470"/>
      <c r="C91" s="470"/>
      <c r="D91" s="470"/>
      <c r="E91" s="470"/>
      <c r="F91" s="471"/>
      <c r="G91" s="475" t="s">
        <v>135</v>
      </c>
      <c r="H91" s="476"/>
      <c r="I91" s="476"/>
      <c r="J91" s="476"/>
      <c r="K91" s="476"/>
      <c r="L91" s="476"/>
      <c r="M91" s="476"/>
      <c r="N91" s="476"/>
      <c r="O91" s="476"/>
      <c r="P91" s="476"/>
      <c r="Q91" s="476"/>
      <c r="R91" s="476"/>
      <c r="S91" s="476"/>
      <c r="T91" s="476"/>
      <c r="U91" s="476"/>
      <c r="V91" s="476"/>
      <c r="W91" s="476"/>
      <c r="X91" s="476"/>
      <c r="Y91" s="476"/>
      <c r="Z91" s="476"/>
      <c r="AA91" s="476"/>
      <c r="AB91" s="477"/>
      <c r="AC91" s="475" t="s">
        <v>136</v>
      </c>
      <c r="AD91" s="476"/>
      <c r="AE91" s="476"/>
      <c r="AF91" s="476"/>
      <c r="AG91" s="476"/>
      <c r="AH91" s="476"/>
      <c r="AI91" s="476"/>
      <c r="AJ91" s="476"/>
      <c r="AK91" s="476"/>
      <c r="AL91" s="476"/>
      <c r="AM91" s="476"/>
      <c r="AN91" s="476"/>
      <c r="AO91" s="476"/>
      <c r="AP91" s="476"/>
      <c r="AQ91" s="476"/>
      <c r="AR91" s="476"/>
      <c r="AS91" s="476"/>
      <c r="AT91" s="476"/>
      <c r="AU91" s="476"/>
      <c r="AV91" s="476"/>
      <c r="AW91" s="476"/>
      <c r="AX91" s="478"/>
    </row>
    <row r="92" spans="1:50" ht="24.75" customHeight="1" x14ac:dyDescent="0.15">
      <c r="A92" s="217"/>
      <c r="B92" s="218"/>
      <c r="C92" s="218"/>
      <c r="D92" s="218"/>
      <c r="E92" s="218"/>
      <c r="F92" s="219"/>
      <c r="G92" s="365" t="s">
        <v>76</v>
      </c>
      <c r="H92" s="192"/>
      <c r="I92" s="192"/>
      <c r="J92" s="192"/>
      <c r="K92" s="192"/>
      <c r="L92" s="223" t="s">
        <v>137</v>
      </c>
      <c r="M92" s="64"/>
      <c r="N92" s="64"/>
      <c r="O92" s="64"/>
      <c r="P92" s="64"/>
      <c r="Q92" s="64"/>
      <c r="R92" s="64"/>
      <c r="S92" s="64"/>
      <c r="T92" s="64"/>
      <c r="U92" s="64"/>
      <c r="V92" s="64"/>
      <c r="W92" s="64"/>
      <c r="X92" s="65"/>
      <c r="Y92" s="453" t="s">
        <v>138</v>
      </c>
      <c r="Z92" s="454"/>
      <c r="AA92" s="454"/>
      <c r="AB92" s="455"/>
      <c r="AC92" s="365" t="s">
        <v>76</v>
      </c>
      <c r="AD92" s="192"/>
      <c r="AE92" s="192"/>
      <c r="AF92" s="192"/>
      <c r="AG92" s="192"/>
      <c r="AH92" s="223" t="s">
        <v>137</v>
      </c>
      <c r="AI92" s="64"/>
      <c r="AJ92" s="64"/>
      <c r="AK92" s="64"/>
      <c r="AL92" s="64"/>
      <c r="AM92" s="64"/>
      <c r="AN92" s="64"/>
      <c r="AO92" s="64"/>
      <c r="AP92" s="64"/>
      <c r="AQ92" s="64"/>
      <c r="AR92" s="64"/>
      <c r="AS92" s="64"/>
      <c r="AT92" s="65"/>
      <c r="AU92" s="453" t="s">
        <v>138</v>
      </c>
      <c r="AV92" s="454"/>
      <c r="AW92" s="454"/>
      <c r="AX92" s="456"/>
    </row>
    <row r="93" spans="1:50" ht="24.75" customHeight="1" x14ac:dyDescent="0.15">
      <c r="A93" s="217"/>
      <c r="B93" s="218"/>
      <c r="C93" s="218"/>
      <c r="D93" s="218"/>
      <c r="E93" s="218"/>
      <c r="F93" s="219"/>
      <c r="G93" s="430" t="s">
        <v>139</v>
      </c>
      <c r="H93" s="328"/>
      <c r="I93" s="328"/>
      <c r="J93" s="328"/>
      <c r="K93" s="431"/>
      <c r="L93" s="424" t="s">
        <v>140</v>
      </c>
      <c r="M93" s="425"/>
      <c r="N93" s="425"/>
      <c r="O93" s="425"/>
      <c r="P93" s="425"/>
      <c r="Q93" s="425"/>
      <c r="R93" s="425"/>
      <c r="S93" s="425"/>
      <c r="T93" s="425"/>
      <c r="U93" s="425"/>
      <c r="V93" s="425"/>
      <c r="W93" s="425"/>
      <c r="X93" s="426"/>
      <c r="Y93" s="427">
        <v>2.8</v>
      </c>
      <c r="Z93" s="428"/>
      <c r="AA93" s="428"/>
      <c r="AB93" s="429"/>
      <c r="AC93" s="430"/>
      <c r="AD93" s="328"/>
      <c r="AE93" s="328"/>
      <c r="AF93" s="328"/>
      <c r="AG93" s="431"/>
      <c r="AH93" s="432"/>
      <c r="AI93" s="433"/>
      <c r="AJ93" s="433"/>
      <c r="AK93" s="433"/>
      <c r="AL93" s="433"/>
      <c r="AM93" s="433"/>
      <c r="AN93" s="433"/>
      <c r="AO93" s="433"/>
      <c r="AP93" s="433"/>
      <c r="AQ93" s="433"/>
      <c r="AR93" s="433"/>
      <c r="AS93" s="433"/>
      <c r="AT93" s="434"/>
      <c r="AU93" s="435"/>
      <c r="AV93" s="436"/>
      <c r="AW93" s="436"/>
      <c r="AX93" s="437"/>
    </row>
    <row r="94" spans="1:50" ht="24.75" customHeight="1" x14ac:dyDescent="0.15">
      <c r="A94" s="217"/>
      <c r="B94" s="218"/>
      <c r="C94" s="218"/>
      <c r="D94" s="218"/>
      <c r="E94" s="218"/>
      <c r="F94" s="219"/>
      <c r="G94" s="438" t="s">
        <v>39</v>
      </c>
      <c r="H94" s="64"/>
      <c r="I94" s="64"/>
      <c r="J94" s="64"/>
      <c r="K94" s="64"/>
      <c r="L94" s="439"/>
      <c r="M94" s="440"/>
      <c r="N94" s="440"/>
      <c r="O94" s="440"/>
      <c r="P94" s="440"/>
      <c r="Q94" s="440"/>
      <c r="R94" s="440"/>
      <c r="S94" s="440"/>
      <c r="T94" s="440"/>
      <c r="U94" s="440"/>
      <c r="V94" s="440"/>
      <c r="W94" s="440"/>
      <c r="X94" s="441"/>
      <c r="Y94" s="442">
        <f>SUM(Y93:AB93)</f>
        <v>2.8</v>
      </c>
      <c r="Z94" s="443"/>
      <c r="AA94" s="443"/>
      <c r="AB94" s="444"/>
      <c r="AC94" s="438" t="s">
        <v>39</v>
      </c>
      <c r="AD94" s="64"/>
      <c r="AE94" s="64"/>
      <c r="AF94" s="64"/>
      <c r="AG94" s="64"/>
      <c r="AH94" s="445"/>
      <c r="AI94" s="174"/>
      <c r="AJ94" s="174"/>
      <c r="AK94" s="174"/>
      <c r="AL94" s="174"/>
      <c r="AM94" s="174"/>
      <c r="AN94" s="174"/>
      <c r="AO94" s="174"/>
      <c r="AP94" s="174"/>
      <c r="AQ94" s="174"/>
      <c r="AR94" s="174"/>
      <c r="AS94" s="174"/>
      <c r="AT94" s="175"/>
      <c r="AU94" s="446">
        <f>SUM(AU93:AX93)</f>
        <v>0</v>
      </c>
      <c r="AV94" s="447"/>
      <c r="AW94" s="447"/>
      <c r="AX94" s="448"/>
    </row>
    <row r="95" spans="1:50" ht="30" customHeight="1" x14ac:dyDescent="0.15">
      <c r="A95" s="217"/>
      <c r="B95" s="218"/>
      <c r="C95" s="218"/>
      <c r="D95" s="218"/>
      <c r="E95" s="218"/>
      <c r="F95" s="219"/>
      <c r="G95" s="449" t="s">
        <v>141</v>
      </c>
      <c r="H95" s="450"/>
      <c r="I95" s="450"/>
      <c r="J95" s="450"/>
      <c r="K95" s="450"/>
      <c r="L95" s="450"/>
      <c r="M95" s="450"/>
      <c r="N95" s="450"/>
      <c r="O95" s="450"/>
      <c r="P95" s="450"/>
      <c r="Q95" s="450"/>
      <c r="R95" s="450"/>
      <c r="S95" s="450"/>
      <c r="T95" s="450"/>
      <c r="U95" s="450"/>
      <c r="V95" s="450"/>
      <c r="W95" s="450"/>
      <c r="X95" s="450"/>
      <c r="Y95" s="450"/>
      <c r="Z95" s="450"/>
      <c r="AA95" s="450"/>
      <c r="AB95" s="451"/>
      <c r="AC95" s="449" t="s">
        <v>142</v>
      </c>
      <c r="AD95" s="450"/>
      <c r="AE95" s="450"/>
      <c r="AF95" s="450"/>
      <c r="AG95" s="450"/>
      <c r="AH95" s="450"/>
      <c r="AI95" s="450"/>
      <c r="AJ95" s="450"/>
      <c r="AK95" s="450"/>
      <c r="AL95" s="450"/>
      <c r="AM95" s="450"/>
      <c r="AN95" s="450"/>
      <c r="AO95" s="450"/>
      <c r="AP95" s="450"/>
      <c r="AQ95" s="450"/>
      <c r="AR95" s="450"/>
      <c r="AS95" s="450"/>
      <c r="AT95" s="450"/>
      <c r="AU95" s="450"/>
      <c r="AV95" s="450"/>
      <c r="AW95" s="450"/>
      <c r="AX95" s="452"/>
    </row>
    <row r="96" spans="1:50" ht="25.5" customHeight="1" x14ac:dyDescent="0.15">
      <c r="A96" s="217"/>
      <c r="B96" s="218"/>
      <c r="C96" s="218"/>
      <c r="D96" s="218"/>
      <c r="E96" s="218"/>
      <c r="F96" s="219"/>
      <c r="G96" s="365" t="s">
        <v>76</v>
      </c>
      <c r="H96" s="192"/>
      <c r="I96" s="192"/>
      <c r="J96" s="192"/>
      <c r="K96" s="192"/>
      <c r="L96" s="223" t="s">
        <v>137</v>
      </c>
      <c r="M96" s="64"/>
      <c r="N96" s="64"/>
      <c r="O96" s="64"/>
      <c r="P96" s="64"/>
      <c r="Q96" s="64"/>
      <c r="R96" s="64"/>
      <c r="S96" s="64"/>
      <c r="T96" s="64"/>
      <c r="U96" s="64"/>
      <c r="V96" s="64"/>
      <c r="W96" s="64"/>
      <c r="X96" s="65"/>
      <c r="Y96" s="453" t="s">
        <v>138</v>
      </c>
      <c r="Z96" s="454"/>
      <c r="AA96" s="454"/>
      <c r="AB96" s="455"/>
      <c r="AC96" s="365" t="s">
        <v>76</v>
      </c>
      <c r="AD96" s="192"/>
      <c r="AE96" s="192"/>
      <c r="AF96" s="192"/>
      <c r="AG96" s="192"/>
      <c r="AH96" s="223" t="s">
        <v>137</v>
      </c>
      <c r="AI96" s="64"/>
      <c r="AJ96" s="64"/>
      <c r="AK96" s="64"/>
      <c r="AL96" s="64"/>
      <c r="AM96" s="64"/>
      <c r="AN96" s="64"/>
      <c r="AO96" s="64"/>
      <c r="AP96" s="64"/>
      <c r="AQ96" s="64"/>
      <c r="AR96" s="64"/>
      <c r="AS96" s="64"/>
      <c r="AT96" s="65"/>
      <c r="AU96" s="453" t="s">
        <v>138</v>
      </c>
      <c r="AV96" s="454"/>
      <c r="AW96" s="454"/>
      <c r="AX96" s="456"/>
    </row>
    <row r="97" spans="1:50" ht="24.75" customHeight="1" x14ac:dyDescent="0.15">
      <c r="A97" s="217"/>
      <c r="B97" s="218"/>
      <c r="C97" s="218"/>
      <c r="D97" s="218"/>
      <c r="E97" s="218"/>
      <c r="F97" s="219"/>
      <c r="G97" s="430" t="s">
        <v>143</v>
      </c>
      <c r="H97" s="328"/>
      <c r="I97" s="328"/>
      <c r="J97" s="328"/>
      <c r="K97" s="431"/>
      <c r="L97" s="432" t="s">
        <v>144</v>
      </c>
      <c r="M97" s="433"/>
      <c r="N97" s="433"/>
      <c r="O97" s="433"/>
      <c r="P97" s="433"/>
      <c r="Q97" s="433"/>
      <c r="R97" s="433"/>
      <c r="S97" s="433"/>
      <c r="T97" s="433"/>
      <c r="U97" s="433"/>
      <c r="V97" s="433"/>
      <c r="W97" s="433"/>
      <c r="X97" s="434"/>
      <c r="Y97" s="427">
        <v>0.02</v>
      </c>
      <c r="Z97" s="428"/>
      <c r="AA97" s="428"/>
      <c r="AB97" s="429"/>
      <c r="AC97" s="430"/>
      <c r="AD97" s="328"/>
      <c r="AE97" s="328"/>
      <c r="AF97" s="328"/>
      <c r="AG97" s="431"/>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217"/>
      <c r="B98" s="218"/>
      <c r="C98" s="218"/>
      <c r="D98" s="218"/>
      <c r="E98" s="218"/>
      <c r="F98" s="219"/>
      <c r="G98" s="438" t="s">
        <v>39</v>
      </c>
      <c r="H98" s="64"/>
      <c r="I98" s="64"/>
      <c r="J98" s="64"/>
      <c r="K98" s="64"/>
      <c r="L98" s="445"/>
      <c r="M98" s="174"/>
      <c r="N98" s="174"/>
      <c r="O98" s="174"/>
      <c r="P98" s="174"/>
      <c r="Q98" s="174"/>
      <c r="R98" s="174"/>
      <c r="S98" s="174"/>
      <c r="T98" s="174"/>
      <c r="U98" s="174"/>
      <c r="V98" s="174"/>
      <c r="W98" s="174"/>
      <c r="X98" s="175"/>
      <c r="Y98" s="442">
        <f>SUM(Y97:AB97)</f>
        <v>0.02</v>
      </c>
      <c r="Z98" s="443"/>
      <c r="AA98" s="443"/>
      <c r="AB98" s="444"/>
      <c r="AC98" s="438" t="s">
        <v>39</v>
      </c>
      <c r="AD98" s="64"/>
      <c r="AE98" s="64"/>
      <c r="AF98" s="64"/>
      <c r="AG98" s="64"/>
      <c r="AH98" s="445"/>
      <c r="AI98" s="174"/>
      <c r="AJ98" s="174"/>
      <c r="AK98" s="174"/>
      <c r="AL98" s="174"/>
      <c r="AM98" s="174"/>
      <c r="AN98" s="174"/>
      <c r="AO98" s="174"/>
      <c r="AP98" s="174"/>
      <c r="AQ98" s="174"/>
      <c r="AR98" s="174"/>
      <c r="AS98" s="174"/>
      <c r="AT98" s="175"/>
      <c r="AU98" s="446">
        <f>SUM(AU97:AX97)</f>
        <v>0</v>
      </c>
      <c r="AV98" s="447"/>
      <c r="AW98" s="447"/>
      <c r="AX98" s="448"/>
    </row>
    <row r="99" spans="1:50" ht="30" customHeight="1" x14ac:dyDescent="0.15">
      <c r="A99" s="217"/>
      <c r="B99" s="218"/>
      <c r="C99" s="218"/>
      <c r="D99" s="218"/>
      <c r="E99" s="218"/>
      <c r="F99" s="219"/>
      <c r="G99" s="449" t="s">
        <v>145</v>
      </c>
      <c r="H99" s="450"/>
      <c r="I99" s="450"/>
      <c r="J99" s="450"/>
      <c r="K99" s="450"/>
      <c r="L99" s="450"/>
      <c r="M99" s="450"/>
      <c r="N99" s="450"/>
      <c r="O99" s="450"/>
      <c r="P99" s="450"/>
      <c r="Q99" s="450"/>
      <c r="R99" s="450"/>
      <c r="S99" s="450"/>
      <c r="T99" s="450"/>
      <c r="U99" s="450"/>
      <c r="V99" s="450"/>
      <c r="W99" s="450"/>
      <c r="X99" s="450"/>
      <c r="Y99" s="450"/>
      <c r="Z99" s="450"/>
      <c r="AA99" s="450"/>
      <c r="AB99" s="451"/>
      <c r="AC99" s="449" t="s">
        <v>146</v>
      </c>
      <c r="AD99" s="450"/>
      <c r="AE99" s="450"/>
      <c r="AF99" s="450"/>
      <c r="AG99" s="450"/>
      <c r="AH99" s="450"/>
      <c r="AI99" s="450"/>
      <c r="AJ99" s="450"/>
      <c r="AK99" s="450"/>
      <c r="AL99" s="450"/>
      <c r="AM99" s="450"/>
      <c r="AN99" s="450"/>
      <c r="AO99" s="450"/>
      <c r="AP99" s="450"/>
      <c r="AQ99" s="450"/>
      <c r="AR99" s="450"/>
      <c r="AS99" s="450"/>
      <c r="AT99" s="450"/>
      <c r="AU99" s="450"/>
      <c r="AV99" s="450"/>
      <c r="AW99" s="450"/>
      <c r="AX99" s="452"/>
    </row>
    <row r="100" spans="1:50" ht="24.75" customHeight="1" x14ac:dyDescent="0.15">
      <c r="A100" s="217"/>
      <c r="B100" s="218"/>
      <c r="C100" s="218"/>
      <c r="D100" s="218"/>
      <c r="E100" s="218"/>
      <c r="F100" s="219"/>
      <c r="G100" s="365" t="s">
        <v>76</v>
      </c>
      <c r="H100" s="192"/>
      <c r="I100" s="192"/>
      <c r="J100" s="192"/>
      <c r="K100" s="192"/>
      <c r="L100" s="223" t="s">
        <v>137</v>
      </c>
      <c r="M100" s="64"/>
      <c r="N100" s="64"/>
      <c r="O100" s="64"/>
      <c r="P100" s="64"/>
      <c r="Q100" s="64"/>
      <c r="R100" s="64"/>
      <c r="S100" s="64"/>
      <c r="T100" s="64"/>
      <c r="U100" s="64"/>
      <c r="V100" s="64"/>
      <c r="W100" s="64"/>
      <c r="X100" s="65"/>
      <c r="Y100" s="453" t="s">
        <v>138</v>
      </c>
      <c r="Z100" s="454"/>
      <c r="AA100" s="454"/>
      <c r="AB100" s="455"/>
      <c r="AC100" s="365" t="s">
        <v>76</v>
      </c>
      <c r="AD100" s="192"/>
      <c r="AE100" s="192"/>
      <c r="AF100" s="192"/>
      <c r="AG100" s="192"/>
      <c r="AH100" s="223" t="s">
        <v>137</v>
      </c>
      <c r="AI100" s="64"/>
      <c r="AJ100" s="64"/>
      <c r="AK100" s="64"/>
      <c r="AL100" s="64"/>
      <c r="AM100" s="64"/>
      <c r="AN100" s="64"/>
      <c r="AO100" s="64"/>
      <c r="AP100" s="64"/>
      <c r="AQ100" s="64"/>
      <c r="AR100" s="64"/>
      <c r="AS100" s="64"/>
      <c r="AT100" s="65"/>
      <c r="AU100" s="453" t="s">
        <v>138</v>
      </c>
      <c r="AV100" s="454"/>
      <c r="AW100" s="454"/>
      <c r="AX100" s="456"/>
    </row>
    <row r="101" spans="1:50" ht="24.75" customHeight="1" x14ac:dyDescent="0.15">
      <c r="A101" s="217"/>
      <c r="B101" s="218"/>
      <c r="C101" s="218"/>
      <c r="D101" s="218"/>
      <c r="E101" s="218"/>
      <c r="F101" s="219"/>
      <c r="G101" s="430" t="s">
        <v>143</v>
      </c>
      <c r="H101" s="328"/>
      <c r="I101" s="328"/>
      <c r="J101" s="328"/>
      <c r="K101" s="431"/>
      <c r="L101" s="432" t="s">
        <v>147</v>
      </c>
      <c r="M101" s="433"/>
      <c r="N101" s="433"/>
      <c r="O101" s="433"/>
      <c r="P101" s="433"/>
      <c r="Q101" s="433"/>
      <c r="R101" s="433"/>
      <c r="S101" s="433"/>
      <c r="T101" s="433"/>
      <c r="U101" s="433"/>
      <c r="V101" s="433"/>
      <c r="W101" s="433"/>
      <c r="X101" s="434"/>
      <c r="Y101" s="427">
        <v>0.9</v>
      </c>
      <c r="Z101" s="428"/>
      <c r="AA101" s="428"/>
      <c r="AB101" s="429"/>
      <c r="AC101" s="430"/>
      <c r="AD101" s="328"/>
      <c r="AE101" s="328"/>
      <c r="AF101" s="328"/>
      <c r="AG101" s="431"/>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217"/>
      <c r="B102" s="218"/>
      <c r="C102" s="218"/>
      <c r="D102" s="218"/>
      <c r="E102" s="218"/>
      <c r="F102" s="219"/>
      <c r="G102" s="438" t="s">
        <v>39</v>
      </c>
      <c r="H102" s="64"/>
      <c r="I102" s="64"/>
      <c r="J102" s="64"/>
      <c r="K102" s="64"/>
      <c r="L102" s="445"/>
      <c r="M102" s="174"/>
      <c r="N102" s="174"/>
      <c r="O102" s="174"/>
      <c r="P102" s="174"/>
      <c r="Q102" s="174"/>
      <c r="R102" s="174"/>
      <c r="S102" s="174"/>
      <c r="T102" s="174"/>
      <c r="U102" s="174"/>
      <c r="V102" s="174"/>
      <c r="W102" s="174"/>
      <c r="X102" s="175"/>
      <c r="Y102" s="442">
        <f>SUM(Y101:AB101)</f>
        <v>0.9</v>
      </c>
      <c r="Z102" s="443"/>
      <c r="AA102" s="443"/>
      <c r="AB102" s="444"/>
      <c r="AC102" s="438" t="s">
        <v>39</v>
      </c>
      <c r="AD102" s="64"/>
      <c r="AE102" s="64"/>
      <c r="AF102" s="64"/>
      <c r="AG102" s="64"/>
      <c r="AH102" s="445"/>
      <c r="AI102" s="174"/>
      <c r="AJ102" s="174"/>
      <c r="AK102" s="174"/>
      <c r="AL102" s="174"/>
      <c r="AM102" s="174"/>
      <c r="AN102" s="174"/>
      <c r="AO102" s="174"/>
      <c r="AP102" s="174"/>
      <c r="AQ102" s="174"/>
      <c r="AR102" s="174"/>
      <c r="AS102" s="174"/>
      <c r="AT102" s="175"/>
      <c r="AU102" s="446">
        <f>SUM(AU101:AX101)</f>
        <v>0</v>
      </c>
      <c r="AV102" s="447"/>
      <c r="AW102" s="447"/>
      <c r="AX102" s="448"/>
    </row>
    <row r="103" spans="1:50" ht="30" customHeight="1" x14ac:dyDescent="0.15">
      <c r="A103" s="217"/>
      <c r="B103" s="218"/>
      <c r="C103" s="218"/>
      <c r="D103" s="218"/>
      <c r="E103" s="218"/>
      <c r="F103" s="219"/>
      <c r="G103" s="449" t="s">
        <v>148</v>
      </c>
      <c r="H103" s="450"/>
      <c r="I103" s="450"/>
      <c r="J103" s="450"/>
      <c r="K103" s="450"/>
      <c r="L103" s="450"/>
      <c r="M103" s="450"/>
      <c r="N103" s="450"/>
      <c r="O103" s="450"/>
      <c r="P103" s="450"/>
      <c r="Q103" s="450"/>
      <c r="R103" s="450"/>
      <c r="S103" s="450"/>
      <c r="T103" s="450"/>
      <c r="U103" s="450"/>
      <c r="V103" s="450"/>
      <c r="W103" s="450"/>
      <c r="X103" s="450"/>
      <c r="Y103" s="450"/>
      <c r="Z103" s="450"/>
      <c r="AA103" s="450"/>
      <c r="AB103" s="451"/>
      <c r="AC103" s="449" t="s">
        <v>149</v>
      </c>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2"/>
    </row>
    <row r="104" spans="1:50" ht="24.75" customHeight="1" x14ac:dyDescent="0.15">
      <c r="A104" s="217"/>
      <c r="B104" s="218"/>
      <c r="C104" s="218"/>
      <c r="D104" s="218"/>
      <c r="E104" s="218"/>
      <c r="F104" s="219"/>
      <c r="G104" s="365" t="s">
        <v>76</v>
      </c>
      <c r="H104" s="192"/>
      <c r="I104" s="192"/>
      <c r="J104" s="192"/>
      <c r="K104" s="192"/>
      <c r="L104" s="223" t="s">
        <v>137</v>
      </c>
      <c r="M104" s="64"/>
      <c r="N104" s="64"/>
      <c r="O104" s="64"/>
      <c r="P104" s="64"/>
      <c r="Q104" s="64"/>
      <c r="R104" s="64"/>
      <c r="S104" s="64"/>
      <c r="T104" s="64"/>
      <c r="U104" s="64"/>
      <c r="V104" s="64"/>
      <c r="W104" s="64"/>
      <c r="X104" s="65"/>
      <c r="Y104" s="453" t="s">
        <v>138</v>
      </c>
      <c r="Z104" s="454"/>
      <c r="AA104" s="454"/>
      <c r="AB104" s="455"/>
      <c r="AC104" s="365" t="s">
        <v>76</v>
      </c>
      <c r="AD104" s="192"/>
      <c r="AE104" s="192"/>
      <c r="AF104" s="192"/>
      <c r="AG104" s="192"/>
      <c r="AH104" s="223" t="s">
        <v>137</v>
      </c>
      <c r="AI104" s="64"/>
      <c r="AJ104" s="64"/>
      <c r="AK104" s="64"/>
      <c r="AL104" s="64"/>
      <c r="AM104" s="64"/>
      <c r="AN104" s="64"/>
      <c r="AO104" s="64"/>
      <c r="AP104" s="64"/>
      <c r="AQ104" s="64"/>
      <c r="AR104" s="64"/>
      <c r="AS104" s="64"/>
      <c r="AT104" s="65"/>
      <c r="AU104" s="453" t="s">
        <v>138</v>
      </c>
      <c r="AV104" s="454"/>
      <c r="AW104" s="454"/>
      <c r="AX104" s="456"/>
    </row>
    <row r="105" spans="1:50" ht="24.75" customHeight="1" x14ac:dyDescent="0.15">
      <c r="A105" s="217"/>
      <c r="B105" s="218"/>
      <c r="C105" s="218"/>
      <c r="D105" s="218"/>
      <c r="E105" s="218"/>
      <c r="F105" s="219"/>
      <c r="G105" s="430" t="s">
        <v>150</v>
      </c>
      <c r="H105" s="328"/>
      <c r="I105" s="328"/>
      <c r="J105" s="328"/>
      <c r="K105" s="431"/>
      <c r="L105" s="432" t="s">
        <v>151</v>
      </c>
      <c r="M105" s="433"/>
      <c r="N105" s="433"/>
      <c r="O105" s="433"/>
      <c r="P105" s="433"/>
      <c r="Q105" s="433"/>
      <c r="R105" s="433"/>
      <c r="S105" s="433"/>
      <c r="T105" s="433"/>
      <c r="U105" s="433"/>
      <c r="V105" s="433"/>
      <c r="W105" s="433"/>
      <c r="X105" s="434"/>
      <c r="Y105" s="427">
        <v>0.3</v>
      </c>
      <c r="Z105" s="428"/>
      <c r="AA105" s="428"/>
      <c r="AB105" s="429"/>
      <c r="AC105" s="430"/>
      <c r="AD105" s="328"/>
      <c r="AE105" s="328"/>
      <c r="AF105" s="328"/>
      <c r="AG105" s="431"/>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472"/>
      <c r="B106" s="473"/>
      <c r="C106" s="473"/>
      <c r="D106" s="473"/>
      <c r="E106" s="473"/>
      <c r="F106" s="474"/>
      <c r="G106" s="459" t="s">
        <v>39</v>
      </c>
      <c r="H106" s="419"/>
      <c r="I106" s="419"/>
      <c r="J106" s="419"/>
      <c r="K106" s="419"/>
      <c r="L106" s="460"/>
      <c r="M106" s="461"/>
      <c r="N106" s="461"/>
      <c r="O106" s="461"/>
      <c r="P106" s="461"/>
      <c r="Q106" s="461"/>
      <c r="R106" s="461"/>
      <c r="S106" s="461"/>
      <c r="T106" s="461"/>
      <c r="U106" s="461"/>
      <c r="V106" s="461"/>
      <c r="W106" s="461"/>
      <c r="X106" s="462"/>
      <c r="Y106" s="463">
        <v>0.3</v>
      </c>
      <c r="Z106" s="464"/>
      <c r="AA106" s="464"/>
      <c r="AB106" s="465"/>
      <c r="AC106" s="459" t="s">
        <v>39</v>
      </c>
      <c r="AD106" s="419"/>
      <c r="AE106" s="419"/>
      <c r="AF106" s="419"/>
      <c r="AG106" s="419"/>
      <c r="AH106" s="460"/>
      <c r="AI106" s="461"/>
      <c r="AJ106" s="461"/>
      <c r="AK106" s="461"/>
      <c r="AL106" s="461"/>
      <c r="AM106" s="461"/>
      <c r="AN106" s="461"/>
      <c r="AO106" s="461"/>
      <c r="AP106" s="461"/>
      <c r="AQ106" s="461"/>
      <c r="AR106" s="461"/>
      <c r="AS106" s="461"/>
      <c r="AT106" s="462"/>
      <c r="AU106" s="466">
        <f>SUM(AU105:AX105)</f>
        <v>0</v>
      </c>
      <c r="AV106" s="467"/>
      <c r="AW106" s="467"/>
      <c r="AX106" s="468"/>
    </row>
    <row r="107" spans="1:50" x14ac:dyDescent="0.15">
      <c r="A107" s="4"/>
      <c r="B107" s="4"/>
      <c r="C107" s="4"/>
      <c r="D107" s="4"/>
      <c r="E107" s="4"/>
      <c r="F107" s="4"/>
      <c r="G107" s="5"/>
      <c r="H107" s="5"/>
      <c r="I107" s="5"/>
      <c r="J107" s="5"/>
      <c r="K107" s="5"/>
      <c r="L107" s="6"/>
      <c r="M107" s="5"/>
      <c r="N107" s="5"/>
      <c r="O107" s="5"/>
      <c r="P107" s="5"/>
      <c r="Q107" s="5"/>
      <c r="R107" s="5"/>
      <c r="S107" s="5"/>
      <c r="T107" s="5"/>
      <c r="U107" s="5"/>
      <c r="V107" s="5"/>
      <c r="W107" s="5"/>
      <c r="X107" s="5"/>
      <c r="Y107" s="7"/>
      <c r="Z107" s="7"/>
      <c r="AA107" s="7"/>
      <c r="AB107" s="7"/>
      <c r="AC107" s="5"/>
      <c r="AD107" s="5"/>
      <c r="AE107" s="5"/>
      <c r="AF107" s="5"/>
      <c r="AG107" s="5"/>
      <c r="AH107" s="6"/>
      <c r="AI107" s="5"/>
      <c r="AJ107" s="5"/>
      <c r="AK107" s="5"/>
      <c r="AL107" s="5"/>
      <c r="AM107" s="5"/>
      <c r="AN107" s="5"/>
      <c r="AO107" s="5"/>
      <c r="AP107" s="5"/>
      <c r="AQ107" s="5"/>
      <c r="AR107" s="5"/>
      <c r="AS107" s="5"/>
      <c r="AT107" s="5"/>
      <c r="AU107" s="7"/>
      <c r="AV107" s="7"/>
      <c r="AW107" s="7"/>
      <c r="AX107" s="7"/>
    </row>
    <row r="108" spans="1:50" hidden="1" x14ac:dyDescent="0.15"/>
    <row r="109" spans="1:50" hidden="1" x14ac:dyDescent="0.15"/>
    <row r="110" spans="1:50" hidden="1" x14ac:dyDescent="0.15"/>
    <row r="111" spans="1:50" hidden="1" x14ac:dyDescent="0.15"/>
    <row r="112" spans="1:50"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1" t="s">
        <v>152</v>
      </c>
    </row>
    <row r="401" spans="1:50" x14ac:dyDescent="0.15">
      <c r="B401" s="1" t="s">
        <v>153</v>
      </c>
    </row>
    <row r="402" spans="1:50" ht="24" customHeight="1" x14ac:dyDescent="0.15">
      <c r="A402" s="457"/>
      <c r="B402" s="457"/>
      <c r="C402" s="176" t="s">
        <v>154</v>
      </c>
      <c r="D402" s="176"/>
      <c r="E402" s="176"/>
      <c r="F402" s="176"/>
      <c r="G402" s="176"/>
      <c r="H402" s="176"/>
      <c r="I402" s="176"/>
      <c r="J402" s="176"/>
      <c r="K402" s="176"/>
      <c r="L402" s="176"/>
      <c r="M402" s="176" t="s">
        <v>155</v>
      </c>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86" t="s">
        <v>156</v>
      </c>
      <c r="AL402" s="176"/>
      <c r="AM402" s="176"/>
      <c r="AN402" s="176"/>
      <c r="AO402" s="176"/>
      <c r="AP402" s="176"/>
      <c r="AQ402" s="176" t="s">
        <v>157</v>
      </c>
      <c r="AR402" s="176"/>
      <c r="AS402" s="176"/>
      <c r="AT402" s="176"/>
      <c r="AU402" s="108" t="s">
        <v>158</v>
      </c>
      <c r="AV402" s="109"/>
      <c r="AW402" s="109"/>
      <c r="AX402" s="458"/>
    </row>
    <row r="403" spans="1:50" ht="24" customHeight="1" x14ac:dyDescent="0.15">
      <c r="A403" s="457">
        <v>1</v>
      </c>
      <c r="B403" s="457">
        <v>1</v>
      </c>
      <c r="C403" s="479" t="s">
        <v>159</v>
      </c>
      <c r="D403" s="479"/>
      <c r="E403" s="479"/>
      <c r="F403" s="479"/>
      <c r="G403" s="479"/>
      <c r="H403" s="479"/>
      <c r="I403" s="479"/>
      <c r="J403" s="479"/>
      <c r="K403" s="479"/>
      <c r="L403" s="479"/>
      <c r="M403" s="479" t="s">
        <v>139</v>
      </c>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v>0.56999999999999995</v>
      </c>
      <c r="AL403" s="479"/>
      <c r="AM403" s="479"/>
      <c r="AN403" s="479"/>
      <c r="AO403" s="479"/>
      <c r="AP403" s="479"/>
      <c r="AQ403" s="479"/>
      <c r="AR403" s="479"/>
      <c r="AS403" s="479"/>
      <c r="AT403" s="479"/>
      <c r="AU403" s="481"/>
      <c r="AV403" s="482"/>
      <c r="AW403" s="482"/>
      <c r="AX403" s="458"/>
    </row>
    <row r="404" spans="1:50" ht="24" customHeight="1" x14ac:dyDescent="0.15">
      <c r="A404" s="457">
        <v>2</v>
      </c>
      <c r="B404" s="457">
        <v>1</v>
      </c>
      <c r="C404" s="479" t="s">
        <v>160</v>
      </c>
      <c r="D404" s="479"/>
      <c r="E404" s="479"/>
      <c r="F404" s="479"/>
      <c r="G404" s="479"/>
      <c r="H404" s="479"/>
      <c r="I404" s="479"/>
      <c r="J404" s="479"/>
      <c r="K404" s="479"/>
      <c r="L404" s="479"/>
      <c r="M404" s="479" t="s">
        <v>161</v>
      </c>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v>0.36</v>
      </c>
      <c r="AL404" s="479"/>
      <c r="AM404" s="479"/>
      <c r="AN404" s="479"/>
      <c r="AO404" s="479"/>
      <c r="AP404" s="479"/>
      <c r="AQ404" s="479"/>
      <c r="AR404" s="479"/>
      <c r="AS404" s="479"/>
      <c r="AT404" s="479"/>
      <c r="AU404" s="481"/>
      <c r="AV404" s="482"/>
      <c r="AW404" s="482"/>
      <c r="AX404" s="458"/>
    </row>
    <row r="405" spans="1:50" ht="24" customHeight="1" x14ac:dyDescent="0.15">
      <c r="A405" s="457">
        <v>3</v>
      </c>
      <c r="B405" s="457">
        <v>1</v>
      </c>
      <c r="C405" s="479" t="s">
        <v>162</v>
      </c>
      <c r="D405" s="479"/>
      <c r="E405" s="479"/>
      <c r="F405" s="479"/>
      <c r="G405" s="479"/>
      <c r="H405" s="479"/>
      <c r="I405" s="479"/>
      <c r="J405" s="479"/>
      <c r="K405" s="479"/>
      <c r="L405" s="479"/>
      <c r="M405" s="479" t="s">
        <v>161</v>
      </c>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v>0.34</v>
      </c>
      <c r="AL405" s="479"/>
      <c r="AM405" s="479"/>
      <c r="AN405" s="479"/>
      <c r="AO405" s="479"/>
      <c r="AP405" s="479"/>
      <c r="AQ405" s="479"/>
      <c r="AR405" s="479"/>
      <c r="AS405" s="479"/>
      <c r="AT405" s="479"/>
      <c r="AU405" s="481"/>
      <c r="AV405" s="482"/>
      <c r="AW405" s="482"/>
      <c r="AX405" s="458"/>
    </row>
    <row r="406" spans="1:50" ht="24" customHeight="1" x14ac:dyDescent="0.15">
      <c r="A406" s="457">
        <v>4</v>
      </c>
      <c r="B406" s="457">
        <v>1</v>
      </c>
      <c r="C406" s="479" t="s">
        <v>163</v>
      </c>
      <c r="D406" s="479"/>
      <c r="E406" s="479"/>
      <c r="F406" s="479"/>
      <c r="G406" s="479"/>
      <c r="H406" s="479"/>
      <c r="I406" s="479"/>
      <c r="J406" s="479"/>
      <c r="K406" s="479"/>
      <c r="L406" s="479"/>
      <c r="M406" s="479" t="s">
        <v>161</v>
      </c>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v>0.34</v>
      </c>
      <c r="AL406" s="479"/>
      <c r="AM406" s="479"/>
      <c r="AN406" s="479"/>
      <c r="AO406" s="479"/>
      <c r="AP406" s="479"/>
      <c r="AQ406" s="479"/>
      <c r="AR406" s="479"/>
      <c r="AS406" s="479"/>
      <c r="AT406" s="479"/>
      <c r="AU406" s="481"/>
      <c r="AV406" s="482"/>
      <c r="AW406" s="482"/>
      <c r="AX406" s="458"/>
    </row>
    <row r="407" spans="1:50" ht="24" customHeight="1" x14ac:dyDescent="0.15">
      <c r="A407" s="457">
        <v>5</v>
      </c>
      <c r="B407" s="457">
        <v>1</v>
      </c>
      <c r="C407" s="479" t="s">
        <v>164</v>
      </c>
      <c r="D407" s="479"/>
      <c r="E407" s="479"/>
      <c r="F407" s="479"/>
      <c r="G407" s="479"/>
      <c r="H407" s="479"/>
      <c r="I407" s="479"/>
      <c r="J407" s="479"/>
      <c r="K407" s="479"/>
      <c r="L407" s="479"/>
      <c r="M407" s="479" t="s">
        <v>161</v>
      </c>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v>0.33</v>
      </c>
      <c r="AL407" s="479"/>
      <c r="AM407" s="479"/>
      <c r="AN407" s="479"/>
      <c r="AO407" s="479"/>
      <c r="AP407" s="479"/>
      <c r="AQ407" s="479"/>
      <c r="AR407" s="479"/>
      <c r="AS407" s="479"/>
      <c r="AT407" s="479"/>
      <c r="AU407" s="481"/>
      <c r="AV407" s="482"/>
      <c r="AW407" s="482"/>
      <c r="AX407" s="458"/>
    </row>
    <row r="408" spans="1:50" ht="24" customHeight="1" x14ac:dyDescent="0.15">
      <c r="A408" s="457">
        <v>6</v>
      </c>
      <c r="B408" s="457">
        <v>1</v>
      </c>
      <c r="C408" s="479" t="s">
        <v>165</v>
      </c>
      <c r="D408" s="479"/>
      <c r="E408" s="479"/>
      <c r="F408" s="479"/>
      <c r="G408" s="479"/>
      <c r="H408" s="479"/>
      <c r="I408" s="479"/>
      <c r="J408" s="479"/>
      <c r="K408" s="479"/>
      <c r="L408" s="479"/>
      <c r="M408" s="479" t="s">
        <v>161</v>
      </c>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v>0.3</v>
      </c>
      <c r="AL408" s="479"/>
      <c r="AM408" s="479"/>
      <c r="AN408" s="479"/>
      <c r="AO408" s="479"/>
      <c r="AP408" s="479"/>
      <c r="AQ408" s="479"/>
      <c r="AR408" s="479"/>
      <c r="AS408" s="479"/>
      <c r="AT408" s="479"/>
      <c r="AU408" s="481"/>
      <c r="AV408" s="482"/>
      <c r="AW408" s="482"/>
      <c r="AX408" s="458"/>
    </row>
    <row r="409" spans="1:50" ht="24" customHeight="1" x14ac:dyDescent="0.15">
      <c r="A409" s="457">
        <v>7</v>
      </c>
      <c r="B409" s="457">
        <v>1</v>
      </c>
      <c r="C409" s="479" t="s">
        <v>166</v>
      </c>
      <c r="D409" s="479"/>
      <c r="E409" s="479"/>
      <c r="F409" s="479"/>
      <c r="G409" s="479"/>
      <c r="H409" s="479"/>
      <c r="I409" s="479"/>
      <c r="J409" s="479"/>
      <c r="K409" s="479"/>
      <c r="L409" s="479"/>
      <c r="M409" s="479" t="s">
        <v>161</v>
      </c>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v>0.28999999999999998</v>
      </c>
      <c r="AL409" s="479"/>
      <c r="AM409" s="479"/>
      <c r="AN409" s="479"/>
      <c r="AO409" s="479"/>
      <c r="AP409" s="479"/>
      <c r="AQ409" s="479"/>
      <c r="AR409" s="479"/>
      <c r="AS409" s="479"/>
      <c r="AT409" s="479"/>
      <c r="AU409" s="481"/>
      <c r="AV409" s="482"/>
      <c r="AW409" s="482"/>
      <c r="AX409" s="458"/>
    </row>
    <row r="410" spans="1:50" ht="24" customHeight="1" x14ac:dyDescent="0.15">
      <c r="A410" s="457">
        <v>8</v>
      </c>
      <c r="B410" s="457">
        <v>1</v>
      </c>
      <c r="C410" s="479" t="s">
        <v>167</v>
      </c>
      <c r="D410" s="479"/>
      <c r="E410" s="479"/>
      <c r="F410" s="479"/>
      <c r="G410" s="479"/>
      <c r="H410" s="479"/>
      <c r="I410" s="479"/>
      <c r="J410" s="479"/>
      <c r="K410" s="479"/>
      <c r="L410" s="479"/>
      <c r="M410" s="479" t="s">
        <v>161</v>
      </c>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v>0.26</v>
      </c>
      <c r="AL410" s="479"/>
      <c r="AM410" s="479"/>
      <c r="AN410" s="479"/>
      <c r="AO410" s="479"/>
      <c r="AP410" s="479"/>
      <c r="AQ410" s="479"/>
      <c r="AR410" s="479"/>
      <c r="AS410" s="479"/>
      <c r="AT410" s="479"/>
      <c r="AU410" s="481"/>
      <c r="AV410" s="482"/>
      <c r="AW410" s="482"/>
      <c r="AX410" s="458"/>
    </row>
    <row r="411" spans="1:50" ht="24" customHeight="1" x14ac:dyDescent="0.15">
      <c r="A411" s="457">
        <v>9</v>
      </c>
      <c r="B411" s="457">
        <v>1</v>
      </c>
      <c r="C411" s="479" t="s">
        <v>168</v>
      </c>
      <c r="D411" s="479"/>
      <c r="E411" s="479"/>
      <c r="F411" s="479"/>
      <c r="G411" s="479"/>
      <c r="H411" s="479"/>
      <c r="I411" s="479"/>
      <c r="J411" s="479"/>
      <c r="K411" s="479"/>
      <c r="L411" s="479"/>
      <c r="M411" s="479" t="s">
        <v>161</v>
      </c>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v>0.05</v>
      </c>
      <c r="AL411" s="479"/>
      <c r="AM411" s="479"/>
      <c r="AN411" s="479"/>
      <c r="AO411" s="479"/>
      <c r="AP411" s="479"/>
      <c r="AQ411" s="479"/>
      <c r="AR411" s="479"/>
      <c r="AS411" s="479"/>
      <c r="AT411" s="479"/>
      <c r="AU411" s="481"/>
      <c r="AV411" s="482"/>
      <c r="AW411" s="482"/>
      <c r="AX411" s="458"/>
    </row>
    <row r="412" spans="1:50" ht="24" hidden="1" customHeight="1" x14ac:dyDescent="0.15">
      <c r="A412" s="457">
        <v>10</v>
      </c>
      <c r="B412" s="457">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58"/>
    </row>
    <row r="413" spans="1:50" s="31" customFormat="1" ht="24" hidden="1" customHeight="1" x14ac:dyDescent="0.15">
      <c r="A413" s="22"/>
      <c r="B413" s="23"/>
      <c r="C413" s="24"/>
      <c r="D413" s="25"/>
      <c r="E413" s="25"/>
      <c r="F413" s="25"/>
      <c r="G413" s="25"/>
      <c r="H413" s="25"/>
      <c r="I413" s="25"/>
      <c r="J413" s="25"/>
      <c r="K413" s="25"/>
      <c r="L413" s="26"/>
      <c r="M413" s="24"/>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6"/>
      <c r="AK413" s="27"/>
      <c r="AL413" s="25"/>
      <c r="AM413" s="25"/>
      <c r="AN413" s="25"/>
      <c r="AO413" s="25"/>
      <c r="AP413" s="26"/>
      <c r="AQ413" s="28"/>
      <c r="AR413" s="29"/>
      <c r="AS413" s="29"/>
      <c r="AT413" s="30"/>
      <c r="AU413" s="28"/>
      <c r="AV413" s="29"/>
      <c r="AW413" s="29"/>
      <c r="AX413" s="30"/>
    </row>
    <row r="414" spans="1:50" s="31" customFormat="1" ht="24" hidden="1" customHeight="1" x14ac:dyDescent="0.15">
      <c r="A414" s="22"/>
      <c r="B414" s="23"/>
      <c r="C414" s="24"/>
      <c r="D414" s="25"/>
      <c r="E414" s="25"/>
      <c r="F414" s="25"/>
      <c r="G414" s="25"/>
      <c r="H414" s="25"/>
      <c r="I414" s="25"/>
      <c r="J414" s="25"/>
      <c r="K414" s="25"/>
      <c r="L414" s="26"/>
      <c r="M414" s="24"/>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6"/>
      <c r="AK414" s="27"/>
      <c r="AL414" s="25"/>
      <c r="AM414" s="25"/>
      <c r="AN414" s="25"/>
      <c r="AO414" s="25"/>
      <c r="AP414" s="26"/>
      <c r="AQ414" s="28"/>
      <c r="AR414" s="29"/>
      <c r="AS414" s="29"/>
      <c r="AT414" s="30"/>
      <c r="AU414" s="28"/>
      <c r="AV414" s="29"/>
      <c r="AW414" s="29"/>
      <c r="AX414" s="30"/>
    </row>
    <row r="415" spans="1:50" s="31" customFormat="1" ht="24" hidden="1" customHeight="1" x14ac:dyDescent="0.15">
      <c r="A415" s="22"/>
      <c r="B415" s="23"/>
      <c r="C415" s="24"/>
      <c r="D415" s="25"/>
      <c r="E415" s="25"/>
      <c r="F415" s="25"/>
      <c r="G415" s="25"/>
      <c r="H415" s="25"/>
      <c r="I415" s="25"/>
      <c r="J415" s="25"/>
      <c r="K415" s="25"/>
      <c r="L415" s="26"/>
      <c r="M415" s="24"/>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6"/>
      <c r="AK415" s="27"/>
      <c r="AL415" s="25"/>
      <c r="AM415" s="25"/>
      <c r="AN415" s="25"/>
      <c r="AO415" s="25"/>
      <c r="AP415" s="26"/>
      <c r="AQ415" s="28"/>
      <c r="AR415" s="29"/>
      <c r="AS415" s="29"/>
      <c r="AT415" s="30"/>
      <c r="AU415" s="28"/>
      <c r="AV415" s="29"/>
      <c r="AW415" s="29"/>
      <c r="AX415" s="30"/>
    </row>
    <row r="416" spans="1:50" s="31" customFormat="1" ht="24" hidden="1" customHeight="1" x14ac:dyDescent="0.15">
      <c r="A416" s="22"/>
      <c r="B416" s="23"/>
      <c r="C416" s="24"/>
      <c r="D416" s="25"/>
      <c r="E416" s="25"/>
      <c r="F416" s="25"/>
      <c r="G416" s="25"/>
      <c r="H416" s="25"/>
      <c r="I416" s="25"/>
      <c r="J416" s="25"/>
      <c r="K416" s="25"/>
      <c r="L416" s="26"/>
      <c r="M416" s="24"/>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6"/>
      <c r="AK416" s="27"/>
      <c r="AL416" s="25"/>
      <c r="AM416" s="25"/>
      <c r="AN416" s="25"/>
      <c r="AO416" s="25"/>
      <c r="AP416" s="26"/>
      <c r="AQ416" s="28"/>
      <c r="AR416" s="29"/>
      <c r="AS416" s="29"/>
      <c r="AT416" s="30"/>
      <c r="AU416" s="28"/>
      <c r="AV416" s="29"/>
      <c r="AW416" s="29"/>
      <c r="AX416" s="30"/>
    </row>
    <row r="417" spans="1:50" s="31" customFormat="1" ht="24" hidden="1" customHeight="1" x14ac:dyDescent="0.15">
      <c r="A417" s="22"/>
      <c r="B417" s="23"/>
      <c r="C417" s="24"/>
      <c r="D417" s="25"/>
      <c r="E417" s="25"/>
      <c r="F417" s="25"/>
      <c r="G417" s="25"/>
      <c r="H417" s="25"/>
      <c r="I417" s="25"/>
      <c r="J417" s="25"/>
      <c r="K417" s="25"/>
      <c r="L417" s="26"/>
      <c r="M417" s="24"/>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6"/>
      <c r="AK417" s="27"/>
      <c r="AL417" s="25"/>
      <c r="AM417" s="25"/>
      <c r="AN417" s="25"/>
      <c r="AO417" s="25"/>
      <c r="AP417" s="26"/>
      <c r="AQ417" s="28"/>
      <c r="AR417" s="29"/>
      <c r="AS417" s="29"/>
      <c r="AT417" s="30"/>
      <c r="AU417" s="28"/>
      <c r="AV417" s="29"/>
      <c r="AW417" s="29"/>
      <c r="AX417" s="30"/>
    </row>
    <row r="418" spans="1:50" s="31" customFormat="1" ht="24" hidden="1" customHeight="1" x14ac:dyDescent="0.15">
      <c r="A418" s="22"/>
      <c r="B418" s="23"/>
      <c r="C418" s="24"/>
      <c r="D418" s="25"/>
      <c r="E418" s="25"/>
      <c r="F418" s="25"/>
      <c r="G418" s="25"/>
      <c r="H418" s="25"/>
      <c r="I418" s="25"/>
      <c r="J418" s="25"/>
      <c r="K418" s="25"/>
      <c r="L418" s="26"/>
      <c r="M418" s="24"/>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6"/>
      <c r="AK418" s="27"/>
      <c r="AL418" s="25"/>
      <c r="AM418" s="25"/>
      <c r="AN418" s="25"/>
      <c r="AO418" s="25"/>
      <c r="AP418" s="26"/>
      <c r="AQ418" s="28"/>
      <c r="AR418" s="29"/>
      <c r="AS418" s="29"/>
      <c r="AT418" s="30"/>
      <c r="AU418" s="28"/>
      <c r="AV418" s="29"/>
      <c r="AW418" s="29"/>
      <c r="AX418" s="30"/>
    </row>
    <row r="419" spans="1:50" s="31" customFormat="1" ht="24" hidden="1" customHeight="1" x14ac:dyDescent="0.15">
      <c r="A419" s="22"/>
      <c r="B419" s="23"/>
      <c r="C419" s="24"/>
      <c r="D419" s="25"/>
      <c r="E419" s="25"/>
      <c r="F419" s="25"/>
      <c r="G419" s="25"/>
      <c r="H419" s="25"/>
      <c r="I419" s="25"/>
      <c r="J419" s="25"/>
      <c r="K419" s="25"/>
      <c r="L419" s="26"/>
      <c r="M419" s="24"/>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6"/>
      <c r="AK419" s="27"/>
      <c r="AL419" s="25"/>
      <c r="AM419" s="25"/>
      <c r="AN419" s="25"/>
      <c r="AO419" s="25"/>
      <c r="AP419" s="26"/>
      <c r="AQ419" s="28"/>
      <c r="AR419" s="29"/>
      <c r="AS419" s="29"/>
      <c r="AT419" s="30"/>
      <c r="AU419" s="28"/>
      <c r="AV419" s="29"/>
      <c r="AW419" s="29"/>
      <c r="AX419" s="30"/>
    </row>
    <row r="420" spans="1:50" s="31" customFormat="1" ht="24" hidden="1" customHeight="1" x14ac:dyDescent="0.15">
      <c r="A420" s="22"/>
      <c r="B420" s="23"/>
      <c r="C420" s="24"/>
      <c r="D420" s="25"/>
      <c r="E420" s="25"/>
      <c r="F420" s="25"/>
      <c r="G420" s="25"/>
      <c r="H420" s="25"/>
      <c r="I420" s="25"/>
      <c r="J420" s="25"/>
      <c r="K420" s="25"/>
      <c r="L420" s="26"/>
      <c r="M420" s="24"/>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6"/>
      <c r="AK420" s="27"/>
      <c r="AL420" s="25"/>
      <c r="AM420" s="25"/>
      <c r="AN420" s="25"/>
      <c r="AO420" s="25"/>
      <c r="AP420" s="26"/>
      <c r="AQ420" s="28"/>
      <c r="AR420" s="29"/>
      <c r="AS420" s="29"/>
      <c r="AT420" s="30"/>
      <c r="AU420" s="28"/>
      <c r="AV420" s="29"/>
      <c r="AW420" s="29"/>
      <c r="AX420" s="30"/>
    </row>
    <row r="421" spans="1:50" s="31" customFormat="1" ht="24" hidden="1" customHeight="1" x14ac:dyDescent="0.15">
      <c r="A421" s="22"/>
      <c r="B421" s="23"/>
      <c r="C421" s="24"/>
      <c r="D421" s="25"/>
      <c r="E421" s="25"/>
      <c r="F421" s="25"/>
      <c r="G421" s="25"/>
      <c r="H421" s="25"/>
      <c r="I421" s="25"/>
      <c r="J421" s="25"/>
      <c r="K421" s="25"/>
      <c r="L421" s="26"/>
      <c r="M421" s="24"/>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6"/>
      <c r="AK421" s="27"/>
      <c r="AL421" s="25"/>
      <c r="AM421" s="25"/>
      <c r="AN421" s="25"/>
      <c r="AO421" s="25"/>
      <c r="AP421" s="26"/>
      <c r="AQ421" s="28"/>
      <c r="AR421" s="29"/>
      <c r="AS421" s="29"/>
      <c r="AT421" s="30"/>
      <c r="AU421" s="28"/>
      <c r="AV421" s="29"/>
      <c r="AW421" s="29"/>
      <c r="AX421" s="30"/>
    </row>
    <row r="422" spans="1:50" s="31" customFormat="1" ht="24" hidden="1" customHeight="1" x14ac:dyDescent="0.15">
      <c r="A422" s="22"/>
      <c r="B422" s="23"/>
      <c r="C422" s="24"/>
      <c r="D422" s="25"/>
      <c r="E422" s="25"/>
      <c r="F422" s="25"/>
      <c r="G422" s="25"/>
      <c r="H422" s="25"/>
      <c r="I422" s="25"/>
      <c r="J422" s="25"/>
      <c r="K422" s="25"/>
      <c r="L422" s="26"/>
      <c r="M422" s="24"/>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6"/>
      <c r="AK422" s="27"/>
      <c r="AL422" s="25"/>
      <c r="AM422" s="25"/>
      <c r="AN422" s="25"/>
      <c r="AO422" s="25"/>
      <c r="AP422" s="26"/>
      <c r="AQ422" s="28"/>
      <c r="AR422" s="29"/>
      <c r="AS422" s="29"/>
      <c r="AT422" s="30"/>
      <c r="AU422" s="28"/>
      <c r="AV422" s="29"/>
      <c r="AW422" s="29"/>
      <c r="AX422" s="30"/>
    </row>
    <row r="423" spans="1:50" s="31" customFormat="1" ht="24" hidden="1" customHeight="1" x14ac:dyDescent="0.15">
      <c r="A423" s="22"/>
      <c r="B423" s="23"/>
      <c r="C423" s="24"/>
      <c r="D423" s="25"/>
      <c r="E423" s="25"/>
      <c r="F423" s="25"/>
      <c r="G423" s="25"/>
      <c r="H423" s="25"/>
      <c r="I423" s="25"/>
      <c r="J423" s="25"/>
      <c r="K423" s="25"/>
      <c r="L423" s="26"/>
      <c r="M423" s="24"/>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6"/>
      <c r="AK423" s="27"/>
      <c r="AL423" s="25"/>
      <c r="AM423" s="25"/>
      <c r="AN423" s="25"/>
      <c r="AO423" s="25"/>
      <c r="AP423" s="26"/>
      <c r="AQ423" s="28"/>
      <c r="AR423" s="29"/>
      <c r="AS423" s="29"/>
      <c r="AT423" s="30"/>
      <c r="AU423" s="28"/>
      <c r="AV423" s="29"/>
      <c r="AW423" s="29"/>
      <c r="AX423" s="30"/>
    </row>
    <row r="424" spans="1:50" s="31" customFormat="1" ht="24" hidden="1" customHeight="1" x14ac:dyDescent="0.15">
      <c r="A424" s="22"/>
      <c r="B424" s="23"/>
      <c r="C424" s="24"/>
      <c r="D424" s="25"/>
      <c r="E424" s="25"/>
      <c r="F424" s="25"/>
      <c r="G424" s="25"/>
      <c r="H424" s="25"/>
      <c r="I424" s="25"/>
      <c r="J424" s="25"/>
      <c r="K424" s="25"/>
      <c r="L424" s="26"/>
      <c r="M424" s="24"/>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6"/>
      <c r="AK424" s="27"/>
      <c r="AL424" s="25"/>
      <c r="AM424" s="25"/>
      <c r="AN424" s="25"/>
      <c r="AO424" s="25"/>
      <c r="AP424" s="26"/>
      <c r="AQ424" s="28"/>
      <c r="AR424" s="29"/>
      <c r="AS424" s="29"/>
      <c r="AT424" s="30"/>
      <c r="AU424" s="28"/>
      <c r="AV424" s="29"/>
      <c r="AW424" s="29"/>
      <c r="AX424" s="30"/>
    </row>
    <row r="425" spans="1:50" s="31" customFormat="1" ht="24" hidden="1" customHeight="1" x14ac:dyDescent="0.15">
      <c r="A425" s="22"/>
      <c r="B425" s="23"/>
      <c r="C425" s="24"/>
      <c r="D425" s="25"/>
      <c r="E425" s="25"/>
      <c r="F425" s="25"/>
      <c r="G425" s="25"/>
      <c r="H425" s="25"/>
      <c r="I425" s="25"/>
      <c r="J425" s="25"/>
      <c r="K425" s="25"/>
      <c r="L425" s="26"/>
      <c r="M425" s="24"/>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6"/>
      <c r="AK425" s="27"/>
      <c r="AL425" s="25"/>
      <c r="AM425" s="25"/>
      <c r="AN425" s="25"/>
      <c r="AO425" s="25"/>
      <c r="AP425" s="26"/>
      <c r="AQ425" s="28"/>
      <c r="AR425" s="29"/>
      <c r="AS425" s="29"/>
      <c r="AT425" s="30"/>
      <c r="AU425" s="28"/>
      <c r="AV425" s="29"/>
      <c r="AW425" s="29"/>
      <c r="AX425" s="30"/>
    </row>
    <row r="426" spans="1:50" s="31" customFormat="1" ht="24" hidden="1" customHeight="1" x14ac:dyDescent="0.15">
      <c r="A426" s="22"/>
      <c r="B426" s="23"/>
      <c r="C426" s="24"/>
      <c r="D426" s="25"/>
      <c r="E426" s="25"/>
      <c r="F426" s="25"/>
      <c r="G426" s="25"/>
      <c r="H426" s="25"/>
      <c r="I426" s="25"/>
      <c r="J426" s="25"/>
      <c r="K426" s="25"/>
      <c r="L426" s="26"/>
      <c r="M426" s="24"/>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6"/>
      <c r="AK426" s="27"/>
      <c r="AL426" s="25"/>
      <c r="AM426" s="25"/>
      <c r="AN426" s="25"/>
      <c r="AO426" s="25"/>
      <c r="AP426" s="26"/>
      <c r="AQ426" s="28"/>
      <c r="AR426" s="29"/>
      <c r="AS426" s="29"/>
      <c r="AT426" s="30"/>
      <c r="AU426" s="28"/>
      <c r="AV426" s="29"/>
      <c r="AW426" s="29"/>
      <c r="AX426" s="30"/>
    </row>
    <row r="427" spans="1:50" s="31" customFormat="1" ht="24" hidden="1" customHeight="1" x14ac:dyDescent="0.15">
      <c r="A427" s="22"/>
      <c r="B427" s="23"/>
      <c r="C427" s="24"/>
      <c r="D427" s="25"/>
      <c r="E427" s="25"/>
      <c r="F427" s="25"/>
      <c r="G427" s="25"/>
      <c r="H427" s="25"/>
      <c r="I427" s="25"/>
      <c r="J427" s="25"/>
      <c r="K427" s="25"/>
      <c r="L427" s="26"/>
      <c r="M427" s="24"/>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6"/>
      <c r="AK427" s="27"/>
      <c r="AL427" s="25"/>
      <c r="AM427" s="25"/>
      <c r="AN427" s="25"/>
      <c r="AO427" s="25"/>
      <c r="AP427" s="26"/>
      <c r="AQ427" s="28"/>
      <c r="AR427" s="29"/>
      <c r="AS427" s="29"/>
      <c r="AT427" s="30"/>
      <c r="AU427" s="28"/>
      <c r="AV427" s="29"/>
      <c r="AW427" s="29"/>
      <c r="AX427" s="30"/>
    </row>
    <row r="428" spans="1:50" s="31" customFormat="1" ht="24" hidden="1" customHeight="1" x14ac:dyDescent="0.15">
      <c r="A428" s="22"/>
      <c r="B428" s="23"/>
      <c r="C428" s="24"/>
      <c r="D428" s="25"/>
      <c r="E428" s="25"/>
      <c r="F428" s="25"/>
      <c r="G428" s="25"/>
      <c r="H428" s="25"/>
      <c r="I428" s="25"/>
      <c r="J428" s="25"/>
      <c r="K428" s="25"/>
      <c r="L428" s="26"/>
      <c r="M428" s="24"/>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6"/>
      <c r="AK428" s="27"/>
      <c r="AL428" s="25"/>
      <c r="AM428" s="25"/>
      <c r="AN428" s="25"/>
      <c r="AO428" s="25"/>
      <c r="AP428" s="26"/>
      <c r="AQ428" s="28"/>
      <c r="AR428" s="29"/>
      <c r="AS428" s="29"/>
      <c r="AT428" s="30"/>
      <c r="AU428" s="28"/>
      <c r="AV428" s="29"/>
      <c r="AW428" s="29"/>
      <c r="AX428" s="30"/>
    </row>
    <row r="429" spans="1:50" s="31" customFormat="1" ht="24" hidden="1" customHeight="1" x14ac:dyDescent="0.15">
      <c r="A429" s="22"/>
      <c r="B429" s="23"/>
      <c r="C429" s="24"/>
      <c r="D429" s="25"/>
      <c r="E429" s="25"/>
      <c r="F429" s="25"/>
      <c r="G429" s="25"/>
      <c r="H429" s="25"/>
      <c r="I429" s="25"/>
      <c r="J429" s="25"/>
      <c r="K429" s="25"/>
      <c r="L429" s="26"/>
      <c r="M429" s="24"/>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6"/>
      <c r="AK429" s="27"/>
      <c r="AL429" s="25"/>
      <c r="AM429" s="25"/>
      <c r="AN429" s="25"/>
      <c r="AO429" s="25"/>
      <c r="AP429" s="26"/>
      <c r="AQ429" s="28"/>
      <c r="AR429" s="29"/>
      <c r="AS429" s="29"/>
      <c r="AT429" s="30"/>
      <c r="AU429" s="28"/>
      <c r="AV429" s="29"/>
      <c r="AW429" s="29"/>
      <c r="AX429" s="30"/>
    </row>
    <row r="430" spans="1:50" s="31" customFormat="1" ht="24" hidden="1" customHeight="1" x14ac:dyDescent="0.15">
      <c r="A430" s="22"/>
      <c r="B430" s="23"/>
      <c r="C430" s="24"/>
      <c r="D430" s="25"/>
      <c r="E430" s="25"/>
      <c r="F430" s="25"/>
      <c r="G430" s="25"/>
      <c r="H430" s="25"/>
      <c r="I430" s="25"/>
      <c r="J430" s="25"/>
      <c r="K430" s="25"/>
      <c r="L430" s="26"/>
      <c r="M430" s="24"/>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6"/>
      <c r="AK430" s="27"/>
      <c r="AL430" s="25"/>
      <c r="AM430" s="25"/>
      <c r="AN430" s="25"/>
      <c r="AO430" s="25"/>
      <c r="AP430" s="26"/>
      <c r="AQ430" s="28"/>
      <c r="AR430" s="29"/>
      <c r="AS430" s="29"/>
      <c r="AT430" s="30"/>
      <c r="AU430" s="28"/>
      <c r="AV430" s="29"/>
      <c r="AW430" s="29"/>
      <c r="AX430" s="30"/>
    </row>
    <row r="431" spans="1:50" s="31" customFormat="1" ht="24" hidden="1" customHeight="1" x14ac:dyDescent="0.15">
      <c r="A431" s="22"/>
      <c r="B431" s="23"/>
      <c r="C431" s="24"/>
      <c r="D431" s="25"/>
      <c r="E431" s="25"/>
      <c r="F431" s="25"/>
      <c r="G431" s="25"/>
      <c r="H431" s="25"/>
      <c r="I431" s="25"/>
      <c r="J431" s="25"/>
      <c r="K431" s="25"/>
      <c r="L431" s="26"/>
      <c r="M431" s="24"/>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6"/>
      <c r="AK431" s="27"/>
      <c r="AL431" s="25"/>
      <c r="AM431" s="25"/>
      <c r="AN431" s="25"/>
      <c r="AO431" s="25"/>
      <c r="AP431" s="26"/>
      <c r="AQ431" s="28"/>
      <c r="AR431" s="29"/>
      <c r="AS431" s="29"/>
      <c r="AT431" s="30"/>
      <c r="AU431" s="28"/>
      <c r="AV431" s="29"/>
      <c r="AW431" s="29"/>
      <c r="AX431" s="30"/>
    </row>
    <row r="432" spans="1:50" s="31" customFormat="1" ht="24" hidden="1" customHeight="1" x14ac:dyDescent="0.15">
      <c r="A432" s="22"/>
      <c r="B432" s="23"/>
      <c r="C432" s="24"/>
      <c r="D432" s="25"/>
      <c r="E432" s="25"/>
      <c r="F432" s="25"/>
      <c r="G432" s="25"/>
      <c r="H432" s="25"/>
      <c r="I432" s="25"/>
      <c r="J432" s="25"/>
      <c r="K432" s="25"/>
      <c r="L432" s="26"/>
      <c r="M432" s="24"/>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6"/>
      <c r="AK432" s="27"/>
      <c r="AL432" s="25"/>
      <c r="AM432" s="25"/>
      <c r="AN432" s="25"/>
      <c r="AO432" s="25"/>
      <c r="AP432" s="26"/>
      <c r="AQ432" s="28"/>
      <c r="AR432" s="29"/>
      <c r="AS432" s="29"/>
      <c r="AT432" s="30"/>
      <c r="AU432" s="28"/>
      <c r="AV432" s="29"/>
      <c r="AW432" s="29"/>
      <c r="AX432" s="30"/>
    </row>
    <row r="434" spans="1:50" x14ac:dyDescent="0.15">
      <c r="B434" s="1" t="s">
        <v>141</v>
      </c>
    </row>
    <row r="435" spans="1:50" ht="24" customHeight="1" x14ac:dyDescent="0.15">
      <c r="A435" s="457"/>
      <c r="B435" s="457"/>
      <c r="C435" s="176" t="s">
        <v>169</v>
      </c>
      <c r="D435" s="176"/>
      <c r="E435" s="176"/>
      <c r="F435" s="176"/>
      <c r="G435" s="176"/>
      <c r="H435" s="176"/>
      <c r="I435" s="176"/>
      <c r="J435" s="176"/>
      <c r="K435" s="176"/>
      <c r="L435" s="176"/>
      <c r="M435" s="176" t="s">
        <v>170</v>
      </c>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86" t="s">
        <v>171</v>
      </c>
      <c r="AL435" s="176"/>
      <c r="AM435" s="176"/>
      <c r="AN435" s="176"/>
      <c r="AO435" s="176"/>
      <c r="AP435" s="176"/>
      <c r="AQ435" s="176" t="s">
        <v>157</v>
      </c>
      <c r="AR435" s="176"/>
      <c r="AS435" s="176"/>
      <c r="AT435" s="176"/>
      <c r="AU435" s="108" t="s">
        <v>158</v>
      </c>
      <c r="AV435" s="109"/>
      <c r="AW435" s="109"/>
      <c r="AX435" s="458"/>
    </row>
    <row r="436" spans="1:50" ht="24" customHeight="1" x14ac:dyDescent="0.15">
      <c r="A436" s="457">
        <v>1</v>
      </c>
      <c r="B436" s="457">
        <v>1</v>
      </c>
      <c r="C436" s="479" t="s">
        <v>172</v>
      </c>
      <c r="D436" s="479"/>
      <c r="E436" s="479"/>
      <c r="F436" s="479"/>
      <c r="G436" s="479"/>
      <c r="H436" s="479"/>
      <c r="I436" s="479"/>
      <c r="J436" s="479"/>
      <c r="K436" s="479"/>
      <c r="L436" s="479"/>
      <c r="M436" s="479" t="s">
        <v>173</v>
      </c>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80">
        <v>0.02</v>
      </c>
      <c r="AL436" s="479"/>
      <c r="AM436" s="479"/>
      <c r="AN436" s="479"/>
      <c r="AO436" s="479"/>
      <c r="AP436" s="479"/>
      <c r="AQ436" s="479" t="s">
        <v>174</v>
      </c>
      <c r="AR436" s="479"/>
      <c r="AS436" s="479"/>
      <c r="AT436" s="479"/>
      <c r="AU436" s="481" t="s">
        <v>175</v>
      </c>
      <c r="AV436" s="482"/>
      <c r="AW436" s="482"/>
      <c r="AX436" s="458"/>
    </row>
    <row r="437" spans="1:50" s="31" customFormat="1" ht="24" hidden="1" customHeight="1" x14ac:dyDescent="0.15">
      <c r="A437" s="22"/>
      <c r="B437" s="23">
        <f>B436+1</f>
        <v>2</v>
      </c>
      <c r="C437" s="24"/>
      <c r="D437" s="25"/>
      <c r="E437" s="25"/>
      <c r="F437" s="25"/>
      <c r="G437" s="25"/>
      <c r="H437" s="25"/>
      <c r="I437" s="25"/>
      <c r="J437" s="25"/>
      <c r="K437" s="25"/>
      <c r="L437" s="26"/>
      <c r="M437" s="24"/>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6"/>
      <c r="AK437" s="27"/>
      <c r="AL437" s="25"/>
      <c r="AM437" s="25"/>
      <c r="AN437" s="25"/>
      <c r="AO437" s="25"/>
      <c r="AP437" s="26"/>
      <c r="AQ437" s="28"/>
      <c r="AR437" s="29"/>
      <c r="AS437" s="29"/>
      <c r="AT437" s="30"/>
      <c r="AU437" s="28"/>
      <c r="AV437" s="29"/>
      <c r="AW437" s="29"/>
      <c r="AX437" s="30"/>
    </row>
    <row r="438" spans="1:50" s="31" customFormat="1" ht="24" hidden="1" customHeight="1" x14ac:dyDescent="0.15">
      <c r="A438" s="22"/>
      <c r="B438" s="23">
        <f t="shared" ref="B438:B444" si="0">B437+1</f>
        <v>3</v>
      </c>
      <c r="C438" s="24"/>
      <c r="D438" s="25"/>
      <c r="E438" s="25"/>
      <c r="F438" s="25"/>
      <c r="G438" s="25"/>
      <c r="H438" s="25"/>
      <c r="I438" s="25"/>
      <c r="J438" s="25"/>
      <c r="K438" s="25"/>
      <c r="L438" s="26"/>
      <c r="M438" s="24"/>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6"/>
      <c r="AK438" s="27"/>
      <c r="AL438" s="25"/>
      <c r="AM438" s="25"/>
      <c r="AN438" s="25"/>
      <c r="AO438" s="25"/>
      <c r="AP438" s="26"/>
      <c r="AQ438" s="28"/>
      <c r="AR438" s="29"/>
      <c r="AS438" s="29"/>
      <c r="AT438" s="30"/>
      <c r="AU438" s="28"/>
      <c r="AV438" s="29"/>
      <c r="AW438" s="29"/>
      <c r="AX438" s="30"/>
    </row>
    <row r="439" spans="1:50" s="31" customFormat="1" ht="24" hidden="1" customHeight="1" x14ac:dyDescent="0.15">
      <c r="A439" s="22"/>
      <c r="B439" s="23">
        <f t="shared" si="0"/>
        <v>4</v>
      </c>
      <c r="C439" s="24"/>
      <c r="D439" s="25"/>
      <c r="E439" s="25"/>
      <c r="F439" s="25"/>
      <c r="G439" s="25"/>
      <c r="H439" s="25"/>
      <c r="I439" s="25"/>
      <c r="J439" s="25"/>
      <c r="K439" s="25"/>
      <c r="L439" s="26"/>
      <c r="M439" s="24"/>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6"/>
      <c r="AK439" s="27"/>
      <c r="AL439" s="25"/>
      <c r="AM439" s="25"/>
      <c r="AN439" s="25"/>
      <c r="AO439" s="25"/>
      <c r="AP439" s="26"/>
      <c r="AQ439" s="28"/>
      <c r="AR439" s="29"/>
      <c r="AS439" s="29"/>
      <c r="AT439" s="30"/>
      <c r="AU439" s="28"/>
      <c r="AV439" s="29"/>
      <c r="AW439" s="29"/>
      <c r="AX439" s="30"/>
    </row>
    <row r="440" spans="1:50" s="31" customFormat="1" ht="24" hidden="1" customHeight="1" x14ac:dyDescent="0.15">
      <c r="A440" s="22"/>
      <c r="B440" s="23">
        <f t="shared" si="0"/>
        <v>5</v>
      </c>
      <c r="C440" s="24"/>
      <c r="D440" s="25"/>
      <c r="E440" s="25"/>
      <c r="F440" s="25"/>
      <c r="G440" s="25"/>
      <c r="H440" s="25"/>
      <c r="I440" s="25"/>
      <c r="J440" s="25"/>
      <c r="K440" s="25"/>
      <c r="L440" s="26"/>
      <c r="M440" s="24"/>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6"/>
      <c r="AK440" s="27"/>
      <c r="AL440" s="25"/>
      <c r="AM440" s="25"/>
      <c r="AN440" s="25"/>
      <c r="AO440" s="25"/>
      <c r="AP440" s="26"/>
      <c r="AQ440" s="28"/>
      <c r="AR440" s="29"/>
      <c r="AS440" s="29"/>
      <c r="AT440" s="30"/>
      <c r="AU440" s="28"/>
      <c r="AV440" s="29"/>
      <c r="AW440" s="29"/>
      <c r="AX440" s="30"/>
    </row>
    <row r="441" spans="1:50" s="31" customFormat="1" ht="24" hidden="1" customHeight="1" x14ac:dyDescent="0.15">
      <c r="A441" s="22"/>
      <c r="B441" s="23">
        <f t="shared" si="0"/>
        <v>6</v>
      </c>
      <c r="C441" s="24"/>
      <c r="D441" s="25"/>
      <c r="E441" s="25"/>
      <c r="F441" s="25"/>
      <c r="G441" s="25"/>
      <c r="H441" s="25"/>
      <c r="I441" s="25"/>
      <c r="J441" s="25"/>
      <c r="K441" s="25"/>
      <c r="L441" s="26"/>
      <c r="M441" s="24"/>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6"/>
      <c r="AK441" s="27"/>
      <c r="AL441" s="25"/>
      <c r="AM441" s="25"/>
      <c r="AN441" s="25"/>
      <c r="AO441" s="25"/>
      <c r="AP441" s="26"/>
      <c r="AQ441" s="28"/>
      <c r="AR441" s="29"/>
      <c r="AS441" s="29"/>
      <c r="AT441" s="30"/>
      <c r="AU441" s="28"/>
      <c r="AV441" s="29"/>
      <c r="AW441" s="29"/>
      <c r="AX441" s="30"/>
    </row>
    <row r="442" spans="1:50" s="31" customFormat="1" ht="24" hidden="1" customHeight="1" x14ac:dyDescent="0.15">
      <c r="A442" s="22"/>
      <c r="B442" s="23">
        <f t="shared" si="0"/>
        <v>7</v>
      </c>
      <c r="C442" s="24"/>
      <c r="D442" s="25"/>
      <c r="E442" s="25"/>
      <c r="F442" s="25"/>
      <c r="G442" s="25"/>
      <c r="H442" s="25"/>
      <c r="I442" s="25"/>
      <c r="J442" s="25"/>
      <c r="K442" s="25"/>
      <c r="L442" s="26"/>
      <c r="M442" s="24"/>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6"/>
      <c r="AK442" s="27"/>
      <c r="AL442" s="25"/>
      <c r="AM442" s="25"/>
      <c r="AN442" s="25"/>
      <c r="AO442" s="25"/>
      <c r="AP442" s="26"/>
      <c r="AQ442" s="28"/>
      <c r="AR442" s="29"/>
      <c r="AS442" s="29"/>
      <c r="AT442" s="30"/>
      <c r="AU442" s="28"/>
      <c r="AV442" s="29"/>
      <c r="AW442" s="29"/>
      <c r="AX442" s="30"/>
    </row>
    <row r="443" spans="1:50" s="31" customFormat="1" ht="24" hidden="1" customHeight="1" x14ac:dyDescent="0.15">
      <c r="A443" s="22"/>
      <c r="B443" s="23">
        <f t="shared" si="0"/>
        <v>8</v>
      </c>
      <c r="C443" s="24"/>
      <c r="D443" s="25"/>
      <c r="E443" s="25"/>
      <c r="F443" s="25"/>
      <c r="G443" s="25"/>
      <c r="H443" s="25"/>
      <c r="I443" s="25"/>
      <c r="J443" s="25"/>
      <c r="K443" s="25"/>
      <c r="L443" s="26"/>
      <c r="M443" s="24"/>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6"/>
      <c r="AK443" s="27"/>
      <c r="AL443" s="25"/>
      <c r="AM443" s="25"/>
      <c r="AN443" s="25"/>
      <c r="AO443" s="25"/>
      <c r="AP443" s="26"/>
      <c r="AQ443" s="28"/>
      <c r="AR443" s="29"/>
      <c r="AS443" s="29"/>
      <c r="AT443" s="30"/>
      <c r="AU443" s="28"/>
      <c r="AV443" s="29"/>
      <c r="AW443" s="29"/>
      <c r="AX443" s="30"/>
    </row>
    <row r="444" spans="1:50" s="31" customFormat="1" ht="24" hidden="1" customHeight="1" x14ac:dyDescent="0.15">
      <c r="A444" s="22"/>
      <c r="B444" s="23">
        <f t="shared" si="0"/>
        <v>9</v>
      </c>
      <c r="C444" s="24"/>
      <c r="D444" s="25"/>
      <c r="E444" s="25"/>
      <c r="F444" s="25"/>
      <c r="G444" s="25"/>
      <c r="H444" s="25"/>
      <c r="I444" s="25"/>
      <c r="J444" s="25"/>
      <c r="K444" s="25"/>
      <c r="L444" s="26"/>
      <c r="M444" s="24"/>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6"/>
      <c r="AK444" s="27"/>
      <c r="AL444" s="25"/>
      <c r="AM444" s="25"/>
      <c r="AN444" s="25"/>
      <c r="AO444" s="25"/>
      <c r="AP444" s="26"/>
      <c r="AQ444" s="28"/>
      <c r="AR444" s="29"/>
      <c r="AS444" s="29"/>
      <c r="AT444" s="30"/>
      <c r="AU444" s="28"/>
      <c r="AV444" s="29"/>
      <c r="AW444" s="29"/>
      <c r="AX444" s="30"/>
    </row>
    <row r="445" spans="1:50" s="31" customFormat="1" ht="24" hidden="1" customHeight="1" x14ac:dyDescent="0.15">
      <c r="A445" s="22"/>
      <c r="B445" s="23"/>
      <c r="C445" s="24"/>
      <c r="D445" s="25"/>
      <c r="E445" s="25"/>
      <c r="F445" s="25"/>
      <c r="G445" s="25"/>
      <c r="H445" s="25"/>
      <c r="I445" s="25"/>
      <c r="J445" s="25"/>
      <c r="K445" s="25"/>
      <c r="L445" s="26"/>
      <c r="M445" s="24"/>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6"/>
      <c r="AK445" s="27"/>
      <c r="AL445" s="25"/>
      <c r="AM445" s="25"/>
      <c r="AN445" s="25"/>
      <c r="AO445" s="25"/>
      <c r="AP445" s="26"/>
      <c r="AQ445" s="28"/>
      <c r="AR445" s="29"/>
      <c r="AS445" s="29"/>
      <c r="AT445" s="30"/>
      <c r="AU445" s="28"/>
      <c r="AV445" s="29"/>
      <c r="AW445" s="29"/>
      <c r="AX445" s="30"/>
    </row>
    <row r="446" spans="1:50" s="31" customFormat="1" ht="24" hidden="1" customHeight="1" x14ac:dyDescent="0.15">
      <c r="A446" s="22"/>
      <c r="B446" s="23"/>
      <c r="C446" s="24"/>
      <c r="D446" s="25"/>
      <c r="E446" s="25"/>
      <c r="F446" s="25"/>
      <c r="G446" s="25"/>
      <c r="H446" s="25"/>
      <c r="I446" s="25"/>
      <c r="J446" s="25"/>
      <c r="K446" s="25"/>
      <c r="L446" s="26"/>
      <c r="M446" s="24"/>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6"/>
      <c r="AK446" s="27"/>
      <c r="AL446" s="25"/>
      <c r="AM446" s="25"/>
      <c r="AN446" s="25"/>
      <c r="AO446" s="25"/>
      <c r="AP446" s="26"/>
      <c r="AQ446" s="28"/>
      <c r="AR446" s="29"/>
      <c r="AS446" s="29"/>
      <c r="AT446" s="30"/>
      <c r="AU446" s="28"/>
      <c r="AV446" s="29"/>
      <c r="AW446" s="29"/>
      <c r="AX446" s="30"/>
    </row>
    <row r="447" spans="1:50" s="31" customFormat="1" ht="24" hidden="1" customHeight="1" x14ac:dyDescent="0.15">
      <c r="A447" s="22"/>
      <c r="B447" s="23"/>
      <c r="C447" s="24"/>
      <c r="D447" s="25"/>
      <c r="E447" s="25"/>
      <c r="F447" s="25"/>
      <c r="G447" s="25"/>
      <c r="H447" s="25"/>
      <c r="I447" s="25"/>
      <c r="J447" s="25"/>
      <c r="K447" s="25"/>
      <c r="L447" s="26"/>
      <c r="M447" s="24"/>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6"/>
      <c r="AK447" s="27"/>
      <c r="AL447" s="25"/>
      <c r="AM447" s="25"/>
      <c r="AN447" s="25"/>
      <c r="AO447" s="25"/>
      <c r="AP447" s="26"/>
      <c r="AQ447" s="28"/>
      <c r="AR447" s="29"/>
      <c r="AS447" s="29"/>
      <c r="AT447" s="30"/>
      <c r="AU447" s="28"/>
      <c r="AV447" s="29"/>
      <c r="AW447" s="29"/>
      <c r="AX447" s="30"/>
    </row>
    <row r="448" spans="1:50" s="31" customFormat="1" ht="24" hidden="1" customHeight="1" x14ac:dyDescent="0.15">
      <c r="A448" s="22"/>
      <c r="B448" s="23"/>
      <c r="C448" s="24"/>
      <c r="D448" s="25"/>
      <c r="E448" s="25"/>
      <c r="F448" s="25"/>
      <c r="G448" s="25"/>
      <c r="H448" s="25"/>
      <c r="I448" s="25"/>
      <c r="J448" s="25"/>
      <c r="K448" s="25"/>
      <c r="L448" s="26"/>
      <c r="M448" s="24"/>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6"/>
      <c r="AK448" s="27"/>
      <c r="AL448" s="25"/>
      <c r="AM448" s="25"/>
      <c r="AN448" s="25"/>
      <c r="AO448" s="25"/>
      <c r="AP448" s="26"/>
      <c r="AQ448" s="28"/>
      <c r="AR448" s="29"/>
      <c r="AS448" s="29"/>
      <c r="AT448" s="30"/>
      <c r="AU448" s="28"/>
      <c r="AV448" s="29"/>
      <c r="AW448" s="29"/>
      <c r="AX448" s="30"/>
    </row>
    <row r="449" spans="1:50" s="31" customFormat="1" ht="24" hidden="1" customHeight="1" x14ac:dyDescent="0.15">
      <c r="A449" s="22"/>
      <c r="B449" s="23"/>
      <c r="C449" s="24"/>
      <c r="D449" s="25"/>
      <c r="E449" s="25"/>
      <c r="F449" s="25"/>
      <c r="G449" s="25"/>
      <c r="H449" s="25"/>
      <c r="I449" s="25"/>
      <c r="J449" s="25"/>
      <c r="K449" s="25"/>
      <c r="L449" s="26"/>
      <c r="M449" s="24"/>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6"/>
      <c r="AK449" s="27"/>
      <c r="AL449" s="25"/>
      <c r="AM449" s="25"/>
      <c r="AN449" s="25"/>
      <c r="AO449" s="25"/>
      <c r="AP449" s="26"/>
      <c r="AQ449" s="28"/>
      <c r="AR449" s="29"/>
      <c r="AS449" s="29"/>
      <c r="AT449" s="30"/>
      <c r="AU449" s="28"/>
      <c r="AV449" s="29"/>
      <c r="AW449" s="29"/>
      <c r="AX449" s="30"/>
    </row>
    <row r="450" spans="1:50" s="31" customFormat="1" ht="24" hidden="1" customHeight="1" x14ac:dyDescent="0.15">
      <c r="A450" s="22"/>
      <c r="B450" s="23"/>
      <c r="C450" s="24"/>
      <c r="D450" s="25"/>
      <c r="E450" s="25"/>
      <c r="F450" s="25"/>
      <c r="G450" s="25"/>
      <c r="H450" s="25"/>
      <c r="I450" s="25"/>
      <c r="J450" s="25"/>
      <c r="K450" s="25"/>
      <c r="L450" s="26"/>
      <c r="M450" s="24"/>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6"/>
      <c r="AK450" s="27"/>
      <c r="AL450" s="25"/>
      <c r="AM450" s="25"/>
      <c r="AN450" s="25"/>
      <c r="AO450" s="25"/>
      <c r="AP450" s="26"/>
      <c r="AQ450" s="28"/>
      <c r="AR450" s="29"/>
      <c r="AS450" s="29"/>
      <c r="AT450" s="30"/>
      <c r="AU450" s="28"/>
      <c r="AV450" s="29"/>
      <c r="AW450" s="29"/>
      <c r="AX450" s="30"/>
    </row>
    <row r="451" spans="1:50" s="31" customFormat="1" ht="24" hidden="1" customHeight="1" x14ac:dyDescent="0.15">
      <c r="A451" s="22"/>
      <c r="B451" s="23"/>
      <c r="C451" s="24"/>
      <c r="D451" s="25"/>
      <c r="E451" s="25"/>
      <c r="F451" s="25"/>
      <c r="G451" s="25"/>
      <c r="H451" s="25"/>
      <c r="I451" s="25"/>
      <c r="J451" s="25"/>
      <c r="K451" s="25"/>
      <c r="L451" s="26"/>
      <c r="M451" s="24"/>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6"/>
      <c r="AK451" s="27"/>
      <c r="AL451" s="25"/>
      <c r="AM451" s="25"/>
      <c r="AN451" s="25"/>
      <c r="AO451" s="25"/>
      <c r="AP451" s="26"/>
      <c r="AQ451" s="28"/>
      <c r="AR451" s="29"/>
      <c r="AS451" s="29"/>
      <c r="AT451" s="30"/>
      <c r="AU451" s="28"/>
      <c r="AV451" s="29"/>
      <c r="AW451" s="29"/>
      <c r="AX451" s="30"/>
    </row>
    <row r="452" spans="1:50" s="31" customFormat="1" ht="24" hidden="1" customHeight="1" x14ac:dyDescent="0.15">
      <c r="A452" s="22"/>
      <c r="B452" s="23"/>
      <c r="C452" s="24"/>
      <c r="D452" s="25"/>
      <c r="E452" s="25"/>
      <c r="F452" s="25"/>
      <c r="G452" s="25"/>
      <c r="H452" s="25"/>
      <c r="I452" s="25"/>
      <c r="J452" s="25"/>
      <c r="K452" s="25"/>
      <c r="L452" s="26"/>
      <c r="M452" s="24"/>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6"/>
      <c r="AK452" s="27"/>
      <c r="AL452" s="25"/>
      <c r="AM452" s="25"/>
      <c r="AN452" s="25"/>
      <c r="AO452" s="25"/>
      <c r="AP452" s="26"/>
      <c r="AQ452" s="28"/>
      <c r="AR452" s="29"/>
      <c r="AS452" s="29"/>
      <c r="AT452" s="30"/>
      <c r="AU452" s="28"/>
      <c r="AV452" s="29"/>
      <c r="AW452" s="29"/>
      <c r="AX452" s="30"/>
    </row>
    <row r="453" spans="1:50" s="31" customFormat="1" ht="24" hidden="1" customHeight="1" x14ac:dyDescent="0.15">
      <c r="A453" s="22"/>
      <c r="B453" s="23"/>
      <c r="C453" s="24"/>
      <c r="D453" s="25"/>
      <c r="E453" s="25"/>
      <c r="F453" s="25"/>
      <c r="G453" s="25"/>
      <c r="H453" s="25"/>
      <c r="I453" s="25"/>
      <c r="J453" s="25"/>
      <c r="K453" s="25"/>
      <c r="L453" s="26"/>
      <c r="M453" s="24"/>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6"/>
      <c r="AK453" s="27"/>
      <c r="AL453" s="25"/>
      <c r="AM453" s="25"/>
      <c r="AN453" s="25"/>
      <c r="AO453" s="25"/>
      <c r="AP453" s="26"/>
      <c r="AQ453" s="28"/>
      <c r="AR453" s="29"/>
      <c r="AS453" s="29"/>
      <c r="AT453" s="30"/>
      <c r="AU453" s="28"/>
      <c r="AV453" s="29"/>
      <c r="AW453" s="29"/>
      <c r="AX453" s="30"/>
    </row>
    <row r="454" spans="1:50" s="31" customFormat="1" ht="24" hidden="1" customHeight="1" x14ac:dyDescent="0.15">
      <c r="A454" s="22"/>
      <c r="B454" s="23"/>
      <c r="C454" s="24"/>
      <c r="D454" s="25"/>
      <c r="E454" s="25"/>
      <c r="F454" s="25"/>
      <c r="G454" s="25"/>
      <c r="H454" s="25"/>
      <c r="I454" s="25"/>
      <c r="J454" s="25"/>
      <c r="K454" s="25"/>
      <c r="L454" s="26"/>
      <c r="M454" s="24"/>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6"/>
      <c r="AK454" s="27"/>
      <c r="AL454" s="25"/>
      <c r="AM454" s="25"/>
      <c r="AN454" s="25"/>
      <c r="AO454" s="25"/>
      <c r="AP454" s="26"/>
      <c r="AQ454" s="28"/>
      <c r="AR454" s="29"/>
      <c r="AS454" s="29"/>
      <c r="AT454" s="30"/>
      <c r="AU454" s="28"/>
      <c r="AV454" s="29"/>
      <c r="AW454" s="29"/>
      <c r="AX454" s="30"/>
    </row>
    <row r="455" spans="1:50" s="31" customFormat="1" ht="24" hidden="1" customHeight="1" x14ac:dyDescent="0.15">
      <c r="A455" s="22"/>
      <c r="B455" s="23"/>
      <c r="C455" s="24"/>
      <c r="D455" s="25"/>
      <c r="E455" s="25"/>
      <c r="F455" s="25"/>
      <c r="G455" s="25"/>
      <c r="H455" s="25"/>
      <c r="I455" s="25"/>
      <c r="J455" s="25"/>
      <c r="K455" s="25"/>
      <c r="L455" s="26"/>
      <c r="M455" s="24"/>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6"/>
      <c r="AK455" s="27"/>
      <c r="AL455" s="25"/>
      <c r="AM455" s="25"/>
      <c r="AN455" s="25"/>
      <c r="AO455" s="25"/>
      <c r="AP455" s="26"/>
      <c r="AQ455" s="28"/>
      <c r="AR455" s="29"/>
      <c r="AS455" s="29"/>
      <c r="AT455" s="30"/>
      <c r="AU455" s="28"/>
      <c r="AV455" s="29"/>
      <c r="AW455" s="29"/>
      <c r="AX455" s="30"/>
    </row>
    <row r="456" spans="1:50" s="31" customFormat="1" ht="24" hidden="1" customHeight="1" x14ac:dyDescent="0.15">
      <c r="A456" s="22"/>
      <c r="B456" s="23"/>
      <c r="C456" s="24"/>
      <c r="D456" s="25"/>
      <c r="E456" s="25"/>
      <c r="F456" s="25"/>
      <c r="G456" s="25"/>
      <c r="H456" s="25"/>
      <c r="I456" s="25"/>
      <c r="J456" s="25"/>
      <c r="K456" s="25"/>
      <c r="L456" s="26"/>
      <c r="M456" s="24"/>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6"/>
      <c r="AK456" s="27"/>
      <c r="AL456" s="25"/>
      <c r="AM456" s="25"/>
      <c r="AN456" s="25"/>
      <c r="AO456" s="25"/>
      <c r="AP456" s="26"/>
      <c r="AQ456" s="28"/>
      <c r="AR456" s="29"/>
      <c r="AS456" s="29"/>
      <c r="AT456" s="30"/>
      <c r="AU456" s="28"/>
      <c r="AV456" s="29"/>
      <c r="AW456" s="29"/>
      <c r="AX456" s="30"/>
    </row>
    <row r="457" spans="1:50" s="31" customFormat="1" ht="24" hidden="1" customHeight="1" x14ac:dyDescent="0.15">
      <c r="A457" s="22"/>
      <c r="B457" s="23"/>
      <c r="C457" s="24"/>
      <c r="D457" s="25"/>
      <c r="E457" s="25"/>
      <c r="F457" s="25"/>
      <c r="G457" s="25"/>
      <c r="H457" s="25"/>
      <c r="I457" s="25"/>
      <c r="J457" s="25"/>
      <c r="K457" s="25"/>
      <c r="L457" s="26"/>
      <c r="M457" s="24"/>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6"/>
      <c r="AK457" s="27"/>
      <c r="AL457" s="25"/>
      <c r="AM457" s="25"/>
      <c r="AN457" s="25"/>
      <c r="AO457" s="25"/>
      <c r="AP457" s="26"/>
      <c r="AQ457" s="28"/>
      <c r="AR457" s="29"/>
      <c r="AS457" s="29"/>
      <c r="AT457" s="30"/>
      <c r="AU457" s="28"/>
      <c r="AV457" s="29"/>
      <c r="AW457" s="29"/>
      <c r="AX457" s="30"/>
    </row>
    <row r="458" spans="1:50" s="31" customFormat="1" ht="24" hidden="1" customHeight="1" x14ac:dyDescent="0.15">
      <c r="A458" s="22"/>
      <c r="B458" s="23"/>
      <c r="C458" s="24"/>
      <c r="D458" s="25"/>
      <c r="E458" s="25"/>
      <c r="F458" s="25"/>
      <c r="G458" s="25"/>
      <c r="H458" s="25"/>
      <c r="I458" s="25"/>
      <c r="J458" s="25"/>
      <c r="K458" s="25"/>
      <c r="L458" s="26"/>
      <c r="M458" s="24"/>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6"/>
      <c r="AK458" s="27"/>
      <c r="AL458" s="25"/>
      <c r="AM458" s="25"/>
      <c r="AN458" s="25"/>
      <c r="AO458" s="25"/>
      <c r="AP458" s="26"/>
      <c r="AQ458" s="28"/>
      <c r="AR458" s="29"/>
      <c r="AS458" s="29"/>
      <c r="AT458" s="30"/>
      <c r="AU458" s="28"/>
      <c r="AV458" s="29"/>
      <c r="AW458" s="29"/>
      <c r="AX458" s="30"/>
    </row>
    <row r="459" spans="1:50" s="31" customFormat="1" ht="24" hidden="1" customHeight="1" x14ac:dyDescent="0.15">
      <c r="A459" s="22"/>
      <c r="B459" s="23"/>
      <c r="C459" s="24"/>
      <c r="D459" s="25"/>
      <c r="E459" s="25"/>
      <c r="F459" s="25"/>
      <c r="G459" s="25"/>
      <c r="H459" s="25"/>
      <c r="I459" s="25"/>
      <c r="J459" s="25"/>
      <c r="K459" s="25"/>
      <c r="L459" s="26"/>
      <c r="M459" s="24"/>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6"/>
      <c r="AK459" s="27"/>
      <c r="AL459" s="25"/>
      <c r="AM459" s="25"/>
      <c r="AN459" s="25"/>
      <c r="AO459" s="25"/>
      <c r="AP459" s="26"/>
      <c r="AQ459" s="28"/>
      <c r="AR459" s="29"/>
      <c r="AS459" s="29"/>
      <c r="AT459" s="30"/>
      <c r="AU459" s="28"/>
      <c r="AV459" s="29"/>
      <c r="AW459" s="29"/>
      <c r="AX459" s="30"/>
    </row>
    <row r="460" spans="1:50" s="31" customFormat="1" ht="24" hidden="1" customHeight="1" x14ac:dyDescent="0.15">
      <c r="A460" s="22"/>
      <c r="B460" s="23"/>
      <c r="C460" s="24"/>
      <c r="D460" s="25"/>
      <c r="E460" s="25"/>
      <c r="F460" s="25"/>
      <c r="G460" s="25"/>
      <c r="H460" s="25"/>
      <c r="I460" s="25"/>
      <c r="J460" s="25"/>
      <c r="K460" s="25"/>
      <c r="L460" s="26"/>
      <c r="M460" s="24"/>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6"/>
      <c r="AK460" s="27"/>
      <c r="AL460" s="25"/>
      <c r="AM460" s="25"/>
      <c r="AN460" s="25"/>
      <c r="AO460" s="25"/>
      <c r="AP460" s="26"/>
      <c r="AQ460" s="28"/>
      <c r="AR460" s="29"/>
      <c r="AS460" s="29"/>
      <c r="AT460" s="30"/>
      <c r="AU460" s="28"/>
      <c r="AV460" s="29"/>
      <c r="AW460" s="29"/>
      <c r="AX460" s="30"/>
    </row>
    <row r="461" spans="1:50" s="31" customFormat="1" ht="24" hidden="1" customHeight="1" x14ac:dyDescent="0.15">
      <c r="A461" s="22"/>
      <c r="B461" s="23"/>
      <c r="C461" s="24"/>
      <c r="D461" s="25"/>
      <c r="E461" s="25"/>
      <c r="F461" s="25"/>
      <c r="G461" s="25"/>
      <c r="H461" s="25"/>
      <c r="I461" s="25"/>
      <c r="J461" s="25"/>
      <c r="K461" s="25"/>
      <c r="L461" s="26"/>
      <c r="M461" s="24"/>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6"/>
      <c r="AK461" s="27"/>
      <c r="AL461" s="25"/>
      <c r="AM461" s="25"/>
      <c r="AN461" s="25"/>
      <c r="AO461" s="25"/>
      <c r="AP461" s="26"/>
      <c r="AQ461" s="28"/>
      <c r="AR461" s="29"/>
      <c r="AS461" s="29"/>
      <c r="AT461" s="30"/>
      <c r="AU461" s="28"/>
      <c r="AV461" s="29"/>
      <c r="AW461" s="29"/>
      <c r="AX461" s="30"/>
    </row>
    <row r="462" spans="1:50" s="31" customFormat="1" ht="24" hidden="1" customHeight="1" x14ac:dyDescent="0.15">
      <c r="A462" s="22"/>
      <c r="B462" s="23"/>
      <c r="C462" s="24"/>
      <c r="D462" s="25"/>
      <c r="E462" s="25"/>
      <c r="F462" s="25"/>
      <c r="G462" s="25"/>
      <c r="H462" s="25"/>
      <c r="I462" s="25"/>
      <c r="J462" s="25"/>
      <c r="K462" s="25"/>
      <c r="L462" s="26"/>
      <c r="M462" s="24"/>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6"/>
      <c r="AK462" s="27"/>
      <c r="AL462" s="25"/>
      <c r="AM462" s="25"/>
      <c r="AN462" s="25"/>
      <c r="AO462" s="25"/>
      <c r="AP462" s="26"/>
      <c r="AQ462" s="28"/>
      <c r="AR462" s="29"/>
      <c r="AS462" s="29"/>
      <c r="AT462" s="30"/>
      <c r="AU462" s="28"/>
      <c r="AV462" s="29"/>
      <c r="AW462" s="29"/>
      <c r="AX462" s="30"/>
    </row>
    <row r="463" spans="1:50" s="31" customFormat="1" ht="24" hidden="1" customHeight="1" x14ac:dyDescent="0.15">
      <c r="A463" s="22"/>
      <c r="B463" s="23"/>
      <c r="C463" s="24"/>
      <c r="D463" s="25"/>
      <c r="E463" s="25"/>
      <c r="F463" s="25"/>
      <c r="G463" s="25"/>
      <c r="H463" s="25"/>
      <c r="I463" s="25"/>
      <c r="J463" s="25"/>
      <c r="K463" s="25"/>
      <c r="L463" s="26"/>
      <c r="M463" s="24"/>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6"/>
      <c r="AK463" s="27"/>
      <c r="AL463" s="25"/>
      <c r="AM463" s="25"/>
      <c r="AN463" s="25"/>
      <c r="AO463" s="25"/>
      <c r="AP463" s="26"/>
      <c r="AQ463" s="28"/>
      <c r="AR463" s="29"/>
      <c r="AS463" s="29"/>
      <c r="AT463" s="30"/>
      <c r="AU463" s="28"/>
      <c r="AV463" s="29"/>
      <c r="AW463" s="29"/>
      <c r="AX463" s="30"/>
    </row>
    <row r="464" spans="1:50" s="31" customFormat="1" ht="24" hidden="1" customHeight="1" x14ac:dyDescent="0.15">
      <c r="A464" s="22"/>
      <c r="B464" s="23"/>
      <c r="C464" s="24"/>
      <c r="D464" s="25"/>
      <c r="E464" s="25"/>
      <c r="F464" s="25"/>
      <c r="G464" s="25"/>
      <c r="H464" s="25"/>
      <c r="I464" s="25"/>
      <c r="J464" s="25"/>
      <c r="K464" s="25"/>
      <c r="L464" s="26"/>
      <c r="M464" s="24"/>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6"/>
      <c r="AK464" s="27"/>
      <c r="AL464" s="25"/>
      <c r="AM464" s="25"/>
      <c r="AN464" s="25"/>
      <c r="AO464" s="25"/>
      <c r="AP464" s="26"/>
      <c r="AQ464" s="28"/>
      <c r="AR464" s="29"/>
      <c r="AS464" s="29"/>
      <c r="AT464" s="30"/>
      <c r="AU464" s="28"/>
      <c r="AV464" s="29"/>
      <c r="AW464" s="29"/>
      <c r="AX464" s="30"/>
    </row>
    <row r="465" spans="1:50" s="31" customFormat="1" ht="24" hidden="1" customHeight="1" x14ac:dyDescent="0.15">
      <c r="A465" s="22"/>
      <c r="B465" s="23"/>
      <c r="C465" s="24"/>
      <c r="D465" s="25"/>
      <c r="E465" s="25"/>
      <c r="F465" s="25"/>
      <c r="G465" s="25"/>
      <c r="H465" s="25"/>
      <c r="I465" s="25"/>
      <c r="J465" s="25"/>
      <c r="K465" s="25"/>
      <c r="L465" s="26"/>
      <c r="M465" s="24"/>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6"/>
      <c r="AK465" s="27"/>
      <c r="AL465" s="25"/>
      <c r="AM465" s="25"/>
      <c r="AN465" s="25"/>
      <c r="AO465" s="25"/>
      <c r="AP465" s="26"/>
      <c r="AQ465" s="28"/>
      <c r="AR465" s="29"/>
      <c r="AS465" s="29"/>
      <c r="AT465" s="30"/>
      <c r="AU465" s="28"/>
      <c r="AV465" s="29"/>
      <c r="AW465" s="29"/>
      <c r="AX465" s="30"/>
    </row>
    <row r="467" spans="1:50" x14ac:dyDescent="0.15">
      <c r="B467" s="1" t="s">
        <v>145</v>
      </c>
    </row>
    <row r="468" spans="1:50" ht="24" customHeight="1" x14ac:dyDescent="0.15">
      <c r="A468" s="457"/>
      <c r="B468" s="457"/>
      <c r="C468" s="176" t="s">
        <v>176</v>
      </c>
      <c r="D468" s="176"/>
      <c r="E468" s="176"/>
      <c r="F468" s="176"/>
      <c r="G468" s="176"/>
      <c r="H468" s="176"/>
      <c r="I468" s="176"/>
      <c r="J468" s="176"/>
      <c r="K468" s="176"/>
      <c r="L468" s="176"/>
      <c r="M468" s="176" t="s">
        <v>177</v>
      </c>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86" t="s">
        <v>178</v>
      </c>
      <c r="AL468" s="176"/>
      <c r="AM468" s="176"/>
      <c r="AN468" s="176"/>
      <c r="AO468" s="176"/>
      <c r="AP468" s="176"/>
      <c r="AQ468" s="176" t="s">
        <v>157</v>
      </c>
      <c r="AR468" s="176"/>
      <c r="AS468" s="176"/>
      <c r="AT468" s="176"/>
      <c r="AU468" s="108" t="s">
        <v>158</v>
      </c>
      <c r="AV468" s="109"/>
      <c r="AW468" s="109"/>
      <c r="AX468" s="458"/>
    </row>
    <row r="469" spans="1:50" ht="24" customHeight="1" x14ac:dyDescent="0.15">
      <c r="A469" s="457">
        <v>1</v>
      </c>
      <c r="B469" s="457">
        <v>1</v>
      </c>
      <c r="C469" s="479" t="s">
        <v>179</v>
      </c>
      <c r="D469" s="479"/>
      <c r="E469" s="479"/>
      <c r="F469" s="479"/>
      <c r="G469" s="479"/>
      <c r="H469" s="479"/>
      <c r="I469" s="479"/>
      <c r="J469" s="479"/>
      <c r="K469" s="479"/>
      <c r="L469" s="479"/>
      <c r="M469" s="479" t="s">
        <v>180</v>
      </c>
      <c r="N469" s="479"/>
      <c r="O469" s="479"/>
      <c r="P469" s="479"/>
      <c r="Q469" s="479"/>
      <c r="R469" s="479"/>
      <c r="S469" s="479"/>
      <c r="T469" s="479"/>
      <c r="U469" s="479"/>
      <c r="V469" s="479"/>
      <c r="W469" s="479"/>
      <c r="X469" s="479"/>
      <c r="Y469" s="479"/>
      <c r="Z469" s="479"/>
      <c r="AA469" s="479"/>
      <c r="AB469" s="479"/>
      <c r="AC469" s="479"/>
      <c r="AD469" s="479"/>
      <c r="AE469" s="479"/>
      <c r="AF469" s="479"/>
      <c r="AG469" s="479"/>
      <c r="AH469" s="479"/>
      <c r="AI469" s="479"/>
      <c r="AJ469" s="479"/>
      <c r="AK469" s="480">
        <v>0.9</v>
      </c>
      <c r="AL469" s="479"/>
      <c r="AM469" s="479"/>
      <c r="AN469" s="479"/>
      <c r="AO469" s="479"/>
      <c r="AP469" s="479"/>
      <c r="AQ469" s="479" t="s">
        <v>174</v>
      </c>
      <c r="AR469" s="479"/>
      <c r="AS469" s="479"/>
      <c r="AT469" s="479"/>
      <c r="AU469" s="481" t="s">
        <v>20</v>
      </c>
      <c r="AV469" s="482"/>
      <c r="AW469" s="482"/>
      <c r="AX469" s="458"/>
    </row>
    <row r="470" spans="1:50" s="31" customFormat="1" ht="24" hidden="1" customHeight="1" x14ac:dyDescent="0.15">
      <c r="A470" s="22"/>
      <c r="B470" s="23">
        <f>B469+1</f>
        <v>2</v>
      </c>
      <c r="C470" s="24"/>
      <c r="D470" s="25"/>
      <c r="E470" s="25"/>
      <c r="F470" s="25"/>
      <c r="G470" s="25"/>
      <c r="H470" s="25"/>
      <c r="I470" s="25"/>
      <c r="J470" s="25"/>
      <c r="K470" s="25"/>
      <c r="L470" s="26"/>
      <c r="M470" s="24"/>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6"/>
      <c r="AK470" s="27"/>
      <c r="AL470" s="25"/>
      <c r="AM470" s="25"/>
      <c r="AN470" s="25"/>
      <c r="AO470" s="25"/>
      <c r="AP470" s="26"/>
      <c r="AQ470" s="28"/>
      <c r="AR470" s="29"/>
      <c r="AS470" s="29"/>
      <c r="AT470" s="30"/>
      <c r="AU470" s="28"/>
      <c r="AV470" s="29"/>
      <c r="AW470" s="29"/>
      <c r="AX470" s="30"/>
    </row>
    <row r="471" spans="1:50" s="31" customFormat="1" ht="24" hidden="1" customHeight="1" x14ac:dyDescent="0.15">
      <c r="A471" s="22"/>
      <c r="B471" s="23">
        <f t="shared" ref="B471:B477" si="1">B470+1</f>
        <v>3</v>
      </c>
      <c r="C471" s="24"/>
      <c r="D471" s="25"/>
      <c r="E471" s="25"/>
      <c r="F471" s="25"/>
      <c r="G471" s="25"/>
      <c r="H471" s="25"/>
      <c r="I471" s="25"/>
      <c r="J471" s="25"/>
      <c r="K471" s="25"/>
      <c r="L471" s="26"/>
      <c r="M471" s="24"/>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6"/>
      <c r="AK471" s="27"/>
      <c r="AL471" s="25"/>
      <c r="AM471" s="25"/>
      <c r="AN471" s="25"/>
      <c r="AO471" s="25"/>
      <c r="AP471" s="26"/>
      <c r="AQ471" s="28"/>
      <c r="AR471" s="29"/>
      <c r="AS471" s="29"/>
      <c r="AT471" s="30"/>
      <c r="AU471" s="28"/>
      <c r="AV471" s="29"/>
      <c r="AW471" s="29"/>
      <c r="AX471" s="30"/>
    </row>
    <row r="472" spans="1:50" s="31" customFormat="1" ht="24" hidden="1" customHeight="1" x14ac:dyDescent="0.15">
      <c r="A472" s="22"/>
      <c r="B472" s="23">
        <f t="shared" si="1"/>
        <v>4</v>
      </c>
      <c r="C472" s="24"/>
      <c r="D472" s="25"/>
      <c r="E472" s="25"/>
      <c r="F472" s="25"/>
      <c r="G472" s="25"/>
      <c r="H472" s="25"/>
      <c r="I472" s="25"/>
      <c r="J472" s="25"/>
      <c r="K472" s="25"/>
      <c r="L472" s="26"/>
      <c r="M472" s="24"/>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6"/>
      <c r="AK472" s="27"/>
      <c r="AL472" s="25"/>
      <c r="AM472" s="25"/>
      <c r="AN472" s="25"/>
      <c r="AO472" s="25"/>
      <c r="AP472" s="26"/>
      <c r="AQ472" s="28"/>
      <c r="AR472" s="29"/>
      <c r="AS472" s="29"/>
      <c r="AT472" s="30"/>
      <c r="AU472" s="28"/>
      <c r="AV472" s="29"/>
      <c r="AW472" s="29"/>
      <c r="AX472" s="30"/>
    </row>
    <row r="473" spans="1:50" s="31" customFormat="1" ht="24" hidden="1" customHeight="1" x14ac:dyDescent="0.15">
      <c r="A473" s="22"/>
      <c r="B473" s="23">
        <f t="shared" si="1"/>
        <v>5</v>
      </c>
      <c r="C473" s="24"/>
      <c r="D473" s="25"/>
      <c r="E473" s="25"/>
      <c r="F473" s="25"/>
      <c r="G473" s="25"/>
      <c r="H473" s="25"/>
      <c r="I473" s="25"/>
      <c r="J473" s="25"/>
      <c r="K473" s="25"/>
      <c r="L473" s="26"/>
      <c r="M473" s="24"/>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6"/>
      <c r="AK473" s="27"/>
      <c r="AL473" s="25"/>
      <c r="AM473" s="25"/>
      <c r="AN473" s="25"/>
      <c r="AO473" s="25"/>
      <c r="AP473" s="26"/>
      <c r="AQ473" s="28"/>
      <c r="AR473" s="29"/>
      <c r="AS473" s="29"/>
      <c r="AT473" s="30"/>
      <c r="AU473" s="28"/>
      <c r="AV473" s="29"/>
      <c r="AW473" s="29"/>
      <c r="AX473" s="30"/>
    </row>
    <row r="474" spans="1:50" s="31" customFormat="1" ht="24" hidden="1" customHeight="1" x14ac:dyDescent="0.15">
      <c r="A474" s="22"/>
      <c r="B474" s="23">
        <f t="shared" si="1"/>
        <v>6</v>
      </c>
      <c r="C474" s="24"/>
      <c r="D474" s="25"/>
      <c r="E474" s="25"/>
      <c r="F474" s="25"/>
      <c r="G474" s="25"/>
      <c r="H474" s="25"/>
      <c r="I474" s="25"/>
      <c r="J474" s="25"/>
      <c r="K474" s="25"/>
      <c r="L474" s="26"/>
      <c r="M474" s="24"/>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6"/>
      <c r="AK474" s="27"/>
      <c r="AL474" s="25"/>
      <c r="AM474" s="25"/>
      <c r="AN474" s="25"/>
      <c r="AO474" s="25"/>
      <c r="AP474" s="26"/>
      <c r="AQ474" s="28"/>
      <c r="AR474" s="29"/>
      <c r="AS474" s="29"/>
      <c r="AT474" s="30"/>
      <c r="AU474" s="28"/>
      <c r="AV474" s="29"/>
      <c r="AW474" s="29"/>
      <c r="AX474" s="30"/>
    </row>
    <row r="475" spans="1:50" s="31" customFormat="1" ht="24" hidden="1" customHeight="1" x14ac:dyDescent="0.15">
      <c r="A475" s="22"/>
      <c r="B475" s="23">
        <f t="shared" si="1"/>
        <v>7</v>
      </c>
      <c r="C475" s="24"/>
      <c r="D475" s="25"/>
      <c r="E475" s="25"/>
      <c r="F475" s="25"/>
      <c r="G475" s="25"/>
      <c r="H475" s="25"/>
      <c r="I475" s="25"/>
      <c r="J475" s="25"/>
      <c r="K475" s="25"/>
      <c r="L475" s="26"/>
      <c r="M475" s="24"/>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6"/>
      <c r="AK475" s="27"/>
      <c r="AL475" s="25"/>
      <c r="AM475" s="25"/>
      <c r="AN475" s="25"/>
      <c r="AO475" s="25"/>
      <c r="AP475" s="26"/>
      <c r="AQ475" s="28"/>
      <c r="AR475" s="29"/>
      <c r="AS475" s="29"/>
      <c r="AT475" s="30"/>
      <c r="AU475" s="28"/>
      <c r="AV475" s="29"/>
      <c r="AW475" s="29"/>
      <c r="AX475" s="30"/>
    </row>
    <row r="476" spans="1:50" s="31" customFormat="1" ht="24" hidden="1" customHeight="1" x14ac:dyDescent="0.15">
      <c r="A476" s="22"/>
      <c r="B476" s="23">
        <f t="shared" si="1"/>
        <v>8</v>
      </c>
      <c r="C476" s="24"/>
      <c r="D476" s="25"/>
      <c r="E476" s="25"/>
      <c r="F476" s="25"/>
      <c r="G476" s="25"/>
      <c r="H476" s="25"/>
      <c r="I476" s="25"/>
      <c r="J476" s="25"/>
      <c r="K476" s="25"/>
      <c r="L476" s="26"/>
      <c r="M476" s="24"/>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6"/>
      <c r="AK476" s="27"/>
      <c r="AL476" s="25"/>
      <c r="AM476" s="25"/>
      <c r="AN476" s="25"/>
      <c r="AO476" s="25"/>
      <c r="AP476" s="26"/>
      <c r="AQ476" s="28"/>
      <c r="AR476" s="29"/>
      <c r="AS476" s="29"/>
      <c r="AT476" s="30"/>
      <c r="AU476" s="28"/>
      <c r="AV476" s="29"/>
      <c r="AW476" s="29"/>
      <c r="AX476" s="30"/>
    </row>
    <row r="477" spans="1:50" s="31" customFormat="1" ht="24" hidden="1" customHeight="1" x14ac:dyDescent="0.15">
      <c r="A477" s="22"/>
      <c r="B477" s="23">
        <f t="shared" si="1"/>
        <v>9</v>
      </c>
      <c r="C477" s="24"/>
      <c r="D477" s="25"/>
      <c r="E477" s="25"/>
      <c r="F477" s="25"/>
      <c r="G477" s="25"/>
      <c r="H477" s="25"/>
      <c r="I477" s="25"/>
      <c r="J477" s="25"/>
      <c r="K477" s="25"/>
      <c r="L477" s="26"/>
      <c r="M477" s="24"/>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6"/>
      <c r="AK477" s="27"/>
      <c r="AL477" s="25"/>
      <c r="AM477" s="25"/>
      <c r="AN477" s="25"/>
      <c r="AO477" s="25"/>
      <c r="AP477" s="26"/>
      <c r="AQ477" s="28"/>
      <c r="AR477" s="29"/>
      <c r="AS477" s="29"/>
      <c r="AT477" s="30"/>
      <c r="AU477" s="28"/>
      <c r="AV477" s="29"/>
      <c r="AW477" s="29"/>
      <c r="AX477" s="30"/>
    </row>
    <row r="478" spans="1:50" s="31" customFormat="1" ht="24" hidden="1" customHeight="1" x14ac:dyDescent="0.15">
      <c r="A478" s="22"/>
      <c r="B478" s="23"/>
      <c r="C478" s="24"/>
      <c r="D478" s="25"/>
      <c r="E478" s="25"/>
      <c r="F478" s="25"/>
      <c r="G478" s="25"/>
      <c r="H478" s="25"/>
      <c r="I478" s="25"/>
      <c r="J478" s="25"/>
      <c r="K478" s="25"/>
      <c r="L478" s="26"/>
      <c r="M478" s="24"/>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6"/>
      <c r="AK478" s="27"/>
      <c r="AL478" s="25"/>
      <c r="AM478" s="25"/>
      <c r="AN478" s="25"/>
      <c r="AO478" s="25"/>
      <c r="AP478" s="26"/>
      <c r="AQ478" s="28"/>
      <c r="AR478" s="29"/>
      <c r="AS478" s="29"/>
      <c r="AT478" s="30"/>
      <c r="AU478" s="28"/>
      <c r="AV478" s="29"/>
      <c r="AW478" s="29"/>
      <c r="AX478" s="30"/>
    </row>
    <row r="479" spans="1:50" s="31" customFormat="1" ht="24" hidden="1" customHeight="1" x14ac:dyDescent="0.15">
      <c r="A479" s="22"/>
      <c r="B479" s="23"/>
      <c r="C479" s="24"/>
      <c r="D479" s="25"/>
      <c r="E479" s="25"/>
      <c r="F479" s="25"/>
      <c r="G479" s="25"/>
      <c r="H479" s="25"/>
      <c r="I479" s="25"/>
      <c r="J479" s="25"/>
      <c r="K479" s="25"/>
      <c r="L479" s="26"/>
      <c r="M479" s="24"/>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6"/>
      <c r="AK479" s="27"/>
      <c r="AL479" s="25"/>
      <c r="AM479" s="25"/>
      <c r="AN479" s="25"/>
      <c r="AO479" s="25"/>
      <c r="AP479" s="26"/>
      <c r="AQ479" s="28"/>
      <c r="AR479" s="29"/>
      <c r="AS479" s="29"/>
      <c r="AT479" s="30"/>
      <c r="AU479" s="28"/>
      <c r="AV479" s="29"/>
      <c r="AW479" s="29"/>
      <c r="AX479" s="30"/>
    </row>
    <row r="480" spans="1:50" s="31" customFormat="1" ht="24" hidden="1" customHeight="1" x14ac:dyDescent="0.15">
      <c r="A480" s="22"/>
      <c r="B480" s="23"/>
      <c r="C480" s="24"/>
      <c r="D480" s="25"/>
      <c r="E480" s="25"/>
      <c r="F480" s="25"/>
      <c r="G480" s="25"/>
      <c r="H480" s="25"/>
      <c r="I480" s="25"/>
      <c r="J480" s="25"/>
      <c r="K480" s="25"/>
      <c r="L480" s="26"/>
      <c r="M480" s="24"/>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6"/>
      <c r="AK480" s="27"/>
      <c r="AL480" s="25"/>
      <c r="AM480" s="25"/>
      <c r="AN480" s="25"/>
      <c r="AO480" s="25"/>
      <c r="AP480" s="26"/>
      <c r="AQ480" s="28"/>
      <c r="AR480" s="29"/>
      <c r="AS480" s="29"/>
      <c r="AT480" s="30"/>
      <c r="AU480" s="28"/>
      <c r="AV480" s="29"/>
      <c r="AW480" s="29"/>
      <c r="AX480" s="30"/>
    </row>
    <row r="481" spans="1:50" s="31" customFormat="1" ht="24" hidden="1" customHeight="1" x14ac:dyDescent="0.15">
      <c r="A481" s="22"/>
      <c r="B481" s="23"/>
      <c r="C481" s="24"/>
      <c r="D481" s="25"/>
      <c r="E481" s="25"/>
      <c r="F481" s="25"/>
      <c r="G481" s="25"/>
      <c r="H481" s="25"/>
      <c r="I481" s="25"/>
      <c r="J481" s="25"/>
      <c r="K481" s="25"/>
      <c r="L481" s="26"/>
      <c r="M481" s="24"/>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6"/>
      <c r="AK481" s="27"/>
      <c r="AL481" s="25"/>
      <c r="AM481" s="25"/>
      <c r="AN481" s="25"/>
      <c r="AO481" s="25"/>
      <c r="AP481" s="26"/>
      <c r="AQ481" s="28"/>
      <c r="AR481" s="29"/>
      <c r="AS481" s="29"/>
      <c r="AT481" s="30"/>
      <c r="AU481" s="28"/>
      <c r="AV481" s="29"/>
      <c r="AW481" s="29"/>
      <c r="AX481" s="30"/>
    </row>
    <row r="482" spans="1:50" s="31" customFormat="1" ht="24" hidden="1" customHeight="1" x14ac:dyDescent="0.15">
      <c r="A482" s="22"/>
      <c r="B482" s="23"/>
      <c r="C482" s="24"/>
      <c r="D482" s="25"/>
      <c r="E482" s="25"/>
      <c r="F482" s="25"/>
      <c r="G482" s="25"/>
      <c r="H482" s="25"/>
      <c r="I482" s="25"/>
      <c r="J482" s="25"/>
      <c r="K482" s="25"/>
      <c r="L482" s="26"/>
      <c r="M482" s="24"/>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6"/>
      <c r="AK482" s="27"/>
      <c r="AL482" s="25"/>
      <c r="AM482" s="25"/>
      <c r="AN482" s="25"/>
      <c r="AO482" s="25"/>
      <c r="AP482" s="26"/>
      <c r="AQ482" s="28"/>
      <c r="AR482" s="29"/>
      <c r="AS482" s="29"/>
      <c r="AT482" s="30"/>
      <c r="AU482" s="28"/>
      <c r="AV482" s="29"/>
      <c r="AW482" s="29"/>
      <c r="AX482" s="30"/>
    </row>
    <row r="483" spans="1:50" s="31" customFormat="1" ht="24" hidden="1" customHeight="1" x14ac:dyDescent="0.15">
      <c r="A483" s="22"/>
      <c r="B483" s="23"/>
      <c r="C483" s="24"/>
      <c r="D483" s="25"/>
      <c r="E483" s="25"/>
      <c r="F483" s="25"/>
      <c r="G483" s="25"/>
      <c r="H483" s="25"/>
      <c r="I483" s="25"/>
      <c r="J483" s="25"/>
      <c r="K483" s="25"/>
      <c r="L483" s="26"/>
      <c r="M483" s="24"/>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6"/>
      <c r="AK483" s="27"/>
      <c r="AL483" s="25"/>
      <c r="AM483" s="25"/>
      <c r="AN483" s="25"/>
      <c r="AO483" s="25"/>
      <c r="AP483" s="26"/>
      <c r="AQ483" s="28"/>
      <c r="AR483" s="29"/>
      <c r="AS483" s="29"/>
      <c r="AT483" s="30"/>
      <c r="AU483" s="28"/>
      <c r="AV483" s="29"/>
      <c r="AW483" s="29"/>
      <c r="AX483" s="30"/>
    </row>
    <row r="484" spans="1:50" s="31" customFormat="1" ht="24" hidden="1" customHeight="1" x14ac:dyDescent="0.15">
      <c r="A484" s="22"/>
      <c r="B484" s="23"/>
      <c r="C484" s="24"/>
      <c r="D484" s="25"/>
      <c r="E484" s="25"/>
      <c r="F484" s="25"/>
      <c r="G484" s="25"/>
      <c r="H484" s="25"/>
      <c r="I484" s="25"/>
      <c r="J484" s="25"/>
      <c r="K484" s="25"/>
      <c r="L484" s="26"/>
      <c r="M484" s="24"/>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6"/>
      <c r="AK484" s="27"/>
      <c r="AL484" s="25"/>
      <c r="AM484" s="25"/>
      <c r="AN484" s="25"/>
      <c r="AO484" s="25"/>
      <c r="AP484" s="26"/>
      <c r="AQ484" s="28"/>
      <c r="AR484" s="29"/>
      <c r="AS484" s="29"/>
      <c r="AT484" s="30"/>
      <c r="AU484" s="28"/>
      <c r="AV484" s="29"/>
      <c r="AW484" s="29"/>
      <c r="AX484" s="30"/>
    </row>
    <row r="485" spans="1:50" s="31" customFormat="1" ht="24" hidden="1" customHeight="1" x14ac:dyDescent="0.15">
      <c r="A485" s="22"/>
      <c r="B485" s="23"/>
      <c r="C485" s="24"/>
      <c r="D485" s="25"/>
      <c r="E485" s="25"/>
      <c r="F485" s="25"/>
      <c r="G485" s="25"/>
      <c r="H485" s="25"/>
      <c r="I485" s="25"/>
      <c r="J485" s="25"/>
      <c r="K485" s="25"/>
      <c r="L485" s="26"/>
      <c r="M485" s="24"/>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6"/>
      <c r="AK485" s="27"/>
      <c r="AL485" s="25"/>
      <c r="AM485" s="25"/>
      <c r="AN485" s="25"/>
      <c r="AO485" s="25"/>
      <c r="AP485" s="26"/>
      <c r="AQ485" s="28"/>
      <c r="AR485" s="29"/>
      <c r="AS485" s="29"/>
      <c r="AT485" s="30"/>
      <c r="AU485" s="28"/>
      <c r="AV485" s="29"/>
      <c r="AW485" s="29"/>
      <c r="AX485" s="30"/>
    </row>
    <row r="486" spans="1:50" s="31" customFormat="1" ht="24" hidden="1" customHeight="1" x14ac:dyDescent="0.15">
      <c r="A486" s="22"/>
      <c r="B486" s="23"/>
      <c r="C486" s="24"/>
      <c r="D486" s="25"/>
      <c r="E486" s="25"/>
      <c r="F486" s="25"/>
      <c r="G486" s="25"/>
      <c r="H486" s="25"/>
      <c r="I486" s="25"/>
      <c r="J486" s="25"/>
      <c r="K486" s="25"/>
      <c r="L486" s="26"/>
      <c r="M486" s="24"/>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6"/>
      <c r="AK486" s="27"/>
      <c r="AL486" s="25"/>
      <c r="AM486" s="25"/>
      <c r="AN486" s="25"/>
      <c r="AO486" s="25"/>
      <c r="AP486" s="26"/>
      <c r="AQ486" s="28"/>
      <c r="AR486" s="29"/>
      <c r="AS486" s="29"/>
      <c r="AT486" s="30"/>
      <c r="AU486" s="28"/>
      <c r="AV486" s="29"/>
      <c r="AW486" s="29"/>
      <c r="AX486" s="30"/>
    </row>
    <row r="487" spans="1:50" s="31" customFormat="1" ht="24" hidden="1" customHeight="1" x14ac:dyDescent="0.15">
      <c r="A487" s="22"/>
      <c r="B487" s="23"/>
      <c r="C487" s="24"/>
      <c r="D487" s="25"/>
      <c r="E487" s="25"/>
      <c r="F487" s="25"/>
      <c r="G487" s="25"/>
      <c r="H487" s="25"/>
      <c r="I487" s="25"/>
      <c r="J487" s="25"/>
      <c r="K487" s="25"/>
      <c r="L487" s="26"/>
      <c r="M487" s="24"/>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6"/>
      <c r="AK487" s="27"/>
      <c r="AL487" s="25"/>
      <c r="AM487" s="25"/>
      <c r="AN487" s="25"/>
      <c r="AO487" s="25"/>
      <c r="AP487" s="26"/>
      <c r="AQ487" s="28"/>
      <c r="AR487" s="29"/>
      <c r="AS487" s="29"/>
      <c r="AT487" s="30"/>
      <c r="AU487" s="28"/>
      <c r="AV487" s="29"/>
      <c r="AW487" s="29"/>
      <c r="AX487" s="30"/>
    </row>
    <row r="488" spans="1:50" s="31" customFormat="1" ht="24" hidden="1" customHeight="1" x14ac:dyDescent="0.15">
      <c r="A488" s="22"/>
      <c r="B488" s="23"/>
      <c r="C488" s="24"/>
      <c r="D488" s="25"/>
      <c r="E488" s="25"/>
      <c r="F488" s="25"/>
      <c r="G488" s="25"/>
      <c r="H488" s="25"/>
      <c r="I488" s="25"/>
      <c r="J488" s="25"/>
      <c r="K488" s="25"/>
      <c r="L488" s="26"/>
      <c r="M488" s="24"/>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6"/>
      <c r="AK488" s="27"/>
      <c r="AL488" s="25"/>
      <c r="AM488" s="25"/>
      <c r="AN488" s="25"/>
      <c r="AO488" s="25"/>
      <c r="AP488" s="26"/>
      <c r="AQ488" s="28"/>
      <c r="AR488" s="29"/>
      <c r="AS488" s="29"/>
      <c r="AT488" s="30"/>
      <c r="AU488" s="28"/>
      <c r="AV488" s="29"/>
      <c r="AW488" s="29"/>
      <c r="AX488" s="30"/>
    </row>
    <row r="489" spans="1:50" s="31" customFormat="1" ht="24" hidden="1" customHeight="1" x14ac:dyDescent="0.15">
      <c r="A489" s="22"/>
      <c r="B489" s="23"/>
      <c r="C489" s="24"/>
      <c r="D489" s="25"/>
      <c r="E489" s="25"/>
      <c r="F489" s="25"/>
      <c r="G489" s="25"/>
      <c r="H489" s="25"/>
      <c r="I489" s="25"/>
      <c r="J489" s="25"/>
      <c r="K489" s="25"/>
      <c r="L489" s="26"/>
      <c r="M489" s="24"/>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6"/>
      <c r="AK489" s="27"/>
      <c r="AL489" s="25"/>
      <c r="AM489" s="25"/>
      <c r="AN489" s="25"/>
      <c r="AO489" s="25"/>
      <c r="AP489" s="26"/>
      <c r="AQ489" s="28"/>
      <c r="AR489" s="29"/>
      <c r="AS489" s="29"/>
      <c r="AT489" s="30"/>
      <c r="AU489" s="28"/>
      <c r="AV489" s="29"/>
      <c r="AW489" s="29"/>
      <c r="AX489" s="30"/>
    </row>
    <row r="490" spans="1:50" s="31" customFormat="1" ht="24" hidden="1" customHeight="1" x14ac:dyDescent="0.15">
      <c r="A490" s="22"/>
      <c r="B490" s="23"/>
      <c r="C490" s="24"/>
      <c r="D490" s="25"/>
      <c r="E490" s="25"/>
      <c r="F490" s="25"/>
      <c r="G490" s="25"/>
      <c r="H490" s="25"/>
      <c r="I490" s="25"/>
      <c r="J490" s="25"/>
      <c r="K490" s="25"/>
      <c r="L490" s="26"/>
      <c r="M490" s="24"/>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6"/>
      <c r="AK490" s="27"/>
      <c r="AL490" s="25"/>
      <c r="AM490" s="25"/>
      <c r="AN490" s="25"/>
      <c r="AO490" s="25"/>
      <c r="AP490" s="26"/>
      <c r="AQ490" s="28"/>
      <c r="AR490" s="29"/>
      <c r="AS490" s="29"/>
      <c r="AT490" s="30"/>
      <c r="AU490" s="28"/>
      <c r="AV490" s="29"/>
      <c r="AW490" s="29"/>
      <c r="AX490" s="30"/>
    </row>
    <row r="491" spans="1:50" s="31" customFormat="1" ht="24" hidden="1" customHeight="1" x14ac:dyDescent="0.15">
      <c r="A491" s="22"/>
      <c r="B491" s="23"/>
      <c r="C491" s="24"/>
      <c r="D491" s="25"/>
      <c r="E491" s="25"/>
      <c r="F491" s="25"/>
      <c r="G491" s="25"/>
      <c r="H491" s="25"/>
      <c r="I491" s="25"/>
      <c r="J491" s="25"/>
      <c r="K491" s="25"/>
      <c r="L491" s="26"/>
      <c r="M491" s="24"/>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6"/>
      <c r="AK491" s="27"/>
      <c r="AL491" s="25"/>
      <c r="AM491" s="25"/>
      <c r="AN491" s="25"/>
      <c r="AO491" s="25"/>
      <c r="AP491" s="26"/>
      <c r="AQ491" s="28"/>
      <c r="AR491" s="29"/>
      <c r="AS491" s="29"/>
      <c r="AT491" s="30"/>
      <c r="AU491" s="28"/>
      <c r="AV491" s="29"/>
      <c r="AW491" s="29"/>
      <c r="AX491" s="30"/>
    </row>
    <row r="492" spans="1:50" s="31" customFormat="1" ht="24" hidden="1" customHeight="1" x14ac:dyDescent="0.15">
      <c r="A492" s="22"/>
      <c r="B492" s="23"/>
      <c r="C492" s="24"/>
      <c r="D492" s="25"/>
      <c r="E492" s="25"/>
      <c r="F492" s="25"/>
      <c r="G492" s="25"/>
      <c r="H492" s="25"/>
      <c r="I492" s="25"/>
      <c r="J492" s="25"/>
      <c r="K492" s="25"/>
      <c r="L492" s="26"/>
      <c r="M492" s="24"/>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6"/>
      <c r="AK492" s="27"/>
      <c r="AL492" s="25"/>
      <c r="AM492" s="25"/>
      <c r="AN492" s="25"/>
      <c r="AO492" s="25"/>
      <c r="AP492" s="26"/>
      <c r="AQ492" s="28"/>
      <c r="AR492" s="29"/>
      <c r="AS492" s="29"/>
      <c r="AT492" s="30"/>
      <c r="AU492" s="28"/>
      <c r="AV492" s="29"/>
      <c r="AW492" s="29"/>
      <c r="AX492" s="30"/>
    </row>
    <row r="493" spans="1:50" s="31" customFormat="1" ht="24" hidden="1" customHeight="1" x14ac:dyDescent="0.15">
      <c r="A493" s="22"/>
      <c r="B493" s="23"/>
      <c r="C493" s="24"/>
      <c r="D493" s="25"/>
      <c r="E493" s="25"/>
      <c r="F493" s="25"/>
      <c r="G493" s="25"/>
      <c r="H493" s="25"/>
      <c r="I493" s="25"/>
      <c r="J493" s="25"/>
      <c r="K493" s="25"/>
      <c r="L493" s="26"/>
      <c r="M493" s="24"/>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6"/>
      <c r="AK493" s="27"/>
      <c r="AL493" s="25"/>
      <c r="AM493" s="25"/>
      <c r="AN493" s="25"/>
      <c r="AO493" s="25"/>
      <c r="AP493" s="26"/>
      <c r="AQ493" s="28"/>
      <c r="AR493" s="29"/>
      <c r="AS493" s="29"/>
      <c r="AT493" s="30"/>
      <c r="AU493" s="28"/>
      <c r="AV493" s="29"/>
      <c r="AW493" s="29"/>
      <c r="AX493" s="30"/>
    </row>
    <row r="494" spans="1:50" s="31" customFormat="1" ht="24" hidden="1" customHeight="1" x14ac:dyDescent="0.15">
      <c r="A494" s="22"/>
      <c r="B494" s="23"/>
      <c r="C494" s="24"/>
      <c r="D494" s="25"/>
      <c r="E494" s="25"/>
      <c r="F494" s="25"/>
      <c r="G494" s="25"/>
      <c r="H494" s="25"/>
      <c r="I494" s="25"/>
      <c r="J494" s="25"/>
      <c r="K494" s="25"/>
      <c r="L494" s="26"/>
      <c r="M494" s="24"/>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6"/>
      <c r="AK494" s="27"/>
      <c r="AL494" s="25"/>
      <c r="AM494" s="25"/>
      <c r="AN494" s="25"/>
      <c r="AO494" s="25"/>
      <c r="AP494" s="26"/>
      <c r="AQ494" s="28"/>
      <c r="AR494" s="29"/>
      <c r="AS494" s="29"/>
      <c r="AT494" s="30"/>
      <c r="AU494" s="28"/>
      <c r="AV494" s="29"/>
      <c r="AW494" s="29"/>
      <c r="AX494" s="30"/>
    </row>
    <row r="495" spans="1:50" s="31" customFormat="1" ht="24" hidden="1" customHeight="1" x14ac:dyDescent="0.15">
      <c r="A495" s="22"/>
      <c r="B495" s="23"/>
      <c r="C495" s="24"/>
      <c r="D495" s="25"/>
      <c r="E495" s="25"/>
      <c r="F495" s="25"/>
      <c r="G495" s="25"/>
      <c r="H495" s="25"/>
      <c r="I495" s="25"/>
      <c r="J495" s="25"/>
      <c r="K495" s="25"/>
      <c r="L495" s="26"/>
      <c r="M495" s="24"/>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6"/>
      <c r="AK495" s="27"/>
      <c r="AL495" s="25"/>
      <c r="AM495" s="25"/>
      <c r="AN495" s="25"/>
      <c r="AO495" s="25"/>
      <c r="AP495" s="26"/>
      <c r="AQ495" s="28"/>
      <c r="AR495" s="29"/>
      <c r="AS495" s="29"/>
      <c r="AT495" s="30"/>
      <c r="AU495" s="28"/>
      <c r="AV495" s="29"/>
      <c r="AW495" s="29"/>
      <c r="AX495" s="30"/>
    </row>
    <row r="496" spans="1:50" s="31" customFormat="1" ht="24" hidden="1" customHeight="1" x14ac:dyDescent="0.15">
      <c r="A496" s="22"/>
      <c r="B496" s="23"/>
      <c r="C496" s="24"/>
      <c r="D496" s="25"/>
      <c r="E496" s="25"/>
      <c r="F496" s="25"/>
      <c r="G496" s="25"/>
      <c r="H496" s="25"/>
      <c r="I496" s="25"/>
      <c r="J496" s="25"/>
      <c r="K496" s="25"/>
      <c r="L496" s="26"/>
      <c r="M496" s="24"/>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6"/>
      <c r="AK496" s="27"/>
      <c r="AL496" s="25"/>
      <c r="AM496" s="25"/>
      <c r="AN496" s="25"/>
      <c r="AO496" s="25"/>
      <c r="AP496" s="26"/>
      <c r="AQ496" s="28"/>
      <c r="AR496" s="29"/>
      <c r="AS496" s="29"/>
      <c r="AT496" s="30"/>
      <c r="AU496" s="28"/>
      <c r="AV496" s="29"/>
      <c r="AW496" s="29"/>
      <c r="AX496" s="30"/>
    </row>
    <row r="497" spans="1:50" s="31" customFormat="1" ht="24" hidden="1" customHeight="1" x14ac:dyDescent="0.15">
      <c r="A497" s="22"/>
      <c r="B497" s="23"/>
      <c r="C497" s="24"/>
      <c r="D497" s="25"/>
      <c r="E497" s="25"/>
      <c r="F497" s="25"/>
      <c r="G497" s="25"/>
      <c r="H497" s="25"/>
      <c r="I497" s="25"/>
      <c r="J497" s="25"/>
      <c r="K497" s="25"/>
      <c r="L497" s="26"/>
      <c r="M497" s="24"/>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6"/>
      <c r="AK497" s="27"/>
      <c r="AL497" s="25"/>
      <c r="AM497" s="25"/>
      <c r="AN497" s="25"/>
      <c r="AO497" s="25"/>
      <c r="AP497" s="26"/>
      <c r="AQ497" s="28"/>
      <c r="AR497" s="29"/>
      <c r="AS497" s="29"/>
      <c r="AT497" s="30"/>
      <c r="AU497" s="28"/>
      <c r="AV497" s="29"/>
      <c r="AW497" s="29"/>
      <c r="AX497" s="30"/>
    </row>
    <row r="498" spans="1:50" ht="24" hidden="1" customHeight="1" x14ac:dyDescent="0.15">
      <c r="A498" s="457"/>
      <c r="B498" s="457"/>
      <c r="C498" s="479"/>
      <c r="D498" s="479"/>
      <c r="E498" s="479"/>
      <c r="F498" s="479"/>
      <c r="G498" s="479"/>
      <c r="H498" s="479"/>
      <c r="I498" s="479"/>
      <c r="J498" s="479"/>
      <c r="K498" s="479"/>
      <c r="L498" s="479"/>
      <c r="M498" s="479"/>
      <c r="N498" s="479"/>
      <c r="O498" s="479"/>
      <c r="P498" s="479"/>
      <c r="Q498" s="479"/>
      <c r="R498" s="479"/>
      <c r="S498" s="479"/>
      <c r="T498" s="479"/>
      <c r="U498" s="479"/>
      <c r="V498" s="479"/>
      <c r="W498" s="479"/>
      <c r="X498" s="479"/>
      <c r="Y498" s="479"/>
      <c r="Z498" s="479"/>
      <c r="AA498" s="479"/>
      <c r="AB498" s="479"/>
      <c r="AC498" s="479"/>
      <c r="AD498" s="479"/>
      <c r="AE498" s="479"/>
      <c r="AF498" s="479"/>
      <c r="AG498" s="479"/>
      <c r="AH498" s="479"/>
      <c r="AI498" s="479"/>
      <c r="AJ498" s="479"/>
      <c r="AK498" s="480"/>
      <c r="AL498" s="479"/>
      <c r="AM498" s="479"/>
      <c r="AN498" s="479"/>
      <c r="AO498" s="479"/>
      <c r="AP498" s="479"/>
      <c r="AQ498" s="479"/>
      <c r="AR498" s="479"/>
      <c r="AS498" s="479"/>
      <c r="AT498" s="479"/>
      <c r="AU498" s="481"/>
      <c r="AV498" s="482"/>
      <c r="AW498" s="482"/>
      <c r="AX498" s="458"/>
    </row>
    <row r="500" spans="1:50" x14ac:dyDescent="0.15">
      <c r="B500" s="1" t="s">
        <v>181</v>
      </c>
    </row>
    <row r="501" spans="1:50" ht="24" customHeight="1" x14ac:dyDescent="0.15">
      <c r="A501" s="457"/>
      <c r="B501" s="457"/>
      <c r="C501" s="176" t="s">
        <v>182</v>
      </c>
      <c r="D501" s="176"/>
      <c r="E501" s="176"/>
      <c r="F501" s="176"/>
      <c r="G501" s="176"/>
      <c r="H501" s="176"/>
      <c r="I501" s="176"/>
      <c r="J501" s="176"/>
      <c r="K501" s="176"/>
      <c r="L501" s="176"/>
      <c r="M501" s="176" t="s">
        <v>183</v>
      </c>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86" t="s">
        <v>184</v>
      </c>
      <c r="AL501" s="176"/>
      <c r="AM501" s="176"/>
      <c r="AN501" s="176"/>
      <c r="AO501" s="176"/>
      <c r="AP501" s="176"/>
      <c r="AQ501" s="176" t="s">
        <v>157</v>
      </c>
      <c r="AR501" s="176"/>
      <c r="AS501" s="176"/>
      <c r="AT501" s="176"/>
      <c r="AU501" s="108" t="s">
        <v>158</v>
      </c>
      <c r="AV501" s="109"/>
      <c r="AW501" s="109"/>
      <c r="AX501" s="458"/>
    </row>
    <row r="502" spans="1:50" ht="24" customHeight="1" x14ac:dyDescent="0.15">
      <c r="A502" s="457">
        <v>1</v>
      </c>
      <c r="B502" s="457">
        <v>1</v>
      </c>
      <c r="C502" s="479" t="s">
        <v>185</v>
      </c>
      <c r="D502" s="479"/>
      <c r="E502" s="479"/>
      <c r="F502" s="479"/>
      <c r="G502" s="479"/>
      <c r="H502" s="479"/>
      <c r="I502" s="479"/>
      <c r="J502" s="479"/>
      <c r="K502" s="479"/>
      <c r="L502" s="479"/>
      <c r="M502" s="479" t="s">
        <v>151</v>
      </c>
      <c r="N502" s="479"/>
      <c r="O502" s="479"/>
      <c r="P502" s="479"/>
      <c r="Q502" s="479"/>
      <c r="R502" s="479"/>
      <c r="S502" s="479"/>
      <c r="T502" s="479"/>
      <c r="U502" s="479"/>
      <c r="V502" s="479"/>
      <c r="W502" s="479"/>
      <c r="X502" s="479"/>
      <c r="Y502" s="479"/>
      <c r="Z502" s="479"/>
      <c r="AA502" s="479"/>
      <c r="AB502" s="479"/>
      <c r="AC502" s="479"/>
      <c r="AD502" s="479"/>
      <c r="AE502" s="479"/>
      <c r="AF502" s="479"/>
      <c r="AG502" s="479"/>
      <c r="AH502" s="479"/>
      <c r="AI502" s="479"/>
      <c r="AJ502" s="479"/>
      <c r="AK502" s="480">
        <v>0.12</v>
      </c>
      <c r="AL502" s="479"/>
      <c r="AM502" s="479"/>
      <c r="AN502" s="479"/>
      <c r="AO502" s="479"/>
      <c r="AP502" s="479"/>
      <c r="AQ502" s="479" t="s">
        <v>174</v>
      </c>
      <c r="AR502" s="479"/>
      <c r="AS502" s="479"/>
      <c r="AT502" s="479"/>
      <c r="AU502" s="481" t="s">
        <v>186</v>
      </c>
      <c r="AV502" s="482"/>
      <c r="AW502" s="482"/>
      <c r="AX502" s="458"/>
    </row>
    <row r="503" spans="1:50" ht="24" customHeight="1" x14ac:dyDescent="0.15">
      <c r="A503" s="457">
        <v>2</v>
      </c>
      <c r="B503" s="457">
        <v>1</v>
      </c>
      <c r="C503" s="479" t="s">
        <v>187</v>
      </c>
      <c r="D503" s="479"/>
      <c r="E503" s="479"/>
      <c r="F503" s="479"/>
      <c r="G503" s="479"/>
      <c r="H503" s="479"/>
      <c r="I503" s="479"/>
      <c r="J503" s="479"/>
      <c r="K503" s="479"/>
      <c r="L503" s="479"/>
      <c r="M503" s="479" t="s">
        <v>151</v>
      </c>
      <c r="N503" s="479"/>
      <c r="O503" s="479"/>
      <c r="P503" s="479"/>
      <c r="Q503" s="479"/>
      <c r="R503" s="479"/>
      <c r="S503" s="479"/>
      <c r="T503" s="479"/>
      <c r="U503" s="479"/>
      <c r="V503" s="479"/>
      <c r="W503" s="479"/>
      <c r="X503" s="479"/>
      <c r="Y503" s="479"/>
      <c r="Z503" s="479"/>
      <c r="AA503" s="479"/>
      <c r="AB503" s="479"/>
      <c r="AC503" s="479"/>
      <c r="AD503" s="479"/>
      <c r="AE503" s="479"/>
      <c r="AF503" s="479"/>
      <c r="AG503" s="479"/>
      <c r="AH503" s="479"/>
      <c r="AI503" s="479"/>
      <c r="AJ503" s="479"/>
      <c r="AK503" s="480">
        <v>0.1</v>
      </c>
      <c r="AL503" s="479"/>
      <c r="AM503" s="479"/>
      <c r="AN503" s="479"/>
      <c r="AO503" s="479"/>
      <c r="AP503" s="479"/>
      <c r="AQ503" s="479" t="s">
        <v>174</v>
      </c>
      <c r="AR503" s="479"/>
      <c r="AS503" s="479"/>
      <c r="AT503" s="479"/>
      <c r="AU503" s="481" t="s">
        <v>186</v>
      </c>
      <c r="AV503" s="482"/>
      <c r="AW503" s="482"/>
      <c r="AX503" s="458"/>
    </row>
    <row r="504" spans="1:50" s="31" customFormat="1" ht="24" hidden="1" customHeight="1" x14ac:dyDescent="0.15">
      <c r="A504" s="22"/>
      <c r="B504" s="23"/>
      <c r="C504" s="24"/>
      <c r="D504" s="25"/>
      <c r="E504" s="25"/>
      <c r="F504" s="25"/>
      <c r="G504" s="25"/>
      <c r="H504" s="25"/>
      <c r="I504" s="25"/>
      <c r="J504" s="25"/>
      <c r="K504" s="25"/>
      <c r="L504" s="26"/>
      <c r="M504" s="24"/>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6"/>
      <c r="AK504" s="27"/>
      <c r="AL504" s="25"/>
      <c r="AM504" s="25"/>
      <c r="AN504" s="25"/>
      <c r="AO504" s="25"/>
      <c r="AP504" s="26"/>
      <c r="AQ504" s="28"/>
      <c r="AR504" s="29"/>
      <c r="AS504" s="29"/>
      <c r="AT504" s="30"/>
      <c r="AU504" s="28"/>
      <c r="AV504" s="29"/>
      <c r="AW504" s="29"/>
      <c r="AX504" s="30"/>
    </row>
    <row r="505" spans="1:50" s="31" customFormat="1" ht="24" hidden="1" customHeight="1" x14ac:dyDescent="0.15">
      <c r="A505" s="22"/>
      <c r="B505" s="23"/>
      <c r="C505" s="24"/>
      <c r="D505" s="25"/>
      <c r="E505" s="25"/>
      <c r="F505" s="25"/>
      <c r="G505" s="25"/>
      <c r="H505" s="25"/>
      <c r="I505" s="25"/>
      <c r="J505" s="25"/>
      <c r="K505" s="25"/>
      <c r="L505" s="26"/>
      <c r="M505" s="24"/>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6"/>
      <c r="AK505" s="27"/>
      <c r="AL505" s="25"/>
      <c r="AM505" s="25"/>
      <c r="AN505" s="25"/>
      <c r="AO505" s="25"/>
      <c r="AP505" s="26"/>
      <c r="AQ505" s="28"/>
      <c r="AR505" s="29"/>
      <c r="AS505" s="29"/>
      <c r="AT505" s="30"/>
      <c r="AU505" s="28"/>
      <c r="AV505" s="29"/>
      <c r="AW505" s="29"/>
      <c r="AX505" s="30"/>
    </row>
    <row r="506" spans="1:50" s="31" customFormat="1" ht="24" hidden="1" customHeight="1" x14ac:dyDescent="0.15">
      <c r="A506" s="22"/>
      <c r="B506" s="23"/>
      <c r="C506" s="24"/>
      <c r="D506" s="25"/>
      <c r="E506" s="25"/>
      <c r="F506" s="25"/>
      <c r="G506" s="25"/>
      <c r="H506" s="25"/>
      <c r="I506" s="25"/>
      <c r="J506" s="25"/>
      <c r="K506" s="25"/>
      <c r="L506" s="26"/>
      <c r="M506" s="24"/>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6"/>
      <c r="AK506" s="27"/>
      <c r="AL506" s="25"/>
      <c r="AM506" s="25"/>
      <c r="AN506" s="25"/>
      <c r="AO506" s="25"/>
      <c r="AP506" s="26"/>
      <c r="AQ506" s="28"/>
      <c r="AR506" s="29"/>
      <c r="AS506" s="29"/>
      <c r="AT506" s="30"/>
      <c r="AU506" s="28"/>
      <c r="AV506" s="29"/>
      <c r="AW506" s="29"/>
      <c r="AX506" s="30"/>
    </row>
    <row r="507" spans="1:50" s="31" customFormat="1" ht="24" hidden="1" customHeight="1" x14ac:dyDescent="0.15">
      <c r="A507" s="22"/>
      <c r="B507" s="23"/>
      <c r="C507" s="24"/>
      <c r="D507" s="25"/>
      <c r="E507" s="25"/>
      <c r="F507" s="25"/>
      <c r="G507" s="25"/>
      <c r="H507" s="25"/>
      <c r="I507" s="25"/>
      <c r="J507" s="25"/>
      <c r="K507" s="25"/>
      <c r="L507" s="26"/>
      <c r="M507" s="24"/>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6"/>
      <c r="AK507" s="27"/>
      <c r="AL507" s="25"/>
      <c r="AM507" s="25"/>
      <c r="AN507" s="25"/>
      <c r="AO507" s="25"/>
      <c r="AP507" s="26"/>
      <c r="AQ507" s="28"/>
      <c r="AR507" s="29"/>
      <c r="AS507" s="29"/>
      <c r="AT507" s="30"/>
      <c r="AU507" s="28"/>
      <c r="AV507" s="29"/>
      <c r="AW507" s="29"/>
      <c r="AX507" s="30"/>
    </row>
    <row r="508" spans="1:50" s="31" customFormat="1" ht="24" hidden="1" customHeight="1" x14ac:dyDescent="0.15">
      <c r="A508" s="22"/>
      <c r="B508" s="23"/>
      <c r="C508" s="24"/>
      <c r="D508" s="25"/>
      <c r="E508" s="25"/>
      <c r="F508" s="25"/>
      <c r="G508" s="25"/>
      <c r="H508" s="25"/>
      <c r="I508" s="25"/>
      <c r="J508" s="25"/>
      <c r="K508" s="25"/>
      <c r="L508" s="26"/>
      <c r="M508" s="24"/>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6"/>
      <c r="AK508" s="27"/>
      <c r="AL508" s="25"/>
      <c r="AM508" s="25"/>
      <c r="AN508" s="25"/>
      <c r="AO508" s="25"/>
      <c r="AP508" s="26"/>
      <c r="AQ508" s="28"/>
      <c r="AR508" s="29"/>
      <c r="AS508" s="29"/>
      <c r="AT508" s="30"/>
      <c r="AU508" s="28"/>
      <c r="AV508" s="29"/>
      <c r="AW508" s="29"/>
      <c r="AX508" s="30"/>
    </row>
    <row r="509" spans="1:50" s="31" customFormat="1" ht="24" hidden="1" customHeight="1" x14ac:dyDescent="0.15">
      <c r="A509" s="22"/>
      <c r="B509" s="23"/>
      <c r="C509" s="24"/>
      <c r="D509" s="25"/>
      <c r="E509" s="25"/>
      <c r="F509" s="25"/>
      <c r="G509" s="25"/>
      <c r="H509" s="25"/>
      <c r="I509" s="25"/>
      <c r="J509" s="25"/>
      <c r="K509" s="25"/>
      <c r="L509" s="26"/>
      <c r="M509" s="24"/>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6"/>
      <c r="AK509" s="27"/>
      <c r="AL509" s="25"/>
      <c r="AM509" s="25"/>
      <c r="AN509" s="25"/>
      <c r="AO509" s="25"/>
      <c r="AP509" s="26"/>
      <c r="AQ509" s="28"/>
      <c r="AR509" s="29"/>
      <c r="AS509" s="29"/>
      <c r="AT509" s="30"/>
      <c r="AU509" s="28"/>
      <c r="AV509" s="29"/>
      <c r="AW509" s="29"/>
      <c r="AX509" s="30"/>
    </row>
    <row r="510" spans="1:50" s="31" customFormat="1" ht="24" hidden="1" customHeight="1" x14ac:dyDescent="0.15">
      <c r="A510" s="22"/>
      <c r="B510" s="23"/>
      <c r="C510" s="24"/>
      <c r="D510" s="25"/>
      <c r="E510" s="25"/>
      <c r="F510" s="25"/>
      <c r="G510" s="25"/>
      <c r="H510" s="25"/>
      <c r="I510" s="25"/>
      <c r="J510" s="25"/>
      <c r="K510" s="25"/>
      <c r="L510" s="26"/>
      <c r="M510" s="24"/>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6"/>
      <c r="AK510" s="27"/>
      <c r="AL510" s="25"/>
      <c r="AM510" s="25"/>
      <c r="AN510" s="25"/>
      <c r="AO510" s="25"/>
      <c r="AP510" s="26"/>
      <c r="AQ510" s="28"/>
      <c r="AR510" s="29"/>
      <c r="AS510" s="29"/>
      <c r="AT510" s="30"/>
      <c r="AU510" s="28"/>
      <c r="AV510" s="29"/>
      <c r="AW510" s="29"/>
      <c r="AX510" s="30"/>
    </row>
    <row r="511" spans="1:50" s="31" customFormat="1" ht="24" hidden="1" customHeight="1" x14ac:dyDescent="0.15">
      <c r="A511" s="22"/>
      <c r="B511" s="23"/>
      <c r="C511" s="24"/>
      <c r="D511" s="25"/>
      <c r="E511" s="25"/>
      <c r="F511" s="25"/>
      <c r="G511" s="25"/>
      <c r="H511" s="25"/>
      <c r="I511" s="25"/>
      <c r="J511" s="25"/>
      <c r="K511" s="25"/>
      <c r="L511" s="26"/>
      <c r="M511" s="24"/>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6"/>
      <c r="AK511" s="27"/>
      <c r="AL511" s="25"/>
      <c r="AM511" s="25"/>
      <c r="AN511" s="25"/>
      <c r="AO511" s="25"/>
      <c r="AP511" s="26"/>
      <c r="AQ511" s="28"/>
      <c r="AR511" s="29"/>
      <c r="AS511" s="29"/>
      <c r="AT511" s="30"/>
      <c r="AU511" s="28"/>
      <c r="AV511" s="29"/>
      <c r="AW511" s="29"/>
      <c r="AX511" s="30"/>
    </row>
    <row r="512" spans="1:50" s="31" customFormat="1" ht="24" hidden="1" customHeight="1" x14ac:dyDescent="0.15">
      <c r="A512" s="22"/>
      <c r="B512" s="23"/>
      <c r="C512" s="24"/>
      <c r="D512" s="25"/>
      <c r="E512" s="25"/>
      <c r="F512" s="25"/>
      <c r="G512" s="25"/>
      <c r="H512" s="25"/>
      <c r="I512" s="25"/>
      <c r="J512" s="25"/>
      <c r="K512" s="25"/>
      <c r="L512" s="26"/>
      <c r="M512" s="24"/>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6"/>
      <c r="AK512" s="27"/>
      <c r="AL512" s="25"/>
      <c r="AM512" s="25"/>
      <c r="AN512" s="25"/>
      <c r="AO512" s="25"/>
      <c r="AP512" s="26"/>
      <c r="AQ512" s="28"/>
      <c r="AR512" s="29"/>
      <c r="AS512" s="29"/>
      <c r="AT512" s="30"/>
      <c r="AU512" s="28"/>
      <c r="AV512" s="29"/>
      <c r="AW512" s="29"/>
      <c r="AX512" s="30"/>
    </row>
    <row r="513" spans="1:50" s="31" customFormat="1" ht="24" hidden="1" customHeight="1" x14ac:dyDescent="0.15">
      <c r="A513" s="22"/>
      <c r="B513" s="23"/>
      <c r="C513" s="24"/>
      <c r="D513" s="25"/>
      <c r="E513" s="25"/>
      <c r="F513" s="25"/>
      <c r="G513" s="25"/>
      <c r="H513" s="25"/>
      <c r="I513" s="25"/>
      <c r="J513" s="25"/>
      <c r="K513" s="25"/>
      <c r="L513" s="26"/>
      <c r="M513" s="24"/>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6"/>
      <c r="AK513" s="27"/>
      <c r="AL513" s="25"/>
      <c r="AM513" s="25"/>
      <c r="AN513" s="25"/>
      <c r="AO513" s="25"/>
      <c r="AP513" s="26"/>
      <c r="AQ513" s="28"/>
      <c r="AR513" s="29"/>
      <c r="AS513" s="29"/>
      <c r="AT513" s="30"/>
      <c r="AU513" s="28"/>
      <c r="AV513" s="29"/>
      <c r="AW513" s="29"/>
      <c r="AX513" s="30"/>
    </row>
    <row r="514" spans="1:50" s="31" customFormat="1" ht="24" hidden="1" customHeight="1" x14ac:dyDescent="0.15">
      <c r="A514" s="22"/>
      <c r="B514" s="23"/>
      <c r="C514" s="24"/>
      <c r="D514" s="25"/>
      <c r="E514" s="25"/>
      <c r="F514" s="25"/>
      <c r="G514" s="25"/>
      <c r="H514" s="25"/>
      <c r="I514" s="25"/>
      <c r="J514" s="25"/>
      <c r="K514" s="25"/>
      <c r="L514" s="26"/>
      <c r="M514" s="24"/>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6"/>
      <c r="AK514" s="27"/>
      <c r="AL514" s="25"/>
      <c r="AM514" s="25"/>
      <c r="AN514" s="25"/>
      <c r="AO514" s="25"/>
      <c r="AP514" s="26"/>
      <c r="AQ514" s="28"/>
      <c r="AR514" s="29"/>
      <c r="AS514" s="29"/>
      <c r="AT514" s="30"/>
      <c r="AU514" s="28"/>
      <c r="AV514" s="29"/>
      <c r="AW514" s="29"/>
      <c r="AX514" s="30"/>
    </row>
    <row r="515" spans="1:50" s="31" customFormat="1" ht="24" hidden="1" customHeight="1" x14ac:dyDescent="0.15">
      <c r="A515" s="22"/>
      <c r="B515" s="23"/>
      <c r="C515" s="24"/>
      <c r="D515" s="25"/>
      <c r="E515" s="25"/>
      <c r="F515" s="25"/>
      <c r="G515" s="25"/>
      <c r="H515" s="25"/>
      <c r="I515" s="25"/>
      <c r="J515" s="25"/>
      <c r="K515" s="25"/>
      <c r="L515" s="26"/>
      <c r="M515" s="24"/>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6"/>
      <c r="AK515" s="27"/>
      <c r="AL515" s="25"/>
      <c r="AM515" s="25"/>
      <c r="AN515" s="25"/>
      <c r="AO515" s="25"/>
      <c r="AP515" s="26"/>
      <c r="AQ515" s="28"/>
      <c r="AR515" s="29"/>
      <c r="AS515" s="29"/>
      <c r="AT515" s="30"/>
      <c r="AU515" s="28"/>
      <c r="AV515" s="29"/>
      <c r="AW515" s="29"/>
      <c r="AX515" s="30"/>
    </row>
    <row r="516" spans="1:50" s="31" customFormat="1" ht="24" hidden="1" customHeight="1" x14ac:dyDescent="0.15">
      <c r="A516" s="22"/>
      <c r="B516" s="23"/>
      <c r="C516" s="24"/>
      <c r="D516" s="25"/>
      <c r="E516" s="25"/>
      <c r="F516" s="25"/>
      <c r="G516" s="25"/>
      <c r="H516" s="25"/>
      <c r="I516" s="25"/>
      <c r="J516" s="25"/>
      <c r="K516" s="25"/>
      <c r="L516" s="26"/>
      <c r="M516" s="24"/>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6"/>
      <c r="AK516" s="27"/>
      <c r="AL516" s="25"/>
      <c r="AM516" s="25"/>
      <c r="AN516" s="25"/>
      <c r="AO516" s="25"/>
      <c r="AP516" s="26"/>
      <c r="AQ516" s="28"/>
      <c r="AR516" s="29"/>
      <c r="AS516" s="29"/>
      <c r="AT516" s="30"/>
      <c r="AU516" s="28"/>
      <c r="AV516" s="29"/>
      <c r="AW516" s="29"/>
      <c r="AX516" s="30"/>
    </row>
    <row r="517" spans="1:50" s="31" customFormat="1" ht="24" hidden="1" customHeight="1" x14ac:dyDescent="0.15">
      <c r="A517" s="22"/>
      <c r="B517" s="23"/>
      <c r="C517" s="24"/>
      <c r="D517" s="25"/>
      <c r="E517" s="25"/>
      <c r="F517" s="25"/>
      <c r="G517" s="25"/>
      <c r="H517" s="25"/>
      <c r="I517" s="25"/>
      <c r="J517" s="25"/>
      <c r="K517" s="25"/>
      <c r="L517" s="26"/>
      <c r="M517" s="24"/>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6"/>
      <c r="AK517" s="27"/>
      <c r="AL517" s="25"/>
      <c r="AM517" s="25"/>
      <c r="AN517" s="25"/>
      <c r="AO517" s="25"/>
      <c r="AP517" s="26"/>
      <c r="AQ517" s="28"/>
      <c r="AR517" s="29"/>
      <c r="AS517" s="29"/>
      <c r="AT517" s="30"/>
      <c r="AU517" s="28"/>
      <c r="AV517" s="29"/>
      <c r="AW517" s="29"/>
      <c r="AX517" s="30"/>
    </row>
    <row r="518" spans="1:50" s="31" customFormat="1" ht="24" hidden="1" customHeight="1" x14ac:dyDescent="0.15">
      <c r="A518" s="22"/>
      <c r="B518" s="23"/>
      <c r="C518" s="24"/>
      <c r="D518" s="25"/>
      <c r="E518" s="25"/>
      <c r="F518" s="25"/>
      <c r="G518" s="25"/>
      <c r="H518" s="25"/>
      <c r="I518" s="25"/>
      <c r="J518" s="25"/>
      <c r="K518" s="25"/>
      <c r="L518" s="26"/>
      <c r="M518" s="24"/>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6"/>
      <c r="AK518" s="27"/>
      <c r="AL518" s="25"/>
      <c r="AM518" s="25"/>
      <c r="AN518" s="25"/>
      <c r="AO518" s="25"/>
      <c r="AP518" s="26"/>
      <c r="AQ518" s="28"/>
      <c r="AR518" s="29"/>
      <c r="AS518" s="29"/>
      <c r="AT518" s="30"/>
      <c r="AU518" s="28"/>
      <c r="AV518" s="29"/>
      <c r="AW518" s="29"/>
      <c r="AX518" s="30"/>
    </row>
    <row r="519" spans="1:50" s="31" customFormat="1" ht="24" hidden="1" customHeight="1" x14ac:dyDescent="0.15">
      <c r="A519" s="22"/>
      <c r="B519" s="23"/>
      <c r="C519" s="24"/>
      <c r="D519" s="25"/>
      <c r="E519" s="25"/>
      <c r="F519" s="25"/>
      <c r="G519" s="25"/>
      <c r="H519" s="25"/>
      <c r="I519" s="25"/>
      <c r="J519" s="25"/>
      <c r="K519" s="25"/>
      <c r="L519" s="26"/>
      <c r="M519" s="24"/>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6"/>
      <c r="AK519" s="27"/>
      <c r="AL519" s="25"/>
      <c r="AM519" s="25"/>
      <c r="AN519" s="25"/>
      <c r="AO519" s="25"/>
      <c r="AP519" s="26"/>
      <c r="AQ519" s="28"/>
      <c r="AR519" s="29"/>
      <c r="AS519" s="29"/>
      <c r="AT519" s="30"/>
      <c r="AU519" s="28"/>
      <c r="AV519" s="29"/>
      <c r="AW519" s="29"/>
      <c r="AX519" s="30"/>
    </row>
    <row r="520" spans="1:50" s="31" customFormat="1" ht="24" hidden="1" customHeight="1" x14ac:dyDescent="0.15">
      <c r="A520" s="22"/>
      <c r="B520" s="23"/>
      <c r="C520" s="24"/>
      <c r="D520" s="25"/>
      <c r="E520" s="25"/>
      <c r="F520" s="25"/>
      <c r="G520" s="25"/>
      <c r="H520" s="25"/>
      <c r="I520" s="25"/>
      <c r="J520" s="25"/>
      <c r="K520" s="25"/>
      <c r="L520" s="26"/>
      <c r="M520" s="24"/>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6"/>
      <c r="AK520" s="27"/>
      <c r="AL520" s="25"/>
      <c r="AM520" s="25"/>
      <c r="AN520" s="25"/>
      <c r="AO520" s="25"/>
      <c r="AP520" s="26"/>
      <c r="AQ520" s="28"/>
      <c r="AR520" s="29"/>
      <c r="AS520" s="29"/>
      <c r="AT520" s="30"/>
      <c r="AU520" s="28"/>
      <c r="AV520" s="29"/>
      <c r="AW520" s="29"/>
      <c r="AX520" s="30"/>
    </row>
    <row r="521" spans="1:50" s="31" customFormat="1" ht="24" hidden="1" customHeight="1" x14ac:dyDescent="0.15">
      <c r="A521" s="22"/>
      <c r="B521" s="23"/>
      <c r="C521" s="24"/>
      <c r="D521" s="25"/>
      <c r="E521" s="25"/>
      <c r="F521" s="25"/>
      <c r="G521" s="25"/>
      <c r="H521" s="25"/>
      <c r="I521" s="25"/>
      <c r="J521" s="25"/>
      <c r="K521" s="25"/>
      <c r="L521" s="26"/>
      <c r="M521" s="24"/>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6"/>
      <c r="AK521" s="27"/>
      <c r="AL521" s="25"/>
      <c r="AM521" s="25"/>
      <c r="AN521" s="25"/>
      <c r="AO521" s="25"/>
      <c r="AP521" s="26"/>
      <c r="AQ521" s="28"/>
      <c r="AR521" s="29"/>
      <c r="AS521" s="29"/>
      <c r="AT521" s="30"/>
      <c r="AU521" s="28"/>
      <c r="AV521" s="29"/>
      <c r="AW521" s="29"/>
      <c r="AX521" s="30"/>
    </row>
    <row r="522" spans="1:50" s="31" customFormat="1" ht="24" hidden="1" customHeight="1" x14ac:dyDescent="0.15">
      <c r="A522" s="22"/>
      <c r="B522" s="23"/>
      <c r="C522" s="24"/>
      <c r="D522" s="25"/>
      <c r="E522" s="25"/>
      <c r="F522" s="25"/>
      <c r="G522" s="25"/>
      <c r="H522" s="25"/>
      <c r="I522" s="25"/>
      <c r="J522" s="25"/>
      <c r="K522" s="25"/>
      <c r="L522" s="26"/>
      <c r="M522" s="24"/>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6"/>
      <c r="AK522" s="27"/>
      <c r="AL522" s="25"/>
      <c r="AM522" s="25"/>
      <c r="AN522" s="25"/>
      <c r="AO522" s="25"/>
      <c r="AP522" s="26"/>
      <c r="AQ522" s="28"/>
      <c r="AR522" s="29"/>
      <c r="AS522" s="29"/>
      <c r="AT522" s="30"/>
      <c r="AU522" s="28"/>
      <c r="AV522" s="29"/>
      <c r="AW522" s="29"/>
      <c r="AX522" s="30"/>
    </row>
    <row r="523" spans="1:50" s="31" customFormat="1" ht="24" hidden="1" customHeight="1" x14ac:dyDescent="0.15">
      <c r="A523" s="22"/>
      <c r="B523" s="23"/>
      <c r="C523" s="24"/>
      <c r="D523" s="25"/>
      <c r="E523" s="25"/>
      <c r="F523" s="25"/>
      <c r="G523" s="25"/>
      <c r="H523" s="25"/>
      <c r="I523" s="25"/>
      <c r="J523" s="25"/>
      <c r="K523" s="25"/>
      <c r="L523" s="26"/>
      <c r="M523" s="24"/>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6"/>
      <c r="AK523" s="27"/>
      <c r="AL523" s="25"/>
      <c r="AM523" s="25"/>
      <c r="AN523" s="25"/>
      <c r="AO523" s="25"/>
      <c r="AP523" s="26"/>
      <c r="AQ523" s="28"/>
      <c r="AR523" s="29"/>
      <c r="AS523" s="29"/>
      <c r="AT523" s="30"/>
      <c r="AU523" s="28"/>
      <c r="AV523" s="29"/>
      <c r="AW523" s="29"/>
      <c r="AX523" s="30"/>
    </row>
    <row r="524" spans="1:50" s="31" customFormat="1" ht="24" hidden="1" customHeight="1" x14ac:dyDescent="0.15">
      <c r="A524" s="22"/>
      <c r="B524" s="23"/>
      <c r="C524" s="24"/>
      <c r="D524" s="25"/>
      <c r="E524" s="25"/>
      <c r="F524" s="25"/>
      <c r="G524" s="25"/>
      <c r="H524" s="25"/>
      <c r="I524" s="25"/>
      <c r="J524" s="25"/>
      <c r="K524" s="25"/>
      <c r="L524" s="26"/>
      <c r="M524" s="24"/>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6"/>
      <c r="AK524" s="27"/>
      <c r="AL524" s="25"/>
      <c r="AM524" s="25"/>
      <c r="AN524" s="25"/>
      <c r="AO524" s="25"/>
      <c r="AP524" s="26"/>
      <c r="AQ524" s="28"/>
      <c r="AR524" s="29"/>
      <c r="AS524" s="29"/>
      <c r="AT524" s="30"/>
      <c r="AU524" s="28"/>
      <c r="AV524" s="29"/>
      <c r="AW524" s="29"/>
      <c r="AX524" s="30"/>
    </row>
    <row r="525" spans="1:50" s="31" customFormat="1" ht="24" hidden="1" customHeight="1" x14ac:dyDescent="0.15">
      <c r="A525" s="22"/>
      <c r="B525" s="23"/>
      <c r="C525" s="24"/>
      <c r="D525" s="25"/>
      <c r="E525" s="25"/>
      <c r="F525" s="25"/>
      <c r="G525" s="25"/>
      <c r="H525" s="25"/>
      <c r="I525" s="25"/>
      <c r="J525" s="25"/>
      <c r="K525" s="25"/>
      <c r="L525" s="26"/>
      <c r="M525" s="24"/>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6"/>
      <c r="AK525" s="27"/>
      <c r="AL525" s="25"/>
      <c r="AM525" s="25"/>
      <c r="AN525" s="25"/>
      <c r="AO525" s="25"/>
      <c r="AP525" s="26"/>
      <c r="AQ525" s="28"/>
      <c r="AR525" s="29"/>
      <c r="AS525" s="29"/>
      <c r="AT525" s="30"/>
      <c r="AU525" s="28"/>
      <c r="AV525" s="29"/>
      <c r="AW525" s="29"/>
      <c r="AX525" s="30"/>
    </row>
    <row r="526" spans="1:50" s="31" customFormat="1" ht="24" hidden="1" customHeight="1" x14ac:dyDescent="0.15">
      <c r="A526" s="22"/>
      <c r="B526" s="23"/>
      <c r="C526" s="24"/>
      <c r="D526" s="25"/>
      <c r="E526" s="25"/>
      <c r="F526" s="25"/>
      <c r="G526" s="25"/>
      <c r="H526" s="25"/>
      <c r="I526" s="25"/>
      <c r="J526" s="25"/>
      <c r="K526" s="25"/>
      <c r="L526" s="26"/>
      <c r="M526" s="24"/>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6"/>
      <c r="AK526" s="27"/>
      <c r="AL526" s="25"/>
      <c r="AM526" s="25"/>
      <c r="AN526" s="25"/>
      <c r="AO526" s="25"/>
      <c r="AP526" s="26"/>
      <c r="AQ526" s="28"/>
      <c r="AR526" s="29"/>
      <c r="AS526" s="29"/>
      <c r="AT526" s="30"/>
      <c r="AU526" s="28"/>
      <c r="AV526" s="29"/>
      <c r="AW526" s="29"/>
      <c r="AX526" s="30"/>
    </row>
    <row r="527" spans="1:50" s="31" customFormat="1" ht="24" hidden="1" customHeight="1" x14ac:dyDescent="0.15">
      <c r="A527" s="22"/>
      <c r="B527" s="23"/>
      <c r="C527" s="24"/>
      <c r="D527" s="25"/>
      <c r="E527" s="25"/>
      <c r="F527" s="25"/>
      <c r="G527" s="25"/>
      <c r="H527" s="25"/>
      <c r="I527" s="25"/>
      <c r="J527" s="25"/>
      <c r="K527" s="25"/>
      <c r="L527" s="26"/>
      <c r="M527" s="24"/>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6"/>
      <c r="AK527" s="27"/>
      <c r="AL527" s="25"/>
      <c r="AM527" s="25"/>
      <c r="AN527" s="25"/>
      <c r="AO527" s="25"/>
      <c r="AP527" s="26"/>
      <c r="AQ527" s="28"/>
      <c r="AR527" s="29"/>
      <c r="AS527" s="29"/>
      <c r="AT527" s="30"/>
      <c r="AU527" s="28"/>
      <c r="AV527" s="29"/>
      <c r="AW527" s="29"/>
      <c r="AX527" s="30"/>
    </row>
    <row r="528" spans="1:50" s="31" customFormat="1" ht="24" hidden="1" customHeight="1" x14ac:dyDescent="0.15">
      <c r="A528" s="22"/>
      <c r="B528" s="23"/>
      <c r="C528" s="24"/>
      <c r="D528" s="25"/>
      <c r="E528" s="25"/>
      <c r="F528" s="25"/>
      <c r="G528" s="25"/>
      <c r="H528" s="25"/>
      <c r="I528" s="25"/>
      <c r="J528" s="25"/>
      <c r="K528" s="25"/>
      <c r="L528" s="26"/>
      <c r="M528" s="24"/>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6"/>
      <c r="AK528" s="27"/>
      <c r="AL528" s="25"/>
      <c r="AM528" s="25"/>
      <c r="AN528" s="25"/>
      <c r="AO528" s="25"/>
      <c r="AP528" s="26"/>
      <c r="AQ528" s="28"/>
      <c r="AR528" s="29"/>
      <c r="AS528" s="29"/>
      <c r="AT528" s="30"/>
      <c r="AU528" s="28"/>
      <c r="AV528" s="29"/>
      <c r="AW528" s="29"/>
      <c r="AX528" s="30"/>
    </row>
    <row r="529" spans="1:50" s="31" customFormat="1" ht="24" hidden="1" customHeight="1" x14ac:dyDescent="0.15">
      <c r="A529" s="22"/>
      <c r="B529" s="23"/>
      <c r="C529" s="24"/>
      <c r="D529" s="25"/>
      <c r="E529" s="25"/>
      <c r="F529" s="25"/>
      <c r="G529" s="25"/>
      <c r="H529" s="25"/>
      <c r="I529" s="25"/>
      <c r="J529" s="25"/>
      <c r="K529" s="25"/>
      <c r="L529" s="26"/>
      <c r="M529" s="24"/>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6"/>
      <c r="AK529" s="27"/>
      <c r="AL529" s="25"/>
      <c r="AM529" s="25"/>
      <c r="AN529" s="25"/>
      <c r="AO529" s="25"/>
      <c r="AP529" s="26"/>
      <c r="AQ529" s="28"/>
      <c r="AR529" s="29"/>
      <c r="AS529" s="29"/>
      <c r="AT529" s="30"/>
      <c r="AU529" s="28"/>
      <c r="AV529" s="29"/>
      <c r="AW529" s="29"/>
      <c r="AX529" s="30"/>
    </row>
    <row r="530" spans="1:50" s="31" customFormat="1" ht="24" hidden="1" customHeight="1" x14ac:dyDescent="0.15">
      <c r="A530" s="22"/>
      <c r="B530" s="23"/>
      <c r="C530" s="24"/>
      <c r="D530" s="25"/>
      <c r="E530" s="25"/>
      <c r="F530" s="25"/>
      <c r="G530" s="25"/>
      <c r="H530" s="25"/>
      <c r="I530" s="25"/>
      <c r="J530" s="25"/>
      <c r="K530" s="25"/>
      <c r="L530" s="26"/>
      <c r="M530" s="24"/>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6"/>
      <c r="AK530" s="27"/>
      <c r="AL530" s="25"/>
      <c r="AM530" s="25"/>
      <c r="AN530" s="25"/>
      <c r="AO530" s="25"/>
      <c r="AP530" s="26"/>
      <c r="AQ530" s="28"/>
      <c r="AR530" s="29"/>
      <c r="AS530" s="29"/>
      <c r="AT530" s="30"/>
      <c r="AU530" s="28"/>
      <c r="AV530" s="29"/>
      <c r="AW530" s="29"/>
      <c r="AX530" s="30"/>
    </row>
    <row r="531" spans="1:50" ht="24" hidden="1" customHeight="1" x14ac:dyDescent="0.15">
      <c r="A531" s="457"/>
      <c r="B531" s="457"/>
      <c r="C531" s="479"/>
      <c r="D531" s="479"/>
      <c r="E531" s="479"/>
      <c r="F531" s="479"/>
      <c r="G531" s="479"/>
      <c r="H531" s="479"/>
      <c r="I531" s="479"/>
      <c r="J531" s="479"/>
      <c r="K531" s="479"/>
      <c r="L531" s="479"/>
      <c r="M531" s="479"/>
      <c r="N531" s="479"/>
      <c r="O531" s="479"/>
      <c r="P531" s="479"/>
      <c r="Q531" s="479"/>
      <c r="R531" s="479"/>
      <c r="S531" s="479"/>
      <c r="T531" s="479"/>
      <c r="U531" s="479"/>
      <c r="V531" s="479"/>
      <c r="W531" s="479"/>
      <c r="X531" s="479"/>
      <c r="Y531" s="479"/>
      <c r="Z531" s="479"/>
      <c r="AA531" s="479"/>
      <c r="AB531" s="479"/>
      <c r="AC531" s="479"/>
      <c r="AD531" s="479"/>
      <c r="AE531" s="479"/>
      <c r="AF531" s="479"/>
      <c r="AG531" s="479"/>
      <c r="AH531" s="479"/>
      <c r="AI531" s="479"/>
      <c r="AJ531" s="479"/>
      <c r="AK531" s="480"/>
      <c r="AL531" s="479"/>
      <c r="AM531" s="479"/>
      <c r="AN531" s="479"/>
      <c r="AO531" s="479"/>
      <c r="AP531" s="479"/>
      <c r="AQ531" s="479"/>
      <c r="AR531" s="479"/>
      <c r="AS531" s="479"/>
      <c r="AT531" s="479"/>
      <c r="AU531" s="481"/>
      <c r="AV531" s="482"/>
      <c r="AW531" s="482"/>
      <c r="AX531" s="458"/>
    </row>
    <row r="532" spans="1:50" ht="20.100000000000001" customHeight="1" x14ac:dyDescent="0.15">
      <c r="A532" s="32"/>
      <c r="B532" s="32"/>
      <c r="C532" s="33"/>
      <c r="D532" s="33"/>
      <c r="E532" s="33"/>
      <c r="F532" s="33"/>
      <c r="G532" s="33"/>
      <c r="H532" s="33"/>
      <c r="I532" s="33"/>
      <c r="J532" s="33"/>
      <c r="K532" s="34"/>
      <c r="L532" s="32"/>
      <c r="M532" s="32"/>
      <c r="N532" s="32"/>
      <c r="O532" s="32"/>
      <c r="P532" s="32"/>
      <c r="Q532" s="32"/>
      <c r="R532" s="32"/>
      <c r="S532" s="33"/>
      <c r="T532" s="33"/>
      <c r="U532" s="33"/>
      <c r="V532" s="33"/>
      <c r="W532" s="33"/>
      <c r="X532" s="33"/>
      <c r="Y532" s="33"/>
      <c r="Z532" s="33"/>
      <c r="AA532" s="32"/>
      <c r="AB532" s="32"/>
      <c r="AC532" s="32"/>
      <c r="AD532" s="32"/>
      <c r="AE532" s="32"/>
      <c r="AF532" s="32"/>
      <c r="AG532" s="32"/>
      <c r="AH532" s="32"/>
      <c r="AI532" s="33"/>
      <c r="AJ532" s="33"/>
      <c r="AK532" s="33"/>
      <c r="AL532" s="33"/>
      <c r="AM532" s="33"/>
      <c r="AN532" s="33"/>
      <c r="AO532" s="33"/>
      <c r="AP532" s="33"/>
      <c r="AQ532" s="35"/>
      <c r="AR532" s="35"/>
      <c r="AS532" s="35"/>
      <c r="AT532" s="35"/>
      <c r="AU532" s="35"/>
      <c r="AV532" s="35"/>
      <c r="AW532" s="35"/>
      <c r="AX532" s="35"/>
    </row>
    <row r="533" spans="1:50" s="37" customFormat="1" ht="20.25" customHeight="1" thickBot="1"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483" t="s">
        <v>188</v>
      </c>
      <c r="AR533" s="483"/>
      <c r="AS533" s="483"/>
      <c r="AT533" s="483"/>
      <c r="AU533" s="483"/>
      <c r="AV533" s="483"/>
      <c r="AW533" s="483"/>
      <c r="AX533" s="483"/>
    </row>
    <row r="534" spans="1:50" ht="25.15" customHeight="1" x14ac:dyDescent="0.15">
      <c r="A534" s="48" t="s">
        <v>189</v>
      </c>
      <c r="B534" s="49"/>
      <c r="C534" s="49"/>
      <c r="D534" s="49"/>
      <c r="E534" s="49"/>
      <c r="F534" s="484"/>
      <c r="G534" s="50" t="s">
        <v>190</v>
      </c>
      <c r="H534" s="485"/>
      <c r="I534" s="485"/>
      <c r="J534" s="485"/>
      <c r="K534" s="485"/>
      <c r="L534" s="485"/>
      <c r="M534" s="485"/>
      <c r="N534" s="485"/>
      <c r="O534" s="485"/>
      <c r="P534" s="485"/>
      <c r="Q534" s="485"/>
      <c r="R534" s="485"/>
      <c r="S534" s="485"/>
      <c r="T534" s="485"/>
      <c r="U534" s="485"/>
      <c r="V534" s="485"/>
      <c r="W534" s="485"/>
      <c r="X534" s="486"/>
      <c r="Y534" s="52" t="s">
        <v>191</v>
      </c>
      <c r="Z534" s="487"/>
      <c r="AA534" s="487"/>
      <c r="AB534" s="487"/>
      <c r="AC534" s="487"/>
      <c r="AD534" s="488"/>
      <c r="AE534" s="489" t="s">
        <v>6</v>
      </c>
      <c r="AF534" s="55"/>
      <c r="AG534" s="55"/>
      <c r="AH534" s="55"/>
      <c r="AI534" s="55"/>
      <c r="AJ534" s="55"/>
      <c r="AK534" s="55"/>
      <c r="AL534" s="55"/>
      <c r="AM534" s="55"/>
      <c r="AN534" s="55"/>
      <c r="AO534" s="55"/>
      <c r="AP534" s="490"/>
      <c r="AQ534" s="56" t="s">
        <v>7</v>
      </c>
      <c r="AR534" s="491"/>
      <c r="AS534" s="491"/>
      <c r="AT534" s="491"/>
      <c r="AU534" s="491"/>
      <c r="AV534" s="491"/>
      <c r="AW534" s="491"/>
      <c r="AX534" s="492"/>
    </row>
    <row r="535" spans="1:50" ht="30" customHeight="1" x14ac:dyDescent="0.15">
      <c r="A535" s="74" t="s">
        <v>8</v>
      </c>
      <c r="B535" s="504"/>
      <c r="C535" s="504"/>
      <c r="D535" s="504"/>
      <c r="E535" s="504"/>
      <c r="F535" s="505"/>
      <c r="G535" s="77" t="s">
        <v>192</v>
      </c>
      <c r="H535" s="78"/>
      <c r="I535" s="78"/>
      <c r="J535" s="78"/>
      <c r="K535" s="78"/>
      <c r="L535" s="78"/>
      <c r="M535" s="78"/>
      <c r="N535" s="78"/>
      <c r="O535" s="78"/>
      <c r="P535" s="78"/>
      <c r="Q535" s="78"/>
      <c r="R535" s="78"/>
      <c r="S535" s="78"/>
      <c r="T535" s="78"/>
      <c r="U535" s="78"/>
      <c r="V535" s="78"/>
      <c r="W535" s="78"/>
      <c r="X535" s="506"/>
      <c r="Y535" s="79" t="s">
        <v>10</v>
      </c>
      <c r="Z535" s="507"/>
      <c r="AA535" s="507"/>
      <c r="AB535" s="507"/>
      <c r="AC535" s="507"/>
      <c r="AD535" s="508"/>
      <c r="AE535" s="202" t="s">
        <v>11</v>
      </c>
      <c r="AF535" s="80"/>
      <c r="AG535" s="80"/>
      <c r="AH535" s="80"/>
      <c r="AI535" s="80"/>
      <c r="AJ535" s="80"/>
      <c r="AK535" s="80"/>
      <c r="AL535" s="80"/>
      <c r="AM535" s="80"/>
      <c r="AN535" s="80"/>
      <c r="AO535" s="80"/>
      <c r="AP535" s="81"/>
      <c r="AQ535" s="82" t="s">
        <v>193</v>
      </c>
      <c r="AR535" s="83"/>
      <c r="AS535" s="83"/>
      <c r="AT535" s="83"/>
      <c r="AU535" s="83"/>
      <c r="AV535" s="83"/>
      <c r="AW535" s="83"/>
      <c r="AX535" s="84"/>
    </row>
    <row r="536" spans="1:50" ht="30" customHeight="1" x14ac:dyDescent="0.15">
      <c r="A536" s="85" t="s">
        <v>13</v>
      </c>
      <c r="B536" s="86"/>
      <c r="C536" s="86"/>
      <c r="D536" s="86"/>
      <c r="E536" s="86"/>
      <c r="F536" s="509"/>
      <c r="G536" s="87" t="s">
        <v>14</v>
      </c>
      <c r="H536" s="510"/>
      <c r="I536" s="510"/>
      <c r="J536" s="510"/>
      <c r="K536" s="510"/>
      <c r="L536" s="510"/>
      <c r="M536" s="510"/>
      <c r="N536" s="510"/>
      <c r="O536" s="510"/>
      <c r="P536" s="510"/>
      <c r="Q536" s="510"/>
      <c r="R536" s="510"/>
      <c r="S536" s="510"/>
      <c r="T536" s="510"/>
      <c r="U536" s="510"/>
      <c r="V536" s="510"/>
      <c r="W536" s="510"/>
      <c r="X536" s="511"/>
      <c r="Y536" s="88" t="s">
        <v>15</v>
      </c>
      <c r="Z536" s="89"/>
      <c r="AA536" s="89"/>
      <c r="AB536" s="89"/>
      <c r="AC536" s="89"/>
      <c r="AD536" s="90"/>
      <c r="AE536" s="91" t="s">
        <v>16</v>
      </c>
      <c r="AF536" s="91"/>
      <c r="AG536" s="91"/>
      <c r="AH536" s="91"/>
      <c r="AI536" s="91"/>
      <c r="AJ536" s="91"/>
      <c r="AK536" s="91"/>
      <c r="AL536" s="91"/>
      <c r="AM536" s="91"/>
      <c r="AN536" s="91"/>
      <c r="AO536" s="91"/>
      <c r="AP536" s="91"/>
      <c r="AQ536" s="64"/>
      <c r="AR536" s="64"/>
      <c r="AS536" s="64"/>
      <c r="AT536" s="64"/>
      <c r="AU536" s="64"/>
      <c r="AV536" s="64"/>
      <c r="AW536" s="64"/>
      <c r="AX536" s="92"/>
    </row>
    <row r="537" spans="1:50" ht="30" customHeight="1" x14ac:dyDescent="0.15">
      <c r="A537" s="493" t="s">
        <v>17</v>
      </c>
      <c r="B537" s="494"/>
      <c r="C537" s="494"/>
      <c r="D537" s="494"/>
      <c r="E537" s="494"/>
      <c r="F537" s="495"/>
      <c r="G537" s="496" t="s">
        <v>18</v>
      </c>
      <c r="H537" s="497"/>
      <c r="I537" s="497"/>
      <c r="J537" s="497"/>
      <c r="K537" s="497"/>
      <c r="L537" s="497"/>
      <c r="M537" s="497"/>
      <c r="N537" s="497"/>
      <c r="O537" s="497"/>
      <c r="P537" s="497"/>
      <c r="Q537" s="497"/>
      <c r="R537" s="497"/>
      <c r="S537" s="497"/>
      <c r="T537" s="497"/>
      <c r="U537" s="497"/>
      <c r="V537" s="497"/>
      <c r="W537" s="497"/>
      <c r="X537" s="498"/>
      <c r="Y537" s="63" t="s">
        <v>194</v>
      </c>
      <c r="Z537" s="499"/>
      <c r="AA537" s="499"/>
      <c r="AB537" s="499"/>
      <c r="AC537" s="499"/>
      <c r="AD537" s="500"/>
      <c r="AE537" s="501" t="s">
        <v>186</v>
      </c>
      <c r="AF537" s="502"/>
      <c r="AG537" s="502"/>
      <c r="AH537" s="502"/>
      <c r="AI537" s="502"/>
      <c r="AJ537" s="502"/>
      <c r="AK537" s="502"/>
      <c r="AL537" s="502"/>
      <c r="AM537" s="502"/>
      <c r="AN537" s="502"/>
      <c r="AO537" s="502"/>
      <c r="AP537" s="502"/>
      <c r="AQ537" s="502"/>
      <c r="AR537" s="502"/>
      <c r="AS537" s="502"/>
      <c r="AT537" s="502"/>
      <c r="AU537" s="502"/>
      <c r="AV537" s="502"/>
      <c r="AW537" s="502"/>
      <c r="AX537" s="503"/>
    </row>
    <row r="538" spans="1:50" ht="45" customHeight="1" x14ac:dyDescent="0.15">
      <c r="A538" s="69" t="s">
        <v>21</v>
      </c>
      <c r="B538" s="70"/>
      <c r="C538" s="70"/>
      <c r="D538" s="70"/>
      <c r="E538" s="70"/>
      <c r="F538" s="93"/>
      <c r="G538" s="71" t="s">
        <v>195</v>
      </c>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3"/>
    </row>
    <row r="539" spans="1:50" ht="45" customHeight="1" x14ac:dyDescent="0.15">
      <c r="A539" s="69" t="s">
        <v>23</v>
      </c>
      <c r="B539" s="70"/>
      <c r="C539" s="70"/>
      <c r="D539" s="70"/>
      <c r="E539" s="70"/>
      <c r="F539" s="93"/>
      <c r="G539" s="71" t="s">
        <v>196</v>
      </c>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3"/>
    </row>
    <row r="540" spans="1:50" ht="22.7" customHeight="1" x14ac:dyDescent="0.15">
      <c r="A540" s="69" t="s">
        <v>25</v>
      </c>
      <c r="B540" s="70"/>
      <c r="C540" s="70"/>
      <c r="D540" s="70"/>
      <c r="E540" s="70"/>
      <c r="F540" s="93"/>
      <c r="G540" s="512" t="s">
        <v>26</v>
      </c>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6"/>
    </row>
    <row r="541" spans="1:50" ht="19.5" customHeight="1" x14ac:dyDescent="0.15">
      <c r="A541" s="97" t="s">
        <v>27</v>
      </c>
      <c r="B541" s="98"/>
      <c r="C541" s="98"/>
      <c r="D541" s="98"/>
      <c r="E541" s="98"/>
      <c r="F541" s="99"/>
      <c r="G541" s="513"/>
      <c r="H541" s="514"/>
      <c r="I541" s="514"/>
      <c r="J541" s="514"/>
      <c r="K541" s="514"/>
      <c r="L541" s="514"/>
      <c r="M541" s="514"/>
      <c r="N541" s="514"/>
      <c r="O541" s="515"/>
      <c r="P541" s="108" t="s">
        <v>197</v>
      </c>
      <c r="Q541" s="109"/>
      <c r="R541" s="109"/>
      <c r="S541" s="109"/>
      <c r="T541" s="109"/>
      <c r="U541" s="109"/>
      <c r="V541" s="110"/>
      <c r="W541" s="108" t="s">
        <v>198</v>
      </c>
      <c r="X541" s="109"/>
      <c r="Y541" s="109"/>
      <c r="Z541" s="109"/>
      <c r="AA541" s="109"/>
      <c r="AB541" s="109"/>
      <c r="AC541" s="110"/>
      <c r="AD541" s="108" t="s">
        <v>199</v>
      </c>
      <c r="AE541" s="109"/>
      <c r="AF541" s="109"/>
      <c r="AG541" s="109"/>
      <c r="AH541" s="109"/>
      <c r="AI541" s="109"/>
      <c r="AJ541" s="110"/>
      <c r="AK541" s="108" t="s">
        <v>200</v>
      </c>
      <c r="AL541" s="109"/>
      <c r="AM541" s="109"/>
      <c r="AN541" s="109"/>
      <c r="AO541" s="109"/>
      <c r="AP541" s="109"/>
      <c r="AQ541" s="110"/>
      <c r="AR541" s="108" t="s">
        <v>201</v>
      </c>
      <c r="AS541" s="109"/>
      <c r="AT541" s="109"/>
      <c r="AU541" s="109"/>
      <c r="AV541" s="109"/>
      <c r="AW541" s="109"/>
      <c r="AX541" s="111"/>
    </row>
    <row r="542" spans="1:50" ht="19.5" customHeight="1" x14ac:dyDescent="0.15">
      <c r="A542" s="100"/>
      <c r="B542" s="101"/>
      <c r="C542" s="101"/>
      <c r="D542" s="101"/>
      <c r="E542" s="101"/>
      <c r="F542" s="102"/>
      <c r="G542" s="112" t="s">
        <v>33</v>
      </c>
      <c r="H542" s="120"/>
      <c r="I542" s="519" t="s">
        <v>34</v>
      </c>
      <c r="J542" s="520"/>
      <c r="K542" s="520"/>
      <c r="L542" s="520"/>
      <c r="M542" s="520"/>
      <c r="N542" s="520"/>
      <c r="O542" s="521"/>
      <c r="P542" s="261">
        <v>9</v>
      </c>
      <c r="Q542" s="262"/>
      <c r="R542" s="262"/>
      <c r="S542" s="262"/>
      <c r="T542" s="262"/>
      <c r="U542" s="262"/>
      <c r="V542" s="263"/>
      <c r="W542" s="261">
        <v>8</v>
      </c>
      <c r="X542" s="262"/>
      <c r="Y542" s="262"/>
      <c r="Z542" s="262"/>
      <c r="AA542" s="262"/>
      <c r="AB542" s="262"/>
      <c r="AC542" s="263"/>
      <c r="AD542" s="261">
        <v>7</v>
      </c>
      <c r="AE542" s="262"/>
      <c r="AF542" s="262"/>
      <c r="AG542" s="262"/>
      <c r="AH542" s="262"/>
      <c r="AI542" s="262"/>
      <c r="AJ542" s="263"/>
      <c r="AK542" s="261">
        <v>8</v>
      </c>
      <c r="AL542" s="262"/>
      <c r="AM542" s="262"/>
      <c r="AN542" s="262"/>
      <c r="AO542" s="262"/>
      <c r="AP542" s="262"/>
      <c r="AQ542" s="263"/>
      <c r="AR542" s="261">
        <v>9</v>
      </c>
      <c r="AS542" s="262"/>
      <c r="AT542" s="262"/>
      <c r="AU542" s="262"/>
      <c r="AV542" s="262"/>
      <c r="AW542" s="262"/>
      <c r="AX542" s="522"/>
    </row>
    <row r="543" spans="1:50" ht="19.5" customHeight="1" x14ac:dyDescent="0.15">
      <c r="A543" s="100"/>
      <c r="B543" s="101"/>
      <c r="C543" s="101"/>
      <c r="D543" s="101"/>
      <c r="E543" s="101"/>
      <c r="F543" s="102"/>
      <c r="G543" s="516"/>
      <c r="H543" s="517"/>
      <c r="I543" s="123" t="s">
        <v>35</v>
      </c>
      <c r="J543" s="124"/>
      <c r="K543" s="124"/>
      <c r="L543" s="124"/>
      <c r="M543" s="124"/>
      <c r="N543" s="124"/>
      <c r="O543" s="125"/>
      <c r="P543" s="129" t="s">
        <v>186</v>
      </c>
      <c r="Q543" s="130"/>
      <c r="R543" s="130"/>
      <c r="S543" s="130"/>
      <c r="T543" s="130"/>
      <c r="U543" s="130"/>
      <c r="V543" s="131"/>
      <c r="W543" s="129" t="s">
        <v>186</v>
      </c>
      <c r="X543" s="130"/>
      <c r="Y543" s="130"/>
      <c r="Z543" s="130"/>
      <c r="AA543" s="130"/>
      <c r="AB543" s="130"/>
      <c r="AC543" s="131"/>
      <c r="AD543" s="129" t="s">
        <v>186</v>
      </c>
      <c r="AE543" s="130"/>
      <c r="AF543" s="130"/>
      <c r="AG543" s="130"/>
      <c r="AH543" s="130"/>
      <c r="AI543" s="130"/>
      <c r="AJ543" s="131"/>
      <c r="AK543" s="129"/>
      <c r="AL543" s="130"/>
      <c r="AM543" s="130"/>
      <c r="AN543" s="130"/>
      <c r="AO543" s="130"/>
      <c r="AP543" s="130"/>
      <c r="AQ543" s="131"/>
      <c r="AR543" s="132"/>
      <c r="AS543" s="133"/>
      <c r="AT543" s="133"/>
      <c r="AU543" s="133"/>
      <c r="AV543" s="133"/>
      <c r="AW543" s="133"/>
      <c r="AX543" s="134"/>
    </row>
    <row r="544" spans="1:50" ht="19.5" customHeight="1" x14ac:dyDescent="0.15">
      <c r="A544" s="100"/>
      <c r="B544" s="101"/>
      <c r="C544" s="101"/>
      <c r="D544" s="101"/>
      <c r="E544" s="101"/>
      <c r="F544" s="102"/>
      <c r="G544" s="516"/>
      <c r="H544" s="517"/>
      <c r="I544" s="123" t="s">
        <v>36</v>
      </c>
      <c r="J544" s="124"/>
      <c r="K544" s="124"/>
      <c r="L544" s="124"/>
      <c r="M544" s="124"/>
      <c r="N544" s="124"/>
      <c r="O544" s="125"/>
      <c r="P544" s="129" t="s">
        <v>186</v>
      </c>
      <c r="Q544" s="130"/>
      <c r="R544" s="130"/>
      <c r="S544" s="130"/>
      <c r="T544" s="130"/>
      <c r="U544" s="130"/>
      <c r="V544" s="131"/>
      <c r="W544" s="129" t="s">
        <v>186</v>
      </c>
      <c r="X544" s="130"/>
      <c r="Y544" s="130"/>
      <c r="Z544" s="130"/>
      <c r="AA544" s="130"/>
      <c r="AB544" s="130"/>
      <c r="AC544" s="131"/>
      <c r="AD544" s="129" t="s">
        <v>186</v>
      </c>
      <c r="AE544" s="130"/>
      <c r="AF544" s="130"/>
      <c r="AG544" s="130"/>
      <c r="AH544" s="130"/>
      <c r="AI544" s="130"/>
      <c r="AJ544" s="131"/>
      <c r="AK544" s="129"/>
      <c r="AL544" s="130"/>
      <c r="AM544" s="130"/>
      <c r="AN544" s="130"/>
      <c r="AO544" s="130"/>
      <c r="AP544" s="130"/>
      <c r="AQ544" s="131"/>
      <c r="AR544" s="129"/>
      <c r="AS544" s="130"/>
      <c r="AT544" s="130"/>
      <c r="AU544" s="130"/>
      <c r="AV544" s="130"/>
      <c r="AW544" s="130"/>
      <c r="AX544" s="137"/>
    </row>
    <row r="545" spans="1:50" ht="19.5" customHeight="1" x14ac:dyDescent="0.15">
      <c r="A545" s="100"/>
      <c r="B545" s="101"/>
      <c r="C545" s="101"/>
      <c r="D545" s="101"/>
      <c r="E545" s="101"/>
      <c r="F545" s="102"/>
      <c r="G545" s="516"/>
      <c r="H545" s="517"/>
      <c r="I545" s="123" t="s">
        <v>37</v>
      </c>
      <c r="J545" s="124"/>
      <c r="K545" s="124"/>
      <c r="L545" s="124"/>
      <c r="M545" s="124"/>
      <c r="N545" s="124"/>
      <c r="O545" s="125"/>
      <c r="P545" s="129" t="s">
        <v>186</v>
      </c>
      <c r="Q545" s="130"/>
      <c r="R545" s="130"/>
      <c r="S545" s="130"/>
      <c r="T545" s="130"/>
      <c r="U545" s="130"/>
      <c r="V545" s="131"/>
      <c r="W545" s="129" t="s">
        <v>186</v>
      </c>
      <c r="X545" s="130"/>
      <c r="Y545" s="130"/>
      <c r="Z545" s="130"/>
      <c r="AA545" s="130"/>
      <c r="AB545" s="130"/>
      <c r="AC545" s="131"/>
      <c r="AD545" s="129" t="s">
        <v>186</v>
      </c>
      <c r="AE545" s="130"/>
      <c r="AF545" s="130"/>
      <c r="AG545" s="130"/>
      <c r="AH545" s="130"/>
      <c r="AI545" s="130"/>
      <c r="AJ545" s="131"/>
      <c r="AK545" s="129"/>
      <c r="AL545" s="130"/>
      <c r="AM545" s="130"/>
      <c r="AN545" s="130"/>
      <c r="AO545" s="130"/>
      <c r="AP545" s="130"/>
      <c r="AQ545" s="131"/>
      <c r="AR545" s="132"/>
      <c r="AS545" s="133"/>
      <c r="AT545" s="133"/>
      <c r="AU545" s="133"/>
      <c r="AV545" s="133"/>
      <c r="AW545" s="133"/>
      <c r="AX545" s="134"/>
    </row>
    <row r="546" spans="1:50" ht="19.5" customHeight="1" x14ac:dyDescent="0.15">
      <c r="A546" s="100"/>
      <c r="B546" s="101"/>
      <c r="C546" s="101"/>
      <c r="D546" s="101"/>
      <c r="E546" s="101"/>
      <c r="F546" s="102"/>
      <c r="G546" s="516"/>
      <c r="H546" s="517"/>
      <c r="I546" s="123" t="s">
        <v>38</v>
      </c>
      <c r="J546" s="124"/>
      <c r="K546" s="124"/>
      <c r="L546" s="124"/>
      <c r="M546" s="124"/>
      <c r="N546" s="124"/>
      <c r="O546" s="125"/>
      <c r="P546" s="129" t="s">
        <v>186</v>
      </c>
      <c r="Q546" s="130"/>
      <c r="R546" s="130"/>
      <c r="S546" s="130"/>
      <c r="T546" s="130"/>
      <c r="U546" s="130"/>
      <c r="V546" s="131"/>
      <c r="W546" s="129" t="s">
        <v>186</v>
      </c>
      <c r="X546" s="130"/>
      <c r="Y546" s="130"/>
      <c r="Z546" s="130"/>
      <c r="AA546" s="130"/>
      <c r="AB546" s="130"/>
      <c r="AC546" s="131"/>
      <c r="AD546" s="129" t="s">
        <v>186</v>
      </c>
      <c r="AE546" s="130"/>
      <c r="AF546" s="130"/>
      <c r="AG546" s="130"/>
      <c r="AH546" s="130"/>
      <c r="AI546" s="130"/>
      <c r="AJ546" s="131"/>
      <c r="AK546" s="129"/>
      <c r="AL546" s="130"/>
      <c r="AM546" s="130"/>
      <c r="AN546" s="130"/>
      <c r="AO546" s="130"/>
      <c r="AP546" s="130"/>
      <c r="AQ546" s="131"/>
      <c r="AR546" s="132"/>
      <c r="AS546" s="133"/>
      <c r="AT546" s="133"/>
      <c r="AU546" s="133"/>
      <c r="AV546" s="133"/>
      <c r="AW546" s="133"/>
      <c r="AX546" s="134"/>
    </row>
    <row r="547" spans="1:50" ht="19.5" customHeight="1" x14ac:dyDescent="0.15">
      <c r="A547" s="100"/>
      <c r="B547" s="101"/>
      <c r="C547" s="101"/>
      <c r="D547" s="101"/>
      <c r="E547" s="101"/>
      <c r="F547" s="102"/>
      <c r="G547" s="518"/>
      <c r="H547" s="140"/>
      <c r="I547" s="523" t="s">
        <v>39</v>
      </c>
      <c r="J547" s="524"/>
      <c r="K547" s="524"/>
      <c r="L547" s="524"/>
      <c r="M547" s="524"/>
      <c r="N547" s="524"/>
      <c r="O547" s="525"/>
      <c r="P547" s="526">
        <v>9</v>
      </c>
      <c r="Q547" s="527"/>
      <c r="R547" s="527"/>
      <c r="S547" s="527"/>
      <c r="T547" s="527"/>
      <c r="U547" s="527"/>
      <c r="V547" s="528"/>
      <c r="W547" s="526">
        <v>8</v>
      </c>
      <c r="X547" s="527"/>
      <c r="Y547" s="527"/>
      <c r="Z547" s="527"/>
      <c r="AA547" s="527"/>
      <c r="AB547" s="527"/>
      <c r="AC547" s="528"/>
      <c r="AD547" s="526">
        <v>7</v>
      </c>
      <c r="AE547" s="527"/>
      <c r="AF547" s="527"/>
      <c r="AG547" s="527"/>
      <c r="AH547" s="527"/>
      <c r="AI547" s="527"/>
      <c r="AJ547" s="528"/>
      <c r="AK547" s="526">
        <v>8</v>
      </c>
      <c r="AL547" s="527"/>
      <c r="AM547" s="527"/>
      <c r="AN547" s="527"/>
      <c r="AO547" s="527"/>
      <c r="AP547" s="527"/>
      <c r="AQ547" s="528"/>
      <c r="AR547" s="526">
        <v>9</v>
      </c>
      <c r="AS547" s="527"/>
      <c r="AT547" s="527"/>
      <c r="AU547" s="527"/>
      <c r="AV547" s="527"/>
      <c r="AW547" s="527"/>
      <c r="AX547" s="529"/>
    </row>
    <row r="548" spans="1:50" ht="19.5" customHeight="1" x14ac:dyDescent="0.15">
      <c r="A548" s="100"/>
      <c r="B548" s="101"/>
      <c r="C548" s="101"/>
      <c r="D548" s="101"/>
      <c r="E548" s="101"/>
      <c r="F548" s="102"/>
      <c r="G548" s="530" t="s">
        <v>40</v>
      </c>
      <c r="H548" s="531"/>
      <c r="I548" s="531"/>
      <c r="J548" s="531"/>
      <c r="K548" s="531"/>
      <c r="L548" s="531"/>
      <c r="M548" s="531"/>
      <c r="N548" s="531"/>
      <c r="O548" s="532"/>
      <c r="P548" s="223">
        <v>13</v>
      </c>
      <c r="Q548" s="224"/>
      <c r="R548" s="224"/>
      <c r="S548" s="224"/>
      <c r="T548" s="224"/>
      <c r="U548" s="224"/>
      <c r="V548" s="230"/>
      <c r="W548" s="223">
        <v>6</v>
      </c>
      <c r="X548" s="224"/>
      <c r="Y548" s="224"/>
      <c r="Z548" s="224"/>
      <c r="AA548" s="224"/>
      <c r="AB548" s="224"/>
      <c r="AC548" s="230"/>
      <c r="AD548" s="538">
        <v>2.8</v>
      </c>
      <c r="AE548" s="539"/>
      <c r="AF548" s="539"/>
      <c r="AG548" s="539"/>
      <c r="AH548" s="539"/>
      <c r="AI548" s="539"/>
      <c r="AJ548" s="540"/>
      <c r="AK548" s="536"/>
      <c r="AL548" s="440"/>
      <c r="AM548" s="440"/>
      <c r="AN548" s="440"/>
      <c r="AO548" s="440"/>
      <c r="AP548" s="440"/>
      <c r="AQ548" s="441"/>
      <c r="AR548" s="536"/>
      <c r="AS548" s="440"/>
      <c r="AT548" s="440"/>
      <c r="AU548" s="440"/>
      <c r="AV548" s="440"/>
      <c r="AW548" s="440"/>
      <c r="AX548" s="537"/>
    </row>
    <row r="549" spans="1:50" ht="19.5" customHeight="1" x14ac:dyDescent="0.15">
      <c r="A549" s="103"/>
      <c r="B549" s="104"/>
      <c r="C549" s="104"/>
      <c r="D549" s="104"/>
      <c r="E549" s="104"/>
      <c r="F549" s="105"/>
      <c r="G549" s="530" t="s">
        <v>41</v>
      </c>
      <c r="H549" s="531"/>
      <c r="I549" s="531"/>
      <c r="J549" s="531"/>
      <c r="K549" s="531"/>
      <c r="L549" s="531"/>
      <c r="M549" s="531"/>
      <c r="N549" s="531"/>
      <c r="O549" s="532"/>
      <c r="P549" s="533">
        <v>1.518</v>
      </c>
      <c r="Q549" s="534"/>
      <c r="R549" s="534"/>
      <c r="S549" s="534"/>
      <c r="T549" s="534"/>
      <c r="U549" s="534"/>
      <c r="V549" s="535"/>
      <c r="W549" s="533">
        <v>0.70599999999999996</v>
      </c>
      <c r="X549" s="534"/>
      <c r="Y549" s="534"/>
      <c r="Z549" s="534"/>
      <c r="AA549" s="534"/>
      <c r="AB549" s="534"/>
      <c r="AC549" s="535"/>
      <c r="AD549" s="533">
        <v>0.38829999999999998</v>
      </c>
      <c r="AE549" s="534"/>
      <c r="AF549" s="534"/>
      <c r="AG549" s="534"/>
      <c r="AH549" s="534"/>
      <c r="AI549" s="534"/>
      <c r="AJ549" s="535"/>
      <c r="AK549" s="536"/>
      <c r="AL549" s="440"/>
      <c r="AM549" s="440"/>
      <c r="AN549" s="440"/>
      <c r="AO549" s="440"/>
      <c r="AP549" s="440"/>
      <c r="AQ549" s="441"/>
      <c r="AR549" s="536"/>
      <c r="AS549" s="440"/>
      <c r="AT549" s="440"/>
      <c r="AU549" s="440"/>
      <c r="AV549" s="440"/>
      <c r="AW549" s="440"/>
      <c r="AX549" s="537"/>
    </row>
    <row r="550" spans="1:50" ht="19.5" customHeight="1" x14ac:dyDescent="0.15">
      <c r="A550" s="245" t="s">
        <v>75</v>
      </c>
      <c r="B550" s="246"/>
      <c r="C550" s="548" t="s">
        <v>76</v>
      </c>
      <c r="D550" s="549"/>
      <c r="E550" s="549"/>
      <c r="F550" s="549"/>
      <c r="G550" s="549"/>
      <c r="H550" s="549"/>
      <c r="I550" s="549"/>
      <c r="J550" s="549"/>
      <c r="K550" s="550"/>
      <c r="L550" s="551" t="s">
        <v>77</v>
      </c>
      <c r="M550" s="552"/>
      <c r="N550" s="552"/>
      <c r="O550" s="552"/>
      <c r="P550" s="552"/>
      <c r="Q550" s="553"/>
      <c r="R550" s="554" t="s">
        <v>201</v>
      </c>
      <c r="S550" s="549"/>
      <c r="T550" s="549"/>
      <c r="U550" s="549"/>
      <c r="V550" s="549"/>
      <c r="W550" s="550"/>
      <c r="X550" s="554" t="s">
        <v>78</v>
      </c>
      <c r="Y550" s="549"/>
      <c r="Z550" s="549"/>
      <c r="AA550" s="549"/>
      <c r="AB550" s="549"/>
      <c r="AC550" s="549"/>
      <c r="AD550" s="549"/>
      <c r="AE550" s="549"/>
      <c r="AF550" s="549"/>
      <c r="AG550" s="549"/>
      <c r="AH550" s="549"/>
      <c r="AI550" s="549"/>
      <c r="AJ550" s="549"/>
      <c r="AK550" s="549"/>
      <c r="AL550" s="549"/>
      <c r="AM550" s="549"/>
      <c r="AN550" s="549"/>
      <c r="AO550" s="549"/>
      <c r="AP550" s="549"/>
      <c r="AQ550" s="549"/>
      <c r="AR550" s="549"/>
      <c r="AS550" s="549"/>
      <c r="AT550" s="549"/>
      <c r="AU550" s="549"/>
      <c r="AV550" s="549"/>
      <c r="AW550" s="549"/>
      <c r="AX550" s="555"/>
    </row>
    <row r="551" spans="1:50" ht="19.5" customHeight="1" x14ac:dyDescent="0.15">
      <c r="A551" s="247"/>
      <c r="B551" s="248"/>
      <c r="C551" s="556" t="s">
        <v>202</v>
      </c>
      <c r="D551" s="557"/>
      <c r="E551" s="557"/>
      <c r="F551" s="557"/>
      <c r="G551" s="557"/>
      <c r="H551" s="557"/>
      <c r="I551" s="557"/>
      <c r="J551" s="557"/>
      <c r="K551" s="558"/>
      <c r="L551" s="559">
        <v>0.6</v>
      </c>
      <c r="M551" s="560"/>
      <c r="N551" s="560"/>
      <c r="O551" s="560"/>
      <c r="P551" s="560"/>
      <c r="Q551" s="561"/>
      <c r="R551" s="562">
        <v>1</v>
      </c>
      <c r="S551" s="557"/>
      <c r="T551" s="557"/>
      <c r="U551" s="557"/>
      <c r="V551" s="557"/>
      <c r="W551" s="558"/>
      <c r="X551" s="264"/>
      <c r="Y551" s="265"/>
      <c r="Z551" s="265"/>
      <c r="AA551" s="265"/>
      <c r="AB551" s="265"/>
      <c r="AC551" s="265"/>
      <c r="AD551" s="265"/>
      <c r="AE551" s="265"/>
      <c r="AF551" s="265"/>
      <c r="AG551" s="265"/>
      <c r="AH551" s="265"/>
      <c r="AI551" s="265"/>
      <c r="AJ551" s="265"/>
      <c r="AK551" s="265"/>
      <c r="AL551" s="265"/>
      <c r="AM551" s="265"/>
      <c r="AN551" s="265"/>
      <c r="AO551" s="265"/>
      <c r="AP551" s="265"/>
      <c r="AQ551" s="265"/>
      <c r="AR551" s="265"/>
      <c r="AS551" s="265"/>
      <c r="AT551" s="265"/>
      <c r="AU551" s="265"/>
      <c r="AV551" s="265"/>
      <c r="AW551" s="265"/>
      <c r="AX551" s="266"/>
    </row>
    <row r="552" spans="1:50" ht="19.5" customHeight="1" x14ac:dyDescent="0.15">
      <c r="A552" s="247"/>
      <c r="B552" s="248"/>
      <c r="C552" s="281" t="s">
        <v>203</v>
      </c>
      <c r="D552" s="282"/>
      <c r="E552" s="282"/>
      <c r="F552" s="282"/>
      <c r="G552" s="282"/>
      <c r="H552" s="282"/>
      <c r="I552" s="282"/>
      <c r="J552" s="282"/>
      <c r="K552" s="283"/>
      <c r="L552" s="541">
        <v>1.7</v>
      </c>
      <c r="M552" s="542"/>
      <c r="N552" s="542"/>
      <c r="O552" s="542"/>
      <c r="P552" s="542"/>
      <c r="Q552" s="543"/>
      <c r="R552" s="544">
        <v>2</v>
      </c>
      <c r="S552" s="282"/>
      <c r="T552" s="282"/>
      <c r="U552" s="282"/>
      <c r="V552" s="282"/>
      <c r="W552" s="283"/>
      <c r="X552" s="239"/>
      <c r="Y552" s="240"/>
      <c r="Z552" s="240"/>
      <c r="AA552" s="240"/>
      <c r="AB552" s="240"/>
      <c r="AC552" s="240"/>
      <c r="AD552" s="240"/>
      <c r="AE552" s="240"/>
      <c r="AF552" s="240"/>
      <c r="AG552" s="240"/>
      <c r="AH552" s="240"/>
      <c r="AI552" s="240"/>
      <c r="AJ552" s="240"/>
      <c r="AK552" s="240"/>
      <c r="AL552" s="240"/>
      <c r="AM552" s="240"/>
      <c r="AN552" s="240"/>
      <c r="AO552" s="240"/>
      <c r="AP552" s="240"/>
      <c r="AQ552" s="240"/>
      <c r="AR552" s="240"/>
      <c r="AS552" s="240"/>
      <c r="AT552" s="240"/>
      <c r="AU552" s="240"/>
      <c r="AV552" s="240"/>
      <c r="AW552" s="240"/>
      <c r="AX552" s="241"/>
    </row>
    <row r="553" spans="1:50" ht="19.5" customHeight="1" x14ac:dyDescent="0.15">
      <c r="A553" s="247"/>
      <c r="B553" s="248"/>
      <c r="C553" s="281" t="s">
        <v>204</v>
      </c>
      <c r="D553" s="282"/>
      <c r="E553" s="282"/>
      <c r="F553" s="282"/>
      <c r="G553" s="282"/>
      <c r="H553" s="282"/>
      <c r="I553" s="282"/>
      <c r="J553" s="282"/>
      <c r="K553" s="283"/>
      <c r="L553" s="541">
        <v>4.9000000000000004</v>
      </c>
      <c r="M553" s="542"/>
      <c r="N553" s="542"/>
      <c r="O553" s="542"/>
      <c r="P553" s="542"/>
      <c r="Q553" s="543"/>
      <c r="R553" s="544">
        <v>5</v>
      </c>
      <c r="S553" s="282"/>
      <c r="T553" s="282"/>
      <c r="U553" s="282"/>
      <c r="V553" s="282"/>
      <c r="W553" s="283"/>
      <c r="X553" s="239"/>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1"/>
    </row>
    <row r="554" spans="1:50" ht="19.5" customHeight="1" x14ac:dyDescent="0.15">
      <c r="A554" s="247"/>
      <c r="B554" s="248"/>
      <c r="C554" s="281" t="s">
        <v>205</v>
      </c>
      <c r="D554" s="282"/>
      <c r="E554" s="282"/>
      <c r="F554" s="282"/>
      <c r="G554" s="282"/>
      <c r="H554" s="282"/>
      <c r="I554" s="282"/>
      <c r="J554" s="282"/>
      <c r="K554" s="283"/>
      <c r="L554" s="541">
        <v>0.9</v>
      </c>
      <c r="M554" s="542"/>
      <c r="N554" s="542"/>
      <c r="O554" s="542"/>
      <c r="P554" s="542"/>
      <c r="Q554" s="543"/>
      <c r="R554" s="544">
        <v>1</v>
      </c>
      <c r="S554" s="282"/>
      <c r="T554" s="282"/>
      <c r="U554" s="282"/>
      <c r="V554" s="282"/>
      <c r="W554" s="283"/>
      <c r="X554" s="239"/>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1"/>
    </row>
    <row r="555" spans="1:50" ht="19.5" customHeight="1" x14ac:dyDescent="0.15">
      <c r="A555" s="247"/>
      <c r="B555" s="248"/>
      <c r="C555" s="281"/>
      <c r="D555" s="282"/>
      <c r="E555" s="282"/>
      <c r="F555" s="282"/>
      <c r="G555" s="282"/>
      <c r="H555" s="282"/>
      <c r="I555" s="282"/>
      <c r="J555" s="282"/>
      <c r="K555" s="283"/>
      <c r="L555" s="544"/>
      <c r="M555" s="282"/>
      <c r="N555" s="282"/>
      <c r="O555" s="282"/>
      <c r="P555" s="282"/>
      <c r="Q555" s="283"/>
      <c r="R555" s="544"/>
      <c r="S555" s="282"/>
      <c r="T555" s="282"/>
      <c r="U555" s="282"/>
      <c r="V555" s="282"/>
      <c r="W555" s="283"/>
      <c r="X555" s="239"/>
      <c r="Y555" s="240"/>
      <c r="Z555" s="240"/>
      <c r="AA555" s="240"/>
      <c r="AB555" s="240"/>
      <c r="AC555" s="240"/>
      <c r="AD555" s="240"/>
      <c r="AE555" s="240"/>
      <c r="AF555" s="240"/>
      <c r="AG555" s="240"/>
      <c r="AH555" s="240"/>
      <c r="AI555" s="240"/>
      <c r="AJ555" s="240"/>
      <c r="AK555" s="240"/>
      <c r="AL555" s="240"/>
      <c r="AM555" s="240"/>
      <c r="AN555" s="240"/>
      <c r="AO555" s="240"/>
      <c r="AP555" s="240"/>
      <c r="AQ555" s="240"/>
      <c r="AR555" s="240"/>
      <c r="AS555" s="240"/>
      <c r="AT555" s="240"/>
      <c r="AU555" s="240"/>
      <c r="AV555" s="240"/>
      <c r="AW555" s="240"/>
      <c r="AX555" s="241"/>
    </row>
    <row r="556" spans="1:50" ht="19.5" customHeight="1" x14ac:dyDescent="0.15">
      <c r="A556" s="247"/>
      <c r="B556" s="248"/>
      <c r="C556" s="270"/>
      <c r="D556" s="271"/>
      <c r="E556" s="271"/>
      <c r="F556" s="271"/>
      <c r="G556" s="271"/>
      <c r="H556" s="271"/>
      <c r="I556" s="271"/>
      <c r="J556" s="271"/>
      <c r="K556" s="272"/>
      <c r="L556" s="273"/>
      <c r="M556" s="271"/>
      <c r="N556" s="271"/>
      <c r="O556" s="271"/>
      <c r="P556" s="271"/>
      <c r="Q556" s="272"/>
      <c r="R556" s="273"/>
      <c r="S556" s="271"/>
      <c r="T556" s="271"/>
      <c r="U556" s="271"/>
      <c r="V556" s="271"/>
      <c r="W556" s="272"/>
      <c r="X556" s="239"/>
      <c r="Y556" s="240"/>
      <c r="Z556" s="240"/>
      <c r="AA556" s="240"/>
      <c r="AB556" s="240"/>
      <c r="AC556" s="240"/>
      <c r="AD556" s="240"/>
      <c r="AE556" s="240"/>
      <c r="AF556" s="240"/>
      <c r="AG556" s="240"/>
      <c r="AH556" s="240"/>
      <c r="AI556" s="240"/>
      <c r="AJ556" s="240"/>
      <c r="AK556" s="240"/>
      <c r="AL556" s="240"/>
      <c r="AM556" s="240"/>
      <c r="AN556" s="240"/>
      <c r="AO556" s="240"/>
      <c r="AP556" s="240"/>
      <c r="AQ556" s="240"/>
      <c r="AR556" s="240"/>
      <c r="AS556" s="240"/>
      <c r="AT556" s="240"/>
      <c r="AU556" s="240"/>
      <c r="AV556" s="240"/>
      <c r="AW556" s="240"/>
      <c r="AX556" s="241"/>
    </row>
    <row r="557" spans="1:50" ht="19.5" customHeight="1" thickBot="1" x14ac:dyDescent="0.2">
      <c r="A557" s="249"/>
      <c r="B557" s="250"/>
      <c r="C557" s="274" t="s">
        <v>39</v>
      </c>
      <c r="D557" s="275"/>
      <c r="E557" s="275"/>
      <c r="F557" s="275"/>
      <c r="G557" s="275"/>
      <c r="H557" s="275"/>
      <c r="I557" s="275"/>
      <c r="J557" s="275"/>
      <c r="K557" s="276"/>
      <c r="L557" s="545">
        <v>8</v>
      </c>
      <c r="M557" s="546"/>
      <c r="N557" s="546"/>
      <c r="O557" s="546"/>
      <c r="P557" s="546"/>
      <c r="Q557" s="547"/>
      <c r="R557" s="545">
        <v>9</v>
      </c>
      <c r="S557" s="546"/>
      <c r="T557" s="546"/>
      <c r="U557" s="546"/>
      <c r="V557" s="546"/>
      <c r="W557" s="547"/>
      <c r="X557" s="278"/>
      <c r="Y557" s="279"/>
      <c r="Z557" s="279"/>
      <c r="AA557" s="279"/>
      <c r="AB557" s="279"/>
      <c r="AC557" s="279"/>
      <c r="AD557" s="279"/>
      <c r="AE557" s="279"/>
      <c r="AF557" s="279"/>
      <c r="AG557" s="279"/>
      <c r="AH557" s="279"/>
      <c r="AI557" s="279"/>
      <c r="AJ557" s="279"/>
      <c r="AK557" s="279"/>
      <c r="AL557" s="279"/>
      <c r="AM557" s="279"/>
      <c r="AN557" s="279"/>
      <c r="AO557" s="279"/>
      <c r="AP557" s="279"/>
      <c r="AQ557" s="279"/>
      <c r="AR557" s="279"/>
      <c r="AS557" s="279"/>
      <c r="AT557" s="279"/>
      <c r="AU557" s="279"/>
      <c r="AV557" s="279"/>
      <c r="AW557" s="279"/>
      <c r="AX557" s="280"/>
    </row>
    <row r="558" spans="1:50" ht="20.25" customHeight="1" thickBot="1" x14ac:dyDescent="0.2">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42" t="s">
        <v>188</v>
      </c>
      <c r="AR558" s="42"/>
      <c r="AS558" s="42"/>
      <c r="AT558" s="42"/>
      <c r="AU558" s="42"/>
      <c r="AV558" s="42"/>
      <c r="AW558" s="42"/>
      <c r="AX558" s="42"/>
    </row>
    <row r="559" spans="1:50" ht="25.15" customHeight="1" x14ac:dyDescent="0.15">
      <c r="A559" s="48" t="s">
        <v>189</v>
      </c>
      <c r="B559" s="49"/>
      <c r="C559" s="49"/>
      <c r="D559" s="49"/>
      <c r="E559" s="49"/>
      <c r="F559" s="484"/>
      <c r="G559" s="50" t="s">
        <v>80</v>
      </c>
      <c r="H559" s="485"/>
      <c r="I559" s="485"/>
      <c r="J559" s="485"/>
      <c r="K559" s="485"/>
      <c r="L559" s="485"/>
      <c r="M559" s="485"/>
      <c r="N559" s="485"/>
      <c r="O559" s="485"/>
      <c r="P559" s="485"/>
      <c r="Q559" s="485"/>
      <c r="R559" s="485"/>
      <c r="S559" s="485"/>
      <c r="T559" s="485"/>
      <c r="U559" s="485"/>
      <c r="V559" s="485"/>
      <c r="W559" s="485"/>
      <c r="X559" s="486"/>
      <c r="Y559" s="52" t="s">
        <v>206</v>
      </c>
      <c r="Z559" s="487"/>
      <c r="AA559" s="487"/>
      <c r="AB559" s="487"/>
      <c r="AC559" s="487"/>
      <c r="AD559" s="488"/>
      <c r="AE559" s="489" t="s">
        <v>6</v>
      </c>
      <c r="AF559" s="55"/>
      <c r="AG559" s="55"/>
      <c r="AH559" s="55"/>
      <c r="AI559" s="55"/>
      <c r="AJ559" s="55"/>
      <c r="AK559" s="55"/>
      <c r="AL559" s="55"/>
      <c r="AM559" s="55"/>
      <c r="AN559" s="55"/>
      <c r="AO559" s="55"/>
      <c r="AP559" s="490"/>
      <c r="AQ559" s="56" t="s">
        <v>7</v>
      </c>
      <c r="AR559" s="491"/>
      <c r="AS559" s="491"/>
      <c r="AT559" s="491"/>
      <c r="AU559" s="491"/>
      <c r="AV559" s="491"/>
      <c r="AW559" s="491"/>
      <c r="AX559" s="492"/>
    </row>
    <row r="560" spans="1:50" ht="30" customHeight="1" x14ac:dyDescent="0.15">
      <c r="A560" s="74" t="s">
        <v>8</v>
      </c>
      <c r="B560" s="504"/>
      <c r="C560" s="504"/>
      <c r="D560" s="504"/>
      <c r="E560" s="504"/>
      <c r="F560" s="505"/>
      <c r="G560" s="77" t="s">
        <v>207</v>
      </c>
      <c r="H560" s="78"/>
      <c r="I560" s="78"/>
      <c r="J560" s="78"/>
      <c r="K560" s="78"/>
      <c r="L560" s="78"/>
      <c r="M560" s="78"/>
      <c r="N560" s="78"/>
      <c r="O560" s="78"/>
      <c r="P560" s="78"/>
      <c r="Q560" s="78"/>
      <c r="R560" s="78"/>
      <c r="S560" s="78"/>
      <c r="T560" s="78"/>
      <c r="U560" s="78"/>
      <c r="V560" s="78"/>
      <c r="W560" s="78"/>
      <c r="X560" s="506"/>
      <c r="Y560" s="79" t="s">
        <v>10</v>
      </c>
      <c r="Z560" s="507"/>
      <c r="AA560" s="507"/>
      <c r="AB560" s="507"/>
      <c r="AC560" s="507"/>
      <c r="AD560" s="508"/>
      <c r="AE560" s="202" t="s">
        <v>11</v>
      </c>
      <c r="AF560" s="80"/>
      <c r="AG560" s="80"/>
      <c r="AH560" s="80"/>
      <c r="AI560" s="80"/>
      <c r="AJ560" s="80"/>
      <c r="AK560" s="80"/>
      <c r="AL560" s="80"/>
      <c r="AM560" s="80"/>
      <c r="AN560" s="80"/>
      <c r="AO560" s="80"/>
      <c r="AP560" s="81"/>
      <c r="AQ560" s="82" t="s">
        <v>193</v>
      </c>
      <c r="AR560" s="83"/>
      <c r="AS560" s="83"/>
      <c r="AT560" s="83"/>
      <c r="AU560" s="83"/>
      <c r="AV560" s="83"/>
      <c r="AW560" s="83"/>
      <c r="AX560" s="84"/>
    </row>
    <row r="561" spans="1:50" ht="30" customHeight="1" x14ac:dyDescent="0.15">
      <c r="A561" s="85" t="s">
        <v>13</v>
      </c>
      <c r="B561" s="86"/>
      <c r="C561" s="86"/>
      <c r="D561" s="86"/>
      <c r="E561" s="86"/>
      <c r="F561" s="509"/>
      <c r="G561" s="87" t="s">
        <v>14</v>
      </c>
      <c r="H561" s="510"/>
      <c r="I561" s="510"/>
      <c r="J561" s="510"/>
      <c r="K561" s="510"/>
      <c r="L561" s="510"/>
      <c r="M561" s="510"/>
      <c r="N561" s="510"/>
      <c r="O561" s="510"/>
      <c r="P561" s="510"/>
      <c r="Q561" s="510"/>
      <c r="R561" s="510"/>
      <c r="S561" s="510"/>
      <c r="T561" s="510"/>
      <c r="U561" s="510"/>
      <c r="V561" s="510"/>
      <c r="W561" s="510"/>
      <c r="X561" s="511"/>
      <c r="Y561" s="88" t="s">
        <v>15</v>
      </c>
      <c r="Z561" s="89"/>
      <c r="AA561" s="89"/>
      <c r="AB561" s="89"/>
      <c r="AC561" s="89"/>
      <c r="AD561" s="90"/>
      <c r="AE561" s="91" t="s">
        <v>16</v>
      </c>
      <c r="AF561" s="91"/>
      <c r="AG561" s="91"/>
      <c r="AH561" s="91"/>
      <c r="AI561" s="91"/>
      <c r="AJ561" s="91"/>
      <c r="AK561" s="91"/>
      <c r="AL561" s="91"/>
      <c r="AM561" s="91"/>
      <c r="AN561" s="91"/>
      <c r="AO561" s="91"/>
      <c r="AP561" s="91"/>
      <c r="AQ561" s="64"/>
      <c r="AR561" s="64"/>
      <c r="AS561" s="64"/>
      <c r="AT561" s="64"/>
      <c r="AU561" s="64"/>
      <c r="AV561" s="64"/>
      <c r="AW561" s="64"/>
      <c r="AX561" s="92"/>
    </row>
    <row r="562" spans="1:50" ht="30" customHeight="1" x14ac:dyDescent="0.15">
      <c r="A562" s="493" t="s">
        <v>17</v>
      </c>
      <c r="B562" s="494"/>
      <c r="C562" s="494"/>
      <c r="D562" s="494"/>
      <c r="E562" s="494"/>
      <c r="F562" s="495"/>
      <c r="G562" s="496" t="s">
        <v>18</v>
      </c>
      <c r="H562" s="497"/>
      <c r="I562" s="497"/>
      <c r="J562" s="497"/>
      <c r="K562" s="497"/>
      <c r="L562" s="497"/>
      <c r="M562" s="497"/>
      <c r="N562" s="497"/>
      <c r="O562" s="497"/>
      <c r="P562" s="497"/>
      <c r="Q562" s="497"/>
      <c r="R562" s="497"/>
      <c r="S562" s="497"/>
      <c r="T562" s="497"/>
      <c r="U562" s="497"/>
      <c r="V562" s="497"/>
      <c r="W562" s="497"/>
      <c r="X562" s="498"/>
      <c r="Y562" s="63" t="s">
        <v>208</v>
      </c>
      <c r="Z562" s="499"/>
      <c r="AA562" s="499"/>
      <c r="AB562" s="499"/>
      <c r="AC562" s="499"/>
      <c r="AD562" s="500"/>
      <c r="AE562" s="501" t="s">
        <v>209</v>
      </c>
      <c r="AF562" s="502"/>
      <c r="AG562" s="502"/>
      <c r="AH562" s="502"/>
      <c r="AI562" s="502"/>
      <c r="AJ562" s="502"/>
      <c r="AK562" s="502"/>
      <c r="AL562" s="502"/>
      <c r="AM562" s="502"/>
      <c r="AN562" s="502"/>
      <c r="AO562" s="502"/>
      <c r="AP562" s="502"/>
      <c r="AQ562" s="502"/>
      <c r="AR562" s="502"/>
      <c r="AS562" s="502"/>
      <c r="AT562" s="502"/>
      <c r="AU562" s="502"/>
      <c r="AV562" s="502"/>
      <c r="AW562" s="502"/>
      <c r="AX562" s="503"/>
    </row>
    <row r="563" spans="1:50" ht="45" customHeight="1" x14ac:dyDescent="0.15">
      <c r="A563" s="69" t="s">
        <v>21</v>
      </c>
      <c r="B563" s="70"/>
      <c r="C563" s="70"/>
      <c r="D563" s="70"/>
      <c r="E563" s="70"/>
      <c r="F563" s="93"/>
      <c r="G563" s="71" t="s">
        <v>210</v>
      </c>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3"/>
    </row>
    <row r="564" spans="1:50" ht="45" customHeight="1" x14ac:dyDescent="0.15">
      <c r="A564" s="69" t="s">
        <v>23</v>
      </c>
      <c r="B564" s="70"/>
      <c r="C564" s="70"/>
      <c r="D564" s="70"/>
      <c r="E564" s="70"/>
      <c r="F564" s="93"/>
      <c r="G564" s="71" t="s">
        <v>211</v>
      </c>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3"/>
    </row>
    <row r="565" spans="1:50" ht="22.7" customHeight="1" x14ac:dyDescent="0.15">
      <c r="A565" s="69" t="s">
        <v>25</v>
      </c>
      <c r="B565" s="70"/>
      <c r="C565" s="70"/>
      <c r="D565" s="70"/>
      <c r="E565" s="70"/>
      <c r="F565" s="93"/>
      <c r="G565" s="512" t="s">
        <v>26</v>
      </c>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6"/>
    </row>
    <row r="566" spans="1:50" ht="19.5" customHeight="1" x14ac:dyDescent="0.15">
      <c r="A566" s="97" t="s">
        <v>27</v>
      </c>
      <c r="B566" s="98"/>
      <c r="C566" s="98"/>
      <c r="D566" s="98"/>
      <c r="E566" s="98"/>
      <c r="F566" s="99"/>
      <c r="G566" s="513"/>
      <c r="H566" s="514"/>
      <c r="I566" s="514"/>
      <c r="J566" s="514"/>
      <c r="K566" s="514"/>
      <c r="L566" s="514"/>
      <c r="M566" s="514"/>
      <c r="N566" s="514"/>
      <c r="O566" s="515"/>
      <c r="P566" s="108" t="s">
        <v>197</v>
      </c>
      <c r="Q566" s="109"/>
      <c r="R566" s="109"/>
      <c r="S566" s="109"/>
      <c r="T566" s="109"/>
      <c r="U566" s="109"/>
      <c r="V566" s="110"/>
      <c r="W566" s="108" t="s">
        <v>198</v>
      </c>
      <c r="X566" s="109"/>
      <c r="Y566" s="109"/>
      <c r="Z566" s="109"/>
      <c r="AA566" s="109"/>
      <c r="AB566" s="109"/>
      <c r="AC566" s="110"/>
      <c r="AD566" s="108" t="s">
        <v>199</v>
      </c>
      <c r="AE566" s="109"/>
      <c r="AF566" s="109"/>
      <c r="AG566" s="109"/>
      <c r="AH566" s="109"/>
      <c r="AI566" s="109"/>
      <c r="AJ566" s="110"/>
      <c r="AK566" s="108" t="s">
        <v>200</v>
      </c>
      <c r="AL566" s="109"/>
      <c r="AM566" s="109"/>
      <c r="AN566" s="109"/>
      <c r="AO566" s="109"/>
      <c r="AP566" s="109"/>
      <c r="AQ566" s="110"/>
      <c r="AR566" s="108" t="s">
        <v>201</v>
      </c>
      <c r="AS566" s="109"/>
      <c r="AT566" s="109"/>
      <c r="AU566" s="109"/>
      <c r="AV566" s="109"/>
      <c r="AW566" s="109"/>
      <c r="AX566" s="111"/>
    </row>
    <row r="567" spans="1:50" ht="19.5" customHeight="1" x14ac:dyDescent="0.15">
      <c r="A567" s="100"/>
      <c r="B567" s="101"/>
      <c r="C567" s="101"/>
      <c r="D567" s="101"/>
      <c r="E567" s="101"/>
      <c r="F567" s="102"/>
      <c r="G567" s="112" t="s">
        <v>33</v>
      </c>
      <c r="H567" s="120"/>
      <c r="I567" s="519" t="s">
        <v>34</v>
      </c>
      <c r="J567" s="520"/>
      <c r="K567" s="520"/>
      <c r="L567" s="520"/>
      <c r="M567" s="520"/>
      <c r="N567" s="520"/>
      <c r="O567" s="521"/>
      <c r="P567" s="261">
        <v>2</v>
      </c>
      <c r="Q567" s="262"/>
      <c r="R567" s="262"/>
      <c r="S567" s="262"/>
      <c r="T567" s="262"/>
      <c r="U567" s="262"/>
      <c r="V567" s="263"/>
      <c r="W567" s="261">
        <v>2</v>
      </c>
      <c r="X567" s="262"/>
      <c r="Y567" s="262"/>
      <c r="Z567" s="262"/>
      <c r="AA567" s="262"/>
      <c r="AB567" s="262"/>
      <c r="AC567" s="263"/>
      <c r="AD567" s="261">
        <v>1</v>
      </c>
      <c r="AE567" s="262"/>
      <c r="AF567" s="262"/>
      <c r="AG567" s="262"/>
      <c r="AH567" s="262"/>
      <c r="AI567" s="262"/>
      <c r="AJ567" s="263"/>
      <c r="AK567" s="261">
        <v>2</v>
      </c>
      <c r="AL567" s="262"/>
      <c r="AM567" s="262"/>
      <c r="AN567" s="262"/>
      <c r="AO567" s="262"/>
      <c r="AP567" s="262"/>
      <c r="AQ567" s="263"/>
      <c r="AR567" s="261">
        <v>1</v>
      </c>
      <c r="AS567" s="262"/>
      <c r="AT567" s="262"/>
      <c r="AU567" s="262"/>
      <c r="AV567" s="262"/>
      <c r="AW567" s="262"/>
      <c r="AX567" s="522"/>
    </row>
    <row r="568" spans="1:50" ht="19.5" customHeight="1" x14ac:dyDescent="0.15">
      <c r="A568" s="100"/>
      <c r="B568" s="101"/>
      <c r="C568" s="101"/>
      <c r="D568" s="101"/>
      <c r="E568" s="101"/>
      <c r="F568" s="102"/>
      <c r="G568" s="516"/>
      <c r="H568" s="517"/>
      <c r="I568" s="123" t="s">
        <v>35</v>
      </c>
      <c r="J568" s="124"/>
      <c r="K568" s="124"/>
      <c r="L568" s="124"/>
      <c r="M568" s="124"/>
      <c r="N568" s="124"/>
      <c r="O568" s="125"/>
      <c r="P568" s="129" t="s">
        <v>209</v>
      </c>
      <c r="Q568" s="130"/>
      <c r="R568" s="130"/>
      <c r="S568" s="130"/>
      <c r="T568" s="130"/>
      <c r="U568" s="130"/>
      <c r="V568" s="131"/>
      <c r="W568" s="129" t="s">
        <v>209</v>
      </c>
      <c r="X568" s="130"/>
      <c r="Y568" s="130"/>
      <c r="Z568" s="130"/>
      <c r="AA568" s="130"/>
      <c r="AB568" s="130"/>
      <c r="AC568" s="131"/>
      <c r="AD568" s="129" t="s">
        <v>209</v>
      </c>
      <c r="AE568" s="130"/>
      <c r="AF568" s="130"/>
      <c r="AG568" s="130"/>
      <c r="AH568" s="130"/>
      <c r="AI568" s="130"/>
      <c r="AJ568" s="131"/>
      <c r="AK568" s="129"/>
      <c r="AL568" s="130"/>
      <c r="AM568" s="130"/>
      <c r="AN568" s="130"/>
      <c r="AO568" s="130"/>
      <c r="AP568" s="130"/>
      <c r="AQ568" s="131"/>
      <c r="AR568" s="132"/>
      <c r="AS568" s="133"/>
      <c r="AT568" s="133"/>
      <c r="AU568" s="133"/>
      <c r="AV568" s="133"/>
      <c r="AW568" s="133"/>
      <c r="AX568" s="134"/>
    </row>
    <row r="569" spans="1:50" ht="19.5" customHeight="1" x14ac:dyDescent="0.15">
      <c r="A569" s="100"/>
      <c r="B569" s="101"/>
      <c r="C569" s="101"/>
      <c r="D569" s="101"/>
      <c r="E569" s="101"/>
      <c r="F569" s="102"/>
      <c r="G569" s="516"/>
      <c r="H569" s="517"/>
      <c r="I569" s="123" t="s">
        <v>36</v>
      </c>
      <c r="J569" s="124"/>
      <c r="K569" s="124"/>
      <c r="L569" s="124"/>
      <c r="M569" s="124"/>
      <c r="N569" s="124"/>
      <c r="O569" s="125"/>
      <c r="P569" s="129" t="s">
        <v>209</v>
      </c>
      <c r="Q569" s="130"/>
      <c r="R569" s="130"/>
      <c r="S569" s="130"/>
      <c r="T569" s="130"/>
      <c r="U569" s="130"/>
      <c r="V569" s="131"/>
      <c r="W569" s="129" t="s">
        <v>209</v>
      </c>
      <c r="X569" s="130"/>
      <c r="Y569" s="130"/>
      <c r="Z569" s="130"/>
      <c r="AA569" s="130"/>
      <c r="AB569" s="130"/>
      <c r="AC569" s="131"/>
      <c r="AD569" s="129" t="s">
        <v>209</v>
      </c>
      <c r="AE569" s="130"/>
      <c r="AF569" s="130"/>
      <c r="AG569" s="130"/>
      <c r="AH569" s="130"/>
      <c r="AI569" s="130"/>
      <c r="AJ569" s="131"/>
      <c r="AK569" s="129"/>
      <c r="AL569" s="130"/>
      <c r="AM569" s="130"/>
      <c r="AN569" s="130"/>
      <c r="AO569" s="130"/>
      <c r="AP569" s="130"/>
      <c r="AQ569" s="131"/>
      <c r="AR569" s="129"/>
      <c r="AS569" s="130"/>
      <c r="AT569" s="130"/>
      <c r="AU569" s="130"/>
      <c r="AV569" s="130"/>
      <c r="AW569" s="130"/>
      <c r="AX569" s="137"/>
    </row>
    <row r="570" spans="1:50" ht="19.5" customHeight="1" x14ac:dyDescent="0.15">
      <c r="A570" s="100"/>
      <c r="B570" s="101"/>
      <c r="C570" s="101"/>
      <c r="D570" s="101"/>
      <c r="E570" s="101"/>
      <c r="F570" s="102"/>
      <c r="G570" s="516"/>
      <c r="H570" s="517"/>
      <c r="I570" s="123" t="s">
        <v>37</v>
      </c>
      <c r="J570" s="124"/>
      <c r="K570" s="124"/>
      <c r="L570" s="124"/>
      <c r="M570" s="124"/>
      <c r="N570" s="124"/>
      <c r="O570" s="125"/>
      <c r="P570" s="129" t="s">
        <v>209</v>
      </c>
      <c r="Q570" s="130"/>
      <c r="R570" s="130"/>
      <c r="S570" s="130"/>
      <c r="T570" s="130"/>
      <c r="U570" s="130"/>
      <c r="V570" s="131"/>
      <c r="W570" s="129" t="s">
        <v>209</v>
      </c>
      <c r="X570" s="130"/>
      <c r="Y570" s="130"/>
      <c r="Z570" s="130"/>
      <c r="AA570" s="130"/>
      <c r="AB570" s="130"/>
      <c r="AC570" s="131"/>
      <c r="AD570" s="129" t="s">
        <v>209</v>
      </c>
      <c r="AE570" s="130"/>
      <c r="AF570" s="130"/>
      <c r="AG570" s="130"/>
      <c r="AH570" s="130"/>
      <c r="AI570" s="130"/>
      <c r="AJ570" s="131"/>
      <c r="AK570" s="129"/>
      <c r="AL570" s="130"/>
      <c r="AM570" s="130"/>
      <c r="AN570" s="130"/>
      <c r="AO570" s="130"/>
      <c r="AP570" s="130"/>
      <c r="AQ570" s="131"/>
      <c r="AR570" s="132"/>
      <c r="AS570" s="133"/>
      <c r="AT570" s="133"/>
      <c r="AU570" s="133"/>
      <c r="AV570" s="133"/>
      <c r="AW570" s="133"/>
      <c r="AX570" s="134"/>
    </row>
    <row r="571" spans="1:50" ht="19.5" customHeight="1" x14ac:dyDescent="0.15">
      <c r="A571" s="100"/>
      <c r="B571" s="101"/>
      <c r="C571" s="101"/>
      <c r="D571" s="101"/>
      <c r="E571" s="101"/>
      <c r="F571" s="102"/>
      <c r="G571" s="516"/>
      <c r="H571" s="517"/>
      <c r="I571" s="123" t="s">
        <v>38</v>
      </c>
      <c r="J571" s="124"/>
      <c r="K571" s="124"/>
      <c r="L571" s="124"/>
      <c r="M571" s="124"/>
      <c r="N571" s="124"/>
      <c r="O571" s="125"/>
      <c r="P571" s="129" t="s">
        <v>209</v>
      </c>
      <c r="Q571" s="130"/>
      <c r="R571" s="130"/>
      <c r="S571" s="130"/>
      <c r="T571" s="130"/>
      <c r="U571" s="130"/>
      <c r="V571" s="131"/>
      <c r="W571" s="129" t="s">
        <v>209</v>
      </c>
      <c r="X571" s="130"/>
      <c r="Y571" s="130"/>
      <c r="Z571" s="130"/>
      <c r="AA571" s="130"/>
      <c r="AB571" s="130"/>
      <c r="AC571" s="131"/>
      <c r="AD571" s="129" t="s">
        <v>209</v>
      </c>
      <c r="AE571" s="130"/>
      <c r="AF571" s="130"/>
      <c r="AG571" s="130"/>
      <c r="AH571" s="130"/>
      <c r="AI571" s="130"/>
      <c r="AJ571" s="131"/>
      <c r="AK571" s="129"/>
      <c r="AL571" s="130"/>
      <c r="AM571" s="130"/>
      <c r="AN571" s="130"/>
      <c r="AO571" s="130"/>
      <c r="AP571" s="130"/>
      <c r="AQ571" s="131"/>
      <c r="AR571" s="132"/>
      <c r="AS571" s="133"/>
      <c r="AT571" s="133"/>
      <c r="AU571" s="133"/>
      <c r="AV571" s="133"/>
      <c r="AW571" s="133"/>
      <c r="AX571" s="134"/>
    </row>
    <row r="572" spans="1:50" ht="19.5" customHeight="1" x14ac:dyDescent="0.15">
      <c r="A572" s="100"/>
      <c r="B572" s="101"/>
      <c r="C572" s="101"/>
      <c r="D572" s="101"/>
      <c r="E572" s="101"/>
      <c r="F572" s="102"/>
      <c r="G572" s="518"/>
      <c r="H572" s="140"/>
      <c r="I572" s="523" t="s">
        <v>39</v>
      </c>
      <c r="J572" s="524"/>
      <c r="K572" s="524"/>
      <c r="L572" s="524"/>
      <c r="M572" s="524"/>
      <c r="N572" s="524"/>
      <c r="O572" s="525"/>
      <c r="P572" s="526">
        <v>2</v>
      </c>
      <c r="Q572" s="527"/>
      <c r="R572" s="527"/>
      <c r="S572" s="527"/>
      <c r="T572" s="527"/>
      <c r="U572" s="527"/>
      <c r="V572" s="528"/>
      <c r="W572" s="526">
        <v>2</v>
      </c>
      <c r="X572" s="527"/>
      <c r="Y572" s="527"/>
      <c r="Z572" s="527"/>
      <c r="AA572" s="527"/>
      <c r="AB572" s="527"/>
      <c r="AC572" s="528"/>
      <c r="AD572" s="526">
        <v>1</v>
      </c>
      <c r="AE572" s="527"/>
      <c r="AF572" s="527"/>
      <c r="AG572" s="527"/>
      <c r="AH572" s="527"/>
      <c r="AI572" s="527"/>
      <c r="AJ572" s="528"/>
      <c r="AK572" s="526">
        <v>2</v>
      </c>
      <c r="AL572" s="527"/>
      <c r="AM572" s="527"/>
      <c r="AN572" s="527"/>
      <c r="AO572" s="527"/>
      <c r="AP572" s="527"/>
      <c r="AQ572" s="528"/>
      <c r="AR572" s="526">
        <v>1</v>
      </c>
      <c r="AS572" s="527"/>
      <c r="AT572" s="527"/>
      <c r="AU572" s="527"/>
      <c r="AV572" s="527"/>
      <c r="AW572" s="527"/>
      <c r="AX572" s="529"/>
    </row>
    <row r="573" spans="1:50" ht="19.5" customHeight="1" x14ac:dyDescent="0.15">
      <c r="A573" s="100"/>
      <c r="B573" s="101"/>
      <c r="C573" s="101"/>
      <c r="D573" s="101"/>
      <c r="E573" s="101"/>
      <c r="F573" s="102"/>
      <c r="G573" s="530" t="s">
        <v>40</v>
      </c>
      <c r="H573" s="531"/>
      <c r="I573" s="531"/>
      <c r="J573" s="531"/>
      <c r="K573" s="531"/>
      <c r="L573" s="531"/>
      <c r="M573" s="531"/>
      <c r="N573" s="531"/>
      <c r="O573" s="532"/>
      <c r="P573" s="223">
        <v>2</v>
      </c>
      <c r="Q573" s="224"/>
      <c r="R573" s="224"/>
      <c r="S573" s="224"/>
      <c r="T573" s="224"/>
      <c r="U573" s="224"/>
      <c r="V573" s="230"/>
      <c r="W573" s="223">
        <v>1</v>
      </c>
      <c r="X573" s="224"/>
      <c r="Y573" s="224"/>
      <c r="Z573" s="224"/>
      <c r="AA573" s="224"/>
      <c r="AB573" s="224"/>
      <c r="AC573" s="230"/>
      <c r="AD573" s="223">
        <v>0.9</v>
      </c>
      <c r="AE573" s="224"/>
      <c r="AF573" s="224"/>
      <c r="AG573" s="224"/>
      <c r="AH573" s="224"/>
      <c r="AI573" s="224"/>
      <c r="AJ573" s="230"/>
      <c r="AK573" s="536"/>
      <c r="AL573" s="440"/>
      <c r="AM573" s="440"/>
      <c r="AN573" s="440"/>
      <c r="AO573" s="440"/>
      <c r="AP573" s="440"/>
      <c r="AQ573" s="441"/>
      <c r="AR573" s="536"/>
      <c r="AS573" s="440"/>
      <c r="AT573" s="440"/>
      <c r="AU573" s="440"/>
      <c r="AV573" s="440"/>
      <c r="AW573" s="440"/>
      <c r="AX573" s="537"/>
    </row>
    <row r="574" spans="1:50" ht="19.5" customHeight="1" x14ac:dyDescent="0.15">
      <c r="A574" s="103"/>
      <c r="B574" s="104"/>
      <c r="C574" s="104"/>
      <c r="D574" s="104"/>
      <c r="E574" s="104"/>
      <c r="F574" s="105"/>
      <c r="G574" s="530" t="s">
        <v>41</v>
      </c>
      <c r="H574" s="531"/>
      <c r="I574" s="531"/>
      <c r="J574" s="531"/>
      <c r="K574" s="531"/>
      <c r="L574" s="531"/>
      <c r="M574" s="531"/>
      <c r="N574" s="531"/>
      <c r="O574" s="532"/>
      <c r="P574" s="533">
        <v>0.96599999999999997</v>
      </c>
      <c r="Q574" s="534"/>
      <c r="R574" s="534"/>
      <c r="S574" s="534"/>
      <c r="T574" s="534"/>
      <c r="U574" s="534"/>
      <c r="V574" s="535"/>
      <c r="W574" s="533">
        <v>0.44900000000000001</v>
      </c>
      <c r="X574" s="534"/>
      <c r="Y574" s="534"/>
      <c r="Z574" s="534"/>
      <c r="AA574" s="534"/>
      <c r="AB574" s="534"/>
      <c r="AC574" s="535"/>
      <c r="AD574" s="533">
        <v>0.64500000000000002</v>
      </c>
      <c r="AE574" s="534"/>
      <c r="AF574" s="534"/>
      <c r="AG574" s="534"/>
      <c r="AH574" s="534"/>
      <c r="AI574" s="534"/>
      <c r="AJ574" s="535"/>
      <c r="AK574" s="536"/>
      <c r="AL574" s="440"/>
      <c r="AM574" s="440"/>
      <c r="AN574" s="440"/>
      <c r="AO574" s="440"/>
      <c r="AP574" s="440"/>
      <c r="AQ574" s="441"/>
      <c r="AR574" s="536"/>
      <c r="AS574" s="440"/>
      <c r="AT574" s="440"/>
      <c r="AU574" s="440"/>
      <c r="AV574" s="440"/>
      <c r="AW574" s="440"/>
      <c r="AX574" s="537"/>
    </row>
    <row r="575" spans="1:50" ht="19.5" customHeight="1" x14ac:dyDescent="0.15">
      <c r="A575" s="245" t="s">
        <v>75</v>
      </c>
      <c r="B575" s="246"/>
      <c r="C575" s="548" t="s">
        <v>76</v>
      </c>
      <c r="D575" s="549"/>
      <c r="E575" s="549"/>
      <c r="F575" s="549"/>
      <c r="G575" s="549"/>
      <c r="H575" s="549"/>
      <c r="I575" s="549"/>
      <c r="J575" s="549"/>
      <c r="K575" s="550"/>
      <c r="L575" s="551" t="s">
        <v>77</v>
      </c>
      <c r="M575" s="552"/>
      <c r="N575" s="552"/>
      <c r="O575" s="552"/>
      <c r="P575" s="552"/>
      <c r="Q575" s="553"/>
      <c r="R575" s="554" t="s">
        <v>201</v>
      </c>
      <c r="S575" s="549"/>
      <c r="T575" s="549"/>
      <c r="U575" s="549"/>
      <c r="V575" s="549"/>
      <c r="W575" s="550"/>
      <c r="X575" s="554" t="s">
        <v>78</v>
      </c>
      <c r="Y575" s="549"/>
      <c r="Z575" s="549"/>
      <c r="AA575" s="549"/>
      <c r="AB575" s="549"/>
      <c r="AC575" s="549"/>
      <c r="AD575" s="549"/>
      <c r="AE575" s="549"/>
      <c r="AF575" s="549"/>
      <c r="AG575" s="549"/>
      <c r="AH575" s="549"/>
      <c r="AI575" s="549"/>
      <c r="AJ575" s="549"/>
      <c r="AK575" s="549"/>
      <c r="AL575" s="549"/>
      <c r="AM575" s="549"/>
      <c r="AN575" s="549"/>
      <c r="AO575" s="549"/>
      <c r="AP575" s="549"/>
      <c r="AQ575" s="549"/>
      <c r="AR575" s="549"/>
      <c r="AS575" s="549"/>
      <c r="AT575" s="549"/>
      <c r="AU575" s="549"/>
      <c r="AV575" s="549"/>
      <c r="AW575" s="549"/>
      <c r="AX575" s="555"/>
    </row>
    <row r="576" spans="1:50" ht="19.5" customHeight="1" x14ac:dyDescent="0.15">
      <c r="A576" s="247"/>
      <c r="B576" s="248"/>
      <c r="C576" s="556" t="s">
        <v>173</v>
      </c>
      <c r="D576" s="557"/>
      <c r="E576" s="557"/>
      <c r="F576" s="557"/>
      <c r="G576" s="557"/>
      <c r="H576" s="557"/>
      <c r="I576" s="557"/>
      <c r="J576" s="557"/>
      <c r="K576" s="558"/>
      <c r="L576" s="261">
        <v>0.1</v>
      </c>
      <c r="M576" s="262"/>
      <c r="N576" s="262"/>
      <c r="O576" s="262"/>
      <c r="P576" s="262"/>
      <c r="Q576" s="263"/>
      <c r="R576" s="261">
        <v>0.1</v>
      </c>
      <c r="S576" s="262"/>
      <c r="T576" s="262"/>
      <c r="U576" s="262"/>
      <c r="V576" s="262"/>
      <c r="W576" s="263"/>
      <c r="X576" s="264"/>
      <c r="Y576" s="265"/>
      <c r="Z576" s="265"/>
      <c r="AA576" s="265"/>
      <c r="AB576" s="265"/>
      <c r="AC576" s="265"/>
      <c r="AD576" s="265"/>
      <c r="AE576" s="265"/>
      <c r="AF576" s="265"/>
      <c r="AG576" s="265"/>
      <c r="AH576" s="265"/>
      <c r="AI576" s="265"/>
      <c r="AJ576" s="265"/>
      <c r="AK576" s="265"/>
      <c r="AL576" s="265"/>
      <c r="AM576" s="265"/>
      <c r="AN576" s="265"/>
      <c r="AO576" s="265"/>
      <c r="AP576" s="265"/>
      <c r="AQ576" s="265"/>
      <c r="AR576" s="265"/>
      <c r="AS576" s="265"/>
      <c r="AT576" s="265"/>
      <c r="AU576" s="265"/>
      <c r="AV576" s="265"/>
      <c r="AW576" s="265"/>
      <c r="AX576" s="266"/>
    </row>
    <row r="577" spans="1:50" ht="19.5" customHeight="1" x14ac:dyDescent="0.15">
      <c r="A577" s="247"/>
      <c r="B577" s="248"/>
      <c r="C577" s="281" t="s">
        <v>212</v>
      </c>
      <c r="D577" s="282"/>
      <c r="E577" s="282"/>
      <c r="F577" s="282"/>
      <c r="G577" s="282"/>
      <c r="H577" s="282"/>
      <c r="I577" s="282"/>
      <c r="J577" s="282"/>
      <c r="K577" s="283"/>
      <c r="L577" s="129">
        <v>1</v>
      </c>
      <c r="M577" s="130"/>
      <c r="N577" s="130"/>
      <c r="O577" s="130"/>
      <c r="P577" s="130"/>
      <c r="Q577" s="131"/>
      <c r="R577" s="129">
        <v>0.8</v>
      </c>
      <c r="S577" s="130"/>
      <c r="T577" s="130"/>
      <c r="U577" s="130"/>
      <c r="V577" s="130"/>
      <c r="W577" s="131"/>
      <c r="X577" s="239"/>
      <c r="Y577" s="240"/>
      <c r="Z577" s="240"/>
      <c r="AA577" s="240"/>
      <c r="AB577" s="240"/>
      <c r="AC577" s="240"/>
      <c r="AD577" s="240"/>
      <c r="AE577" s="240"/>
      <c r="AF577" s="240"/>
      <c r="AG577" s="240"/>
      <c r="AH577" s="240"/>
      <c r="AI577" s="240"/>
      <c r="AJ577" s="240"/>
      <c r="AK577" s="240"/>
      <c r="AL577" s="240"/>
      <c r="AM577" s="240"/>
      <c r="AN577" s="240"/>
      <c r="AO577" s="240"/>
      <c r="AP577" s="240"/>
      <c r="AQ577" s="240"/>
      <c r="AR577" s="240"/>
      <c r="AS577" s="240"/>
      <c r="AT577" s="240"/>
      <c r="AU577" s="240"/>
      <c r="AV577" s="240"/>
      <c r="AW577" s="240"/>
      <c r="AX577" s="241"/>
    </row>
    <row r="578" spans="1:50" ht="19.5" customHeight="1" x14ac:dyDescent="0.15">
      <c r="A578" s="247"/>
      <c r="B578" s="248"/>
      <c r="C578" s="281" t="s">
        <v>213</v>
      </c>
      <c r="D578" s="282"/>
      <c r="E578" s="282"/>
      <c r="F578" s="282"/>
      <c r="G578" s="282"/>
      <c r="H578" s="282"/>
      <c r="I578" s="282"/>
      <c r="J578" s="282"/>
      <c r="K578" s="283"/>
      <c r="L578" s="129">
        <v>1</v>
      </c>
      <c r="M578" s="130"/>
      <c r="N578" s="130"/>
      <c r="O578" s="130"/>
      <c r="P578" s="130"/>
      <c r="Q578" s="131"/>
      <c r="R578" s="129">
        <v>0.6</v>
      </c>
      <c r="S578" s="130"/>
      <c r="T578" s="130"/>
      <c r="U578" s="130"/>
      <c r="V578" s="130"/>
      <c r="W578" s="131"/>
      <c r="X578" s="239"/>
      <c r="Y578" s="240"/>
      <c r="Z578" s="240"/>
      <c r="AA578" s="240"/>
      <c r="AB578" s="240"/>
      <c r="AC578" s="240"/>
      <c r="AD578" s="240"/>
      <c r="AE578" s="240"/>
      <c r="AF578" s="240"/>
      <c r="AG578" s="240"/>
      <c r="AH578" s="240"/>
      <c r="AI578" s="240"/>
      <c r="AJ578" s="240"/>
      <c r="AK578" s="240"/>
      <c r="AL578" s="240"/>
      <c r="AM578" s="240"/>
      <c r="AN578" s="240"/>
      <c r="AO578" s="240"/>
      <c r="AP578" s="240"/>
      <c r="AQ578" s="240"/>
      <c r="AR578" s="240"/>
      <c r="AS578" s="240"/>
      <c r="AT578" s="240"/>
      <c r="AU578" s="240"/>
      <c r="AV578" s="240"/>
      <c r="AW578" s="240"/>
      <c r="AX578" s="241"/>
    </row>
    <row r="579" spans="1:50" ht="19.5" customHeight="1" x14ac:dyDescent="0.15">
      <c r="A579" s="247"/>
      <c r="B579" s="248"/>
      <c r="C579" s="281"/>
      <c r="D579" s="282"/>
      <c r="E579" s="282"/>
      <c r="F579" s="282"/>
      <c r="G579" s="282"/>
      <c r="H579" s="282"/>
      <c r="I579" s="282"/>
      <c r="J579" s="282"/>
      <c r="K579" s="283"/>
      <c r="L579" s="544"/>
      <c r="M579" s="282"/>
      <c r="N579" s="282"/>
      <c r="O579" s="282"/>
      <c r="P579" s="282"/>
      <c r="Q579" s="283"/>
      <c r="R579" s="544"/>
      <c r="S579" s="282"/>
      <c r="T579" s="282"/>
      <c r="U579" s="282"/>
      <c r="V579" s="282"/>
      <c r="W579" s="283"/>
      <c r="X579" s="239"/>
      <c r="Y579" s="240"/>
      <c r="Z579" s="240"/>
      <c r="AA579" s="240"/>
      <c r="AB579" s="240"/>
      <c r="AC579" s="240"/>
      <c r="AD579" s="240"/>
      <c r="AE579" s="240"/>
      <c r="AF579" s="240"/>
      <c r="AG579" s="240"/>
      <c r="AH579" s="240"/>
      <c r="AI579" s="240"/>
      <c r="AJ579" s="240"/>
      <c r="AK579" s="240"/>
      <c r="AL579" s="240"/>
      <c r="AM579" s="240"/>
      <c r="AN579" s="240"/>
      <c r="AO579" s="240"/>
      <c r="AP579" s="240"/>
      <c r="AQ579" s="240"/>
      <c r="AR579" s="240"/>
      <c r="AS579" s="240"/>
      <c r="AT579" s="240"/>
      <c r="AU579" s="240"/>
      <c r="AV579" s="240"/>
      <c r="AW579" s="240"/>
      <c r="AX579" s="241"/>
    </row>
    <row r="580" spans="1:50" ht="19.5" customHeight="1" x14ac:dyDescent="0.15">
      <c r="A580" s="247"/>
      <c r="B580" s="248"/>
      <c r="C580" s="281"/>
      <c r="D580" s="282"/>
      <c r="E580" s="282"/>
      <c r="F580" s="282"/>
      <c r="G580" s="282"/>
      <c r="H580" s="282"/>
      <c r="I580" s="282"/>
      <c r="J580" s="282"/>
      <c r="K580" s="283"/>
      <c r="L580" s="544"/>
      <c r="M580" s="282"/>
      <c r="N580" s="282"/>
      <c r="O580" s="282"/>
      <c r="P580" s="282"/>
      <c r="Q580" s="283"/>
      <c r="R580" s="544"/>
      <c r="S580" s="282"/>
      <c r="T580" s="282"/>
      <c r="U580" s="282"/>
      <c r="V580" s="282"/>
      <c r="W580" s="283"/>
      <c r="X580" s="239"/>
      <c r="Y580" s="240"/>
      <c r="Z580" s="240"/>
      <c r="AA580" s="240"/>
      <c r="AB580" s="240"/>
      <c r="AC580" s="240"/>
      <c r="AD580" s="240"/>
      <c r="AE580" s="240"/>
      <c r="AF580" s="240"/>
      <c r="AG580" s="240"/>
      <c r="AH580" s="240"/>
      <c r="AI580" s="240"/>
      <c r="AJ580" s="240"/>
      <c r="AK580" s="240"/>
      <c r="AL580" s="240"/>
      <c r="AM580" s="240"/>
      <c r="AN580" s="240"/>
      <c r="AO580" s="240"/>
      <c r="AP580" s="240"/>
      <c r="AQ580" s="240"/>
      <c r="AR580" s="240"/>
      <c r="AS580" s="240"/>
      <c r="AT580" s="240"/>
      <c r="AU580" s="240"/>
      <c r="AV580" s="240"/>
      <c r="AW580" s="240"/>
      <c r="AX580" s="241"/>
    </row>
    <row r="581" spans="1:50" ht="19.5" customHeight="1" x14ac:dyDescent="0.15">
      <c r="A581" s="247"/>
      <c r="B581" s="248"/>
      <c r="C581" s="270"/>
      <c r="D581" s="271"/>
      <c r="E581" s="271"/>
      <c r="F581" s="271"/>
      <c r="G581" s="271"/>
      <c r="H581" s="271"/>
      <c r="I581" s="271"/>
      <c r="J581" s="271"/>
      <c r="K581" s="272"/>
      <c r="L581" s="273"/>
      <c r="M581" s="271"/>
      <c r="N581" s="271"/>
      <c r="O581" s="271"/>
      <c r="P581" s="271"/>
      <c r="Q581" s="272"/>
      <c r="R581" s="273"/>
      <c r="S581" s="271"/>
      <c r="T581" s="271"/>
      <c r="U581" s="271"/>
      <c r="V581" s="271"/>
      <c r="W581" s="272"/>
      <c r="X581" s="239"/>
      <c r="Y581" s="240"/>
      <c r="Z581" s="240"/>
      <c r="AA581" s="240"/>
      <c r="AB581" s="240"/>
      <c r="AC581" s="240"/>
      <c r="AD581" s="240"/>
      <c r="AE581" s="240"/>
      <c r="AF581" s="240"/>
      <c r="AG581" s="240"/>
      <c r="AH581" s="240"/>
      <c r="AI581" s="240"/>
      <c r="AJ581" s="240"/>
      <c r="AK581" s="240"/>
      <c r="AL581" s="240"/>
      <c r="AM581" s="240"/>
      <c r="AN581" s="240"/>
      <c r="AO581" s="240"/>
      <c r="AP581" s="240"/>
      <c r="AQ581" s="240"/>
      <c r="AR581" s="240"/>
      <c r="AS581" s="240"/>
      <c r="AT581" s="240"/>
      <c r="AU581" s="240"/>
      <c r="AV581" s="240"/>
      <c r="AW581" s="240"/>
      <c r="AX581" s="241"/>
    </row>
    <row r="582" spans="1:50" ht="19.5" customHeight="1" thickBot="1" x14ac:dyDescent="0.2">
      <c r="A582" s="249"/>
      <c r="B582" s="250"/>
      <c r="C582" s="274" t="s">
        <v>39</v>
      </c>
      <c r="D582" s="275"/>
      <c r="E582" s="275"/>
      <c r="F582" s="275"/>
      <c r="G582" s="275"/>
      <c r="H582" s="275"/>
      <c r="I582" s="275"/>
      <c r="J582" s="275"/>
      <c r="K582" s="276"/>
      <c r="L582" s="277">
        <v>2</v>
      </c>
      <c r="M582" s="275"/>
      <c r="N582" s="275"/>
      <c r="O582" s="275"/>
      <c r="P582" s="275"/>
      <c r="Q582" s="276"/>
      <c r="R582" s="277">
        <v>1</v>
      </c>
      <c r="S582" s="275"/>
      <c r="T582" s="275"/>
      <c r="U582" s="275"/>
      <c r="V582" s="275"/>
      <c r="W582" s="276"/>
      <c r="X582" s="278"/>
      <c r="Y582" s="279"/>
      <c r="Z582" s="279"/>
      <c r="AA582" s="279"/>
      <c r="AB582" s="279"/>
      <c r="AC582" s="279"/>
      <c r="AD582" s="279"/>
      <c r="AE582" s="279"/>
      <c r="AF582" s="279"/>
      <c r="AG582" s="279"/>
      <c r="AH582" s="279"/>
      <c r="AI582" s="279"/>
      <c r="AJ582" s="279"/>
      <c r="AK582" s="279"/>
      <c r="AL582" s="279"/>
      <c r="AM582" s="279"/>
      <c r="AN582" s="279"/>
      <c r="AO582" s="279"/>
      <c r="AP582" s="279"/>
      <c r="AQ582" s="279"/>
      <c r="AR582" s="279"/>
      <c r="AS582" s="279"/>
      <c r="AT582" s="279"/>
      <c r="AU582" s="279"/>
      <c r="AV582" s="279"/>
      <c r="AW582" s="279"/>
      <c r="AX582" s="280"/>
    </row>
    <row r="583" spans="1:50" s="37" customFormat="1" ht="24" customHeight="1" x14ac:dyDescent="0.1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40"/>
      <c r="AL583" s="39"/>
      <c r="AM583" s="39"/>
      <c r="AN583" s="39"/>
      <c r="AO583" s="39"/>
      <c r="AP583" s="39"/>
      <c r="AQ583" s="39"/>
      <c r="AR583" s="39"/>
      <c r="AS583" s="39"/>
      <c r="AT583" s="39"/>
      <c r="AU583" s="39"/>
      <c r="AV583" s="39"/>
      <c r="AW583" s="39"/>
      <c r="AX583" s="39"/>
    </row>
    <row r="584" spans="1:50" ht="20.25" customHeight="1" thickBot="1" x14ac:dyDescent="0.2">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42" t="s">
        <v>188</v>
      </c>
      <c r="AR584" s="42"/>
      <c r="AS584" s="42"/>
      <c r="AT584" s="42"/>
      <c r="AU584" s="42"/>
      <c r="AV584" s="42"/>
      <c r="AW584" s="42"/>
      <c r="AX584" s="42"/>
    </row>
    <row r="585" spans="1:50" ht="25.15" customHeight="1" x14ac:dyDescent="0.15">
      <c r="A585" s="48" t="s">
        <v>189</v>
      </c>
      <c r="B585" s="49"/>
      <c r="C585" s="49"/>
      <c r="D585" s="49"/>
      <c r="E585" s="49"/>
      <c r="F585" s="484"/>
      <c r="G585" s="50" t="s">
        <v>214</v>
      </c>
      <c r="H585" s="485"/>
      <c r="I585" s="485"/>
      <c r="J585" s="485"/>
      <c r="K585" s="485"/>
      <c r="L585" s="485"/>
      <c r="M585" s="485"/>
      <c r="N585" s="485"/>
      <c r="O585" s="485"/>
      <c r="P585" s="485"/>
      <c r="Q585" s="485"/>
      <c r="R585" s="485"/>
      <c r="S585" s="485"/>
      <c r="T585" s="485"/>
      <c r="U585" s="485"/>
      <c r="V585" s="485"/>
      <c r="W585" s="485"/>
      <c r="X585" s="486"/>
      <c r="Y585" s="52" t="s">
        <v>206</v>
      </c>
      <c r="Z585" s="487"/>
      <c r="AA585" s="487"/>
      <c r="AB585" s="487"/>
      <c r="AC585" s="487"/>
      <c r="AD585" s="488"/>
      <c r="AE585" s="489" t="s">
        <v>6</v>
      </c>
      <c r="AF585" s="55"/>
      <c r="AG585" s="55"/>
      <c r="AH585" s="55"/>
      <c r="AI585" s="55"/>
      <c r="AJ585" s="55"/>
      <c r="AK585" s="55"/>
      <c r="AL585" s="55"/>
      <c r="AM585" s="55"/>
      <c r="AN585" s="55"/>
      <c r="AO585" s="55"/>
      <c r="AP585" s="490"/>
      <c r="AQ585" s="56" t="s">
        <v>7</v>
      </c>
      <c r="AR585" s="491"/>
      <c r="AS585" s="491"/>
      <c r="AT585" s="491"/>
      <c r="AU585" s="491"/>
      <c r="AV585" s="491"/>
      <c r="AW585" s="491"/>
      <c r="AX585" s="492"/>
    </row>
    <row r="586" spans="1:50" ht="30" customHeight="1" x14ac:dyDescent="0.15">
      <c r="A586" s="74" t="s">
        <v>8</v>
      </c>
      <c r="B586" s="504"/>
      <c r="C586" s="504"/>
      <c r="D586" s="504"/>
      <c r="E586" s="504"/>
      <c r="F586" s="505"/>
      <c r="G586" s="77" t="s">
        <v>207</v>
      </c>
      <c r="H586" s="78"/>
      <c r="I586" s="78"/>
      <c r="J586" s="78"/>
      <c r="K586" s="78"/>
      <c r="L586" s="78"/>
      <c r="M586" s="78"/>
      <c r="N586" s="78"/>
      <c r="O586" s="78"/>
      <c r="P586" s="78"/>
      <c r="Q586" s="78"/>
      <c r="R586" s="78"/>
      <c r="S586" s="78"/>
      <c r="T586" s="78"/>
      <c r="U586" s="78"/>
      <c r="V586" s="78"/>
      <c r="W586" s="78"/>
      <c r="X586" s="506"/>
      <c r="Y586" s="79" t="s">
        <v>10</v>
      </c>
      <c r="Z586" s="507"/>
      <c r="AA586" s="507"/>
      <c r="AB586" s="507"/>
      <c r="AC586" s="507"/>
      <c r="AD586" s="508"/>
      <c r="AE586" s="202" t="s">
        <v>11</v>
      </c>
      <c r="AF586" s="80"/>
      <c r="AG586" s="80"/>
      <c r="AH586" s="80"/>
      <c r="AI586" s="80"/>
      <c r="AJ586" s="80"/>
      <c r="AK586" s="80"/>
      <c r="AL586" s="80"/>
      <c r="AM586" s="80"/>
      <c r="AN586" s="80"/>
      <c r="AO586" s="80"/>
      <c r="AP586" s="81"/>
      <c r="AQ586" s="82" t="s">
        <v>193</v>
      </c>
      <c r="AR586" s="83"/>
      <c r="AS586" s="83"/>
      <c r="AT586" s="83"/>
      <c r="AU586" s="83"/>
      <c r="AV586" s="83"/>
      <c r="AW586" s="83"/>
      <c r="AX586" s="84"/>
    </row>
    <row r="587" spans="1:50" ht="30" customHeight="1" x14ac:dyDescent="0.15">
      <c r="A587" s="85" t="s">
        <v>13</v>
      </c>
      <c r="B587" s="86"/>
      <c r="C587" s="86"/>
      <c r="D587" s="86"/>
      <c r="E587" s="86"/>
      <c r="F587" s="509"/>
      <c r="G587" s="87" t="s">
        <v>14</v>
      </c>
      <c r="H587" s="510"/>
      <c r="I587" s="510"/>
      <c r="J587" s="510"/>
      <c r="K587" s="510"/>
      <c r="L587" s="510"/>
      <c r="M587" s="510"/>
      <c r="N587" s="510"/>
      <c r="O587" s="510"/>
      <c r="P587" s="510"/>
      <c r="Q587" s="510"/>
      <c r="R587" s="510"/>
      <c r="S587" s="510"/>
      <c r="T587" s="510"/>
      <c r="U587" s="510"/>
      <c r="V587" s="510"/>
      <c r="W587" s="510"/>
      <c r="X587" s="511"/>
      <c r="Y587" s="88" t="s">
        <v>15</v>
      </c>
      <c r="Z587" s="89"/>
      <c r="AA587" s="89"/>
      <c r="AB587" s="89"/>
      <c r="AC587" s="89"/>
      <c r="AD587" s="90"/>
      <c r="AE587" s="91" t="s">
        <v>16</v>
      </c>
      <c r="AF587" s="91"/>
      <c r="AG587" s="91"/>
      <c r="AH587" s="91"/>
      <c r="AI587" s="91"/>
      <c r="AJ587" s="91"/>
      <c r="AK587" s="91"/>
      <c r="AL587" s="91"/>
      <c r="AM587" s="91"/>
      <c r="AN587" s="91"/>
      <c r="AO587" s="91"/>
      <c r="AP587" s="91"/>
      <c r="AQ587" s="64"/>
      <c r="AR587" s="64"/>
      <c r="AS587" s="64"/>
      <c r="AT587" s="64"/>
      <c r="AU587" s="64"/>
      <c r="AV587" s="64"/>
      <c r="AW587" s="64"/>
      <c r="AX587" s="92"/>
    </row>
    <row r="588" spans="1:50" ht="39.950000000000003" customHeight="1" x14ac:dyDescent="0.15">
      <c r="A588" s="493" t="s">
        <v>17</v>
      </c>
      <c r="B588" s="494"/>
      <c r="C588" s="494"/>
      <c r="D588" s="494"/>
      <c r="E588" s="494"/>
      <c r="F588" s="495"/>
      <c r="G588" s="496" t="s">
        <v>18</v>
      </c>
      <c r="H588" s="497"/>
      <c r="I588" s="497"/>
      <c r="J588" s="497"/>
      <c r="K588" s="497"/>
      <c r="L588" s="497"/>
      <c r="M588" s="497"/>
      <c r="N588" s="497"/>
      <c r="O588" s="497"/>
      <c r="P588" s="497"/>
      <c r="Q588" s="497"/>
      <c r="R588" s="497"/>
      <c r="S588" s="497"/>
      <c r="T588" s="497"/>
      <c r="U588" s="497"/>
      <c r="V588" s="497"/>
      <c r="W588" s="497"/>
      <c r="X588" s="498"/>
      <c r="Y588" s="63" t="s">
        <v>208</v>
      </c>
      <c r="Z588" s="499"/>
      <c r="AA588" s="499"/>
      <c r="AB588" s="499"/>
      <c r="AC588" s="499"/>
      <c r="AD588" s="500"/>
      <c r="AE588" s="501" t="s">
        <v>209</v>
      </c>
      <c r="AF588" s="502"/>
      <c r="AG588" s="502"/>
      <c r="AH588" s="502"/>
      <c r="AI588" s="502"/>
      <c r="AJ588" s="502"/>
      <c r="AK588" s="502"/>
      <c r="AL588" s="502"/>
      <c r="AM588" s="502"/>
      <c r="AN588" s="502"/>
      <c r="AO588" s="502"/>
      <c r="AP588" s="502"/>
      <c r="AQ588" s="502"/>
      <c r="AR588" s="502"/>
      <c r="AS588" s="502"/>
      <c r="AT588" s="502"/>
      <c r="AU588" s="502"/>
      <c r="AV588" s="502"/>
      <c r="AW588" s="502"/>
      <c r="AX588" s="503"/>
    </row>
    <row r="589" spans="1:50" ht="60" customHeight="1" x14ac:dyDescent="0.15">
      <c r="A589" s="69" t="s">
        <v>21</v>
      </c>
      <c r="B589" s="70"/>
      <c r="C589" s="70"/>
      <c r="D589" s="70"/>
      <c r="E589" s="70"/>
      <c r="F589" s="93"/>
      <c r="G589" s="71" t="s">
        <v>215</v>
      </c>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3"/>
    </row>
    <row r="590" spans="1:50" ht="60" customHeight="1" x14ac:dyDescent="0.15">
      <c r="A590" s="69" t="s">
        <v>23</v>
      </c>
      <c r="B590" s="70"/>
      <c r="C590" s="70"/>
      <c r="D590" s="70"/>
      <c r="E590" s="70"/>
      <c r="F590" s="93"/>
      <c r="G590" s="71" t="s">
        <v>216</v>
      </c>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3"/>
    </row>
    <row r="591" spans="1:50" ht="22.7" customHeight="1" x14ac:dyDescent="0.15">
      <c r="A591" s="69" t="s">
        <v>25</v>
      </c>
      <c r="B591" s="70"/>
      <c r="C591" s="70"/>
      <c r="D591" s="70"/>
      <c r="E591" s="70"/>
      <c r="F591" s="93"/>
      <c r="G591" s="512" t="s">
        <v>26</v>
      </c>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6"/>
    </row>
    <row r="592" spans="1:50" ht="19.5" customHeight="1" x14ac:dyDescent="0.15">
      <c r="A592" s="97" t="s">
        <v>27</v>
      </c>
      <c r="B592" s="98"/>
      <c r="C592" s="98"/>
      <c r="D592" s="98"/>
      <c r="E592" s="98"/>
      <c r="F592" s="99"/>
      <c r="G592" s="513"/>
      <c r="H592" s="514"/>
      <c r="I592" s="514"/>
      <c r="J592" s="514"/>
      <c r="K592" s="514"/>
      <c r="L592" s="514"/>
      <c r="M592" s="514"/>
      <c r="N592" s="514"/>
      <c r="O592" s="515"/>
      <c r="P592" s="108" t="s">
        <v>197</v>
      </c>
      <c r="Q592" s="109"/>
      <c r="R592" s="109"/>
      <c r="S592" s="109"/>
      <c r="T592" s="109"/>
      <c r="U592" s="109"/>
      <c r="V592" s="110"/>
      <c r="W592" s="108" t="s">
        <v>198</v>
      </c>
      <c r="X592" s="109"/>
      <c r="Y592" s="109"/>
      <c r="Z592" s="109"/>
      <c r="AA592" s="109"/>
      <c r="AB592" s="109"/>
      <c r="AC592" s="110"/>
      <c r="AD592" s="108" t="s">
        <v>199</v>
      </c>
      <c r="AE592" s="109"/>
      <c r="AF592" s="109"/>
      <c r="AG592" s="109"/>
      <c r="AH592" s="109"/>
      <c r="AI592" s="109"/>
      <c r="AJ592" s="110"/>
      <c r="AK592" s="108" t="s">
        <v>200</v>
      </c>
      <c r="AL592" s="109"/>
      <c r="AM592" s="109"/>
      <c r="AN592" s="109"/>
      <c r="AO592" s="109"/>
      <c r="AP592" s="109"/>
      <c r="AQ592" s="110"/>
      <c r="AR592" s="108" t="s">
        <v>201</v>
      </c>
      <c r="AS592" s="109"/>
      <c r="AT592" s="109"/>
      <c r="AU592" s="109"/>
      <c r="AV592" s="109"/>
      <c r="AW592" s="109"/>
      <c r="AX592" s="111"/>
    </row>
    <row r="593" spans="1:50" ht="19.5" customHeight="1" x14ac:dyDescent="0.15">
      <c r="A593" s="100"/>
      <c r="B593" s="101"/>
      <c r="C593" s="101"/>
      <c r="D593" s="101"/>
      <c r="E593" s="101"/>
      <c r="F593" s="102"/>
      <c r="G593" s="112" t="s">
        <v>33</v>
      </c>
      <c r="H593" s="120"/>
      <c r="I593" s="519" t="s">
        <v>34</v>
      </c>
      <c r="J593" s="520"/>
      <c r="K593" s="520"/>
      <c r="L593" s="520"/>
      <c r="M593" s="520"/>
      <c r="N593" s="520"/>
      <c r="O593" s="521"/>
      <c r="P593" s="261" t="s">
        <v>209</v>
      </c>
      <c r="Q593" s="262"/>
      <c r="R593" s="262"/>
      <c r="S593" s="262"/>
      <c r="T593" s="262"/>
      <c r="U593" s="262"/>
      <c r="V593" s="263"/>
      <c r="W593" s="261">
        <v>5</v>
      </c>
      <c r="X593" s="262"/>
      <c r="Y593" s="262"/>
      <c r="Z593" s="262"/>
      <c r="AA593" s="262"/>
      <c r="AB593" s="262"/>
      <c r="AC593" s="263"/>
      <c r="AD593" s="261">
        <v>4</v>
      </c>
      <c r="AE593" s="262"/>
      <c r="AF593" s="262"/>
      <c r="AG593" s="262"/>
      <c r="AH593" s="262"/>
      <c r="AI593" s="262"/>
      <c r="AJ593" s="263"/>
      <c r="AK593" s="261">
        <v>3</v>
      </c>
      <c r="AL593" s="262"/>
      <c r="AM593" s="262"/>
      <c r="AN593" s="262"/>
      <c r="AO593" s="262"/>
      <c r="AP593" s="262"/>
      <c r="AQ593" s="263"/>
      <c r="AR593" s="261">
        <v>0</v>
      </c>
      <c r="AS593" s="262"/>
      <c r="AT593" s="262"/>
      <c r="AU593" s="262"/>
      <c r="AV593" s="262"/>
      <c r="AW593" s="262"/>
      <c r="AX593" s="522"/>
    </row>
    <row r="594" spans="1:50" ht="19.5" customHeight="1" x14ac:dyDescent="0.15">
      <c r="A594" s="100"/>
      <c r="B594" s="101"/>
      <c r="C594" s="101"/>
      <c r="D594" s="101"/>
      <c r="E594" s="101"/>
      <c r="F594" s="102"/>
      <c r="G594" s="516"/>
      <c r="H594" s="517"/>
      <c r="I594" s="123" t="s">
        <v>35</v>
      </c>
      <c r="J594" s="124"/>
      <c r="K594" s="124"/>
      <c r="L594" s="124"/>
      <c r="M594" s="124"/>
      <c r="N594" s="124"/>
      <c r="O594" s="125"/>
      <c r="P594" s="129" t="s">
        <v>209</v>
      </c>
      <c r="Q594" s="130"/>
      <c r="R594" s="130"/>
      <c r="S594" s="130"/>
      <c r="T594" s="130"/>
      <c r="U594" s="130"/>
      <c r="V594" s="131"/>
      <c r="W594" s="129" t="s">
        <v>209</v>
      </c>
      <c r="X594" s="130"/>
      <c r="Y594" s="130"/>
      <c r="Z594" s="130"/>
      <c r="AA594" s="130"/>
      <c r="AB594" s="130"/>
      <c r="AC594" s="131"/>
      <c r="AD594" s="129" t="s">
        <v>209</v>
      </c>
      <c r="AE594" s="130"/>
      <c r="AF594" s="130"/>
      <c r="AG594" s="130"/>
      <c r="AH594" s="130"/>
      <c r="AI594" s="130"/>
      <c r="AJ594" s="131"/>
      <c r="AK594" s="129"/>
      <c r="AL594" s="130"/>
      <c r="AM594" s="130"/>
      <c r="AN594" s="130"/>
      <c r="AO594" s="130"/>
      <c r="AP594" s="130"/>
      <c r="AQ594" s="131"/>
      <c r="AR594" s="132"/>
      <c r="AS594" s="133"/>
      <c r="AT594" s="133"/>
      <c r="AU594" s="133"/>
      <c r="AV594" s="133"/>
      <c r="AW594" s="133"/>
      <c r="AX594" s="134"/>
    </row>
    <row r="595" spans="1:50" ht="19.5" customHeight="1" x14ac:dyDescent="0.15">
      <c r="A595" s="100"/>
      <c r="B595" s="101"/>
      <c r="C595" s="101"/>
      <c r="D595" s="101"/>
      <c r="E595" s="101"/>
      <c r="F595" s="102"/>
      <c r="G595" s="516"/>
      <c r="H595" s="517"/>
      <c r="I595" s="123" t="s">
        <v>36</v>
      </c>
      <c r="J595" s="124"/>
      <c r="K595" s="124"/>
      <c r="L595" s="124"/>
      <c r="M595" s="124"/>
      <c r="N595" s="124"/>
      <c r="O595" s="125"/>
      <c r="P595" s="129" t="s">
        <v>209</v>
      </c>
      <c r="Q595" s="130"/>
      <c r="R595" s="130"/>
      <c r="S595" s="130"/>
      <c r="T595" s="130"/>
      <c r="U595" s="130"/>
      <c r="V595" s="131"/>
      <c r="W595" s="129" t="s">
        <v>209</v>
      </c>
      <c r="X595" s="130"/>
      <c r="Y595" s="130"/>
      <c r="Z595" s="130"/>
      <c r="AA595" s="130"/>
      <c r="AB595" s="130"/>
      <c r="AC595" s="131"/>
      <c r="AD595" s="129" t="s">
        <v>209</v>
      </c>
      <c r="AE595" s="130"/>
      <c r="AF595" s="130"/>
      <c r="AG595" s="130"/>
      <c r="AH595" s="130"/>
      <c r="AI595" s="130"/>
      <c r="AJ595" s="131"/>
      <c r="AK595" s="129"/>
      <c r="AL595" s="130"/>
      <c r="AM595" s="130"/>
      <c r="AN595" s="130"/>
      <c r="AO595" s="130"/>
      <c r="AP595" s="130"/>
      <c r="AQ595" s="131"/>
      <c r="AR595" s="129"/>
      <c r="AS595" s="130"/>
      <c r="AT595" s="130"/>
      <c r="AU595" s="130"/>
      <c r="AV595" s="130"/>
      <c r="AW595" s="130"/>
      <c r="AX595" s="137"/>
    </row>
    <row r="596" spans="1:50" ht="19.5" customHeight="1" x14ac:dyDescent="0.15">
      <c r="A596" s="100"/>
      <c r="B596" s="101"/>
      <c r="C596" s="101"/>
      <c r="D596" s="101"/>
      <c r="E596" s="101"/>
      <c r="F596" s="102"/>
      <c r="G596" s="516"/>
      <c r="H596" s="517"/>
      <c r="I596" s="123" t="s">
        <v>37</v>
      </c>
      <c r="J596" s="124"/>
      <c r="K596" s="124"/>
      <c r="L596" s="124"/>
      <c r="M596" s="124"/>
      <c r="N596" s="124"/>
      <c r="O596" s="125"/>
      <c r="P596" s="129" t="s">
        <v>209</v>
      </c>
      <c r="Q596" s="130"/>
      <c r="R596" s="130"/>
      <c r="S596" s="130"/>
      <c r="T596" s="130"/>
      <c r="U596" s="130"/>
      <c r="V596" s="131"/>
      <c r="W596" s="129" t="s">
        <v>209</v>
      </c>
      <c r="X596" s="130"/>
      <c r="Y596" s="130"/>
      <c r="Z596" s="130"/>
      <c r="AA596" s="130"/>
      <c r="AB596" s="130"/>
      <c r="AC596" s="131"/>
      <c r="AD596" s="129" t="s">
        <v>209</v>
      </c>
      <c r="AE596" s="130"/>
      <c r="AF596" s="130"/>
      <c r="AG596" s="130"/>
      <c r="AH596" s="130"/>
      <c r="AI596" s="130"/>
      <c r="AJ596" s="131"/>
      <c r="AK596" s="129"/>
      <c r="AL596" s="130"/>
      <c r="AM596" s="130"/>
      <c r="AN596" s="130"/>
      <c r="AO596" s="130"/>
      <c r="AP596" s="130"/>
      <c r="AQ596" s="131"/>
      <c r="AR596" s="132"/>
      <c r="AS596" s="133"/>
      <c r="AT596" s="133"/>
      <c r="AU596" s="133"/>
      <c r="AV596" s="133"/>
      <c r="AW596" s="133"/>
      <c r="AX596" s="134"/>
    </row>
    <row r="597" spans="1:50" ht="19.5" customHeight="1" x14ac:dyDescent="0.15">
      <c r="A597" s="100"/>
      <c r="B597" s="101"/>
      <c r="C597" s="101"/>
      <c r="D597" s="101"/>
      <c r="E597" s="101"/>
      <c r="F597" s="102"/>
      <c r="G597" s="516"/>
      <c r="H597" s="517"/>
      <c r="I597" s="123" t="s">
        <v>38</v>
      </c>
      <c r="J597" s="124"/>
      <c r="K597" s="124"/>
      <c r="L597" s="124"/>
      <c r="M597" s="124"/>
      <c r="N597" s="124"/>
      <c r="O597" s="125"/>
      <c r="P597" s="129" t="s">
        <v>209</v>
      </c>
      <c r="Q597" s="130"/>
      <c r="R597" s="130"/>
      <c r="S597" s="130"/>
      <c r="T597" s="130"/>
      <c r="U597" s="130"/>
      <c r="V597" s="131"/>
      <c r="W597" s="129" t="s">
        <v>209</v>
      </c>
      <c r="X597" s="130"/>
      <c r="Y597" s="130"/>
      <c r="Z597" s="130"/>
      <c r="AA597" s="130"/>
      <c r="AB597" s="130"/>
      <c r="AC597" s="131"/>
      <c r="AD597" s="129" t="s">
        <v>209</v>
      </c>
      <c r="AE597" s="130"/>
      <c r="AF597" s="130"/>
      <c r="AG597" s="130"/>
      <c r="AH597" s="130"/>
      <c r="AI597" s="130"/>
      <c r="AJ597" s="131"/>
      <c r="AK597" s="129"/>
      <c r="AL597" s="130"/>
      <c r="AM597" s="130"/>
      <c r="AN597" s="130"/>
      <c r="AO597" s="130"/>
      <c r="AP597" s="130"/>
      <c r="AQ597" s="131"/>
      <c r="AR597" s="132"/>
      <c r="AS597" s="133"/>
      <c r="AT597" s="133"/>
      <c r="AU597" s="133"/>
      <c r="AV597" s="133"/>
      <c r="AW597" s="133"/>
      <c r="AX597" s="134"/>
    </row>
    <row r="598" spans="1:50" ht="19.5" customHeight="1" x14ac:dyDescent="0.15">
      <c r="A598" s="100"/>
      <c r="B598" s="101"/>
      <c r="C598" s="101"/>
      <c r="D598" s="101"/>
      <c r="E598" s="101"/>
      <c r="F598" s="102"/>
      <c r="G598" s="518"/>
      <c r="H598" s="140"/>
      <c r="I598" s="523" t="s">
        <v>39</v>
      </c>
      <c r="J598" s="524"/>
      <c r="K598" s="524"/>
      <c r="L598" s="524"/>
      <c r="M598" s="524"/>
      <c r="N598" s="524"/>
      <c r="O598" s="525"/>
      <c r="P598" s="526" t="s">
        <v>217</v>
      </c>
      <c r="Q598" s="527"/>
      <c r="R598" s="527"/>
      <c r="S598" s="527"/>
      <c r="T598" s="527"/>
      <c r="U598" s="527"/>
      <c r="V598" s="528"/>
      <c r="W598" s="526">
        <v>5</v>
      </c>
      <c r="X598" s="527"/>
      <c r="Y598" s="527"/>
      <c r="Z598" s="527"/>
      <c r="AA598" s="527"/>
      <c r="AB598" s="527"/>
      <c r="AC598" s="528"/>
      <c r="AD598" s="526">
        <v>4</v>
      </c>
      <c r="AE598" s="527"/>
      <c r="AF598" s="527"/>
      <c r="AG598" s="527"/>
      <c r="AH598" s="527"/>
      <c r="AI598" s="527"/>
      <c r="AJ598" s="528"/>
      <c r="AK598" s="526">
        <v>3</v>
      </c>
      <c r="AL598" s="527"/>
      <c r="AM598" s="527"/>
      <c r="AN598" s="527"/>
      <c r="AO598" s="527"/>
      <c r="AP598" s="527"/>
      <c r="AQ598" s="528"/>
      <c r="AR598" s="526">
        <v>0</v>
      </c>
      <c r="AS598" s="527"/>
      <c r="AT598" s="527"/>
      <c r="AU598" s="527"/>
      <c r="AV598" s="527"/>
      <c r="AW598" s="527"/>
      <c r="AX598" s="529"/>
    </row>
    <row r="599" spans="1:50" ht="19.5" customHeight="1" x14ac:dyDescent="0.15">
      <c r="A599" s="100"/>
      <c r="B599" s="101"/>
      <c r="C599" s="101"/>
      <c r="D599" s="101"/>
      <c r="E599" s="101"/>
      <c r="F599" s="102"/>
      <c r="G599" s="530" t="s">
        <v>40</v>
      </c>
      <c r="H599" s="531"/>
      <c r="I599" s="531"/>
      <c r="J599" s="531"/>
      <c r="K599" s="531"/>
      <c r="L599" s="531"/>
      <c r="M599" s="531"/>
      <c r="N599" s="531"/>
      <c r="O599" s="532"/>
      <c r="P599" s="223" t="s">
        <v>217</v>
      </c>
      <c r="Q599" s="224"/>
      <c r="R599" s="224"/>
      <c r="S599" s="224"/>
      <c r="T599" s="224"/>
      <c r="U599" s="224"/>
      <c r="V599" s="230"/>
      <c r="W599" s="223">
        <v>0</v>
      </c>
      <c r="X599" s="224"/>
      <c r="Y599" s="224"/>
      <c r="Z599" s="224"/>
      <c r="AA599" s="224"/>
      <c r="AB599" s="224"/>
      <c r="AC599" s="230"/>
      <c r="AD599" s="223">
        <v>0.3</v>
      </c>
      <c r="AE599" s="224"/>
      <c r="AF599" s="224"/>
      <c r="AG599" s="224"/>
      <c r="AH599" s="224"/>
      <c r="AI599" s="224"/>
      <c r="AJ599" s="230"/>
      <c r="AK599" s="536"/>
      <c r="AL599" s="440"/>
      <c r="AM599" s="440"/>
      <c r="AN599" s="440"/>
      <c r="AO599" s="440"/>
      <c r="AP599" s="440"/>
      <c r="AQ599" s="441"/>
      <c r="AR599" s="536"/>
      <c r="AS599" s="440"/>
      <c r="AT599" s="440"/>
      <c r="AU599" s="440"/>
      <c r="AV599" s="440"/>
      <c r="AW599" s="440"/>
      <c r="AX599" s="537"/>
    </row>
    <row r="600" spans="1:50" ht="19.5" customHeight="1" x14ac:dyDescent="0.15">
      <c r="A600" s="103"/>
      <c r="B600" s="104"/>
      <c r="C600" s="104"/>
      <c r="D600" s="104"/>
      <c r="E600" s="104"/>
      <c r="F600" s="105"/>
      <c r="G600" s="530" t="s">
        <v>41</v>
      </c>
      <c r="H600" s="531"/>
      <c r="I600" s="531"/>
      <c r="J600" s="531"/>
      <c r="K600" s="531"/>
      <c r="L600" s="531"/>
      <c r="M600" s="531"/>
      <c r="N600" s="531"/>
      <c r="O600" s="532"/>
      <c r="P600" s="223" t="s">
        <v>217</v>
      </c>
      <c r="Q600" s="224"/>
      <c r="R600" s="224"/>
      <c r="S600" s="224"/>
      <c r="T600" s="224"/>
      <c r="U600" s="224"/>
      <c r="V600" s="230"/>
      <c r="W600" s="533">
        <v>0</v>
      </c>
      <c r="X600" s="534"/>
      <c r="Y600" s="534"/>
      <c r="Z600" s="534"/>
      <c r="AA600" s="534"/>
      <c r="AB600" s="534"/>
      <c r="AC600" s="535"/>
      <c r="AD600" s="533">
        <v>8.3599999999999994E-2</v>
      </c>
      <c r="AE600" s="534"/>
      <c r="AF600" s="534"/>
      <c r="AG600" s="534"/>
      <c r="AH600" s="534"/>
      <c r="AI600" s="534"/>
      <c r="AJ600" s="535"/>
      <c r="AK600" s="536"/>
      <c r="AL600" s="440"/>
      <c r="AM600" s="440"/>
      <c r="AN600" s="440"/>
      <c r="AO600" s="440"/>
      <c r="AP600" s="440"/>
      <c r="AQ600" s="441"/>
      <c r="AR600" s="536"/>
      <c r="AS600" s="440"/>
      <c r="AT600" s="440"/>
      <c r="AU600" s="440"/>
      <c r="AV600" s="440"/>
      <c r="AW600" s="440"/>
      <c r="AX600" s="537"/>
    </row>
    <row r="601" spans="1:50" ht="19.5" customHeight="1" x14ac:dyDescent="0.15">
      <c r="A601" s="245" t="s">
        <v>75</v>
      </c>
      <c r="B601" s="246"/>
      <c r="C601" s="548" t="s">
        <v>76</v>
      </c>
      <c r="D601" s="549"/>
      <c r="E601" s="549"/>
      <c r="F601" s="549"/>
      <c r="G601" s="549"/>
      <c r="H601" s="549"/>
      <c r="I601" s="549"/>
      <c r="J601" s="549"/>
      <c r="K601" s="550"/>
      <c r="L601" s="551" t="s">
        <v>77</v>
      </c>
      <c r="M601" s="552"/>
      <c r="N601" s="552"/>
      <c r="O601" s="552"/>
      <c r="P601" s="552"/>
      <c r="Q601" s="553"/>
      <c r="R601" s="554" t="s">
        <v>201</v>
      </c>
      <c r="S601" s="549"/>
      <c r="T601" s="549"/>
      <c r="U601" s="549"/>
      <c r="V601" s="549"/>
      <c r="W601" s="550"/>
      <c r="X601" s="554" t="s">
        <v>78</v>
      </c>
      <c r="Y601" s="549"/>
      <c r="Z601" s="549"/>
      <c r="AA601" s="549"/>
      <c r="AB601" s="549"/>
      <c r="AC601" s="549"/>
      <c r="AD601" s="549"/>
      <c r="AE601" s="549"/>
      <c r="AF601" s="549"/>
      <c r="AG601" s="549"/>
      <c r="AH601" s="549"/>
      <c r="AI601" s="549"/>
      <c r="AJ601" s="549"/>
      <c r="AK601" s="549"/>
      <c r="AL601" s="549"/>
      <c r="AM601" s="549"/>
      <c r="AN601" s="549"/>
      <c r="AO601" s="549"/>
      <c r="AP601" s="549"/>
      <c r="AQ601" s="549"/>
      <c r="AR601" s="549"/>
      <c r="AS601" s="549"/>
      <c r="AT601" s="549"/>
      <c r="AU601" s="549"/>
      <c r="AV601" s="549"/>
      <c r="AW601" s="549"/>
      <c r="AX601" s="555"/>
    </row>
    <row r="602" spans="1:50" ht="19.5" customHeight="1" x14ac:dyDescent="0.15">
      <c r="A602" s="247"/>
      <c r="B602" s="248"/>
      <c r="C602" s="556" t="s">
        <v>218</v>
      </c>
      <c r="D602" s="557"/>
      <c r="E602" s="557"/>
      <c r="F602" s="557"/>
      <c r="G602" s="557"/>
      <c r="H602" s="557"/>
      <c r="I602" s="557"/>
      <c r="J602" s="557"/>
      <c r="K602" s="558"/>
      <c r="L602" s="562">
        <v>1</v>
      </c>
      <c r="M602" s="557"/>
      <c r="N602" s="557"/>
      <c r="O602" s="557"/>
      <c r="P602" s="557"/>
      <c r="Q602" s="558"/>
      <c r="R602" s="562"/>
      <c r="S602" s="557"/>
      <c r="T602" s="557"/>
      <c r="U602" s="557"/>
      <c r="V602" s="557"/>
      <c r="W602" s="558"/>
      <c r="X602" s="264"/>
      <c r="Y602" s="265"/>
      <c r="Z602" s="265"/>
      <c r="AA602" s="265"/>
      <c r="AB602" s="265"/>
      <c r="AC602" s="265"/>
      <c r="AD602" s="265"/>
      <c r="AE602" s="265"/>
      <c r="AF602" s="265"/>
      <c r="AG602" s="265"/>
      <c r="AH602" s="265"/>
      <c r="AI602" s="265"/>
      <c r="AJ602" s="265"/>
      <c r="AK602" s="265"/>
      <c r="AL602" s="265"/>
      <c r="AM602" s="265"/>
      <c r="AN602" s="265"/>
      <c r="AO602" s="265"/>
      <c r="AP602" s="265"/>
      <c r="AQ602" s="265"/>
      <c r="AR602" s="265"/>
      <c r="AS602" s="265"/>
      <c r="AT602" s="265"/>
      <c r="AU602" s="265"/>
      <c r="AV602" s="265"/>
      <c r="AW602" s="265"/>
      <c r="AX602" s="266"/>
    </row>
    <row r="603" spans="1:50" ht="19.5" customHeight="1" x14ac:dyDescent="0.15">
      <c r="A603" s="247"/>
      <c r="B603" s="248"/>
      <c r="C603" s="281" t="s">
        <v>219</v>
      </c>
      <c r="D603" s="282"/>
      <c r="E603" s="282"/>
      <c r="F603" s="282"/>
      <c r="G603" s="282"/>
      <c r="H603" s="282"/>
      <c r="I603" s="282"/>
      <c r="J603" s="282"/>
      <c r="K603" s="283"/>
      <c r="L603" s="544">
        <v>2</v>
      </c>
      <c r="M603" s="282"/>
      <c r="N603" s="282"/>
      <c r="O603" s="282"/>
      <c r="P603" s="282"/>
      <c r="Q603" s="283"/>
      <c r="R603" s="544"/>
      <c r="S603" s="282"/>
      <c r="T603" s="282"/>
      <c r="U603" s="282"/>
      <c r="V603" s="282"/>
      <c r="W603" s="283"/>
      <c r="X603" s="239"/>
      <c r="Y603" s="240"/>
      <c r="Z603" s="240"/>
      <c r="AA603" s="240"/>
      <c r="AB603" s="240"/>
      <c r="AC603" s="240"/>
      <c r="AD603" s="240"/>
      <c r="AE603" s="240"/>
      <c r="AF603" s="240"/>
      <c r="AG603" s="240"/>
      <c r="AH603" s="240"/>
      <c r="AI603" s="240"/>
      <c r="AJ603" s="240"/>
      <c r="AK603" s="240"/>
      <c r="AL603" s="240"/>
      <c r="AM603" s="240"/>
      <c r="AN603" s="240"/>
      <c r="AO603" s="240"/>
      <c r="AP603" s="240"/>
      <c r="AQ603" s="240"/>
      <c r="AR603" s="240"/>
      <c r="AS603" s="240"/>
      <c r="AT603" s="240"/>
      <c r="AU603" s="240"/>
      <c r="AV603" s="240"/>
      <c r="AW603" s="240"/>
      <c r="AX603" s="241"/>
    </row>
    <row r="604" spans="1:50" ht="19.5" customHeight="1" x14ac:dyDescent="0.15">
      <c r="A604" s="247"/>
      <c r="B604" s="248"/>
      <c r="C604" s="281"/>
      <c r="D604" s="282"/>
      <c r="E604" s="282"/>
      <c r="F604" s="282"/>
      <c r="G604" s="282"/>
      <c r="H604" s="282"/>
      <c r="I604" s="282"/>
      <c r="J604" s="282"/>
      <c r="K604" s="283"/>
      <c r="L604" s="544"/>
      <c r="M604" s="282"/>
      <c r="N604" s="282"/>
      <c r="O604" s="282"/>
      <c r="P604" s="282"/>
      <c r="Q604" s="283"/>
      <c r="R604" s="544"/>
      <c r="S604" s="282"/>
      <c r="T604" s="282"/>
      <c r="U604" s="282"/>
      <c r="V604" s="282"/>
      <c r="W604" s="283"/>
      <c r="X604" s="239"/>
      <c r="Y604" s="240"/>
      <c r="Z604" s="240"/>
      <c r="AA604" s="240"/>
      <c r="AB604" s="240"/>
      <c r="AC604" s="240"/>
      <c r="AD604" s="240"/>
      <c r="AE604" s="240"/>
      <c r="AF604" s="240"/>
      <c r="AG604" s="240"/>
      <c r="AH604" s="240"/>
      <c r="AI604" s="240"/>
      <c r="AJ604" s="240"/>
      <c r="AK604" s="240"/>
      <c r="AL604" s="240"/>
      <c r="AM604" s="240"/>
      <c r="AN604" s="240"/>
      <c r="AO604" s="240"/>
      <c r="AP604" s="240"/>
      <c r="AQ604" s="240"/>
      <c r="AR604" s="240"/>
      <c r="AS604" s="240"/>
      <c r="AT604" s="240"/>
      <c r="AU604" s="240"/>
      <c r="AV604" s="240"/>
      <c r="AW604" s="240"/>
      <c r="AX604" s="241"/>
    </row>
    <row r="605" spans="1:50" ht="19.5" customHeight="1" x14ac:dyDescent="0.15">
      <c r="A605" s="247"/>
      <c r="B605" s="248"/>
      <c r="C605" s="281"/>
      <c r="D605" s="282"/>
      <c r="E605" s="282"/>
      <c r="F605" s="282"/>
      <c r="G605" s="282"/>
      <c r="H605" s="282"/>
      <c r="I605" s="282"/>
      <c r="J605" s="282"/>
      <c r="K605" s="283"/>
      <c r="L605" s="544"/>
      <c r="M605" s="282"/>
      <c r="N605" s="282"/>
      <c r="O605" s="282"/>
      <c r="P605" s="282"/>
      <c r="Q605" s="283"/>
      <c r="R605" s="544"/>
      <c r="S605" s="282"/>
      <c r="T605" s="282"/>
      <c r="U605" s="282"/>
      <c r="V605" s="282"/>
      <c r="W605" s="283"/>
      <c r="X605" s="239"/>
      <c r="Y605" s="240"/>
      <c r="Z605" s="240"/>
      <c r="AA605" s="240"/>
      <c r="AB605" s="240"/>
      <c r="AC605" s="240"/>
      <c r="AD605" s="240"/>
      <c r="AE605" s="240"/>
      <c r="AF605" s="240"/>
      <c r="AG605" s="240"/>
      <c r="AH605" s="240"/>
      <c r="AI605" s="240"/>
      <c r="AJ605" s="240"/>
      <c r="AK605" s="240"/>
      <c r="AL605" s="240"/>
      <c r="AM605" s="240"/>
      <c r="AN605" s="240"/>
      <c r="AO605" s="240"/>
      <c r="AP605" s="240"/>
      <c r="AQ605" s="240"/>
      <c r="AR605" s="240"/>
      <c r="AS605" s="240"/>
      <c r="AT605" s="240"/>
      <c r="AU605" s="240"/>
      <c r="AV605" s="240"/>
      <c r="AW605" s="240"/>
      <c r="AX605" s="241"/>
    </row>
    <row r="606" spans="1:50" ht="19.5" customHeight="1" x14ac:dyDescent="0.15">
      <c r="A606" s="247"/>
      <c r="B606" s="248"/>
      <c r="C606" s="281"/>
      <c r="D606" s="282"/>
      <c r="E606" s="282"/>
      <c r="F606" s="282"/>
      <c r="G606" s="282"/>
      <c r="H606" s="282"/>
      <c r="I606" s="282"/>
      <c r="J606" s="282"/>
      <c r="K606" s="283"/>
      <c r="L606" s="544"/>
      <c r="M606" s="282"/>
      <c r="N606" s="282"/>
      <c r="O606" s="282"/>
      <c r="P606" s="282"/>
      <c r="Q606" s="283"/>
      <c r="R606" s="544"/>
      <c r="S606" s="282"/>
      <c r="T606" s="282"/>
      <c r="U606" s="282"/>
      <c r="V606" s="282"/>
      <c r="W606" s="283"/>
      <c r="X606" s="239"/>
      <c r="Y606" s="240"/>
      <c r="Z606" s="240"/>
      <c r="AA606" s="240"/>
      <c r="AB606" s="240"/>
      <c r="AC606" s="240"/>
      <c r="AD606" s="240"/>
      <c r="AE606" s="240"/>
      <c r="AF606" s="240"/>
      <c r="AG606" s="240"/>
      <c r="AH606" s="240"/>
      <c r="AI606" s="240"/>
      <c r="AJ606" s="240"/>
      <c r="AK606" s="240"/>
      <c r="AL606" s="240"/>
      <c r="AM606" s="240"/>
      <c r="AN606" s="240"/>
      <c r="AO606" s="240"/>
      <c r="AP606" s="240"/>
      <c r="AQ606" s="240"/>
      <c r="AR606" s="240"/>
      <c r="AS606" s="240"/>
      <c r="AT606" s="240"/>
      <c r="AU606" s="240"/>
      <c r="AV606" s="240"/>
      <c r="AW606" s="240"/>
      <c r="AX606" s="241"/>
    </row>
    <row r="607" spans="1:50" ht="19.5" customHeight="1" x14ac:dyDescent="0.15">
      <c r="A607" s="247"/>
      <c r="B607" s="248"/>
      <c r="C607" s="270"/>
      <c r="D607" s="271"/>
      <c r="E607" s="271"/>
      <c r="F607" s="271"/>
      <c r="G607" s="271"/>
      <c r="H607" s="271"/>
      <c r="I607" s="271"/>
      <c r="J607" s="271"/>
      <c r="K607" s="272"/>
      <c r="L607" s="273"/>
      <c r="M607" s="271"/>
      <c r="N607" s="271"/>
      <c r="O607" s="271"/>
      <c r="P607" s="271"/>
      <c r="Q607" s="272"/>
      <c r="R607" s="273"/>
      <c r="S607" s="271"/>
      <c r="T607" s="271"/>
      <c r="U607" s="271"/>
      <c r="V607" s="271"/>
      <c r="W607" s="272"/>
      <c r="X607" s="239"/>
      <c r="Y607" s="240"/>
      <c r="Z607" s="240"/>
      <c r="AA607" s="240"/>
      <c r="AB607" s="240"/>
      <c r="AC607" s="240"/>
      <c r="AD607" s="240"/>
      <c r="AE607" s="240"/>
      <c r="AF607" s="240"/>
      <c r="AG607" s="240"/>
      <c r="AH607" s="240"/>
      <c r="AI607" s="240"/>
      <c r="AJ607" s="240"/>
      <c r="AK607" s="240"/>
      <c r="AL607" s="240"/>
      <c r="AM607" s="240"/>
      <c r="AN607" s="240"/>
      <c r="AO607" s="240"/>
      <c r="AP607" s="240"/>
      <c r="AQ607" s="240"/>
      <c r="AR607" s="240"/>
      <c r="AS607" s="240"/>
      <c r="AT607" s="240"/>
      <c r="AU607" s="240"/>
      <c r="AV607" s="240"/>
      <c r="AW607" s="240"/>
      <c r="AX607" s="241"/>
    </row>
    <row r="608" spans="1:50" ht="19.5" customHeight="1" thickBot="1" x14ac:dyDescent="0.2">
      <c r="A608" s="249"/>
      <c r="B608" s="250"/>
      <c r="C608" s="274" t="s">
        <v>39</v>
      </c>
      <c r="D608" s="275"/>
      <c r="E608" s="275"/>
      <c r="F608" s="275"/>
      <c r="G608" s="275"/>
      <c r="H608" s="275"/>
      <c r="I608" s="275"/>
      <c r="J608" s="275"/>
      <c r="K608" s="276"/>
      <c r="L608" s="545">
        <v>3</v>
      </c>
      <c r="M608" s="546"/>
      <c r="N608" s="546"/>
      <c r="O608" s="546"/>
      <c r="P608" s="546"/>
      <c r="Q608" s="547"/>
      <c r="R608" s="545"/>
      <c r="S608" s="546"/>
      <c r="T608" s="546"/>
      <c r="U608" s="546"/>
      <c r="V608" s="546"/>
      <c r="W608" s="547"/>
      <c r="X608" s="278"/>
      <c r="Y608" s="279"/>
      <c r="Z608" s="279"/>
      <c r="AA608" s="279"/>
      <c r="AB608" s="279"/>
      <c r="AC608" s="279"/>
      <c r="AD608" s="279"/>
      <c r="AE608" s="279"/>
      <c r="AF608" s="279"/>
      <c r="AG608" s="279"/>
      <c r="AH608" s="279"/>
      <c r="AI608" s="279"/>
      <c r="AJ608" s="279"/>
      <c r="AK608" s="279"/>
      <c r="AL608" s="279"/>
      <c r="AM608" s="279"/>
      <c r="AN608" s="279"/>
      <c r="AO608" s="279"/>
      <c r="AP608" s="279"/>
      <c r="AQ608" s="279"/>
      <c r="AR608" s="279"/>
      <c r="AS608" s="279"/>
      <c r="AT608" s="279"/>
      <c r="AU608" s="279"/>
      <c r="AV608" s="279"/>
      <c r="AW608" s="279"/>
      <c r="AX608" s="280"/>
    </row>
  </sheetData>
  <mergeCells count="803">
    <mergeCell ref="X608:AX608"/>
    <mergeCell ref="C605:K605"/>
    <mergeCell ref="L605:Q605"/>
    <mergeCell ref="R605:W605"/>
    <mergeCell ref="X605:AX605"/>
    <mergeCell ref="C606:K606"/>
    <mergeCell ref="L606:Q606"/>
    <mergeCell ref="R606:W606"/>
    <mergeCell ref="X606:AX606"/>
    <mergeCell ref="L603:Q603"/>
    <mergeCell ref="R603:W603"/>
    <mergeCell ref="X603:AX603"/>
    <mergeCell ref="C604:K604"/>
    <mergeCell ref="L604:Q604"/>
    <mergeCell ref="R604:W604"/>
    <mergeCell ref="X604:AX604"/>
    <mergeCell ref="A601:B608"/>
    <mergeCell ref="C601:K601"/>
    <mergeCell ref="L601:Q601"/>
    <mergeCell ref="R601:W601"/>
    <mergeCell ref="X601:AX601"/>
    <mergeCell ref="C602:K602"/>
    <mergeCell ref="L602:Q602"/>
    <mergeCell ref="R602:W602"/>
    <mergeCell ref="X602:AX602"/>
    <mergeCell ref="C603:K603"/>
    <mergeCell ref="C607:K607"/>
    <mergeCell ref="L607:Q607"/>
    <mergeCell ref="R607:W607"/>
    <mergeCell ref="X607:AX607"/>
    <mergeCell ref="C608:K608"/>
    <mergeCell ref="L608:Q608"/>
    <mergeCell ref="R608:W608"/>
    <mergeCell ref="G600:O600"/>
    <mergeCell ref="P600:V600"/>
    <mergeCell ref="W600:AC600"/>
    <mergeCell ref="AD600:AJ600"/>
    <mergeCell ref="AK600:AQ600"/>
    <mergeCell ref="AR600:AX600"/>
    <mergeCell ref="G599:O599"/>
    <mergeCell ref="P599:V599"/>
    <mergeCell ref="W599:AC599"/>
    <mergeCell ref="AD599:AJ599"/>
    <mergeCell ref="AK599:AQ599"/>
    <mergeCell ref="AR599:AX599"/>
    <mergeCell ref="I598:O598"/>
    <mergeCell ref="P598:V598"/>
    <mergeCell ref="W598:AC598"/>
    <mergeCell ref="AD598:AJ598"/>
    <mergeCell ref="AK598:AQ598"/>
    <mergeCell ref="AR598:AX598"/>
    <mergeCell ref="I597:O597"/>
    <mergeCell ref="P597:V597"/>
    <mergeCell ref="W597:AC597"/>
    <mergeCell ref="AD597:AJ597"/>
    <mergeCell ref="AK597:AQ597"/>
    <mergeCell ref="AR597:AX597"/>
    <mergeCell ref="AK596:AQ596"/>
    <mergeCell ref="AR596:AX596"/>
    <mergeCell ref="W594:AC594"/>
    <mergeCell ref="AD594:AJ594"/>
    <mergeCell ref="AK594:AQ594"/>
    <mergeCell ref="AR594:AX594"/>
    <mergeCell ref="I595:O595"/>
    <mergeCell ref="P595:V595"/>
    <mergeCell ref="W595:AC595"/>
    <mergeCell ref="AD595:AJ595"/>
    <mergeCell ref="AK595:AQ595"/>
    <mergeCell ref="AR595:AX595"/>
    <mergeCell ref="A590:F590"/>
    <mergeCell ref="G590:AX590"/>
    <mergeCell ref="A591:F591"/>
    <mergeCell ref="G591:AX591"/>
    <mergeCell ref="A592:F600"/>
    <mergeCell ref="G592:O592"/>
    <mergeCell ref="P592:V592"/>
    <mergeCell ref="W592:AC592"/>
    <mergeCell ref="AD592:AJ592"/>
    <mergeCell ref="AK592:AQ592"/>
    <mergeCell ref="AR592:AX592"/>
    <mergeCell ref="G593:H598"/>
    <mergeCell ref="I593:O593"/>
    <mergeCell ref="P593:V593"/>
    <mergeCell ref="W593:AC593"/>
    <mergeCell ref="AD593:AJ593"/>
    <mergeCell ref="AK593:AQ593"/>
    <mergeCell ref="AR593:AX593"/>
    <mergeCell ref="I594:O594"/>
    <mergeCell ref="P594:V594"/>
    <mergeCell ref="I596:O596"/>
    <mergeCell ref="P596:V596"/>
    <mergeCell ref="W596:AC596"/>
    <mergeCell ref="AD596:AJ596"/>
    <mergeCell ref="A588:F588"/>
    <mergeCell ref="G588:X588"/>
    <mergeCell ref="Y588:AD588"/>
    <mergeCell ref="AE588:AX588"/>
    <mergeCell ref="A589:F589"/>
    <mergeCell ref="G589:AX589"/>
    <mergeCell ref="A586:F586"/>
    <mergeCell ref="G586:X586"/>
    <mergeCell ref="Y586:AD586"/>
    <mergeCell ref="AE586:AP586"/>
    <mergeCell ref="AQ586:AX586"/>
    <mergeCell ref="A587:F587"/>
    <mergeCell ref="G587:X587"/>
    <mergeCell ref="Y587:AD587"/>
    <mergeCell ref="AE587:AX587"/>
    <mergeCell ref="AQ584:AX584"/>
    <mergeCell ref="A585:F585"/>
    <mergeCell ref="G585:X585"/>
    <mergeCell ref="Y585:AD585"/>
    <mergeCell ref="AE585:AP585"/>
    <mergeCell ref="AQ585:AX585"/>
    <mergeCell ref="C581:K581"/>
    <mergeCell ref="L581:Q581"/>
    <mergeCell ref="R581:W581"/>
    <mergeCell ref="X581:AX581"/>
    <mergeCell ref="C582:K582"/>
    <mergeCell ref="L582:Q582"/>
    <mergeCell ref="R582:W582"/>
    <mergeCell ref="X582:AX582"/>
    <mergeCell ref="A575:B582"/>
    <mergeCell ref="C575:K575"/>
    <mergeCell ref="L575:Q575"/>
    <mergeCell ref="R575:W575"/>
    <mergeCell ref="X575:AX575"/>
    <mergeCell ref="C576:K576"/>
    <mergeCell ref="L576:Q576"/>
    <mergeCell ref="R576:W576"/>
    <mergeCell ref="X576:AX576"/>
    <mergeCell ref="C579:K579"/>
    <mergeCell ref="L579:Q579"/>
    <mergeCell ref="R579:W579"/>
    <mergeCell ref="X579:AX579"/>
    <mergeCell ref="C580:K580"/>
    <mergeCell ref="L580:Q580"/>
    <mergeCell ref="R580:W580"/>
    <mergeCell ref="X580:AX580"/>
    <mergeCell ref="L577:Q577"/>
    <mergeCell ref="R577:W577"/>
    <mergeCell ref="X577:AX577"/>
    <mergeCell ref="C578:K578"/>
    <mergeCell ref="L578:Q578"/>
    <mergeCell ref="R578:W578"/>
    <mergeCell ref="X578:AX578"/>
    <mergeCell ref="C577:K577"/>
    <mergeCell ref="G574:O574"/>
    <mergeCell ref="P574:V574"/>
    <mergeCell ref="W574:AC574"/>
    <mergeCell ref="AD574:AJ574"/>
    <mergeCell ref="AK574:AQ574"/>
    <mergeCell ref="AR574:AX574"/>
    <mergeCell ref="G573:O573"/>
    <mergeCell ref="P573:V573"/>
    <mergeCell ref="W573:AC573"/>
    <mergeCell ref="AD573:AJ573"/>
    <mergeCell ref="AK573:AQ573"/>
    <mergeCell ref="AR573:AX573"/>
    <mergeCell ref="I572:O572"/>
    <mergeCell ref="P572:V572"/>
    <mergeCell ref="W572:AC572"/>
    <mergeCell ref="AD572:AJ572"/>
    <mergeCell ref="AK572:AQ572"/>
    <mergeCell ref="AR572:AX572"/>
    <mergeCell ref="I571:O571"/>
    <mergeCell ref="P571:V571"/>
    <mergeCell ref="W571:AC571"/>
    <mergeCell ref="AD571:AJ571"/>
    <mergeCell ref="AK571:AQ571"/>
    <mergeCell ref="AR571:AX571"/>
    <mergeCell ref="AK570:AQ570"/>
    <mergeCell ref="AR570:AX570"/>
    <mergeCell ref="W568:AC568"/>
    <mergeCell ref="AD568:AJ568"/>
    <mergeCell ref="AK568:AQ568"/>
    <mergeCell ref="AR568:AX568"/>
    <mergeCell ref="I569:O569"/>
    <mergeCell ref="P569:V569"/>
    <mergeCell ref="W569:AC569"/>
    <mergeCell ref="AD569:AJ569"/>
    <mergeCell ref="AK569:AQ569"/>
    <mergeCell ref="AR569:AX569"/>
    <mergeCell ref="A564:F564"/>
    <mergeCell ref="G564:AX564"/>
    <mergeCell ref="A565:F565"/>
    <mergeCell ref="G565:AX565"/>
    <mergeCell ref="A566:F574"/>
    <mergeCell ref="G566:O566"/>
    <mergeCell ref="P566:V566"/>
    <mergeCell ref="W566:AC566"/>
    <mergeCell ref="AD566:AJ566"/>
    <mergeCell ref="AK566:AQ566"/>
    <mergeCell ref="AR566:AX566"/>
    <mergeCell ref="G567:H572"/>
    <mergeCell ref="I567:O567"/>
    <mergeCell ref="P567:V567"/>
    <mergeCell ref="W567:AC567"/>
    <mergeCell ref="AD567:AJ567"/>
    <mergeCell ref="AK567:AQ567"/>
    <mergeCell ref="AR567:AX567"/>
    <mergeCell ref="I568:O568"/>
    <mergeCell ref="P568:V568"/>
    <mergeCell ref="I570:O570"/>
    <mergeCell ref="P570:V570"/>
    <mergeCell ref="W570:AC570"/>
    <mergeCell ref="AD570:AJ570"/>
    <mergeCell ref="A562:F562"/>
    <mergeCell ref="G562:X562"/>
    <mergeCell ref="Y562:AD562"/>
    <mergeCell ref="AE562:AX562"/>
    <mergeCell ref="A563:F563"/>
    <mergeCell ref="G563:AX563"/>
    <mergeCell ref="A560:F560"/>
    <mergeCell ref="G560:X560"/>
    <mergeCell ref="Y560:AD560"/>
    <mergeCell ref="AE560:AP560"/>
    <mergeCell ref="AQ560:AX560"/>
    <mergeCell ref="A561:F561"/>
    <mergeCell ref="G561:X561"/>
    <mergeCell ref="Y561:AD561"/>
    <mergeCell ref="AE561:AX561"/>
    <mergeCell ref="AQ558:AX558"/>
    <mergeCell ref="A559:F559"/>
    <mergeCell ref="G559:X559"/>
    <mergeCell ref="Y559:AD559"/>
    <mergeCell ref="AE559:AP559"/>
    <mergeCell ref="AQ559:AX559"/>
    <mergeCell ref="C556:K556"/>
    <mergeCell ref="L556:Q556"/>
    <mergeCell ref="R556:W556"/>
    <mergeCell ref="X556:AX556"/>
    <mergeCell ref="C557:K557"/>
    <mergeCell ref="L557:Q557"/>
    <mergeCell ref="R557:W557"/>
    <mergeCell ref="X557:AX557"/>
    <mergeCell ref="A550:B557"/>
    <mergeCell ref="C550:K550"/>
    <mergeCell ref="L550:Q550"/>
    <mergeCell ref="R550:W550"/>
    <mergeCell ref="X550:AX550"/>
    <mergeCell ref="C551:K551"/>
    <mergeCell ref="L551:Q551"/>
    <mergeCell ref="R551:W551"/>
    <mergeCell ref="X551:AX551"/>
    <mergeCell ref="C554:K554"/>
    <mergeCell ref="L554:Q554"/>
    <mergeCell ref="R554:W554"/>
    <mergeCell ref="X554:AX554"/>
    <mergeCell ref="C555:K555"/>
    <mergeCell ref="L555:Q555"/>
    <mergeCell ref="R555:W555"/>
    <mergeCell ref="X555:AX555"/>
    <mergeCell ref="L552:Q552"/>
    <mergeCell ref="R552:W552"/>
    <mergeCell ref="X552:AX552"/>
    <mergeCell ref="C553:K553"/>
    <mergeCell ref="L553:Q553"/>
    <mergeCell ref="R553:W553"/>
    <mergeCell ref="X553:AX553"/>
    <mergeCell ref="C552:K552"/>
    <mergeCell ref="G549:O549"/>
    <mergeCell ref="P549:V549"/>
    <mergeCell ref="W549:AC549"/>
    <mergeCell ref="AD549:AJ549"/>
    <mergeCell ref="AK549:AQ549"/>
    <mergeCell ref="AR549:AX549"/>
    <mergeCell ref="G548:O548"/>
    <mergeCell ref="P548:V548"/>
    <mergeCell ref="W548:AC548"/>
    <mergeCell ref="AD548:AJ548"/>
    <mergeCell ref="AK548:AQ548"/>
    <mergeCell ref="AR548:AX548"/>
    <mergeCell ref="I547:O547"/>
    <mergeCell ref="P547:V547"/>
    <mergeCell ref="W547:AC547"/>
    <mergeCell ref="AD547:AJ547"/>
    <mergeCell ref="AK547:AQ547"/>
    <mergeCell ref="AR547:AX547"/>
    <mergeCell ref="I546:O546"/>
    <mergeCell ref="P546:V546"/>
    <mergeCell ref="W546:AC546"/>
    <mergeCell ref="AD546:AJ546"/>
    <mergeCell ref="AK546:AQ546"/>
    <mergeCell ref="AR546:AX546"/>
    <mergeCell ref="AK545:AQ545"/>
    <mergeCell ref="AR545:AX545"/>
    <mergeCell ref="W543:AC543"/>
    <mergeCell ref="AD543:AJ543"/>
    <mergeCell ref="AK543:AQ543"/>
    <mergeCell ref="AR543:AX543"/>
    <mergeCell ref="I544:O544"/>
    <mergeCell ref="P544:V544"/>
    <mergeCell ref="W544:AC544"/>
    <mergeCell ref="AD544:AJ544"/>
    <mergeCell ref="AK544:AQ544"/>
    <mergeCell ref="AR544:AX544"/>
    <mergeCell ref="A539:F539"/>
    <mergeCell ref="G539:AX539"/>
    <mergeCell ref="A540:F540"/>
    <mergeCell ref="G540:AX540"/>
    <mergeCell ref="A541:F549"/>
    <mergeCell ref="G541:O541"/>
    <mergeCell ref="P541:V541"/>
    <mergeCell ref="W541:AC541"/>
    <mergeCell ref="AD541:AJ541"/>
    <mergeCell ref="AK541:AQ541"/>
    <mergeCell ref="AR541:AX541"/>
    <mergeCell ref="G542:H547"/>
    <mergeCell ref="I542:O542"/>
    <mergeCell ref="P542:V542"/>
    <mergeCell ref="W542:AC542"/>
    <mergeCell ref="AD542:AJ542"/>
    <mergeCell ref="AK542:AQ542"/>
    <mergeCell ref="AR542:AX542"/>
    <mergeCell ref="I543:O543"/>
    <mergeCell ref="P543:V543"/>
    <mergeCell ref="I545:O545"/>
    <mergeCell ref="P545:V545"/>
    <mergeCell ref="W545:AC545"/>
    <mergeCell ref="AD545:AJ545"/>
    <mergeCell ref="A537:F537"/>
    <mergeCell ref="G537:X537"/>
    <mergeCell ref="Y537:AD537"/>
    <mergeCell ref="AE537:AX537"/>
    <mergeCell ref="A538:F538"/>
    <mergeCell ref="G538:AX538"/>
    <mergeCell ref="A535:F535"/>
    <mergeCell ref="G535:X535"/>
    <mergeCell ref="Y535:AD535"/>
    <mergeCell ref="AE535:AP535"/>
    <mergeCell ref="AQ535:AX535"/>
    <mergeCell ref="A536:F536"/>
    <mergeCell ref="G536:X536"/>
    <mergeCell ref="Y536:AD536"/>
    <mergeCell ref="AE536:AX536"/>
    <mergeCell ref="AQ533:AX533"/>
    <mergeCell ref="A534:F534"/>
    <mergeCell ref="G534:X534"/>
    <mergeCell ref="Y534:AD534"/>
    <mergeCell ref="AE534:AP534"/>
    <mergeCell ref="AQ534:AX534"/>
    <mergeCell ref="A531:B531"/>
    <mergeCell ref="C531:L531"/>
    <mergeCell ref="M531:AJ531"/>
    <mergeCell ref="AK531:AP531"/>
    <mergeCell ref="AQ531:AT531"/>
    <mergeCell ref="AU531:AX53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06:K106"/>
    <mergeCell ref="L106:X106"/>
    <mergeCell ref="Y106:AB106"/>
    <mergeCell ref="AC106:AG106"/>
    <mergeCell ref="AH106:AT106"/>
    <mergeCell ref="AU106:AX106"/>
    <mergeCell ref="A91:F106"/>
    <mergeCell ref="G91:AB91"/>
    <mergeCell ref="AC91:AX91"/>
    <mergeCell ref="G92:K92"/>
    <mergeCell ref="L92:X92"/>
    <mergeCell ref="Y92:AB92"/>
    <mergeCell ref="AC92:AG92"/>
    <mergeCell ref="AH92:AT92"/>
    <mergeCell ref="AU92:AX92"/>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G97:K97"/>
    <mergeCell ref="L97:X97"/>
    <mergeCell ref="Y97:AB97"/>
    <mergeCell ref="AC97:AG97"/>
    <mergeCell ref="AH97:AT97"/>
    <mergeCell ref="AU97:AX97"/>
    <mergeCell ref="AU94:AX94"/>
    <mergeCell ref="G95:AB95"/>
    <mergeCell ref="AC95:AX95"/>
    <mergeCell ref="G96:K96"/>
    <mergeCell ref="L96:X96"/>
    <mergeCell ref="Y96:AB96"/>
    <mergeCell ref="AC96:AG96"/>
    <mergeCell ref="AH96:AT96"/>
    <mergeCell ref="AU96:AX96"/>
    <mergeCell ref="L93:X93"/>
    <mergeCell ref="Y93:AB93"/>
    <mergeCell ref="AC93:AG93"/>
    <mergeCell ref="AH93:AT93"/>
    <mergeCell ref="AU93:AX93"/>
    <mergeCell ref="G94:K94"/>
    <mergeCell ref="L94:X94"/>
    <mergeCell ref="Y94:AB94"/>
    <mergeCell ref="AC94:AG94"/>
    <mergeCell ref="AH94:AT94"/>
    <mergeCell ref="G93:K93"/>
    <mergeCell ref="AI68:AP68"/>
    <mergeCell ref="AQ68:AX68"/>
    <mergeCell ref="A70:F89"/>
    <mergeCell ref="H72:AW76"/>
    <mergeCell ref="H78:AW82"/>
    <mergeCell ref="H84:AW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orientation="portrait" horizontalDpi="4294967292" r:id="rId1"/>
  <headerFooter alignWithMargins="0">
    <oddFooter>&amp;C&amp;P</oddFooter>
  </headerFooter>
  <rowBreaks count="6" manualBreakCount="6">
    <brk id="37" max="49" man="1"/>
    <brk id="68" max="49" man="1"/>
    <brk id="89" max="49" man="1"/>
    <brk id="399" max="49" man="1"/>
    <brk id="532" max="49" man="1"/>
    <brk id="58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107</vt:lpstr>
      <vt:lpstr>'107'!Print_Area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2014-09-05T12:58:40Z</dcterms:created>
  <dcterms:modified xsi:type="dcterms:W3CDTF">2014-09-10T08:14:13Z</dcterms:modified>
</cp:coreProperties>
</file>