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7995"/>
  </bookViews>
  <sheets>
    <sheet name="101" sheetId="1" r:id="rId1"/>
  </sheets>
  <definedNames>
    <definedName name="_xlnm.Print_Area" localSheetId="0">'101'!$A$2:$AX$615</definedName>
    <definedName name="Z_ED2167AD_C37E_4BCD_9D4F_107ABF090044_.wvu.PrintArea" localSheetId="0" hidden="1">'101'!$A$2:$AX$615</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<sst xmlns="http://schemas.openxmlformats.org/spreadsheetml/2006/main" count="1133" uniqueCount="235">
  <si>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</si>
  <si>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</si>
  <si>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</si>
  <si>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</si>
  <si>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現地ＯＤＡタスクフォース業務</t>
    <rPh sb="0" eb="2">
      <t>ゲンチ</t>
    </rPh>
    <rPh sb="12" eb="14">
      <t>ギョウム</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</si>
  <si>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</si>
  <si>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</si>
  <si>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</si>
  <si>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</si>
  <si>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平成１８年度開始・終了（予定）なし</t>
    <rPh sb="0" eb="2">
      <t>ヘイセイ</t>
    </rPh>
    <rPh sb="4" eb="6">
      <t>ネンド</t>
    </rPh>
    <rPh sb="6" eb="8">
      <t>カイシ</t>
    </rPh>
    <rPh sb="9" eb="11">
      <t>シュウリョウ</t>
    </rPh>
    <rPh sb="12" eb="14">
      <t>ヨテイ</t>
    </rPh>
    <phoneticPr fontId="2"/>
  </si>
  <si>
    <t>担当課室</t>
    <rPh sb="0" eb="2">
      <t>タントウ</t>
    </rPh>
    <rPh sb="2" eb="3">
      <t>カ</t>
    </rPh>
    <rPh sb="3" eb="4">
      <t>シツ</t>
    </rPh>
    <phoneticPr fontId="4"/>
  </si>
  <si>
    <t>国別開発協力第三課</t>
    <rPh sb="0" eb="2">
      <t>クニベツ</t>
    </rPh>
    <rPh sb="2" eb="4">
      <t>カイハツ</t>
    </rPh>
    <rPh sb="4" eb="6">
      <t>キョウリョク</t>
    </rPh>
    <rPh sb="6" eb="8">
      <t>ダイサン</t>
    </rPh>
    <rPh sb="8" eb="9">
      <t>カ</t>
    </rPh>
    <phoneticPr fontId="2"/>
  </si>
  <si>
    <t>課長　西永　知史</t>
    <rPh sb="0" eb="2">
      <t>カチョウ</t>
    </rPh>
    <rPh sb="3" eb="5">
      <t>ニシナガ</t>
    </rPh>
    <rPh sb="6" eb="8">
      <t>トモフミ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</si>
  <si>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</si>
  <si>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</si>
  <si>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</si>
  <si>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</si>
  <si>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</si>
  <si>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1">
      <t>1</t>
    </rPh>
    <rPh sb="11" eb="12">
      <t>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</si>
  <si>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</si>
  <si>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</si>
  <si>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</si>
  <si>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0" eb="2">
      <t>ゲンチ</t>
    </rPh>
    <rPh sb="12" eb="14">
      <t>ギョウム</t>
    </rPh>
    <rPh sb="16" eb="18">
      <t>ザイガイ</t>
    </rPh>
    <rPh sb="18" eb="20">
      <t>コウカン</t>
    </rPh>
    <rPh sb="20" eb="21">
      <t>オヨ</t>
    </rPh>
    <rPh sb="27" eb="29">
      <t>ゲンチ</t>
    </rPh>
    <rPh sb="29" eb="32">
      <t>ジムショ</t>
    </rPh>
    <rPh sb="32" eb="33">
      <t>トウ</t>
    </rPh>
    <rPh sb="34" eb="36">
      <t>シュヨウ</t>
    </rPh>
    <rPh sb="51" eb="53">
      <t>コウセイ</t>
    </rPh>
    <rPh sb="56" eb="58">
      <t>カイハツ</t>
    </rPh>
    <rPh sb="61" eb="62">
      <t>トウ</t>
    </rPh>
    <rPh sb="63" eb="65">
      <t>チョウサ</t>
    </rPh>
    <rPh sb="66" eb="68">
      <t>ブンセキ</t>
    </rPh>
    <rPh sb="69" eb="71">
      <t>クニベツ</t>
    </rPh>
    <rPh sb="71" eb="73">
      <t>エンジョ</t>
    </rPh>
    <rPh sb="73" eb="75">
      <t>ホウシン</t>
    </rPh>
    <rPh sb="75" eb="77">
      <t>サクテイ</t>
    </rPh>
    <rPh sb="79" eb="81">
      <t>サンカク</t>
    </rPh>
    <rPh sb="82" eb="83">
      <t>ヒ</t>
    </rPh>
    <rPh sb="83" eb="86">
      <t>エンジョコク</t>
    </rPh>
    <rPh sb="86" eb="88">
      <t>セイフ</t>
    </rPh>
    <rPh sb="89" eb="91">
      <t>ゲンチ</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</si>
  <si>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</si>
  <si>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１．現地ＯＤＡタスクフォース業務
（１）被援助国の政治・経済・社会情勢や開発ニーズ等を調査・分析し，また，被援助国に対する我が国ＯＤＡのレビューを行う。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rPh sb="2" eb="4">
      <t>ゲンチ</t>
    </rPh>
    <rPh sb="14" eb="16">
      <t>ギョウム</t>
    </rPh>
    <rPh sb="20" eb="21">
      <t>ヒ</t>
    </rPh>
    <rPh sb="21" eb="24">
      <t>エンジョコク</t>
    </rPh>
    <rPh sb="25" eb="27">
      <t>セイジ</t>
    </rPh>
    <rPh sb="28" eb="30">
      <t>ケイザイ</t>
    </rPh>
    <rPh sb="31" eb="33">
      <t>シャカイ</t>
    </rPh>
    <rPh sb="33" eb="35">
      <t>ジョウセイ</t>
    </rPh>
    <rPh sb="36" eb="38">
      <t>カイハツ</t>
    </rPh>
    <rPh sb="41" eb="42">
      <t>トウ</t>
    </rPh>
    <rPh sb="43" eb="45">
      <t>チョウサ</t>
    </rPh>
    <rPh sb="46" eb="48">
      <t>ブンセキ</t>
    </rPh>
    <rPh sb="53" eb="54">
      <t>ヒ</t>
    </rPh>
    <rPh sb="54" eb="56">
      <t>エンジョ</t>
    </rPh>
    <rPh sb="56" eb="57">
      <t>コク</t>
    </rPh>
    <rPh sb="58" eb="59">
      <t>タイ</t>
    </rPh>
    <rPh sb="61" eb="62">
      <t>ワ</t>
    </rPh>
    <rPh sb="63" eb="64">
      <t>クニ</t>
    </rPh>
    <rPh sb="73" eb="74">
      <t>オコナ</t>
    </rPh>
    <rPh sb="80" eb="81">
      <t>ワ</t>
    </rPh>
    <rPh sb="82" eb="83">
      <t>クニ</t>
    </rPh>
    <rPh sb="87" eb="89">
      <t>セイサク</t>
    </rPh>
    <rPh sb="94" eb="95">
      <t>タ</t>
    </rPh>
    <rPh sb="99" eb="100">
      <t>ヒ</t>
    </rPh>
    <rPh sb="100" eb="103">
      <t>エンジョコク</t>
    </rPh>
    <rPh sb="104" eb="106">
      <t>リカイ</t>
    </rPh>
    <rPh sb="107" eb="109">
      <t>シジ</t>
    </rPh>
    <rPh sb="110" eb="112">
      <t>コウジョウ</t>
    </rPh>
    <rPh sb="115" eb="117">
      <t>ゲンチ</t>
    </rPh>
    <rPh sb="119" eb="121">
      <t>カイハツ</t>
    </rPh>
    <rPh sb="125" eb="127">
      <t>ギロン</t>
    </rPh>
    <rPh sb="128" eb="131">
      <t>セッキョクテキ</t>
    </rPh>
    <rPh sb="132" eb="133">
      <t>ワ</t>
    </rPh>
    <rPh sb="134" eb="135">
      <t>クニ</t>
    </rPh>
    <rPh sb="136" eb="137">
      <t>カンガ</t>
    </rPh>
    <rPh sb="138" eb="139">
      <t>カタ</t>
    </rPh>
    <rPh sb="140" eb="142">
      <t>ハンエイ</t>
    </rPh>
    <rPh sb="150" eb="152">
      <t>ゲンチ</t>
    </rPh>
    <rPh sb="162" eb="164">
      <t>エンカク</t>
    </rPh>
    <rPh sb="169" eb="171">
      <t>ホンポウ</t>
    </rPh>
    <rPh sb="171" eb="174">
      <t>カンケイシャ</t>
    </rPh>
    <rPh sb="175" eb="177">
      <t>ホンショウ</t>
    </rPh>
    <rPh sb="182" eb="184">
      <t>ホンブ</t>
    </rPh>
    <rPh sb="184" eb="185">
      <t>トウ</t>
    </rPh>
    <rPh sb="187" eb="190">
      <t>トジョウコク</t>
    </rPh>
    <rPh sb="191" eb="192">
      <t>ワ</t>
    </rPh>
    <rPh sb="193" eb="194">
      <t>クニ</t>
    </rPh>
    <rPh sb="194" eb="196">
      <t>ゲンチ</t>
    </rPh>
    <rPh sb="207" eb="208">
      <t>ムス</t>
    </rPh>
    <rPh sb="210" eb="212">
      <t>カイハツ</t>
    </rPh>
    <rPh sb="212" eb="214">
      <t>エンジョ</t>
    </rPh>
    <rPh sb="215" eb="217">
      <t>チョウリュウ</t>
    </rPh>
    <rPh sb="218" eb="220">
      <t>ヒツヨウ</t>
    </rPh>
    <rPh sb="220" eb="222">
      <t>カイハツ</t>
    </rPh>
    <rPh sb="222" eb="224">
      <t>カダイ</t>
    </rPh>
    <rPh sb="225" eb="226">
      <t>カン</t>
    </rPh>
    <rPh sb="238" eb="240">
      <t>ギロン</t>
    </rPh>
    <rPh sb="241" eb="242">
      <t>ツウ</t>
    </rPh>
    <rPh sb="245" eb="247">
      <t>ゲンチ</t>
    </rPh>
    <rPh sb="258" eb="260">
      <t>キョウカ</t>
    </rPh>
    <rPh sb="261" eb="262">
      <t>ハカ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</si>
  <si>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</si>
  <si>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</si>
  <si>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</si>
  <si>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</si>
  <si>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</si>
  <si>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</si>
  <si>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</si>
  <si>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</si>
  <si>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</si>
  <si>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</si>
  <si>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</si>
  <si>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</si>
  <si>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</si>
  <si>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</si>
  <si>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</si>
  <si>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</si>
  <si>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</si>
  <si>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</si>
  <si>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</si>
  <si>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</si>
  <si>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</si>
  <si>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</si>
  <si>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</si>
  <si>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</si>
  <si>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
効果的な援助政策の企画立案，我が国のＯＤＡ政策の理解促進。
【成果実績】
①委託調査報告書により，当該国の開発ニーズに関する最新の情報を共有した人数（Ｈ２５年度より新たに設置）
②経済協力調整員がドナー会合に出席した回数（Ｈ２５年度より新たに設置）
③遠隔セミナーにより，開発課題及び援助の潮流に関する最新の知見を共有した人数（Ｈ２５年度より新たに設置）</t>
    <rPh sb="1" eb="3">
      <t>セイカ</t>
    </rPh>
    <rPh sb="3" eb="5">
      <t>モクヒョウ</t>
    </rPh>
    <rPh sb="7" eb="10">
      <t>コウカテキ</t>
    </rPh>
    <rPh sb="11" eb="13">
      <t>エンジョ</t>
    </rPh>
    <rPh sb="13" eb="15">
      <t>セイサク</t>
    </rPh>
    <rPh sb="16" eb="18">
      <t>キカク</t>
    </rPh>
    <rPh sb="18" eb="20">
      <t>リツアン</t>
    </rPh>
    <rPh sb="21" eb="22">
      <t>ワ</t>
    </rPh>
    <rPh sb="23" eb="24">
      <t>クニ</t>
    </rPh>
    <rPh sb="28" eb="30">
      <t>セイサク</t>
    </rPh>
    <rPh sb="31" eb="33">
      <t>リカイ</t>
    </rPh>
    <rPh sb="33" eb="35">
      <t>ソクシン</t>
    </rPh>
    <rPh sb="38" eb="40">
      <t>セイカ</t>
    </rPh>
    <rPh sb="40" eb="42">
      <t>ジッセキ</t>
    </rPh>
    <rPh sb="45" eb="47">
      <t>イタク</t>
    </rPh>
    <rPh sb="47" eb="49">
      <t>チョウサ</t>
    </rPh>
    <rPh sb="49" eb="51">
      <t>ホウコク</t>
    </rPh>
    <rPh sb="51" eb="52">
      <t>ショ</t>
    </rPh>
    <rPh sb="56" eb="59">
      <t>トウガイコク</t>
    </rPh>
    <rPh sb="60" eb="62">
      <t>カイハツ</t>
    </rPh>
    <rPh sb="66" eb="67">
      <t>カン</t>
    </rPh>
    <rPh sb="69" eb="71">
      <t>サイシン</t>
    </rPh>
    <rPh sb="72" eb="74">
      <t>ジョウホウ</t>
    </rPh>
    <rPh sb="75" eb="77">
      <t>キョウユウ</t>
    </rPh>
    <rPh sb="79" eb="81">
      <t>ニンズウ</t>
    </rPh>
    <rPh sb="85" eb="87">
      <t>ネンド</t>
    </rPh>
    <rPh sb="89" eb="90">
      <t>アラ</t>
    </rPh>
    <rPh sb="92" eb="94">
      <t>セッチ</t>
    </rPh>
    <rPh sb="97" eb="99">
      <t>ケイザイ</t>
    </rPh>
    <rPh sb="99" eb="101">
      <t>キョウリョク</t>
    </rPh>
    <rPh sb="101" eb="103">
      <t>チョウセイ</t>
    </rPh>
    <rPh sb="103" eb="104">
      <t>イン</t>
    </rPh>
    <rPh sb="108" eb="110">
      <t>カイゴウ</t>
    </rPh>
    <rPh sb="111" eb="113">
      <t>シュッセキ</t>
    </rPh>
    <rPh sb="115" eb="117">
      <t>カイスウ</t>
    </rPh>
    <rPh sb="121" eb="123">
      <t>ネンド</t>
    </rPh>
    <rPh sb="125" eb="126">
      <t>アラ</t>
    </rPh>
    <rPh sb="128" eb="130">
      <t>セッチ</t>
    </rPh>
    <rPh sb="133" eb="135">
      <t>エンカク</t>
    </rPh>
    <rPh sb="143" eb="145">
      <t>カイハツ</t>
    </rPh>
    <rPh sb="145" eb="147">
      <t>カダイ</t>
    </rPh>
    <rPh sb="147" eb="148">
      <t>オヨ</t>
    </rPh>
    <rPh sb="149" eb="151">
      <t>エンジョ</t>
    </rPh>
    <rPh sb="152" eb="154">
      <t>チョウリュウ</t>
    </rPh>
    <rPh sb="155" eb="156">
      <t>カン</t>
    </rPh>
    <rPh sb="158" eb="160">
      <t>サイシン</t>
    </rPh>
    <rPh sb="161" eb="163">
      <t>チケン</t>
    </rPh>
    <rPh sb="164" eb="166">
      <t>キョウユウ</t>
    </rPh>
    <rPh sb="168" eb="170">
      <t>ニンズウ</t>
    </rPh>
    <rPh sb="174" eb="176">
      <t>ネンド</t>
    </rPh>
    <rPh sb="178" eb="179">
      <t>アラ</t>
    </rPh>
    <rPh sb="181" eb="183">
      <t>セッチ</t>
    </rPh>
    <phoneticPr fontId="2"/>
  </si>
  <si>
    <t>成果実績</t>
    <rPh sb="0" eb="2">
      <t>セイカ</t>
    </rPh>
    <rPh sb="2" eb="4">
      <t>ジッセキ</t>
    </rPh>
    <phoneticPr fontId="4"/>
  </si>
  <si>
    <t>①名
②回
③名</t>
    <rPh sb="1" eb="2">
      <t>メイ</t>
    </rPh>
    <rPh sb="4" eb="5">
      <t>カイ</t>
    </rPh>
    <rPh sb="7" eb="8">
      <t>メイ</t>
    </rPh>
    <phoneticPr fontId="2"/>
  </si>
  <si>
    <t>①－
②－
③－</t>
    <phoneticPr fontId="2"/>
  </si>
  <si>
    <t>①－
②－
③５７５</t>
    <phoneticPr fontId="2"/>
  </si>
  <si>
    <t>①３５１
②２８４
③８１３</t>
    <phoneticPr fontId="2"/>
  </si>
  <si>
    <t>目標値</t>
    <rPh sb="0" eb="3">
      <t>モクヒョウチ</t>
    </rPh>
    <phoneticPr fontId="4"/>
  </si>
  <si>
    <t>-</t>
    <phoneticPr fontId="2"/>
  </si>
  <si>
    <t>①４０
②１２０
③５００</t>
    <phoneticPr fontId="2"/>
  </si>
  <si>
    <t>①３６０
②３００
③５５０</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</si>
  <si>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</si>
  <si>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</si>
  <si>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</si>
  <si>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</si>
  <si>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</si>
  <si>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【活動指標】
①委託調査の実施件数，②経済協力調整員の派遣人数，③遠隔セミナーの開催回数</t>
    <rPh sb="1" eb="3">
      <t>カツドウ</t>
    </rPh>
    <rPh sb="3" eb="5">
      <t>シヒョウ</t>
    </rPh>
    <rPh sb="8" eb="10">
      <t>イタク</t>
    </rPh>
    <rPh sb="10" eb="12">
      <t>チョウサ</t>
    </rPh>
    <rPh sb="13" eb="15">
      <t>ジッシ</t>
    </rPh>
    <rPh sb="15" eb="17">
      <t>ケンスウ</t>
    </rPh>
    <rPh sb="19" eb="21">
      <t>ケイザイ</t>
    </rPh>
    <rPh sb="21" eb="23">
      <t>キョウリョク</t>
    </rPh>
    <rPh sb="23" eb="25">
      <t>チョウセイ</t>
    </rPh>
    <rPh sb="25" eb="26">
      <t>イン</t>
    </rPh>
    <rPh sb="27" eb="29">
      <t>ハケン</t>
    </rPh>
    <rPh sb="29" eb="31">
      <t>ニンズウ</t>
    </rPh>
    <rPh sb="33" eb="35">
      <t>エンカク</t>
    </rPh>
    <rPh sb="40" eb="42">
      <t>カイサイ</t>
    </rPh>
    <rPh sb="42" eb="44">
      <t>カイスウ</t>
    </rPh>
    <phoneticPr fontId="2"/>
  </si>
  <si>
    <t>活動実績</t>
    <rPh sb="0" eb="2">
      <t>カツドウ</t>
    </rPh>
    <rPh sb="2" eb="4">
      <t>ジッセキ</t>
    </rPh>
    <phoneticPr fontId="4"/>
  </si>
  <si>
    <t>①件
②人
③回</t>
    <rPh sb="1" eb="2">
      <t>ケン</t>
    </rPh>
    <rPh sb="4" eb="5">
      <t>ニン</t>
    </rPh>
    <rPh sb="7" eb="8">
      <t>カイ</t>
    </rPh>
    <phoneticPr fontId="2"/>
  </si>
  <si>
    <t>①４件
②１２人
③１０回</t>
    <rPh sb="2" eb="3">
      <t>ケン</t>
    </rPh>
    <rPh sb="7" eb="8">
      <t>ニン</t>
    </rPh>
    <rPh sb="12" eb="13">
      <t>カイ</t>
    </rPh>
    <phoneticPr fontId="2"/>
  </si>
  <si>
    <t>①４件
②１１人
③１０回</t>
    <rPh sb="2" eb="3">
      <t>ケン</t>
    </rPh>
    <rPh sb="7" eb="8">
      <t>ニン</t>
    </rPh>
    <rPh sb="12" eb="13">
      <t>カイ</t>
    </rPh>
    <phoneticPr fontId="2"/>
  </si>
  <si>
    <t>①２件
②１３人
③１０回</t>
    <rPh sb="2" eb="3">
      <t>ケン</t>
    </rPh>
    <rPh sb="7" eb="8">
      <t>ニン</t>
    </rPh>
    <rPh sb="12" eb="13">
      <t>カイ</t>
    </rPh>
    <phoneticPr fontId="2"/>
  </si>
  <si>
    <t>―</t>
    <phoneticPr fontId="4"/>
  </si>
  <si>
    <t>当初見込み</t>
    <phoneticPr fontId="4"/>
  </si>
  <si>
    <t>①６件
②１２人
③１２回</t>
    <rPh sb="2" eb="3">
      <t>ケン</t>
    </rPh>
    <rPh sb="7" eb="8">
      <t>ニン</t>
    </rPh>
    <rPh sb="12" eb="13">
      <t>カイ</t>
    </rPh>
    <phoneticPr fontId="2"/>
  </si>
  <si>
    <t>①４件
②１３人
③１０回</t>
    <rPh sb="2" eb="3">
      <t>ケン</t>
    </rPh>
    <rPh sb="7" eb="8">
      <t>ニン</t>
    </rPh>
    <rPh sb="12" eb="13">
      <t>カイ</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</si>
  <si>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</si>
  <si>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</si>
  <si>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</si>
  <si>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①委託調査：実績額／実施件数
②経済協力調整員：実績額／派遣人数
③遠隔セミナー：実績額／実施回数</t>
    <rPh sb="1" eb="3">
      <t>イタク</t>
    </rPh>
    <rPh sb="3" eb="5">
      <t>チョウサ</t>
    </rPh>
    <rPh sb="6" eb="9">
      <t>ジッセキガク</t>
    </rPh>
    <rPh sb="10" eb="12">
      <t>ジッシ</t>
    </rPh>
    <rPh sb="12" eb="14">
      <t>ケンスウ</t>
    </rPh>
    <rPh sb="16" eb="18">
      <t>ケイザイ</t>
    </rPh>
    <rPh sb="18" eb="20">
      <t>キョウリョク</t>
    </rPh>
    <rPh sb="20" eb="22">
      <t>チョウセイ</t>
    </rPh>
    <rPh sb="22" eb="23">
      <t>イン</t>
    </rPh>
    <rPh sb="24" eb="27">
      <t>ジッセキガク</t>
    </rPh>
    <rPh sb="28" eb="30">
      <t>ハケン</t>
    </rPh>
    <rPh sb="30" eb="32">
      <t>ニンズウ</t>
    </rPh>
    <rPh sb="34" eb="36">
      <t>エンカク</t>
    </rPh>
    <rPh sb="41" eb="44">
      <t>ジッセキガク</t>
    </rPh>
    <rPh sb="45" eb="47">
      <t>ジッシ</t>
    </rPh>
    <rPh sb="47" eb="49">
      <t>カイスウ</t>
    </rPh>
    <phoneticPr fontId="4"/>
  </si>
  <si>
    <t>①1,436,526円
②7,428,166円
③  148,898円</t>
    <rPh sb="10" eb="11">
      <t>エン</t>
    </rPh>
    <rPh sb="22" eb="23">
      <t>エン</t>
    </rPh>
    <rPh sb="34" eb="35">
      <t>エン</t>
    </rPh>
    <phoneticPr fontId="2"/>
  </si>
  <si>
    <t>①1,526,806円
②9,054,183円
③  183,132円</t>
    <rPh sb="10" eb="11">
      <t>エン</t>
    </rPh>
    <rPh sb="22" eb="23">
      <t>エン</t>
    </rPh>
    <rPh sb="34" eb="35">
      <t>エン</t>
    </rPh>
    <phoneticPr fontId="2"/>
  </si>
  <si>
    <t>①1,222,415円
②7,657,513円
③    93,171円</t>
    <rPh sb="10" eb="11">
      <t>エン</t>
    </rPh>
    <rPh sb="22" eb="23">
      <t>エン</t>
    </rPh>
    <rPh sb="35" eb="36">
      <t>エン</t>
    </rPh>
    <phoneticPr fontId="2"/>
  </si>
  <si>
    <t>①1,261,750円
②9,192,769円
③    74,000円</t>
    <rPh sb="10" eb="11">
      <t>エン</t>
    </rPh>
    <rPh sb="22" eb="23">
      <t>エン</t>
    </rPh>
    <rPh sb="35" eb="36">
      <t>エン</t>
    </rPh>
    <phoneticPr fontId="2"/>
  </si>
  <si>
    <t>計算式</t>
    <rPh sb="0" eb="2">
      <t>ケイサン</t>
    </rPh>
    <rPh sb="2" eb="3">
      <t>シキ</t>
    </rPh>
    <phoneticPr fontId="4"/>
  </si>
  <si>
    <t>実績額/
　実施数</t>
    <rPh sb="0" eb="3">
      <t>ジッセキガク</t>
    </rPh>
    <rPh sb="6" eb="8">
      <t>ジッシ</t>
    </rPh>
    <rPh sb="8" eb="9">
      <t>スウ</t>
    </rPh>
    <phoneticPr fontId="4"/>
  </si>
  <si>
    <t>　</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</si>
  <si>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</si>
  <si>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</si>
  <si>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</si>
  <si>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</si>
  <si>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現地ＯＤＡﾀｽｸﾌｫｰｽ業務</t>
    <rPh sb="0" eb="2">
      <t>ゲンチ</t>
    </rPh>
    <rPh sb="12" eb="14">
      <t>ギョウム</t>
    </rPh>
    <phoneticPr fontId="2"/>
  </si>
  <si>
    <t>経済協力調整員の配置換えによる減。</t>
    <rPh sb="0" eb="2">
      <t>ケイザイ</t>
    </rPh>
    <rPh sb="2" eb="4">
      <t>キョウリョク</t>
    </rPh>
    <rPh sb="4" eb="6">
      <t>チョウセイ</t>
    </rPh>
    <rPh sb="6" eb="7">
      <t>イン</t>
    </rPh>
    <rPh sb="8" eb="10">
      <t>ハイチ</t>
    </rPh>
    <rPh sb="10" eb="11">
      <t>ガ</t>
    </rPh>
    <rPh sb="15" eb="16">
      <t>ゲン</t>
    </rPh>
    <phoneticPr fontId="0"/>
  </si>
  <si>
    <t>現地ＯＤＡﾀｽｸﾌｫｰｽ遠隔ｾﾐﾅｰ</t>
    <rPh sb="0" eb="2">
      <t>ゲンチ</t>
    </rPh>
    <rPh sb="12" eb="14">
      <t>エンカク</t>
    </rPh>
    <phoneticPr fontId="2"/>
  </si>
  <si>
    <t>経費の見直しによる減。</t>
    <rPh sb="0" eb="2">
      <t>ケイヒ</t>
    </rPh>
    <rPh sb="3" eb="5">
      <t>ミナオ</t>
    </rPh>
    <rPh sb="9" eb="10">
      <t>ゲン</t>
    </rPh>
    <phoneticPr fontId="0"/>
  </si>
  <si>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</si>
  <si>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</si>
  <si>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</si>
  <si>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</si>
  <si>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</si>
  <si>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</si>
  <si>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</si>
  <si>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被援助国の開発ニーズについて現場で情報を収集し，効果的な案件形成・実施に資するために現地体制を強化する。</t>
    <rPh sb="0" eb="1">
      <t>ヒ</t>
    </rPh>
    <rPh sb="1" eb="4">
      <t>エンジョコク</t>
    </rPh>
    <rPh sb="5" eb="7">
      <t>カイハツ</t>
    </rPh>
    <rPh sb="14" eb="16">
      <t>ゲンバ</t>
    </rPh>
    <rPh sb="17" eb="19">
      <t>ジョウホウ</t>
    </rPh>
    <rPh sb="20" eb="22">
      <t>シュウシュウ</t>
    </rPh>
    <rPh sb="24" eb="27">
      <t>コウカテキ</t>
    </rPh>
    <rPh sb="28" eb="30">
      <t>アンケン</t>
    </rPh>
    <rPh sb="30" eb="32">
      <t>ケイセイ</t>
    </rPh>
    <rPh sb="33" eb="35">
      <t>ジッシ</t>
    </rPh>
    <rPh sb="36" eb="37">
      <t>シ</t>
    </rPh>
    <rPh sb="42" eb="44">
      <t>ゲンチ</t>
    </rPh>
    <rPh sb="44" eb="46">
      <t>タイセイ</t>
    </rPh>
    <rPh sb="47" eb="49">
      <t>キョウカ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</si>
  <si>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</si>
  <si>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</si>
  <si>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</si>
  <si>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</si>
  <si>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</si>
  <si>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委託調査等の契約先を選定する際には，二者以上での見積もり合わせを行い，業者を選定した。</t>
    <rPh sb="0" eb="2">
      <t>イタク</t>
    </rPh>
    <rPh sb="2" eb="4">
      <t>チョウサ</t>
    </rPh>
    <rPh sb="4" eb="5">
      <t>トウ</t>
    </rPh>
    <rPh sb="6" eb="9">
      <t>ケイヤクサキ</t>
    </rPh>
    <rPh sb="10" eb="12">
      <t>センテイ</t>
    </rPh>
    <rPh sb="14" eb="15">
      <t>サイ</t>
    </rPh>
    <rPh sb="18" eb="19">
      <t>ニ</t>
    </rPh>
    <rPh sb="19" eb="20">
      <t>シャ</t>
    </rPh>
    <rPh sb="20" eb="22">
      <t>イジョウ</t>
    </rPh>
    <rPh sb="24" eb="26">
      <t>ミツ</t>
    </rPh>
    <rPh sb="28" eb="29">
      <t>ア</t>
    </rPh>
    <rPh sb="32" eb="33">
      <t>オコナ</t>
    </rPh>
    <rPh sb="35" eb="37">
      <t>ギョウシャ</t>
    </rPh>
    <rPh sb="38" eb="40">
      <t>センテイ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</si>
  <si>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</si>
  <si>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</si>
  <si>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</si>
  <si>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</si>
  <si>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</si>
  <si>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</si>
  <si>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</si>
  <si>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国別援助方針の策定，援助協調など現地ＯＤＡタスクフォースが担う役割に関連する現地の情報分析に活用。</t>
    <rPh sb="0" eb="2">
      <t>クニベツ</t>
    </rPh>
    <rPh sb="2" eb="4">
      <t>エンジョ</t>
    </rPh>
    <rPh sb="4" eb="6">
      <t>ホウシン</t>
    </rPh>
    <rPh sb="7" eb="9">
      <t>サクテイ</t>
    </rPh>
    <rPh sb="10" eb="12">
      <t>エンジョ</t>
    </rPh>
    <rPh sb="12" eb="14">
      <t>キョウチョウ</t>
    </rPh>
    <rPh sb="16" eb="18">
      <t>ゲンチ</t>
    </rPh>
    <rPh sb="29" eb="30">
      <t>ニナ</t>
    </rPh>
    <rPh sb="31" eb="33">
      <t>ヤクワリ</t>
    </rPh>
    <rPh sb="34" eb="36">
      <t>カンレン</t>
    </rPh>
    <rPh sb="38" eb="40">
      <t>ゲンチ</t>
    </rPh>
    <rPh sb="41" eb="43">
      <t>ジョウホウ</t>
    </rPh>
    <rPh sb="43" eb="45">
      <t>ブンセキ</t>
    </rPh>
    <rPh sb="46" eb="48">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</si>
  <si>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</si>
  <si>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</si>
  <si>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</si>
  <si>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</si>
  <si>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国別援助方針策定調査は，本邦における（ODA実施の指針策定）業務で，主な予算執行は本邦からの出張旅費である一方，現地ODAタスクフォース業務は，現地における（ODA実施・案件形成のための情報収集，協議等の）業務であり，主な予算執行は現地で業務を委託する経済協力調整員の委託契約費であり，役割分担を行っている。</t>
    <phoneticPr fontId="2"/>
  </si>
  <si>
    <t>類似事業名</t>
    <rPh sb="0" eb="2">
      <t>ルイジ</t>
    </rPh>
    <rPh sb="2" eb="4">
      <t>ジギョウ</t>
    </rPh>
    <rPh sb="4" eb="5">
      <t>メイ</t>
    </rPh>
    <phoneticPr fontId="4"/>
  </si>
  <si>
    <t>所管府省・部局名</t>
    <phoneticPr fontId="4"/>
  </si>
  <si>
    <t>国別援助方針策定調査</t>
    <phoneticPr fontId="2"/>
  </si>
  <si>
    <t>国際協力局国別開発協力第二課</t>
    <rPh sb="0" eb="2">
      <t>コクサイ</t>
    </rPh>
    <rPh sb="2" eb="4">
      <t>キョウリョク</t>
    </rPh>
    <rPh sb="4" eb="5">
      <t>キョク</t>
    </rPh>
    <phoneticPr fontId="2"/>
  </si>
  <si>
    <t>点検・改善結果</t>
    <rPh sb="0" eb="2">
      <t>テンケン</t>
    </rPh>
    <rPh sb="3" eb="5">
      <t>カイゼン</t>
    </rPh>
    <rPh sb="5" eb="7">
      <t>ケッカ</t>
    </rPh>
    <phoneticPr fontId="4"/>
  </si>
  <si>
    <t>点検結果</t>
    <rPh sb="0" eb="2">
      <t>テンケン</t>
    </rPh>
    <rPh sb="2" eb="4">
      <t>ケッカ</t>
    </rPh>
    <phoneticPr fontId="4"/>
  </si>
  <si>
    <t>１．委託調査については，人員の限られた在外公館にとって，ＯＤＡの効果的・効率的な実施のために不可欠な調査を行っている。また，支出先については，複数の研究機関等より見積もりを入手し，競争性を確保するとともに，予算の状況や資金の流れについても把握しており，適切に執行されていると考える。
２．ワークショップ開催に係る経費についても，複数社より見積もりを入手し，競争性を確保するとともに，予算の状況や資金の流れの情報を把握している。
３．経済協力調整員については，各国の援助協調において，我が国の姿勢を反映していく上で不可欠な役割を果たしており，また予算の状況や資金の流れも同様に把握している。
４．遠隔セミナーを開催することにより，各国共通の開発課題に関して本省からの情報共有を行うとともに，本邦関係者（本省，ＪＩＣＡ本部等）と現地ＯＤＡタスクフォース間の知見，情報の共有を図ることにより，ＯＤＡの効果的かつ効率的な実施に資することが出来る。</t>
    <rPh sb="2" eb="4">
      <t>イタク</t>
    </rPh>
    <rPh sb="4" eb="6">
      <t>チョウサ</t>
    </rPh>
    <rPh sb="12" eb="14">
      <t>ジンイン</t>
    </rPh>
    <rPh sb="15" eb="16">
      <t>カギ</t>
    </rPh>
    <rPh sb="19" eb="21">
      <t>ザイガイ</t>
    </rPh>
    <rPh sb="21" eb="23">
      <t>コウカン</t>
    </rPh>
    <rPh sb="32" eb="35">
      <t>コウカテキ</t>
    </rPh>
    <rPh sb="36" eb="38">
      <t>コウリツ</t>
    </rPh>
    <rPh sb="38" eb="39">
      <t>テキ</t>
    </rPh>
    <rPh sb="40" eb="42">
      <t>ジッシ</t>
    </rPh>
    <rPh sb="46" eb="49">
      <t>フカケツ</t>
    </rPh>
    <rPh sb="50" eb="52">
      <t>チョウサ</t>
    </rPh>
    <rPh sb="53" eb="54">
      <t>オコナ</t>
    </rPh>
    <rPh sb="62" eb="64">
      <t>シシュツ</t>
    </rPh>
    <rPh sb="64" eb="65">
      <t>サキ</t>
    </rPh>
    <rPh sb="71" eb="73">
      <t>フクスウ</t>
    </rPh>
    <rPh sb="74" eb="76">
      <t>ケンキュウ</t>
    </rPh>
    <rPh sb="76" eb="78">
      <t>キカン</t>
    </rPh>
    <rPh sb="78" eb="79">
      <t>トウ</t>
    </rPh>
    <rPh sb="81" eb="83">
      <t>ミツ</t>
    </rPh>
    <rPh sb="86" eb="88">
      <t>ニュウシュ</t>
    </rPh>
    <rPh sb="90" eb="93">
      <t>キョウソウセイ</t>
    </rPh>
    <rPh sb="94" eb="96">
      <t>カクホ</t>
    </rPh>
    <rPh sb="103" eb="105">
      <t>ヨサン</t>
    </rPh>
    <rPh sb="106" eb="108">
      <t>ジョウキョウ</t>
    </rPh>
    <rPh sb="109" eb="111">
      <t>シキン</t>
    </rPh>
    <rPh sb="112" eb="113">
      <t>ナガ</t>
    </rPh>
    <rPh sb="119" eb="121">
      <t>ハアク</t>
    </rPh>
    <rPh sb="126" eb="128">
      <t>テキセツ</t>
    </rPh>
    <rPh sb="129" eb="131">
      <t>シッコウ</t>
    </rPh>
    <rPh sb="137" eb="138">
      <t>カンガ</t>
    </rPh>
    <rPh sb="151" eb="153">
      <t>カイサイ</t>
    </rPh>
    <rPh sb="154" eb="155">
      <t>カカ</t>
    </rPh>
    <rPh sb="156" eb="158">
      <t>ケイヒ</t>
    </rPh>
    <rPh sb="164" eb="167">
      <t>フクスウシャ</t>
    </rPh>
    <rPh sb="169" eb="171">
      <t>ミツ</t>
    </rPh>
    <rPh sb="174" eb="176">
      <t>ニュウシュ</t>
    </rPh>
    <rPh sb="178" eb="181">
      <t>キョウソウセイ</t>
    </rPh>
    <rPh sb="182" eb="184">
      <t>カクホ</t>
    </rPh>
    <rPh sb="191" eb="193">
      <t>ヨサン</t>
    </rPh>
    <rPh sb="194" eb="196">
      <t>ジョウキョウ</t>
    </rPh>
    <rPh sb="197" eb="199">
      <t>シキン</t>
    </rPh>
    <rPh sb="200" eb="201">
      <t>ナガ</t>
    </rPh>
    <rPh sb="203" eb="205">
      <t>ジョウホウ</t>
    </rPh>
    <rPh sb="206" eb="208">
      <t>ハアク</t>
    </rPh>
    <rPh sb="216" eb="218">
      <t>ケイザイ</t>
    </rPh>
    <rPh sb="218" eb="220">
      <t>キョウリョク</t>
    </rPh>
    <rPh sb="220" eb="222">
      <t>チョウセイ</t>
    </rPh>
    <rPh sb="222" eb="223">
      <t>イン</t>
    </rPh>
    <rPh sb="229" eb="231">
      <t>カクコク</t>
    </rPh>
    <rPh sb="232" eb="234">
      <t>エンジョ</t>
    </rPh>
    <rPh sb="234" eb="236">
      <t>キョウチョウ</t>
    </rPh>
    <rPh sb="241" eb="242">
      <t>ワ</t>
    </rPh>
    <rPh sb="243" eb="244">
      <t>クニ</t>
    </rPh>
    <rPh sb="245" eb="247">
      <t>シセイ</t>
    </rPh>
    <rPh sb="248" eb="250">
      <t>ハンエイ</t>
    </rPh>
    <rPh sb="254" eb="255">
      <t>ウエ</t>
    </rPh>
    <rPh sb="256" eb="259">
      <t>フカケツ</t>
    </rPh>
    <rPh sb="260" eb="262">
      <t>ヤクワリ</t>
    </rPh>
    <rPh sb="263" eb="264">
      <t>ハ</t>
    </rPh>
    <rPh sb="272" eb="274">
      <t>ヨサン</t>
    </rPh>
    <rPh sb="275" eb="277">
      <t>ジョウキョウ</t>
    </rPh>
    <rPh sb="278" eb="280">
      <t>シキン</t>
    </rPh>
    <rPh sb="281" eb="282">
      <t>ナガ</t>
    </rPh>
    <rPh sb="284" eb="286">
      <t>ドウヨウ</t>
    </rPh>
    <rPh sb="287" eb="289">
      <t>ハアク</t>
    </rPh>
    <rPh sb="297" eb="299">
      <t>エンカク</t>
    </rPh>
    <rPh sb="304" eb="306">
      <t>カイサイ</t>
    </rPh>
    <rPh sb="314" eb="316">
      <t>カクコク</t>
    </rPh>
    <rPh sb="316" eb="318">
      <t>キョウツウ</t>
    </rPh>
    <rPh sb="319" eb="321">
      <t>カイハツ</t>
    </rPh>
    <rPh sb="321" eb="323">
      <t>カダイ</t>
    </rPh>
    <rPh sb="324" eb="325">
      <t>カン</t>
    </rPh>
    <rPh sb="327" eb="329">
      <t>ホンショウ</t>
    </rPh>
    <rPh sb="332" eb="334">
      <t>ジョウホウ</t>
    </rPh>
    <rPh sb="334" eb="336">
      <t>キョウユウ</t>
    </rPh>
    <rPh sb="337" eb="338">
      <t>オコナ</t>
    </rPh>
    <rPh sb="344" eb="346">
      <t>ホンポウ</t>
    </rPh>
    <rPh sb="346" eb="349">
      <t>カンケイシャ</t>
    </rPh>
    <rPh sb="350" eb="352">
      <t>ホンショウ</t>
    </rPh>
    <rPh sb="357" eb="359">
      <t>ホンブ</t>
    </rPh>
    <rPh sb="359" eb="360">
      <t>トウ</t>
    </rPh>
    <rPh sb="362" eb="364">
      <t>ゲンチ</t>
    </rPh>
    <rPh sb="374" eb="375">
      <t>カン</t>
    </rPh>
    <rPh sb="376" eb="378">
      <t>チケン</t>
    </rPh>
    <rPh sb="379" eb="381">
      <t>ジョウホウ</t>
    </rPh>
    <rPh sb="382" eb="384">
      <t>キョウユウ</t>
    </rPh>
    <rPh sb="385" eb="386">
      <t>ハカ</t>
    </rPh>
    <rPh sb="397" eb="400">
      <t>コウカテキ</t>
    </rPh>
    <rPh sb="402" eb="405">
      <t>コウリツテキ</t>
    </rPh>
    <rPh sb="406" eb="408">
      <t>ジッシ</t>
    </rPh>
    <rPh sb="409" eb="410">
      <t>シ</t>
    </rPh>
    <rPh sb="415" eb="417">
      <t>デキ</t>
    </rPh>
    <phoneticPr fontId="2"/>
  </si>
  <si>
    <t>改善の
方向性</t>
    <rPh sb="0" eb="2">
      <t>カイゼン</t>
    </rPh>
    <rPh sb="4" eb="7">
      <t>ホウコウセイ</t>
    </rPh>
    <phoneticPr fontId="4"/>
  </si>
  <si>
    <t>１．委託調査については，予定件数より実施件数が少なかったため，より多く被援助国の政治・経済・社会情勢や開発ニーズ等の分析・委託調査を行い，我が国の援助効果向上につなげることができるよう在外公館に促す。
２．ワークショップについても，当初予定より実施件数が少なかったため，今後さらなる現地援助コミュニティとの連携の促進のために，積極的に開催するよう在外公館に促す。</t>
    <rPh sb="2" eb="4">
      <t>イタク</t>
    </rPh>
    <rPh sb="4" eb="6">
      <t>チョウサ</t>
    </rPh>
    <rPh sb="12" eb="14">
      <t>ヨテイ</t>
    </rPh>
    <rPh sb="14" eb="16">
      <t>ケンスウ</t>
    </rPh>
    <rPh sb="18" eb="20">
      <t>ジッシ</t>
    </rPh>
    <rPh sb="20" eb="22">
      <t>ケンスウ</t>
    </rPh>
    <rPh sb="23" eb="24">
      <t>スク</t>
    </rPh>
    <rPh sb="33" eb="34">
      <t>オオ</t>
    </rPh>
    <rPh sb="58" eb="60">
      <t>ブンセキ</t>
    </rPh>
    <rPh sb="61" eb="63">
      <t>イタク</t>
    </rPh>
    <rPh sb="63" eb="65">
      <t>チョウサ</t>
    </rPh>
    <rPh sb="66" eb="67">
      <t>オコナ</t>
    </rPh>
    <rPh sb="69" eb="70">
      <t>ワ</t>
    </rPh>
    <rPh sb="71" eb="72">
      <t>クニ</t>
    </rPh>
    <rPh sb="73" eb="75">
      <t>エンジョ</t>
    </rPh>
    <rPh sb="75" eb="77">
      <t>コウカ</t>
    </rPh>
    <rPh sb="77" eb="79">
      <t>コウジョウ</t>
    </rPh>
    <rPh sb="92" eb="94">
      <t>ザイガイ</t>
    </rPh>
    <rPh sb="94" eb="96">
      <t>コウカン</t>
    </rPh>
    <rPh sb="97" eb="98">
      <t>ウナガ</t>
    </rPh>
    <rPh sb="116" eb="118">
      <t>トウショ</t>
    </rPh>
    <rPh sb="118" eb="120">
      <t>ヨテイ</t>
    </rPh>
    <rPh sb="122" eb="124">
      <t>ジッシ</t>
    </rPh>
    <rPh sb="124" eb="126">
      <t>ケンスウ</t>
    </rPh>
    <rPh sb="127" eb="128">
      <t>スク</t>
    </rPh>
    <rPh sb="135" eb="137">
      <t>コンゴ</t>
    </rPh>
    <rPh sb="141" eb="143">
      <t>ゲンチ</t>
    </rPh>
    <rPh sb="143" eb="145">
      <t>エンジョ</t>
    </rPh>
    <rPh sb="153" eb="155">
      <t>レンケイ</t>
    </rPh>
    <rPh sb="156" eb="158">
      <t>ソクシン</t>
    </rPh>
    <rPh sb="163" eb="166">
      <t>セッキョクテキ</t>
    </rPh>
    <rPh sb="167" eb="169">
      <t>カイサイ</t>
    </rPh>
    <rPh sb="173" eb="175">
      <t>ザイガイ</t>
    </rPh>
    <rPh sb="175" eb="177">
      <t>コウカン</t>
    </rPh>
    <rPh sb="178" eb="179">
      <t>ウナガフカケツヤクワリハヨサンジョウキョウシキンナガドウヨウハアクエンカクカイサイカクコクキョウツウカイハツカダイカンホンショウジョウホウキョウユウオコナホンポウカンケイシャホンショウホンブトウゲンチカンチケンジョウホウキョウユウハカコウカテキコウリツテキジッシシデ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</si>
  <si>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</si>
  <si>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</si>
  <si>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</si>
  <si>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</si>
  <si>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</si>
  <si>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</si>
  <si>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・現地ＯＤＡタスクフォース業務に関し，経済協力調整員の配置換えによる減
・現地ＯＤＡタスクフォース遠隔セミナー事業に関し，経費の見直しによる減</t>
    <rPh sb="1" eb="3">
      <t>ゲンチ</t>
    </rPh>
    <rPh sb="13" eb="15">
      <t>ギョウム</t>
    </rPh>
    <rPh sb="16" eb="17">
      <t>カン</t>
    </rPh>
    <rPh sb="19" eb="21">
      <t>ケイザイ</t>
    </rPh>
    <rPh sb="21" eb="23">
      <t>キョウリョク</t>
    </rPh>
    <rPh sb="23" eb="25">
      <t>チョウセイ</t>
    </rPh>
    <rPh sb="25" eb="26">
      <t>イン</t>
    </rPh>
    <rPh sb="27" eb="29">
      <t>ハイチ</t>
    </rPh>
    <rPh sb="29" eb="30">
      <t>ガ</t>
    </rPh>
    <rPh sb="34" eb="35">
      <t>ゲン</t>
    </rPh>
    <rPh sb="37" eb="39">
      <t>ゲンチ</t>
    </rPh>
    <rPh sb="49" eb="51">
      <t>エンカク</t>
    </rPh>
    <rPh sb="55" eb="57">
      <t>ジギョウ</t>
    </rPh>
    <rPh sb="58" eb="59">
      <t>カン</t>
    </rPh>
    <rPh sb="61" eb="63">
      <t>ケイヒ</t>
    </rPh>
    <rPh sb="64" eb="66">
      <t>ミナオ</t>
    </rPh>
    <rPh sb="70" eb="71">
      <t>ゲン</t>
    </rPh>
    <phoneticPr fontId="1"/>
  </si>
  <si>
    <t>備考</t>
    <rPh sb="0" eb="2">
      <t>ビコウ</t>
    </rPh>
    <phoneticPr fontId="4"/>
  </si>
  <si>
    <t>（１）現地ＯＤＡタスクフォース業務（Ａ．～Ｄ．ブロック）
（２）現地ＯＤＡタスクフォース遠隔セミナー（Ｅ．ブロック）</t>
    <rPh sb="3" eb="5">
      <t>ゲンチ</t>
    </rPh>
    <rPh sb="15" eb="17">
      <t>ギョウム</t>
    </rPh>
    <rPh sb="32" eb="34">
      <t>ゲンチ</t>
    </rPh>
    <rPh sb="44" eb="46">
      <t>エンカク</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</si>
  <si>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</si>
  <si>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</si>
  <si>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</si>
  <si>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新２４－３５，２７２</t>
    <rPh sb="0" eb="1">
      <t>シン</t>
    </rPh>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</si>
  <si>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</si>
  <si>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</si>
  <si>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</si>
  <si>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１．現地機能強化費</t>
    <rPh sb="2" eb="4">
      <t>ゲンチ</t>
    </rPh>
    <rPh sb="4" eb="6">
      <t>キノウ</t>
    </rPh>
    <rPh sb="6" eb="9">
      <t>キョウカヒ</t>
    </rPh>
    <phoneticPr fontId="2"/>
  </si>
  <si>
    <t>２．経済協力調整員関係</t>
    <rPh sb="2" eb="4">
      <t>ケイザイ</t>
    </rPh>
    <rPh sb="4" eb="6">
      <t>キョウリョク</t>
    </rPh>
    <rPh sb="6" eb="8">
      <t>チョウセイ</t>
    </rPh>
    <rPh sb="8" eb="9">
      <t>イン</t>
    </rPh>
    <rPh sb="9" eb="11">
      <t>カンケイ</t>
    </rPh>
    <phoneticPr fontId="2"/>
  </si>
  <si>
    <t>３．現地ＯＤＡタスクフォース業務</t>
    <rPh sb="2" eb="4">
      <t>ゲンチ</t>
    </rPh>
    <rPh sb="14" eb="16">
      <t>ギョウム</t>
    </rPh>
    <phoneticPr fontId="2"/>
  </si>
  <si>
    <t>４．現地ＯＤＡタスクフォース遠隔セミナー</t>
    <rPh sb="2" eb="4">
      <t>ゲンチ</t>
    </rPh>
    <rPh sb="14" eb="16">
      <t>エンカク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</si>
  <si>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</si>
  <si>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</si>
  <si>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</si>
  <si>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</si>
  <si>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</si>
  <si>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</si>
  <si>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</si>
  <si>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調査委嘱</t>
    <rPh sb="0" eb="2">
      <t>チョウサ</t>
    </rPh>
    <rPh sb="2" eb="4">
      <t>イショク</t>
    </rPh>
    <phoneticPr fontId="2"/>
  </si>
  <si>
    <t>謝金</t>
    <rPh sb="0" eb="2">
      <t>シャキン</t>
    </rPh>
    <phoneticPr fontId="2"/>
  </si>
  <si>
    <t>業務委嘱</t>
    <rPh sb="0" eb="2">
      <t>ギョウム</t>
    </rPh>
    <rPh sb="2" eb="4">
      <t>イショク</t>
    </rPh>
    <phoneticPr fontId="2"/>
  </si>
  <si>
    <t>B.</t>
    <phoneticPr fontId="4"/>
  </si>
  <si>
    <t>F.</t>
    <phoneticPr fontId="4"/>
  </si>
  <si>
    <t>人件費</t>
    <rPh sb="0" eb="3">
      <t>ジンケンヒ</t>
    </rPh>
    <phoneticPr fontId="2"/>
  </si>
  <si>
    <t>経済協力調整員（モザンビーク）</t>
    <rPh sb="0" eb="2">
      <t>ケイザイ</t>
    </rPh>
    <rPh sb="2" eb="4">
      <t>キョウリョク</t>
    </rPh>
    <rPh sb="4" eb="6">
      <t>チョウセイ</t>
    </rPh>
    <rPh sb="6" eb="7">
      <t>イン</t>
    </rPh>
    <phoneticPr fontId="2"/>
  </si>
  <si>
    <t>C.</t>
    <phoneticPr fontId="4"/>
  </si>
  <si>
    <t>G.</t>
    <phoneticPr fontId="4"/>
  </si>
  <si>
    <t>旅費</t>
    <rPh sb="0" eb="2">
      <t>リョヒ</t>
    </rPh>
    <phoneticPr fontId="2"/>
  </si>
  <si>
    <t>職員旅費</t>
    <rPh sb="0" eb="2">
      <t>ショクイン</t>
    </rPh>
    <rPh sb="2" eb="4">
      <t>リョヒ</t>
    </rPh>
    <phoneticPr fontId="2"/>
  </si>
  <si>
    <t>D.</t>
    <phoneticPr fontId="4"/>
  </si>
  <si>
    <t>H.</t>
    <phoneticPr fontId="4"/>
  </si>
  <si>
    <t>庁費</t>
    <rPh sb="0" eb="2">
      <t>チョウヒ</t>
    </rPh>
    <phoneticPr fontId="2"/>
  </si>
  <si>
    <t>会場借料</t>
    <rPh sb="0" eb="2">
      <t>カイジョウ</t>
    </rPh>
    <rPh sb="2" eb="4">
      <t>シャクリョウ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</si>
  <si>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</si>
  <si>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</si>
  <si>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</si>
  <si>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</si>
  <si>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</si>
  <si>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</si>
  <si>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</si>
  <si>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ナイジェリア（Eagle Eye Access Systems Nig.Ltd,)</t>
    <phoneticPr fontId="2"/>
  </si>
  <si>
    <t>随意契約</t>
    <rPh sb="0" eb="2">
      <t>ズイイ</t>
    </rPh>
    <rPh sb="2" eb="4">
      <t>ケイヤク</t>
    </rPh>
    <phoneticPr fontId="2"/>
  </si>
  <si>
    <t>－</t>
    <phoneticPr fontId="2"/>
  </si>
  <si>
    <t>ウガンダ(GTX&amp;Company)</t>
    <phoneticPr fontId="2"/>
  </si>
  <si>
    <t xml:space="preserve"> </t>
    <phoneticPr fontId="2"/>
  </si>
  <si>
    <t>経済協力調整員（ﾓｻﾞﾝﾋﾞｰｸ）</t>
    <rPh sb="0" eb="2">
      <t>ケイザイ</t>
    </rPh>
    <rPh sb="2" eb="4">
      <t>キョウリョク</t>
    </rPh>
    <rPh sb="4" eb="6">
      <t>チョウセイ</t>
    </rPh>
    <rPh sb="6" eb="7">
      <t>イン</t>
    </rPh>
    <phoneticPr fontId="2"/>
  </si>
  <si>
    <t>経済協力調整員（ﾙﾜﾝﾀﾞ）</t>
    <rPh sb="0" eb="2">
      <t>ケイザイ</t>
    </rPh>
    <rPh sb="2" eb="4">
      <t>キョウリョク</t>
    </rPh>
    <rPh sb="4" eb="6">
      <t>チョウセイ</t>
    </rPh>
    <rPh sb="6" eb="7">
      <t>イン</t>
    </rPh>
    <phoneticPr fontId="2"/>
  </si>
  <si>
    <t>経済協力調整員（ｾﾈｶﾞﾙ）</t>
    <rPh sb="0" eb="2">
      <t>ケイザイ</t>
    </rPh>
    <rPh sb="2" eb="4">
      <t>キョウリョク</t>
    </rPh>
    <rPh sb="4" eb="6">
      <t>チョウセイ</t>
    </rPh>
    <rPh sb="6" eb="7">
      <t>イン</t>
    </rPh>
    <phoneticPr fontId="2"/>
  </si>
  <si>
    <t>経済協力調整員（ｴﾁｵﾋﾟｱ）</t>
    <rPh sb="0" eb="2">
      <t>ケイザイ</t>
    </rPh>
    <rPh sb="2" eb="4">
      <t>キョウリョク</t>
    </rPh>
    <rPh sb="4" eb="6">
      <t>チョウセイ</t>
    </rPh>
    <rPh sb="6" eb="7">
      <t>イン</t>
    </rPh>
    <phoneticPr fontId="2"/>
  </si>
  <si>
    <t>経済協力調整員（ｳｶﾞﾝﾀﾞ）</t>
    <rPh sb="0" eb="2">
      <t>ケイザイ</t>
    </rPh>
    <rPh sb="2" eb="4">
      <t>キョウリョク</t>
    </rPh>
    <rPh sb="4" eb="6">
      <t>チョウセイ</t>
    </rPh>
    <rPh sb="6" eb="7">
      <t>イン</t>
    </rPh>
    <phoneticPr fontId="2"/>
  </si>
  <si>
    <t>経済協力調整員（ｹﾆｱ）</t>
    <rPh sb="0" eb="2">
      <t>ケイザイ</t>
    </rPh>
    <rPh sb="2" eb="4">
      <t>キョウリョク</t>
    </rPh>
    <rPh sb="4" eb="6">
      <t>チョウセイ</t>
    </rPh>
    <rPh sb="6" eb="7">
      <t>イン</t>
    </rPh>
    <phoneticPr fontId="2"/>
  </si>
  <si>
    <t>経済協力調整員（南ｽｰﾀﾞﾝ）</t>
    <rPh sb="0" eb="2">
      <t>ケイザイ</t>
    </rPh>
    <rPh sb="2" eb="4">
      <t>キョウリョク</t>
    </rPh>
    <rPh sb="4" eb="6">
      <t>チョウセイ</t>
    </rPh>
    <rPh sb="6" eb="7">
      <t>イン</t>
    </rPh>
    <rPh sb="8" eb="9">
      <t>ミナミ</t>
    </rPh>
    <phoneticPr fontId="2"/>
  </si>
  <si>
    <t>経済協力調整員（ｶﾞｰﾅ）</t>
    <rPh sb="0" eb="2">
      <t>ケイザイ</t>
    </rPh>
    <rPh sb="2" eb="4">
      <t>キョウリョク</t>
    </rPh>
    <rPh sb="4" eb="6">
      <t>チョウセイ</t>
    </rPh>
    <rPh sb="6" eb="7">
      <t>イン</t>
    </rPh>
    <phoneticPr fontId="2"/>
  </si>
  <si>
    <t>経済協力調整員（ｻﾞﾝﾋﾞｱ）</t>
    <rPh sb="0" eb="2">
      <t>ケイザイ</t>
    </rPh>
    <rPh sb="2" eb="4">
      <t>キョウリョク</t>
    </rPh>
    <rPh sb="4" eb="6">
      <t>チョウセイ</t>
    </rPh>
    <rPh sb="6" eb="7">
      <t>イン</t>
    </rPh>
    <phoneticPr fontId="2"/>
  </si>
  <si>
    <t>経済協力調整員（ﾀﾝｻﾞﾆｱ）</t>
    <rPh sb="0" eb="2">
      <t>ケイザイ</t>
    </rPh>
    <rPh sb="2" eb="4">
      <t>キョウリョク</t>
    </rPh>
    <rPh sb="4" eb="6">
      <t>チョウセイ</t>
    </rPh>
    <rPh sb="6" eb="7">
      <t>イン</t>
    </rPh>
    <phoneticPr fontId="2"/>
  </si>
  <si>
    <t>在チェコ大使館員</t>
    <rPh sb="0" eb="1">
      <t>ザイ</t>
    </rPh>
    <rPh sb="4" eb="6">
      <t>タイシ</t>
    </rPh>
    <rPh sb="6" eb="8">
      <t>カンイン</t>
    </rPh>
    <phoneticPr fontId="2"/>
  </si>
  <si>
    <t>－</t>
    <phoneticPr fontId="2"/>
  </si>
  <si>
    <t>在ポーランド大使館員</t>
    <rPh sb="0" eb="1">
      <t>ザイ</t>
    </rPh>
    <rPh sb="6" eb="8">
      <t>タイシ</t>
    </rPh>
    <rPh sb="8" eb="10">
      <t>カンイン</t>
    </rPh>
    <phoneticPr fontId="2"/>
  </si>
  <si>
    <t>在スロバキア大使館員</t>
    <rPh sb="0" eb="1">
      <t>ザイ</t>
    </rPh>
    <rPh sb="6" eb="8">
      <t>タイシ</t>
    </rPh>
    <rPh sb="8" eb="10">
      <t>カンイン</t>
    </rPh>
    <phoneticPr fontId="2"/>
  </si>
  <si>
    <t xml:space="preserve"> </t>
    <phoneticPr fontId="2"/>
  </si>
  <si>
    <t>D.</t>
    <phoneticPr fontId="4"/>
  </si>
  <si>
    <t>支　出　先</t>
    <phoneticPr fontId="4"/>
  </si>
  <si>
    <t>業　務　概　要</t>
    <phoneticPr fontId="4"/>
  </si>
  <si>
    <t>支　出　額
（百万円）</t>
    <phoneticPr fontId="4"/>
  </si>
  <si>
    <t>ペルー(UNIVERSIDAD RICARDO PALMA/Osco Oyola Pablo Martinez)</t>
    <phoneticPr fontId="2"/>
  </si>
  <si>
    <t>会場借料(機材取扱技術料含)</t>
    <rPh sb="0" eb="2">
      <t>カイジョウ</t>
    </rPh>
    <rPh sb="2" eb="4">
      <t>シャクリョウ</t>
    </rPh>
    <rPh sb="5" eb="7">
      <t>キザイ</t>
    </rPh>
    <rPh sb="7" eb="9">
      <t>トリアツカイ</t>
    </rPh>
    <rPh sb="9" eb="12">
      <t>ギジュツリョウ</t>
    </rPh>
    <rPh sb="12" eb="13">
      <t>フク</t>
    </rPh>
    <phoneticPr fontId="2"/>
  </si>
  <si>
    <t>ペルー（Restaurant NAKACHI)</t>
    <phoneticPr fontId="2"/>
  </si>
  <si>
    <t>会議費</t>
    <rPh sb="0" eb="3">
      <t>カイギヒ</t>
    </rPh>
    <phoneticPr fontId="2"/>
  </si>
  <si>
    <t>ボリビア（ema verde)</t>
    <phoneticPr fontId="2"/>
  </si>
  <si>
    <t>Ｅ.</t>
    <phoneticPr fontId="4"/>
  </si>
  <si>
    <t>(株)ｲﾍﾞﾝﾄｱﾝﾄﾞｺﾝﾍﾞﾝｼｮﾝﾊｳｽ</t>
    <rPh sb="0" eb="3">
      <t>カブ</t>
    </rPh>
    <phoneticPr fontId="2"/>
  </si>
  <si>
    <t>業務委託</t>
    <rPh sb="0" eb="2">
      <t>ギョウム</t>
    </rPh>
    <rPh sb="2" eb="4">
      <t>イタク</t>
    </rPh>
    <phoneticPr fontId="2"/>
  </si>
  <si>
    <t>別紙</t>
    <rPh sb="0" eb="2">
      <t>ベッシ</t>
    </rPh>
    <phoneticPr fontId="4"/>
  </si>
  <si>
    <t>個別事業名</t>
    <rPh sb="0" eb="2">
      <t>コベツ</t>
    </rPh>
    <rPh sb="2" eb="4">
      <t>ジギョウ</t>
    </rPh>
    <rPh sb="4" eb="5">
      <t>メイ</t>
    </rPh>
    <phoneticPr fontId="4"/>
  </si>
  <si>
    <t>担当部局庁</t>
    <phoneticPr fontId="4"/>
  </si>
  <si>
    <t>国際協力局</t>
    <rPh sb="0" eb="2">
      <t>コクサイ</t>
    </rPh>
    <rPh sb="2" eb="4">
      <t>キョウリョク</t>
    </rPh>
    <rPh sb="4" eb="5">
      <t>キョク</t>
    </rPh>
    <phoneticPr fontId="2"/>
  </si>
  <si>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2">
      <t>イチゴウ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2"/>
  </si>
  <si>
    <t>関係する計画、通知等</t>
    <phoneticPr fontId="4"/>
  </si>
  <si>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2"/>
  </si>
  <si>
    <t>（１）被援助国の政治・経済・社会情勢や開発ニーズ等を調査・分析し，また，被援助国に対する我が国ＯＤＡのレビューを行う。
（２）我が国のＯＤＡ政策について，他ドナーや被援助国の理解と支持を向上させ，現地での開発をめぐる議論に積極的に我が国の考え方を反映させる。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</si>
  <si>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</si>
  <si>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</si>
  <si>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</si>
  <si>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</si>
  <si>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</si>
  <si>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</si>
  <si>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</si>
  <si>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在外職員等旅費</t>
    <rPh sb="0" eb="2">
      <t>ザイガイ</t>
    </rPh>
    <rPh sb="2" eb="4">
      <t>ショクイン</t>
    </rPh>
    <rPh sb="4" eb="5">
      <t>トウ</t>
    </rPh>
    <rPh sb="5" eb="7">
      <t>リョヒ</t>
    </rPh>
    <phoneticPr fontId="2"/>
  </si>
  <si>
    <t>会議費，会場等借料</t>
    <rPh sb="0" eb="3">
      <t>カイギヒ</t>
    </rPh>
    <rPh sb="4" eb="6">
      <t>カイジョウ</t>
    </rPh>
    <rPh sb="6" eb="7">
      <t>トウ</t>
    </rPh>
    <rPh sb="7" eb="9">
      <t>シャクリョウ</t>
    </rPh>
    <phoneticPr fontId="2"/>
  </si>
  <si>
    <t>現地ＯＤＡタスクフォース遠隔セミナー</t>
    <rPh sb="0" eb="2">
      <t>ゲンチ</t>
    </rPh>
    <rPh sb="12" eb="14">
      <t>エンカク</t>
    </rPh>
    <phoneticPr fontId="2"/>
  </si>
  <si>
    <t>担当部局庁</t>
    <phoneticPr fontId="4"/>
  </si>
  <si>
    <t>平成２４年度開始・終了（予定）なし</t>
    <rPh sb="0" eb="2">
      <t>ヘイセイ</t>
    </rPh>
    <rPh sb="4" eb="6">
      <t>ネンド</t>
    </rPh>
    <rPh sb="6" eb="8">
      <t>カイシ</t>
    </rPh>
    <rPh sb="9" eb="11">
      <t>シュウリョウ</t>
    </rPh>
    <rPh sb="12" eb="14">
      <t>ヨテイ</t>
    </rPh>
    <phoneticPr fontId="2"/>
  </si>
  <si>
    <t>関係する計画、通知等</t>
    <phoneticPr fontId="4"/>
  </si>
  <si>
    <t>－</t>
    <phoneticPr fontId="2"/>
  </si>
  <si>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2"/>
  </si>
  <si>
    <t>本邦関係者（本省，ＪＩＣＡ本部等）と途上国の我が国現地ＯＤＡタスクフォースを結び，開発援助の潮流や必要開発課題に関するプレゼンテーションや議論を通じて，現地ＯＤＡタスクフォースの強化を図る。</t>
    <rPh sb="0" eb="2">
      <t>ホンポウ</t>
    </rPh>
    <rPh sb="2" eb="5">
      <t>カンケイシャ</t>
    </rPh>
    <rPh sb="6" eb="8">
      <t>ホンショウ</t>
    </rPh>
    <rPh sb="13" eb="15">
      <t>ホンブ</t>
    </rPh>
    <rPh sb="15" eb="16">
      <t>トウ</t>
    </rPh>
    <rPh sb="18" eb="21">
      <t>トジョウコク</t>
    </rPh>
    <rPh sb="22" eb="23">
      <t>ワ</t>
    </rPh>
    <rPh sb="24" eb="25">
      <t>クニ</t>
    </rPh>
    <rPh sb="25" eb="27">
      <t>ゲンチ</t>
    </rPh>
    <rPh sb="38" eb="39">
      <t>ムス</t>
    </rPh>
    <rPh sb="41" eb="43">
      <t>カイハツ</t>
    </rPh>
    <rPh sb="43" eb="45">
      <t>エンジョ</t>
    </rPh>
    <rPh sb="46" eb="48">
      <t>チョウリュウ</t>
    </rPh>
    <rPh sb="49" eb="51">
      <t>ヒツヨウ</t>
    </rPh>
    <rPh sb="51" eb="53">
      <t>カイハツ</t>
    </rPh>
    <rPh sb="53" eb="55">
      <t>カダイ</t>
    </rPh>
    <rPh sb="56" eb="57">
      <t>カン</t>
    </rPh>
    <rPh sb="69" eb="71">
      <t>ギロン</t>
    </rPh>
    <rPh sb="72" eb="73">
      <t>ツウ</t>
    </rPh>
    <rPh sb="76" eb="78">
      <t>ゲンチ</t>
    </rPh>
    <rPh sb="89" eb="91">
      <t>キョウカ</t>
    </rPh>
    <rPh sb="92" eb="93">
      <t>ハカ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</si>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</sst>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0" fillId="0" borderId="0">
      <alignment vertical="center"/>
    </xf>
  </cellStyleXfs>
  <cellXfs count="57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179" fontId="1" fillId="0" borderId="0" xfId="1" applyNumberFormat="1" applyFont="1" applyBorder="1" applyAlignment="1">
      <alignment horizontal="righ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Fill="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wrapText="1"/>
    </xf>
    <xf numFmtId="0" fontId="1"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0"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7" xfId="1" applyFont="1" applyBorder="1" applyAlignment="1">
      <alignment vertical="center"/>
    </xf>
    <xf numFmtId="0" fontId="1" fillId="0" borderId="31" xfId="1" applyFont="1" applyBorder="1" applyAlignment="1">
      <alignment vertical="center"/>
    </xf>
    <xf numFmtId="0" fontId="1" fillId="0" borderId="0" xfId="1" applyFont="1" applyBorder="1" applyAlignment="1">
      <alignment vertical="center"/>
    </xf>
    <xf numFmtId="0" fontId="1" fillId="0" borderId="32" xfId="1" applyFont="1" applyBorder="1" applyAlignment="1">
      <alignment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1"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1" applyFont="1" applyBorder="1" applyAlignment="1">
      <alignment horizontal="center" vertical="center" wrapText="1" shrinkToFit="1"/>
    </xf>
    <xf numFmtId="0" fontId="1" fillId="0" borderId="45" xfId="1" applyFont="1" applyBorder="1" applyAlignment="1">
      <alignment horizontal="center" vertical="center" wrapText="1"/>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vertical="center" wrapText="1"/>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0" borderId="59" xfId="1" applyFont="1" applyFill="1" applyBorder="1" applyAlignment="1">
      <alignment horizontal="center" vertical="center" wrapText="1"/>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vertical="top"/>
    </xf>
    <xf numFmtId="0" fontId="1" fillId="0" borderId="0" xfId="1" applyFont="1" applyFill="1" applyBorder="1" applyAlignment="1">
      <alignment vertical="top"/>
    </xf>
    <xf numFmtId="0" fontId="1" fillId="0" borderId="66" xfId="1" applyFont="1" applyFill="1" applyBorder="1" applyAlignment="1">
      <alignment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vertical="top"/>
    </xf>
    <xf numFmtId="0" fontId="1" fillId="0" borderId="19" xfId="1" applyFont="1" applyFill="1" applyBorder="1" applyAlignment="1">
      <alignment vertical="top"/>
    </xf>
    <xf numFmtId="0" fontId="1" fillId="0" borderId="21" xfId="1" applyFont="1" applyFill="1" applyBorder="1" applyAlignment="1">
      <alignment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Fill="1" applyBorder="1" applyAlignment="1">
      <alignment vertical="center" wrapText="1"/>
    </xf>
    <xf numFmtId="0" fontId="1" fillId="0" borderId="97" xfId="1" applyFont="1" applyFill="1" applyBorder="1" applyAlignment="1">
      <alignment vertical="center" wrapText="1"/>
    </xf>
    <xf numFmtId="0" fontId="1" fillId="0" borderId="71" xfId="1" applyFont="1" applyFill="1" applyBorder="1" applyAlignment="1">
      <alignment vertical="center" wrapText="1"/>
    </xf>
    <xf numFmtId="0" fontId="1" fillId="0" borderId="0" xfId="1" applyFont="1" applyFill="1" applyBorder="1" applyAlignment="1">
      <alignment vertical="center" wrapText="1"/>
    </xf>
    <xf numFmtId="0" fontId="1" fillId="0" borderId="66" xfId="1" applyFont="1" applyFill="1" applyBorder="1" applyAlignment="1">
      <alignment vertical="center" wrapText="1"/>
    </xf>
    <xf numFmtId="0" fontId="1" fillId="0" borderId="45" xfId="1" applyFont="1" applyFill="1" applyBorder="1" applyAlignment="1">
      <alignment vertical="center" wrapText="1"/>
    </xf>
    <xf numFmtId="0" fontId="1" fillId="0" borderId="65" xfId="1" applyFont="1" applyFill="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68"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78" xfId="1" applyFont="1" applyFill="1" applyBorder="1" applyAlignment="1">
      <alignment vertical="center" wrapText="1"/>
    </xf>
    <xf numFmtId="0" fontId="1" fillId="4" borderId="79" xfId="1" applyFont="1" applyFill="1" applyBorder="1" applyAlignment="1">
      <alignment vertical="center"/>
    </xf>
    <xf numFmtId="0" fontId="1" fillId="4" borderId="122" xfId="1" applyFont="1" applyFill="1" applyBorder="1" applyAlignment="1">
      <alignmen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quotePrefix="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2" fillId="0" borderId="78" xfId="1" applyFont="1" applyFill="1" applyBorder="1" applyAlignment="1">
      <alignment vertical="center" textRotation="255" wrapText="1"/>
    </xf>
    <xf numFmtId="0" fontId="1" fillId="0" borderId="123" xfId="1" applyFont="1" applyFill="1" applyBorder="1" applyAlignment="1">
      <alignment vertical="center" wrapText="1"/>
    </xf>
    <xf numFmtId="0" fontId="12" fillId="0" borderId="124"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2"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wrapText="1"/>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8"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8"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106"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0" xfId="1" applyFont="1" applyFill="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6" xfId="1" applyFont="1" applyBorder="1" applyAlignment="1">
      <alignment horizontal="center" vertical="center"/>
    </xf>
    <xf numFmtId="177"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7" fontId="1" fillId="0" borderId="17"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6" xfId="1" applyFont="1" applyBorder="1" applyAlignment="1" applyProtection="1">
      <alignment vertical="center" wrapText="1"/>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10" fontId="1" fillId="0" borderId="15" xfId="1" applyNumberFormat="1" applyFont="1" applyBorder="1" applyAlignment="1">
      <alignmen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2"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 xfId="1" applyFont="1" applyFill="1" applyBorder="1" applyAlignment="1">
      <alignment horizontal="center" vertical="center"/>
    </xf>
    <xf numFmtId="0" fontId="7" fillId="2" borderId="137"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1"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8"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9"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42333</xdr:colOff>
      <xdr:row>71</xdr:row>
      <xdr:rowOff>10584</xdr:rowOff>
    </xdr:from>
    <xdr:to>
      <xdr:col>36</xdr:col>
      <xdr:colOff>0</xdr:colOff>
      <xdr:row>72</xdr:row>
      <xdr:rowOff>148168</xdr:rowOff>
    </xdr:to>
    <xdr:sp macro="" textlink="">
      <xdr:nvSpPr>
        <xdr:cNvPr id="2" name="テキスト ボックス 1"/>
        <xdr:cNvSpPr txBox="1"/>
      </xdr:nvSpPr>
      <xdr:spPr>
        <a:xfrm>
          <a:off x="4642908" y="30442959"/>
          <a:ext cx="2557992" cy="661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23</xdr:col>
      <xdr:colOff>42333</xdr:colOff>
      <xdr:row>73</xdr:row>
      <xdr:rowOff>31751</xdr:rowOff>
    </xdr:from>
    <xdr:to>
      <xdr:col>36</xdr:col>
      <xdr:colOff>0</xdr:colOff>
      <xdr:row>74</xdr:row>
      <xdr:rowOff>243416</xdr:rowOff>
    </xdr:to>
    <xdr:sp macro="" textlink="">
      <xdr:nvSpPr>
        <xdr:cNvPr id="3" name="テキスト ボックス 2"/>
        <xdr:cNvSpPr txBox="1"/>
      </xdr:nvSpPr>
      <xdr:spPr>
        <a:xfrm>
          <a:off x="4642908" y="31645226"/>
          <a:ext cx="2557992" cy="868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Ａ．研究機関等（２機関）</a:t>
          </a: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経済協力に係る調査書作成</a:t>
          </a:r>
          <a:r>
            <a:rPr kumimoji="1" lang="en-US" altLang="ja-JP" sz="1100"/>
            <a:t>】</a:t>
          </a:r>
        </a:p>
        <a:p>
          <a:pPr algn="ctr"/>
          <a:endParaRPr kumimoji="1" lang="ja-JP" altLang="en-US" sz="1100"/>
        </a:p>
      </xdr:txBody>
    </xdr:sp>
    <xdr:clientData/>
  </xdr:twoCellAnchor>
  <xdr:twoCellAnchor>
    <xdr:from>
      <xdr:col>29</xdr:col>
      <xdr:colOff>105833</xdr:colOff>
      <xdr:row>72</xdr:row>
      <xdr:rowOff>211666</xdr:rowOff>
    </xdr:from>
    <xdr:to>
      <xdr:col>29</xdr:col>
      <xdr:colOff>151552</xdr:colOff>
      <xdr:row>72</xdr:row>
      <xdr:rowOff>613833</xdr:rowOff>
    </xdr:to>
    <xdr:sp macro="" textlink="">
      <xdr:nvSpPr>
        <xdr:cNvPr id="4" name="下矢印 3"/>
        <xdr:cNvSpPr/>
      </xdr:nvSpPr>
      <xdr:spPr>
        <a:xfrm>
          <a:off x="5906558" y="31167916"/>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75</xdr:row>
      <xdr:rowOff>1</xdr:rowOff>
    </xdr:from>
    <xdr:to>
      <xdr:col>35</xdr:col>
      <xdr:colOff>179916</xdr:colOff>
      <xdr:row>76</xdr:row>
      <xdr:rowOff>137584</xdr:rowOff>
    </xdr:to>
    <xdr:sp macro="" textlink="">
      <xdr:nvSpPr>
        <xdr:cNvPr id="5" name="テキスト ボックス 4"/>
        <xdr:cNvSpPr txBox="1"/>
      </xdr:nvSpPr>
      <xdr:spPr>
        <a:xfrm>
          <a:off x="4621741" y="32927926"/>
          <a:ext cx="2559050" cy="661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29</xdr:col>
      <xdr:colOff>105833</xdr:colOff>
      <xdr:row>76</xdr:row>
      <xdr:rowOff>190499</xdr:rowOff>
    </xdr:from>
    <xdr:to>
      <xdr:col>29</xdr:col>
      <xdr:colOff>151552</xdr:colOff>
      <xdr:row>76</xdr:row>
      <xdr:rowOff>592666</xdr:rowOff>
    </xdr:to>
    <xdr:sp macro="" textlink="">
      <xdr:nvSpPr>
        <xdr:cNvPr id="6" name="下矢印 5"/>
        <xdr:cNvSpPr/>
      </xdr:nvSpPr>
      <xdr:spPr>
        <a:xfrm>
          <a:off x="5906558" y="33642299"/>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76</xdr:row>
      <xdr:rowOff>656166</xdr:rowOff>
    </xdr:from>
    <xdr:to>
      <xdr:col>35</xdr:col>
      <xdr:colOff>179916</xdr:colOff>
      <xdr:row>78</xdr:row>
      <xdr:rowOff>222249</xdr:rowOff>
    </xdr:to>
    <xdr:sp macro="" textlink="">
      <xdr:nvSpPr>
        <xdr:cNvPr id="7" name="テキスト ボックス 6"/>
        <xdr:cNvSpPr txBox="1"/>
      </xdr:nvSpPr>
      <xdr:spPr>
        <a:xfrm>
          <a:off x="4621741" y="34107966"/>
          <a:ext cx="2559050" cy="89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Ｂ．経済協力調整員（１３名）</a:t>
          </a:r>
          <a:endParaRPr kumimoji="1" lang="en-US" altLang="ja-JP" sz="1100"/>
        </a:p>
        <a:p>
          <a:pPr algn="ctr"/>
          <a:r>
            <a:rPr kumimoji="1" lang="ja-JP" altLang="en-US" sz="1100"/>
            <a:t>１００百万円</a:t>
          </a:r>
          <a:endParaRPr kumimoji="1" lang="en-US" altLang="ja-JP" sz="1100"/>
        </a:p>
        <a:p>
          <a:pPr algn="ctr"/>
          <a:r>
            <a:rPr kumimoji="1" lang="en-US" altLang="ja-JP" sz="1100"/>
            <a:t>【</a:t>
          </a:r>
          <a:r>
            <a:rPr kumimoji="1" lang="ja-JP" altLang="en-US" sz="1100"/>
            <a:t>経済協力調整員の配置</a:t>
          </a:r>
          <a:r>
            <a:rPr kumimoji="1" lang="en-US" altLang="ja-JP" sz="1100"/>
            <a:t>】</a:t>
          </a:r>
        </a:p>
        <a:p>
          <a:pPr algn="ctr"/>
          <a:endParaRPr kumimoji="1" lang="ja-JP" altLang="en-US" sz="1100"/>
        </a:p>
      </xdr:txBody>
    </xdr:sp>
    <xdr:clientData/>
  </xdr:twoCellAnchor>
  <xdr:twoCellAnchor>
    <xdr:from>
      <xdr:col>23</xdr:col>
      <xdr:colOff>10583</xdr:colOff>
      <xdr:row>79</xdr:row>
      <xdr:rowOff>10583</xdr:rowOff>
    </xdr:from>
    <xdr:to>
      <xdr:col>35</xdr:col>
      <xdr:colOff>169333</xdr:colOff>
      <xdr:row>80</xdr:row>
      <xdr:rowOff>10583</xdr:rowOff>
    </xdr:to>
    <xdr:sp macro="" textlink="">
      <xdr:nvSpPr>
        <xdr:cNvPr id="8" name="テキスト ボックス 7"/>
        <xdr:cNvSpPr txBox="1"/>
      </xdr:nvSpPr>
      <xdr:spPr>
        <a:xfrm>
          <a:off x="4611158" y="35462633"/>
          <a:ext cx="25590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14</xdr:col>
      <xdr:colOff>52916</xdr:colOff>
      <xdr:row>81</xdr:row>
      <xdr:rowOff>0</xdr:rowOff>
    </xdr:from>
    <xdr:to>
      <xdr:col>27</xdr:col>
      <xdr:colOff>10583</xdr:colOff>
      <xdr:row>82</xdr:row>
      <xdr:rowOff>190500</xdr:rowOff>
    </xdr:to>
    <xdr:sp macro="" textlink="">
      <xdr:nvSpPr>
        <xdr:cNvPr id="9" name="テキスト ボックス 8"/>
        <xdr:cNvSpPr txBox="1"/>
      </xdr:nvSpPr>
      <xdr:spPr>
        <a:xfrm>
          <a:off x="2853266" y="36785550"/>
          <a:ext cx="2557992"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Ｃ．職員（３件）</a:t>
          </a:r>
          <a:endParaRPr kumimoji="1" lang="en-US" altLang="ja-JP" sz="1100"/>
        </a:p>
        <a:p>
          <a:pPr algn="ctr"/>
          <a:r>
            <a:rPr kumimoji="1" lang="ja-JP" altLang="en-US" sz="1100"/>
            <a:t>０．２百万円</a:t>
          </a:r>
          <a:endParaRPr kumimoji="1" lang="en-US" altLang="ja-JP" sz="1100"/>
        </a:p>
        <a:p>
          <a:pPr algn="ctr"/>
          <a:r>
            <a:rPr kumimoji="1" lang="en-US" altLang="ja-JP" sz="1100"/>
            <a:t>【</a:t>
          </a:r>
          <a:r>
            <a:rPr kumimoji="1" lang="ja-JP" altLang="en-US" sz="1100"/>
            <a:t>出張旅費</a:t>
          </a:r>
          <a:r>
            <a:rPr kumimoji="1" lang="en-US" altLang="ja-JP" sz="1100"/>
            <a:t>】</a:t>
          </a:r>
        </a:p>
        <a:p>
          <a:pPr algn="ctr"/>
          <a:endParaRPr kumimoji="1" lang="ja-JP" altLang="en-US" sz="1100"/>
        </a:p>
      </xdr:txBody>
    </xdr:sp>
    <xdr:clientData/>
  </xdr:twoCellAnchor>
  <xdr:twoCellAnchor>
    <xdr:from>
      <xdr:col>32</xdr:col>
      <xdr:colOff>10583</xdr:colOff>
      <xdr:row>80</xdr:row>
      <xdr:rowOff>656166</xdr:rowOff>
    </xdr:from>
    <xdr:to>
      <xdr:col>44</xdr:col>
      <xdr:colOff>169333</xdr:colOff>
      <xdr:row>82</xdr:row>
      <xdr:rowOff>190499</xdr:rowOff>
    </xdr:to>
    <xdr:sp macro="" textlink="">
      <xdr:nvSpPr>
        <xdr:cNvPr id="10" name="テキスト ボックス 9"/>
        <xdr:cNvSpPr txBox="1"/>
      </xdr:nvSpPr>
      <xdr:spPr>
        <a:xfrm>
          <a:off x="6411383" y="36774966"/>
          <a:ext cx="2559050" cy="86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Ｄ．業者（３件）</a:t>
          </a:r>
          <a:endParaRPr kumimoji="1" lang="en-US" altLang="ja-JP" sz="1100"/>
        </a:p>
        <a:p>
          <a:pPr algn="ctr"/>
          <a:r>
            <a:rPr kumimoji="1" lang="ja-JP" altLang="en-US" sz="1100"/>
            <a:t>０．１百万円</a:t>
          </a:r>
          <a:endParaRPr kumimoji="1" lang="en-US" altLang="ja-JP" sz="1100"/>
        </a:p>
        <a:p>
          <a:pPr algn="ctr"/>
          <a:r>
            <a:rPr kumimoji="1" lang="en-US" altLang="ja-JP" sz="1100"/>
            <a:t>【</a:t>
          </a:r>
          <a:r>
            <a:rPr kumimoji="1" lang="ja-JP" altLang="en-US" sz="1100"/>
            <a:t>会場借料・会議費</a:t>
          </a:r>
          <a:r>
            <a:rPr kumimoji="1" lang="en-US" altLang="ja-JP" sz="1100"/>
            <a:t>】</a:t>
          </a:r>
        </a:p>
        <a:p>
          <a:pPr algn="ctr"/>
          <a:endParaRPr kumimoji="1" lang="ja-JP" altLang="en-US" sz="1100"/>
        </a:p>
      </xdr:txBody>
    </xdr:sp>
    <xdr:clientData/>
  </xdr:twoCellAnchor>
  <xdr:twoCellAnchor>
    <xdr:from>
      <xdr:col>24</xdr:col>
      <xdr:colOff>105833</xdr:colOff>
      <xdr:row>80</xdr:row>
      <xdr:rowOff>158749</xdr:rowOff>
    </xdr:from>
    <xdr:to>
      <xdr:col>24</xdr:col>
      <xdr:colOff>151552</xdr:colOff>
      <xdr:row>80</xdr:row>
      <xdr:rowOff>560916</xdr:rowOff>
    </xdr:to>
    <xdr:sp macro="" textlink="">
      <xdr:nvSpPr>
        <xdr:cNvPr id="11" name="下矢印 10"/>
        <xdr:cNvSpPr/>
      </xdr:nvSpPr>
      <xdr:spPr>
        <a:xfrm>
          <a:off x="4906433" y="36277549"/>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84667</xdr:colOff>
      <xdr:row>80</xdr:row>
      <xdr:rowOff>169332</xdr:rowOff>
    </xdr:from>
    <xdr:to>
      <xdr:col>34</xdr:col>
      <xdr:colOff>130386</xdr:colOff>
      <xdr:row>80</xdr:row>
      <xdr:rowOff>571499</xdr:rowOff>
    </xdr:to>
    <xdr:sp macro="" textlink="">
      <xdr:nvSpPr>
        <xdr:cNvPr id="12" name="下矢印 11"/>
        <xdr:cNvSpPr/>
      </xdr:nvSpPr>
      <xdr:spPr>
        <a:xfrm>
          <a:off x="6885517" y="36288132"/>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190501</xdr:colOff>
      <xdr:row>83</xdr:row>
      <xdr:rowOff>10583</xdr:rowOff>
    </xdr:from>
    <xdr:to>
      <xdr:col>35</xdr:col>
      <xdr:colOff>148167</xdr:colOff>
      <xdr:row>84</xdr:row>
      <xdr:rowOff>10583</xdr:rowOff>
    </xdr:to>
    <xdr:sp macro="" textlink="">
      <xdr:nvSpPr>
        <xdr:cNvPr id="13" name="テキスト ボックス 12"/>
        <xdr:cNvSpPr txBox="1"/>
      </xdr:nvSpPr>
      <xdr:spPr>
        <a:xfrm>
          <a:off x="4591051" y="38129633"/>
          <a:ext cx="2557991"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23</xdr:col>
      <xdr:colOff>10583</xdr:colOff>
      <xdr:row>85</xdr:row>
      <xdr:rowOff>21166</xdr:rowOff>
    </xdr:from>
    <xdr:to>
      <xdr:col>35</xdr:col>
      <xdr:colOff>169333</xdr:colOff>
      <xdr:row>86</xdr:row>
      <xdr:rowOff>359832</xdr:rowOff>
    </xdr:to>
    <xdr:sp macro="" textlink="">
      <xdr:nvSpPr>
        <xdr:cNvPr id="14" name="テキスト ボックス 13"/>
        <xdr:cNvSpPr txBox="1"/>
      </xdr:nvSpPr>
      <xdr:spPr>
        <a:xfrm>
          <a:off x="4611158" y="39473716"/>
          <a:ext cx="2559050" cy="872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Ｅ．業者（１件）</a:t>
          </a:r>
          <a:endParaRPr kumimoji="1" lang="en-US" altLang="ja-JP" sz="1100"/>
        </a:p>
        <a:p>
          <a:pPr algn="ctr"/>
          <a:r>
            <a:rPr kumimoji="1" lang="ja-JP" altLang="en-US" sz="1100"/>
            <a:t>０．９百万円</a:t>
          </a:r>
          <a:endParaRPr kumimoji="1" lang="en-US" altLang="ja-JP" sz="1100"/>
        </a:p>
        <a:p>
          <a:pPr algn="ctr"/>
          <a:r>
            <a:rPr kumimoji="1" lang="en-US" altLang="ja-JP" sz="1100"/>
            <a:t>【</a:t>
          </a:r>
          <a:r>
            <a:rPr kumimoji="1" lang="ja-JP" altLang="en-US" sz="1100"/>
            <a:t>業務委託経費</a:t>
          </a:r>
          <a:r>
            <a:rPr kumimoji="1" lang="en-US" altLang="ja-JP" sz="1100"/>
            <a:t>】</a:t>
          </a:r>
        </a:p>
        <a:p>
          <a:pPr algn="ctr"/>
          <a:endParaRPr kumimoji="1" lang="ja-JP" altLang="en-US" sz="1100"/>
        </a:p>
      </xdr:txBody>
    </xdr:sp>
    <xdr:clientData/>
  </xdr:twoCellAnchor>
  <xdr:twoCellAnchor>
    <xdr:from>
      <xdr:col>29</xdr:col>
      <xdr:colOff>63500</xdr:colOff>
      <xdr:row>84</xdr:row>
      <xdr:rowOff>158749</xdr:rowOff>
    </xdr:from>
    <xdr:to>
      <xdr:col>29</xdr:col>
      <xdr:colOff>109219</xdr:colOff>
      <xdr:row>84</xdr:row>
      <xdr:rowOff>560916</xdr:rowOff>
    </xdr:to>
    <xdr:sp macro="" textlink="">
      <xdr:nvSpPr>
        <xdr:cNvPr id="15" name="下矢印 14"/>
        <xdr:cNvSpPr/>
      </xdr:nvSpPr>
      <xdr:spPr>
        <a:xfrm>
          <a:off x="5864225" y="38944549"/>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4"/>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1" spans="1:50" ht="21.75" customHeight="1"/>
    <row r="2" spans="1:50" ht="21.75" customHeight="1" thickBot="1">
      <c r="AJ2" s="31" t="s">
        <v>0</v>
      </c>
      <c r="AK2" s="31"/>
      <c r="AL2" s="31"/>
      <c r="AM2" s="31"/>
      <c r="AN2" s="31"/>
      <c r="AO2" s="31"/>
      <c r="AP2" s="31"/>
      <c r="AQ2" s="32" t="str">
        <f ca="1">RIGHT(CELL("filename",AQ2),LEN(CELL("filename",AQ2))-FIND("]",CELL("filename",AQ2)))</f>
        <v>101</v>
      </c>
      <c r="AR2" s="32"/>
      <c r="AS2" s="32"/>
      <c r="AT2" s="32"/>
      <c r="AU2" s="32"/>
      <c r="AV2" s="32"/>
      <c r="AW2" s="32"/>
      <c r="AX2" s="32"/>
    </row>
    <row r="3" spans="1:50" ht="21" customHeight="1" thickBot="1">
      <c r="A3" s="33"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5" t="s">
        <v>2</v>
      </c>
      <c r="AP3" s="36"/>
      <c r="AQ3" s="36"/>
      <c r="AR3" s="36"/>
      <c r="AS3" s="36"/>
      <c r="AT3" s="36"/>
      <c r="AU3" s="36"/>
      <c r="AV3" s="36"/>
      <c r="AW3" s="36"/>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3"/>
      <c r="AG4" s="43"/>
      <c r="AH4" s="43"/>
      <c r="AI4" s="43"/>
      <c r="AJ4" s="43"/>
      <c r="AK4" s="43"/>
      <c r="AL4" s="43"/>
      <c r="AM4" s="43"/>
      <c r="AN4" s="43"/>
      <c r="AO4" s="43"/>
      <c r="AP4" s="44"/>
      <c r="AQ4" s="46" t="s">
        <v>7</v>
      </c>
      <c r="AR4" s="43"/>
      <c r="AS4" s="43"/>
      <c r="AT4" s="43"/>
      <c r="AU4" s="43"/>
      <c r="AV4" s="43"/>
      <c r="AW4" s="43"/>
      <c r="AX4" s="47"/>
    </row>
    <row r="5" spans="1:50" ht="30" customHeight="1">
      <c r="A5" s="82" t="s">
        <v>8</v>
      </c>
      <c r="B5" s="83"/>
      <c r="C5" s="83"/>
      <c r="D5" s="83"/>
      <c r="E5" s="83"/>
      <c r="F5" s="84"/>
      <c r="G5" s="85" t="s">
        <v>9</v>
      </c>
      <c r="H5" s="86"/>
      <c r="I5" s="86"/>
      <c r="J5" s="86"/>
      <c r="K5" s="86"/>
      <c r="L5" s="86"/>
      <c r="M5" s="86"/>
      <c r="N5" s="86"/>
      <c r="O5" s="86"/>
      <c r="P5" s="86"/>
      <c r="Q5" s="86"/>
      <c r="R5" s="86"/>
      <c r="S5" s="86"/>
      <c r="T5" s="86"/>
      <c r="U5" s="86"/>
      <c r="V5" s="87"/>
      <c r="W5" s="87"/>
      <c r="X5" s="87"/>
      <c r="Y5" s="88" t="s">
        <v>10</v>
      </c>
      <c r="Z5" s="89"/>
      <c r="AA5" s="89"/>
      <c r="AB5" s="89"/>
      <c r="AC5" s="89"/>
      <c r="AD5" s="90"/>
      <c r="AE5" s="89" t="s">
        <v>11</v>
      </c>
      <c r="AF5" s="89"/>
      <c r="AG5" s="89"/>
      <c r="AH5" s="89"/>
      <c r="AI5" s="89"/>
      <c r="AJ5" s="89"/>
      <c r="AK5" s="89"/>
      <c r="AL5" s="89"/>
      <c r="AM5" s="89"/>
      <c r="AN5" s="89"/>
      <c r="AO5" s="89"/>
      <c r="AP5" s="90"/>
      <c r="AQ5" s="91" t="s">
        <v>12</v>
      </c>
      <c r="AR5" s="92"/>
      <c r="AS5" s="92"/>
      <c r="AT5" s="92"/>
      <c r="AU5" s="92"/>
      <c r="AV5" s="92"/>
      <c r="AW5" s="92"/>
      <c r="AX5" s="93"/>
    </row>
    <row r="6" spans="1:50" ht="30" customHeight="1">
      <c r="A6" s="94" t="s">
        <v>13</v>
      </c>
      <c r="B6" s="95"/>
      <c r="C6" s="95"/>
      <c r="D6" s="95"/>
      <c r="E6" s="95"/>
      <c r="F6" s="95"/>
      <c r="G6" s="96" t="s">
        <v>14</v>
      </c>
      <c r="H6" s="77"/>
      <c r="I6" s="77"/>
      <c r="J6" s="77"/>
      <c r="K6" s="77"/>
      <c r="L6" s="77"/>
      <c r="M6" s="77"/>
      <c r="N6" s="77"/>
      <c r="O6" s="77"/>
      <c r="P6" s="77"/>
      <c r="Q6" s="77"/>
      <c r="R6" s="77"/>
      <c r="S6" s="77"/>
      <c r="T6" s="77"/>
      <c r="U6" s="77"/>
      <c r="V6" s="77"/>
      <c r="W6" s="77"/>
      <c r="X6" s="77"/>
      <c r="Y6" s="97" t="s">
        <v>15</v>
      </c>
      <c r="Z6" s="98"/>
      <c r="AA6" s="98"/>
      <c r="AB6" s="98"/>
      <c r="AC6" s="98"/>
      <c r="AD6" s="99"/>
      <c r="AE6" s="100" t="s">
        <v>16</v>
      </c>
      <c r="AF6" s="100"/>
      <c r="AG6" s="100"/>
      <c r="AH6" s="100"/>
      <c r="AI6" s="100"/>
      <c r="AJ6" s="100"/>
      <c r="AK6" s="100"/>
      <c r="AL6" s="100"/>
      <c r="AM6" s="100"/>
      <c r="AN6" s="100"/>
      <c r="AO6" s="100"/>
      <c r="AP6" s="100"/>
      <c r="AQ6" s="77"/>
      <c r="AR6" s="77"/>
      <c r="AS6" s="77"/>
      <c r="AT6" s="77"/>
      <c r="AU6" s="77"/>
      <c r="AV6" s="77"/>
      <c r="AW6" s="77"/>
      <c r="AX6" s="101"/>
    </row>
    <row r="7" spans="1:50" ht="39.950000000000003" customHeight="1">
      <c r="A7" s="71" t="s">
        <v>17</v>
      </c>
      <c r="B7" s="72"/>
      <c r="C7" s="72"/>
      <c r="D7" s="72"/>
      <c r="E7" s="72"/>
      <c r="F7" s="72"/>
      <c r="G7" s="73" t="s">
        <v>18</v>
      </c>
      <c r="H7" s="74"/>
      <c r="I7" s="74"/>
      <c r="J7" s="74"/>
      <c r="K7" s="74"/>
      <c r="L7" s="74"/>
      <c r="M7" s="74"/>
      <c r="N7" s="74"/>
      <c r="O7" s="74"/>
      <c r="P7" s="74"/>
      <c r="Q7" s="74"/>
      <c r="R7" s="74"/>
      <c r="S7" s="74"/>
      <c r="T7" s="74"/>
      <c r="U7" s="74"/>
      <c r="V7" s="75"/>
      <c r="W7" s="75"/>
      <c r="X7" s="75"/>
      <c r="Y7" s="76" t="s">
        <v>19</v>
      </c>
      <c r="Z7" s="77"/>
      <c r="AA7" s="77"/>
      <c r="AB7" s="77"/>
      <c r="AC7" s="77"/>
      <c r="AD7" s="78"/>
      <c r="AE7" s="79" t="s">
        <v>20</v>
      </c>
      <c r="AF7" s="80"/>
      <c r="AG7" s="80"/>
      <c r="AH7" s="80"/>
      <c r="AI7" s="80"/>
      <c r="AJ7" s="80"/>
      <c r="AK7" s="80"/>
      <c r="AL7" s="80"/>
      <c r="AM7" s="80"/>
      <c r="AN7" s="80"/>
      <c r="AO7" s="80"/>
      <c r="AP7" s="80"/>
      <c r="AQ7" s="80"/>
      <c r="AR7" s="80"/>
      <c r="AS7" s="80"/>
      <c r="AT7" s="80"/>
      <c r="AU7" s="80"/>
      <c r="AV7" s="80"/>
      <c r="AW7" s="80"/>
      <c r="AX7" s="81"/>
    </row>
    <row r="8" spans="1:50" ht="51" customHeight="1">
      <c r="A8" s="48" t="s">
        <v>21</v>
      </c>
      <c r="B8" s="49"/>
      <c r="C8" s="49"/>
      <c r="D8" s="49"/>
      <c r="E8" s="49"/>
      <c r="F8" s="49"/>
      <c r="G8" s="50" t="s">
        <v>22</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93" customHeight="1">
      <c r="A9" s="48" t="s">
        <v>23</v>
      </c>
      <c r="B9" s="49"/>
      <c r="C9" s="49"/>
      <c r="D9" s="49"/>
      <c r="E9" s="49"/>
      <c r="F9" s="49"/>
      <c r="G9" s="50" t="s">
        <v>24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2"/>
    </row>
    <row r="10" spans="1:50" ht="29.25" customHeight="1">
      <c r="A10" s="48" t="s">
        <v>25</v>
      </c>
      <c r="B10" s="49"/>
      <c r="C10" s="49"/>
      <c r="D10" s="49"/>
      <c r="E10" s="49"/>
      <c r="F10" s="53"/>
      <c r="G10" s="54" t="s">
        <v>26</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6"/>
    </row>
    <row r="11" spans="1:50" ht="21" customHeight="1">
      <c r="A11" s="57" t="s">
        <v>27</v>
      </c>
      <c r="B11" s="58"/>
      <c r="C11" s="58"/>
      <c r="D11" s="58"/>
      <c r="E11" s="58"/>
      <c r="F11" s="59"/>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112"/>
    </row>
    <row r="12" spans="1:50" ht="21" customHeight="1">
      <c r="A12" s="60"/>
      <c r="B12" s="61"/>
      <c r="C12" s="61"/>
      <c r="D12" s="61"/>
      <c r="E12" s="61"/>
      <c r="F12" s="62"/>
      <c r="G12" s="113" t="s">
        <v>33</v>
      </c>
      <c r="H12" s="114"/>
      <c r="I12" s="119" t="s">
        <v>34</v>
      </c>
      <c r="J12" s="120"/>
      <c r="K12" s="120"/>
      <c r="L12" s="120"/>
      <c r="M12" s="120"/>
      <c r="N12" s="120"/>
      <c r="O12" s="121"/>
      <c r="P12" s="122">
        <v>124</v>
      </c>
      <c r="Q12" s="122"/>
      <c r="R12" s="122"/>
      <c r="S12" s="122"/>
      <c r="T12" s="122"/>
      <c r="U12" s="122"/>
      <c r="V12" s="122"/>
      <c r="W12" s="122">
        <v>121</v>
      </c>
      <c r="X12" s="122"/>
      <c r="Y12" s="122"/>
      <c r="Z12" s="122"/>
      <c r="AA12" s="122"/>
      <c r="AB12" s="122"/>
      <c r="AC12" s="122"/>
      <c r="AD12" s="122">
        <v>116</v>
      </c>
      <c r="AE12" s="122"/>
      <c r="AF12" s="122"/>
      <c r="AG12" s="122"/>
      <c r="AH12" s="122"/>
      <c r="AI12" s="122"/>
      <c r="AJ12" s="122"/>
      <c r="AK12" s="122">
        <v>127</v>
      </c>
      <c r="AL12" s="122"/>
      <c r="AM12" s="122"/>
      <c r="AN12" s="122"/>
      <c r="AO12" s="122"/>
      <c r="AP12" s="122"/>
      <c r="AQ12" s="122"/>
      <c r="AR12" s="122">
        <v>122</v>
      </c>
      <c r="AS12" s="122"/>
      <c r="AT12" s="122"/>
      <c r="AU12" s="122"/>
      <c r="AV12" s="122"/>
      <c r="AW12" s="122"/>
      <c r="AX12" s="123"/>
    </row>
    <row r="13" spans="1:50" ht="21" customHeight="1">
      <c r="A13" s="60"/>
      <c r="B13" s="61"/>
      <c r="C13" s="61"/>
      <c r="D13" s="61"/>
      <c r="E13" s="61"/>
      <c r="F13" s="62"/>
      <c r="G13" s="115"/>
      <c r="H13" s="116"/>
      <c r="I13" s="105" t="s">
        <v>35</v>
      </c>
      <c r="J13" s="124"/>
      <c r="K13" s="124"/>
      <c r="L13" s="124"/>
      <c r="M13" s="124"/>
      <c r="N13" s="124"/>
      <c r="O13" s="125"/>
      <c r="P13" s="102" t="s">
        <v>20</v>
      </c>
      <c r="Q13" s="102"/>
      <c r="R13" s="102"/>
      <c r="S13" s="102"/>
      <c r="T13" s="102"/>
      <c r="U13" s="102"/>
      <c r="V13" s="102"/>
      <c r="W13" s="102" t="s">
        <v>20</v>
      </c>
      <c r="X13" s="102"/>
      <c r="Y13" s="102"/>
      <c r="Z13" s="102"/>
      <c r="AA13" s="102"/>
      <c r="AB13" s="102"/>
      <c r="AC13" s="102"/>
      <c r="AD13" s="102" t="s">
        <v>20</v>
      </c>
      <c r="AE13" s="102"/>
      <c r="AF13" s="102"/>
      <c r="AG13" s="102"/>
      <c r="AH13" s="102"/>
      <c r="AI13" s="102"/>
      <c r="AJ13" s="102"/>
      <c r="AK13" s="102" t="s">
        <v>20</v>
      </c>
      <c r="AL13" s="102"/>
      <c r="AM13" s="102"/>
      <c r="AN13" s="102"/>
      <c r="AO13" s="102"/>
      <c r="AP13" s="102"/>
      <c r="AQ13" s="102"/>
      <c r="AR13" s="103"/>
      <c r="AS13" s="103"/>
      <c r="AT13" s="103"/>
      <c r="AU13" s="103"/>
      <c r="AV13" s="103"/>
      <c r="AW13" s="103"/>
      <c r="AX13" s="104"/>
    </row>
    <row r="14" spans="1:50" ht="21" customHeight="1">
      <c r="A14" s="60"/>
      <c r="B14" s="61"/>
      <c r="C14" s="61"/>
      <c r="D14" s="61"/>
      <c r="E14" s="61"/>
      <c r="F14" s="62"/>
      <c r="G14" s="115"/>
      <c r="H14" s="116"/>
      <c r="I14" s="105" t="s">
        <v>36</v>
      </c>
      <c r="J14" s="106"/>
      <c r="K14" s="106"/>
      <c r="L14" s="106"/>
      <c r="M14" s="106"/>
      <c r="N14" s="106"/>
      <c r="O14" s="107"/>
      <c r="P14" s="108" t="s">
        <v>37</v>
      </c>
      <c r="Q14" s="109"/>
      <c r="R14" s="109"/>
      <c r="S14" s="109"/>
      <c r="T14" s="109"/>
      <c r="U14" s="109"/>
      <c r="V14" s="110"/>
      <c r="W14" s="108" t="s">
        <v>37</v>
      </c>
      <c r="X14" s="109"/>
      <c r="Y14" s="109"/>
      <c r="Z14" s="109"/>
      <c r="AA14" s="109"/>
      <c r="AB14" s="109"/>
      <c r="AC14" s="110"/>
      <c r="AD14" s="108" t="s">
        <v>37</v>
      </c>
      <c r="AE14" s="109"/>
      <c r="AF14" s="109"/>
      <c r="AG14" s="109"/>
      <c r="AH14" s="109"/>
      <c r="AI14" s="109"/>
      <c r="AJ14" s="110"/>
      <c r="AK14" s="108" t="s">
        <v>37</v>
      </c>
      <c r="AL14" s="109"/>
      <c r="AM14" s="109"/>
      <c r="AN14" s="109"/>
      <c r="AO14" s="109"/>
      <c r="AP14" s="109"/>
      <c r="AQ14" s="110"/>
      <c r="AR14" s="108"/>
      <c r="AS14" s="109"/>
      <c r="AT14" s="109"/>
      <c r="AU14" s="109"/>
      <c r="AV14" s="109"/>
      <c r="AW14" s="109"/>
      <c r="AX14" s="111"/>
    </row>
    <row r="15" spans="1:50" ht="21" customHeight="1">
      <c r="A15" s="60"/>
      <c r="B15" s="61"/>
      <c r="C15" s="61"/>
      <c r="D15" s="61"/>
      <c r="E15" s="61"/>
      <c r="F15" s="62"/>
      <c r="G15" s="115"/>
      <c r="H15" s="116"/>
      <c r="I15" s="105" t="s">
        <v>38</v>
      </c>
      <c r="J15" s="106"/>
      <c r="K15" s="106"/>
      <c r="L15" s="106"/>
      <c r="M15" s="106"/>
      <c r="N15" s="106"/>
      <c r="O15" s="107"/>
      <c r="P15" s="108" t="s">
        <v>39</v>
      </c>
      <c r="Q15" s="109"/>
      <c r="R15" s="109"/>
      <c r="S15" s="109"/>
      <c r="T15" s="109"/>
      <c r="U15" s="109"/>
      <c r="V15" s="110"/>
      <c r="W15" s="108" t="s">
        <v>39</v>
      </c>
      <c r="X15" s="109"/>
      <c r="Y15" s="109"/>
      <c r="Z15" s="109"/>
      <c r="AA15" s="109"/>
      <c r="AB15" s="109"/>
      <c r="AC15" s="110"/>
      <c r="AD15" s="108" t="s">
        <v>39</v>
      </c>
      <c r="AE15" s="109"/>
      <c r="AF15" s="109"/>
      <c r="AG15" s="109"/>
      <c r="AH15" s="109"/>
      <c r="AI15" s="109"/>
      <c r="AJ15" s="110"/>
      <c r="AK15" s="108" t="s">
        <v>39</v>
      </c>
      <c r="AL15" s="109"/>
      <c r="AM15" s="109"/>
      <c r="AN15" s="109"/>
      <c r="AO15" s="109"/>
      <c r="AP15" s="109"/>
      <c r="AQ15" s="110"/>
      <c r="AR15" s="131"/>
      <c r="AS15" s="132"/>
      <c r="AT15" s="132"/>
      <c r="AU15" s="132"/>
      <c r="AV15" s="132"/>
      <c r="AW15" s="132"/>
      <c r="AX15" s="133"/>
    </row>
    <row r="16" spans="1:50" ht="24.75" customHeight="1">
      <c r="A16" s="60"/>
      <c r="B16" s="61"/>
      <c r="C16" s="61"/>
      <c r="D16" s="61"/>
      <c r="E16" s="61"/>
      <c r="F16" s="62"/>
      <c r="G16" s="115"/>
      <c r="H16" s="116"/>
      <c r="I16" s="105" t="s">
        <v>40</v>
      </c>
      <c r="J16" s="124"/>
      <c r="K16" s="124"/>
      <c r="L16" s="124"/>
      <c r="M16" s="124"/>
      <c r="N16" s="124"/>
      <c r="O16" s="125"/>
      <c r="P16" s="102" t="s">
        <v>41</v>
      </c>
      <c r="Q16" s="102"/>
      <c r="R16" s="102"/>
      <c r="S16" s="102"/>
      <c r="T16" s="102"/>
      <c r="U16" s="102"/>
      <c r="V16" s="102"/>
      <c r="W16" s="102" t="s">
        <v>41</v>
      </c>
      <c r="X16" s="102"/>
      <c r="Y16" s="102"/>
      <c r="Z16" s="102"/>
      <c r="AA16" s="102"/>
      <c r="AB16" s="102"/>
      <c r="AC16" s="102"/>
      <c r="AD16" s="102" t="s">
        <v>41</v>
      </c>
      <c r="AE16" s="102"/>
      <c r="AF16" s="102"/>
      <c r="AG16" s="102"/>
      <c r="AH16" s="102"/>
      <c r="AI16" s="102"/>
      <c r="AJ16" s="102"/>
      <c r="AK16" s="102" t="s">
        <v>41</v>
      </c>
      <c r="AL16" s="102"/>
      <c r="AM16" s="102"/>
      <c r="AN16" s="102"/>
      <c r="AO16" s="102"/>
      <c r="AP16" s="102"/>
      <c r="AQ16" s="102"/>
      <c r="AR16" s="103"/>
      <c r="AS16" s="103"/>
      <c r="AT16" s="103"/>
      <c r="AU16" s="103"/>
      <c r="AV16" s="103"/>
      <c r="AW16" s="103"/>
      <c r="AX16" s="104"/>
    </row>
    <row r="17" spans="1:55" ht="24.75" customHeight="1">
      <c r="A17" s="60"/>
      <c r="B17" s="61"/>
      <c r="C17" s="61"/>
      <c r="D17" s="61"/>
      <c r="E17" s="61"/>
      <c r="F17" s="62"/>
      <c r="G17" s="117"/>
      <c r="H17" s="118"/>
      <c r="I17" s="126" t="s">
        <v>42</v>
      </c>
      <c r="J17" s="127"/>
      <c r="K17" s="127"/>
      <c r="L17" s="127"/>
      <c r="M17" s="127"/>
      <c r="N17" s="127"/>
      <c r="O17" s="128"/>
      <c r="P17" s="129">
        <v>124</v>
      </c>
      <c r="Q17" s="129"/>
      <c r="R17" s="129"/>
      <c r="S17" s="129"/>
      <c r="T17" s="129"/>
      <c r="U17" s="129"/>
      <c r="V17" s="129"/>
      <c r="W17" s="129">
        <v>121</v>
      </c>
      <c r="X17" s="129"/>
      <c r="Y17" s="129"/>
      <c r="Z17" s="129"/>
      <c r="AA17" s="129"/>
      <c r="AB17" s="129"/>
      <c r="AC17" s="129"/>
      <c r="AD17" s="129">
        <v>116</v>
      </c>
      <c r="AE17" s="129"/>
      <c r="AF17" s="129"/>
      <c r="AG17" s="129"/>
      <c r="AH17" s="129"/>
      <c r="AI17" s="129"/>
      <c r="AJ17" s="129"/>
      <c r="AK17" s="129">
        <v>127</v>
      </c>
      <c r="AL17" s="129"/>
      <c r="AM17" s="129"/>
      <c r="AN17" s="129"/>
      <c r="AO17" s="129"/>
      <c r="AP17" s="129"/>
      <c r="AQ17" s="129"/>
      <c r="AR17" s="129">
        <v>122</v>
      </c>
      <c r="AS17" s="129"/>
      <c r="AT17" s="129"/>
      <c r="AU17" s="129"/>
      <c r="AV17" s="129"/>
      <c r="AW17" s="129"/>
      <c r="AX17" s="130"/>
    </row>
    <row r="18" spans="1:55" ht="24.75" customHeight="1">
      <c r="A18" s="60"/>
      <c r="B18" s="61"/>
      <c r="C18" s="61"/>
      <c r="D18" s="61"/>
      <c r="E18" s="61"/>
      <c r="F18" s="62"/>
      <c r="G18" s="148" t="s">
        <v>43</v>
      </c>
      <c r="H18" s="149"/>
      <c r="I18" s="149"/>
      <c r="J18" s="149"/>
      <c r="K18" s="149"/>
      <c r="L18" s="149"/>
      <c r="M18" s="149"/>
      <c r="N18" s="149"/>
      <c r="O18" s="149"/>
      <c r="P18" s="153">
        <v>96</v>
      </c>
      <c r="Q18" s="153"/>
      <c r="R18" s="153"/>
      <c r="S18" s="153"/>
      <c r="T18" s="153"/>
      <c r="U18" s="153"/>
      <c r="V18" s="153"/>
      <c r="W18" s="153">
        <v>108</v>
      </c>
      <c r="X18" s="153"/>
      <c r="Y18" s="153"/>
      <c r="Z18" s="153"/>
      <c r="AA18" s="153"/>
      <c r="AB18" s="153"/>
      <c r="AC18" s="153"/>
      <c r="AD18" s="153">
        <v>103</v>
      </c>
      <c r="AE18" s="153"/>
      <c r="AF18" s="153"/>
      <c r="AG18" s="153"/>
      <c r="AH18" s="153"/>
      <c r="AI18" s="153"/>
      <c r="AJ18" s="153"/>
      <c r="AK18" s="151"/>
      <c r="AL18" s="151"/>
      <c r="AM18" s="151"/>
      <c r="AN18" s="151"/>
      <c r="AO18" s="151"/>
      <c r="AP18" s="151"/>
      <c r="AQ18" s="151"/>
      <c r="AR18" s="151"/>
      <c r="AS18" s="151"/>
      <c r="AT18" s="151"/>
      <c r="AU18" s="151"/>
      <c r="AV18" s="151"/>
      <c r="AW18" s="151"/>
      <c r="AX18" s="152"/>
    </row>
    <row r="19" spans="1:55" ht="24.75" customHeight="1">
      <c r="A19" s="63"/>
      <c r="B19" s="64"/>
      <c r="C19" s="64"/>
      <c r="D19" s="64"/>
      <c r="E19" s="64"/>
      <c r="F19" s="65"/>
      <c r="G19" s="148" t="s">
        <v>44</v>
      </c>
      <c r="H19" s="149"/>
      <c r="I19" s="149"/>
      <c r="J19" s="149"/>
      <c r="K19" s="149"/>
      <c r="L19" s="149"/>
      <c r="M19" s="149"/>
      <c r="N19" s="149"/>
      <c r="O19" s="149"/>
      <c r="P19" s="150">
        <v>0.77159999999999995</v>
      </c>
      <c r="Q19" s="150"/>
      <c r="R19" s="150"/>
      <c r="S19" s="150"/>
      <c r="T19" s="150"/>
      <c r="U19" s="150"/>
      <c r="V19" s="150"/>
      <c r="W19" s="150">
        <v>0.88600000000000001</v>
      </c>
      <c r="X19" s="150"/>
      <c r="Y19" s="150"/>
      <c r="Z19" s="150"/>
      <c r="AA19" s="150"/>
      <c r="AB19" s="150"/>
      <c r="AC19" s="150"/>
      <c r="AD19" s="150">
        <v>0.88539999999999996</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34" t="s">
        <v>45</v>
      </c>
      <c r="B20" s="135"/>
      <c r="C20" s="135"/>
      <c r="D20" s="135"/>
      <c r="E20" s="135"/>
      <c r="F20" s="136"/>
      <c r="G20" s="141" t="s">
        <v>46</v>
      </c>
      <c r="H20" s="69"/>
      <c r="I20" s="69"/>
      <c r="J20" s="69"/>
      <c r="K20" s="69"/>
      <c r="L20" s="69"/>
      <c r="M20" s="69"/>
      <c r="N20" s="69"/>
      <c r="O20" s="69"/>
      <c r="P20" s="69"/>
      <c r="Q20" s="69"/>
      <c r="R20" s="69"/>
      <c r="S20" s="69"/>
      <c r="T20" s="69"/>
      <c r="U20" s="69"/>
      <c r="V20" s="69"/>
      <c r="W20" s="69"/>
      <c r="X20" s="70"/>
      <c r="Y20" s="142"/>
      <c r="Z20" s="143"/>
      <c r="AA20" s="144"/>
      <c r="AB20" s="68" t="s">
        <v>47</v>
      </c>
      <c r="AC20" s="69"/>
      <c r="AD20" s="70"/>
      <c r="AE20" s="145" t="s">
        <v>28</v>
      </c>
      <c r="AF20" s="145"/>
      <c r="AG20" s="145"/>
      <c r="AH20" s="145"/>
      <c r="AI20" s="145"/>
      <c r="AJ20" s="145" t="s">
        <v>29</v>
      </c>
      <c r="AK20" s="145"/>
      <c r="AL20" s="145"/>
      <c r="AM20" s="145"/>
      <c r="AN20" s="145"/>
      <c r="AO20" s="145" t="s">
        <v>30</v>
      </c>
      <c r="AP20" s="145"/>
      <c r="AQ20" s="145"/>
      <c r="AR20" s="145"/>
      <c r="AS20" s="145"/>
      <c r="AT20" s="160" t="s">
        <v>48</v>
      </c>
      <c r="AU20" s="145"/>
      <c r="AV20" s="145"/>
      <c r="AW20" s="145"/>
      <c r="AX20" s="161"/>
    </row>
    <row r="21" spans="1:55" ht="54.95" customHeight="1">
      <c r="A21" s="137"/>
      <c r="B21" s="135"/>
      <c r="C21" s="135"/>
      <c r="D21" s="135"/>
      <c r="E21" s="135"/>
      <c r="F21" s="136"/>
      <c r="G21" s="162" t="s">
        <v>49</v>
      </c>
      <c r="H21" s="163"/>
      <c r="I21" s="163"/>
      <c r="J21" s="163"/>
      <c r="K21" s="163"/>
      <c r="L21" s="163"/>
      <c r="M21" s="163"/>
      <c r="N21" s="163"/>
      <c r="O21" s="163"/>
      <c r="P21" s="163"/>
      <c r="Q21" s="163"/>
      <c r="R21" s="163"/>
      <c r="S21" s="163"/>
      <c r="T21" s="163"/>
      <c r="U21" s="163"/>
      <c r="V21" s="163"/>
      <c r="W21" s="163"/>
      <c r="X21" s="164"/>
      <c r="Y21" s="171" t="s">
        <v>50</v>
      </c>
      <c r="Z21" s="172"/>
      <c r="AA21" s="173"/>
      <c r="AB21" s="174" t="s">
        <v>51</v>
      </c>
      <c r="AC21" s="175"/>
      <c r="AD21" s="175"/>
      <c r="AE21" s="176" t="s">
        <v>52</v>
      </c>
      <c r="AF21" s="177"/>
      <c r="AG21" s="177"/>
      <c r="AH21" s="177"/>
      <c r="AI21" s="177"/>
      <c r="AJ21" s="176" t="s">
        <v>53</v>
      </c>
      <c r="AK21" s="177"/>
      <c r="AL21" s="177"/>
      <c r="AM21" s="177"/>
      <c r="AN21" s="177"/>
      <c r="AO21" s="178" t="s">
        <v>54</v>
      </c>
      <c r="AP21" s="77"/>
      <c r="AQ21" s="77"/>
      <c r="AR21" s="77"/>
      <c r="AS21" s="78"/>
      <c r="AT21" s="179"/>
      <c r="AU21" s="179"/>
      <c r="AV21" s="179"/>
      <c r="AW21" s="179"/>
      <c r="AX21" s="180"/>
    </row>
    <row r="22" spans="1:55" ht="54" customHeight="1">
      <c r="A22" s="138"/>
      <c r="B22" s="139"/>
      <c r="C22" s="139"/>
      <c r="D22" s="139"/>
      <c r="E22" s="139"/>
      <c r="F22" s="140"/>
      <c r="G22" s="165"/>
      <c r="H22" s="166"/>
      <c r="I22" s="166"/>
      <c r="J22" s="166"/>
      <c r="K22" s="166"/>
      <c r="L22" s="166"/>
      <c r="M22" s="166"/>
      <c r="N22" s="166"/>
      <c r="O22" s="166"/>
      <c r="P22" s="166"/>
      <c r="Q22" s="166"/>
      <c r="R22" s="166"/>
      <c r="S22" s="166"/>
      <c r="T22" s="166"/>
      <c r="U22" s="166"/>
      <c r="V22" s="166"/>
      <c r="W22" s="166"/>
      <c r="X22" s="167"/>
      <c r="Y22" s="68" t="s">
        <v>55</v>
      </c>
      <c r="Z22" s="69"/>
      <c r="AA22" s="70"/>
      <c r="AB22" s="146" t="s">
        <v>51</v>
      </c>
      <c r="AC22" s="147"/>
      <c r="AD22" s="147"/>
      <c r="AE22" s="147" t="s">
        <v>56</v>
      </c>
      <c r="AF22" s="147"/>
      <c r="AG22" s="147"/>
      <c r="AH22" s="147"/>
      <c r="AI22" s="147"/>
      <c r="AJ22" s="147" t="s">
        <v>56</v>
      </c>
      <c r="AK22" s="147"/>
      <c r="AL22" s="147"/>
      <c r="AM22" s="147"/>
      <c r="AN22" s="147"/>
      <c r="AO22" s="146" t="s">
        <v>57</v>
      </c>
      <c r="AP22" s="147"/>
      <c r="AQ22" s="147"/>
      <c r="AR22" s="147"/>
      <c r="AS22" s="147"/>
      <c r="AT22" s="154" t="s">
        <v>58</v>
      </c>
      <c r="AU22" s="153"/>
      <c r="AV22" s="153"/>
      <c r="AW22" s="153"/>
      <c r="AX22" s="155"/>
    </row>
    <row r="23" spans="1:55" ht="46.5" customHeight="1">
      <c r="A23" s="138"/>
      <c r="B23" s="139"/>
      <c r="C23" s="139"/>
      <c r="D23" s="139"/>
      <c r="E23" s="139"/>
      <c r="F23" s="140"/>
      <c r="G23" s="168"/>
      <c r="H23" s="169"/>
      <c r="I23" s="169"/>
      <c r="J23" s="169"/>
      <c r="K23" s="169"/>
      <c r="L23" s="169"/>
      <c r="M23" s="169"/>
      <c r="N23" s="169"/>
      <c r="O23" s="169"/>
      <c r="P23" s="169"/>
      <c r="Q23" s="169"/>
      <c r="R23" s="169"/>
      <c r="S23" s="169"/>
      <c r="T23" s="169"/>
      <c r="U23" s="169"/>
      <c r="V23" s="169"/>
      <c r="W23" s="169"/>
      <c r="X23" s="170"/>
      <c r="Y23" s="68" t="s">
        <v>59</v>
      </c>
      <c r="Z23" s="69"/>
      <c r="AA23" s="70"/>
      <c r="AB23" s="156" t="s">
        <v>60</v>
      </c>
      <c r="AC23" s="156"/>
      <c r="AD23" s="156"/>
      <c r="AE23" s="156" t="s">
        <v>56</v>
      </c>
      <c r="AF23" s="156"/>
      <c r="AG23" s="156"/>
      <c r="AH23" s="156"/>
      <c r="AI23" s="156"/>
      <c r="AJ23" s="156" t="s">
        <v>56</v>
      </c>
      <c r="AK23" s="156"/>
      <c r="AL23" s="156"/>
      <c r="AM23" s="156"/>
      <c r="AN23" s="156"/>
      <c r="AO23" s="157">
        <v>1</v>
      </c>
      <c r="AP23" s="156"/>
      <c r="AQ23" s="156"/>
      <c r="AR23" s="156"/>
      <c r="AS23" s="156"/>
      <c r="AT23" s="158"/>
      <c r="AU23" s="158"/>
      <c r="AV23" s="158"/>
      <c r="AW23" s="158"/>
      <c r="AX23" s="159"/>
    </row>
    <row r="24" spans="1:55" ht="31.7" customHeight="1">
      <c r="A24" s="190" t="s">
        <v>61</v>
      </c>
      <c r="B24" s="191"/>
      <c r="C24" s="191"/>
      <c r="D24" s="191"/>
      <c r="E24" s="191"/>
      <c r="F24" s="192"/>
      <c r="G24" s="141" t="s">
        <v>62</v>
      </c>
      <c r="H24" s="69"/>
      <c r="I24" s="69"/>
      <c r="J24" s="69"/>
      <c r="K24" s="69"/>
      <c r="L24" s="69"/>
      <c r="M24" s="69"/>
      <c r="N24" s="69"/>
      <c r="O24" s="69"/>
      <c r="P24" s="69"/>
      <c r="Q24" s="69"/>
      <c r="R24" s="69"/>
      <c r="S24" s="69"/>
      <c r="T24" s="69"/>
      <c r="U24" s="69"/>
      <c r="V24" s="69"/>
      <c r="W24" s="69"/>
      <c r="X24" s="70"/>
      <c r="Y24" s="142"/>
      <c r="Z24" s="143"/>
      <c r="AA24" s="144"/>
      <c r="AB24" s="68" t="s">
        <v>47</v>
      </c>
      <c r="AC24" s="69"/>
      <c r="AD24" s="70"/>
      <c r="AE24" s="145" t="s">
        <v>28</v>
      </c>
      <c r="AF24" s="145"/>
      <c r="AG24" s="145"/>
      <c r="AH24" s="145"/>
      <c r="AI24" s="145"/>
      <c r="AJ24" s="145" t="s">
        <v>29</v>
      </c>
      <c r="AK24" s="145"/>
      <c r="AL24" s="145"/>
      <c r="AM24" s="145"/>
      <c r="AN24" s="145"/>
      <c r="AO24" s="145" t="s">
        <v>30</v>
      </c>
      <c r="AP24" s="145"/>
      <c r="AQ24" s="145"/>
      <c r="AR24" s="145"/>
      <c r="AS24" s="145"/>
      <c r="AT24" s="181" t="s">
        <v>63</v>
      </c>
      <c r="AU24" s="182"/>
      <c r="AV24" s="182"/>
      <c r="AW24" s="182"/>
      <c r="AX24" s="183"/>
    </row>
    <row r="25" spans="1:55" ht="39.950000000000003" customHeight="1">
      <c r="A25" s="193"/>
      <c r="B25" s="194"/>
      <c r="C25" s="194"/>
      <c r="D25" s="194"/>
      <c r="E25" s="194"/>
      <c r="F25" s="195"/>
      <c r="G25" s="162" t="s">
        <v>64</v>
      </c>
      <c r="H25" s="163"/>
      <c r="I25" s="163"/>
      <c r="J25" s="163"/>
      <c r="K25" s="163"/>
      <c r="L25" s="163"/>
      <c r="M25" s="163"/>
      <c r="N25" s="163"/>
      <c r="O25" s="163"/>
      <c r="P25" s="163"/>
      <c r="Q25" s="163"/>
      <c r="R25" s="163"/>
      <c r="S25" s="163"/>
      <c r="T25" s="163"/>
      <c r="U25" s="163"/>
      <c r="V25" s="163"/>
      <c r="W25" s="163"/>
      <c r="X25" s="164"/>
      <c r="Y25" s="184" t="s">
        <v>65</v>
      </c>
      <c r="Z25" s="80"/>
      <c r="AA25" s="185"/>
      <c r="AB25" s="186" t="s">
        <v>66</v>
      </c>
      <c r="AC25" s="80"/>
      <c r="AD25" s="185"/>
      <c r="AE25" s="187" t="s">
        <v>67</v>
      </c>
      <c r="AF25" s="156"/>
      <c r="AG25" s="156"/>
      <c r="AH25" s="156"/>
      <c r="AI25" s="156"/>
      <c r="AJ25" s="176" t="s">
        <v>68</v>
      </c>
      <c r="AK25" s="177"/>
      <c r="AL25" s="177"/>
      <c r="AM25" s="177"/>
      <c r="AN25" s="177"/>
      <c r="AO25" s="176" t="s">
        <v>69</v>
      </c>
      <c r="AP25" s="177"/>
      <c r="AQ25" s="177"/>
      <c r="AR25" s="177"/>
      <c r="AS25" s="177"/>
      <c r="AT25" s="188" t="s">
        <v>70</v>
      </c>
      <c r="AU25" s="77"/>
      <c r="AV25" s="77"/>
      <c r="AW25" s="77"/>
      <c r="AX25" s="101"/>
      <c r="AY25" s="2"/>
      <c r="AZ25" s="3"/>
      <c r="BA25" s="3"/>
      <c r="BB25" s="3"/>
      <c r="BC25" s="3"/>
    </row>
    <row r="26" spans="1:55" ht="39.75" customHeight="1">
      <c r="A26" s="196"/>
      <c r="B26" s="197"/>
      <c r="C26" s="197"/>
      <c r="D26" s="197"/>
      <c r="E26" s="197"/>
      <c r="F26" s="198"/>
      <c r="G26" s="168"/>
      <c r="H26" s="169"/>
      <c r="I26" s="169"/>
      <c r="J26" s="169"/>
      <c r="K26" s="169"/>
      <c r="L26" s="169"/>
      <c r="M26" s="169"/>
      <c r="N26" s="169"/>
      <c r="O26" s="169"/>
      <c r="P26" s="169"/>
      <c r="Q26" s="169"/>
      <c r="R26" s="169"/>
      <c r="S26" s="169"/>
      <c r="T26" s="169"/>
      <c r="U26" s="169"/>
      <c r="V26" s="169"/>
      <c r="W26" s="169"/>
      <c r="X26" s="170"/>
      <c r="Y26" s="189" t="s">
        <v>71</v>
      </c>
      <c r="Z26" s="89"/>
      <c r="AA26" s="90"/>
      <c r="AB26" s="199" t="s">
        <v>66</v>
      </c>
      <c r="AC26" s="89"/>
      <c r="AD26" s="90"/>
      <c r="AE26" s="178" t="s">
        <v>72</v>
      </c>
      <c r="AF26" s="77"/>
      <c r="AG26" s="77"/>
      <c r="AH26" s="77"/>
      <c r="AI26" s="78"/>
      <c r="AJ26" s="200" t="s">
        <v>72</v>
      </c>
      <c r="AK26" s="201"/>
      <c r="AL26" s="201"/>
      <c r="AM26" s="201"/>
      <c r="AN26" s="202"/>
      <c r="AO26" s="200" t="s">
        <v>67</v>
      </c>
      <c r="AP26" s="201"/>
      <c r="AQ26" s="201"/>
      <c r="AR26" s="201"/>
      <c r="AS26" s="202"/>
      <c r="AT26" s="200" t="s">
        <v>73</v>
      </c>
      <c r="AU26" s="201"/>
      <c r="AV26" s="201"/>
      <c r="AW26" s="201"/>
      <c r="AX26" s="219"/>
      <c r="AY26" s="2"/>
      <c r="AZ26" s="3"/>
      <c r="BA26" s="3"/>
      <c r="BB26" s="3"/>
      <c r="BC26" s="3"/>
    </row>
    <row r="27" spans="1:55" ht="32.25" customHeight="1">
      <c r="A27" s="190" t="s">
        <v>74</v>
      </c>
      <c r="B27" s="220"/>
      <c r="C27" s="220"/>
      <c r="D27" s="220"/>
      <c r="E27" s="220"/>
      <c r="F27" s="221"/>
      <c r="G27" s="69" t="s">
        <v>75</v>
      </c>
      <c r="H27" s="69"/>
      <c r="I27" s="69"/>
      <c r="J27" s="69"/>
      <c r="K27" s="69"/>
      <c r="L27" s="69"/>
      <c r="M27" s="69"/>
      <c r="N27" s="69"/>
      <c r="O27" s="69"/>
      <c r="P27" s="69"/>
      <c r="Q27" s="69"/>
      <c r="R27" s="69"/>
      <c r="S27" s="69"/>
      <c r="T27" s="69"/>
      <c r="U27" s="69"/>
      <c r="V27" s="69"/>
      <c r="W27" s="69"/>
      <c r="X27" s="70"/>
      <c r="Y27" s="227"/>
      <c r="Z27" s="228"/>
      <c r="AA27" s="229"/>
      <c r="AB27" s="68" t="s">
        <v>47</v>
      </c>
      <c r="AC27" s="69"/>
      <c r="AD27" s="70"/>
      <c r="AE27" s="68" t="s">
        <v>28</v>
      </c>
      <c r="AF27" s="69"/>
      <c r="AG27" s="69"/>
      <c r="AH27" s="69"/>
      <c r="AI27" s="70"/>
      <c r="AJ27" s="68" t="s">
        <v>29</v>
      </c>
      <c r="AK27" s="69"/>
      <c r="AL27" s="69"/>
      <c r="AM27" s="69"/>
      <c r="AN27" s="70"/>
      <c r="AO27" s="68" t="s">
        <v>30</v>
      </c>
      <c r="AP27" s="69"/>
      <c r="AQ27" s="69"/>
      <c r="AR27" s="69"/>
      <c r="AS27" s="70"/>
      <c r="AT27" s="181" t="s">
        <v>76</v>
      </c>
      <c r="AU27" s="182"/>
      <c r="AV27" s="182"/>
      <c r="AW27" s="182"/>
      <c r="AX27" s="183"/>
      <c r="AY27" s="2"/>
      <c r="AZ27" s="3"/>
      <c r="BA27" s="3"/>
      <c r="BB27" s="3"/>
      <c r="BC27" s="3"/>
    </row>
    <row r="28" spans="1:55" ht="46.5" customHeight="1">
      <c r="A28" s="222"/>
      <c r="B28" s="223"/>
      <c r="C28" s="223"/>
      <c r="D28" s="223"/>
      <c r="E28" s="223"/>
      <c r="F28" s="224"/>
      <c r="G28" s="208" t="s">
        <v>77</v>
      </c>
      <c r="H28" s="209"/>
      <c r="I28" s="209"/>
      <c r="J28" s="209"/>
      <c r="K28" s="209"/>
      <c r="L28" s="209"/>
      <c r="M28" s="209"/>
      <c r="N28" s="209"/>
      <c r="O28" s="209"/>
      <c r="P28" s="209"/>
      <c r="Q28" s="209"/>
      <c r="R28" s="209"/>
      <c r="S28" s="209"/>
      <c r="T28" s="209"/>
      <c r="U28" s="209"/>
      <c r="V28" s="209"/>
      <c r="W28" s="209"/>
      <c r="X28" s="210"/>
      <c r="Y28" s="214" t="s">
        <v>74</v>
      </c>
      <c r="Z28" s="215"/>
      <c r="AA28" s="216"/>
      <c r="AB28" s="217" t="s">
        <v>66</v>
      </c>
      <c r="AC28" s="87"/>
      <c r="AD28" s="218"/>
      <c r="AE28" s="203" t="s">
        <v>78</v>
      </c>
      <c r="AF28" s="204"/>
      <c r="AG28" s="204"/>
      <c r="AH28" s="204"/>
      <c r="AI28" s="206"/>
      <c r="AJ28" s="203" t="s">
        <v>79</v>
      </c>
      <c r="AK28" s="204"/>
      <c r="AL28" s="204"/>
      <c r="AM28" s="204"/>
      <c r="AN28" s="206"/>
      <c r="AO28" s="203" t="s">
        <v>80</v>
      </c>
      <c r="AP28" s="204"/>
      <c r="AQ28" s="204"/>
      <c r="AR28" s="204"/>
      <c r="AS28" s="206"/>
      <c r="AT28" s="203" t="s">
        <v>81</v>
      </c>
      <c r="AU28" s="204"/>
      <c r="AV28" s="204"/>
      <c r="AW28" s="204"/>
      <c r="AX28" s="205"/>
    </row>
    <row r="29" spans="1:55" ht="47.1" customHeight="1">
      <c r="A29" s="225"/>
      <c r="B29" s="201"/>
      <c r="C29" s="201"/>
      <c r="D29" s="201"/>
      <c r="E29" s="201"/>
      <c r="F29" s="226"/>
      <c r="G29" s="211"/>
      <c r="H29" s="212"/>
      <c r="I29" s="212"/>
      <c r="J29" s="212"/>
      <c r="K29" s="212"/>
      <c r="L29" s="212"/>
      <c r="M29" s="212"/>
      <c r="N29" s="212"/>
      <c r="O29" s="212"/>
      <c r="P29" s="212"/>
      <c r="Q29" s="212"/>
      <c r="R29" s="212"/>
      <c r="S29" s="212"/>
      <c r="T29" s="212"/>
      <c r="U29" s="212"/>
      <c r="V29" s="212"/>
      <c r="W29" s="212"/>
      <c r="X29" s="213"/>
      <c r="Y29" s="171" t="s">
        <v>82</v>
      </c>
      <c r="Z29" s="89"/>
      <c r="AA29" s="90"/>
      <c r="AB29" s="203" t="s">
        <v>83</v>
      </c>
      <c r="AC29" s="204"/>
      <c r="AD29" s="206"/>
      <c r="AE29" s="154" t="s">
        <v>84</v>
      </c>
      <c r="AF29" s="154"/>
      <c r="AG29" s="154"/>
      <c r="AH29" s="154"/>
      <c r="AI29" s="154"/>
      <c r="AJ29" s="154" t="s">
        <v>84</v>
      </c>
      <c r="AK29" s="154"/>
      <c r="AL29" s="154"/>
      <c r="AM29" s="154"/>
      <c r="AN29" s="154"/>
      <c r="AO29" s="154" t="s">
        <v>84</v>
      </c>
      <c r="AP29" s="154"/>
      <c r="AQ29" s="154"/>
      <c r="AR29" s="154"/>
      <c r="AS29" s="154"/>
      <c r="AT29" s="154" t="s">
        <v>84</v>
      </c>
      <c r="AU29" s="154"/>
      <c r="AV29" s="154"/>
      <c r="AW29" s="154"/>
      <c r="AX29" s="207"/>
    </row>
    <row r="30" spans="1:55" ht="23.1" customHeight="1">
      <c r="A30" s="240" t="s">
        <v>85</v>
      </c>
      <c r="B30" s="241"/>
      <c r="C30" s="246" t="s">
        <v>86</v>
      </c>
      <c r="D30" s="247"/>
      <c r="E30" s="247"/>
      <c r="F30" s="247"/>
      <c r="G30" s="247"/>
      <c r="H30" s="247"/>
      <c r="I30" s="247"/>
      <c r="J30" s="247"/>
      <c r="K30" s="248"/>
      <c r="L30" s="249" t="s">
        <v>87</v>
      </c>
      <c r="M30" s="249"/>
      <c r="N30" s="249"/>
      <c r="O30" s="249"/>
      <c r="P30" s="249"/>
      <c r="Q30" s="249"/>
      <c r="R30" s="250" t="s">
        <v>32</v>
      </c>
      <c r="S30" s="250"/>
      <c r="T30" s="250"/>
      <c r="U30" s="250"/>
      <c r="V30" s="250"/>
      <c r="W30" s="250"/>
      <c r="X30" s="251" t="s">
        <v>88</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5" ht="23.1" customHeight="1">
      <c r="A31" s="242"/>
      <c r="B31" s="243"/>
      <c r="C31" s="253" t="s">
        <v>89</v>
      </c>
      <c r="D31" s="254"/>
      <c r="E31" s="254"/>
      <c r="F31" s="254"/>
      <c r="G31" s="254"/>
      <c r="H31" s="254"/>
      <c r="I31" s="254"/>
      <c r="J31" s="254"/>
      <c r="K31" s="255"/>
      <c r="L31" s="256">
        <v>126</v>
      </c>
      <c r="M31" s="256"/>
      <c r="N31" s="256"/>
      <c r="O31" s="256"/>
      <c r="P31" s="256"/>
      <c r="Q31" s="256"/>
      <c r="R31" s="256">
        <v>121</v>
      </c>
      <c r="S31" s="256"/>
      <c r="T31" s="256"/>
      <c r="U31" s="256"/>
      <c r="V31" s="256"/>
      <c r="W31" s="256"/>
      <c r="X31" s="257" t="s">
        <v>90</v>
      </c>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42"/>
      <c r="B32" s="243"/>
      <c r="C32" s="230" t="s">
        <v>91</v>
      </c>
      <c r="D32" s="231"/>
      <c r="E32" s="231"/>
      <c r="F32" s="231"/>
      <c r="G32" s="231"/>
      <c r="H32" s="231"/>
      <c r="I32" s="231"/>
      <c r="J32" s="231"/>
      <c r="K32" s="232"/>
      <c r="L32" s="233">
        <v>0.7</v>
      </c>
      <c r="M32" s="233"/>
      <c r="N32" s="233"/>
      <c r="O32" s="233"/>
      <c r="P32" s="233"/>
      <c r="Q32" s="233"/>
      <c r="R32" s="233">
        <v>0.4</v>
      </c>
      <c r="S32" s="233"/>
      <c r="T32" s="233"/>
      <c r="U32" s="233"/>
      <c r="V32" s="233"/>
      <c r="W32" s="233"/>
      <c r="X32" s="237" t="s">
        <v>92</v>
      </c>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42"/>
      <c r="B33" s="243"/>
      <c r="C33" s="230"/>
      <c r="D33" s="231"/>
      <c r="E33" s="231"/>
      <c r="F33" s="231"/>
      <c r="G33" s="231"/>
      <c r="H33" s="231"/>
      <c r="I33" s="231"/>
      <c r="J33" s="231"/>
      <c r="K33" s="232"/>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42"/>
      <c r="B34" s="243"/>
      <c r="C34" s="230"/>
      <c r="D34" s="231"/>
      <c r="E34" s="231"/>
      <c r="F34" s="231"/>
      <c r="G34" s="231"/>
      <c r="H34" s="231"/>
      <c r="I34" s="231"/>
      <c r="J34" s="231"/>
      <c r="K34" s="232"/>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42"/>
      <c r="B35" s="243"/>
      <c r="C35" s="230"/>
      <c r="D35" s="231"/>
      <c r="E35" s="231"/>
      <c r="F35" s="231"/>
      <c r="G35" s="231"/>
      <c r="H35" s="231"/>
      <c r="I35" s="231"/>
      <c r="J35" s="231"/>
      <c r="K35" s="232"/>
      <c r="L35" s="233"/>
      <c r="M35" s="233"/>
      <c r="N35" s="233"/>
      <c r="O35" s="233"/>
      <c r="P35" s="233"/>
      <c r="Q35" s="233"/>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2.7" customHeight="1">
      <c r="A36" s="242"/>
      <c r="B36" s="243"/>
      <c r="C36" s="292"/>
      <c r="D36" s="293"/>
      <c r="E36" s="293"/>
      <c r="F36" s="293"/>
      <c r="G36" s="293"/>
      <c r="H36" s="293"/>
      <c r="I36" s="293"/>
      <c r="J36" s="293"/>
      <c r="K36" s="294"/>
      <c r="L36" s="295"/>
      <c r="M36" s="293"/>
      <c r="N36" s="293"/>
      <c r="O36" s="293"/>
      <c r="P36" s="293"/>
      <c r="Q36" s="294"/>
      <c r="R36" s="295"/>
      <c r="S36" s="293"/>
      <c r="T36" s="293"/>
      <c r="U36" s="293"/>
      <c r="V36" s="293"/>
      <c r="W36" s="294"/>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75" customHeight="1" thickBot="1">
      <c r="A37" s="244"/>
      <c r="B37" s="245"/>
      <c r="C37" s="296" t="s">
        <v>42</v>
      </c>
      <c r="D37" s="297"/>
      <c r="E37" s="297"/>
      <c r="F37" s="297"/>
      <c r="G37" s="297"/>
      <c r="H37" s="297"/>
      <c r="I37" s="297"/>
      <c r="J37" s="297"/>
      <c r="K37" s="298"/>
      <c r="L37" s="299">
        <v>127</v>
      </c>
      <c r="M37" s="300"/>
      <c r="N37" s="300"/>
      <c r="O37" s="300"/>
      <c r="P37" s="300"/>
      <c r="Q37" s="301"/>
      <c r="R37" s="299">
        <v>122</v>
      </c>
      <c r="S37" s="300"/>
      <c r="T37" s="300"/>
      <c r="U37" s="300"/>
      <c r="V37" s="300"/>
      <c r="W37" s="301"/>
      <c r="X37" s="302"/>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60" t="s">
        <v>93</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1" customHeight="1">
      <c r="A40" s="8"/>
      <c r="B40" s="9"/>
      <c r="C40" s="263" t="s">
        <v>94</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95</v>
      </c>
      <c r="AE40" s="264"/>
      <c r="AF40" s="264"/>
      <c r="AG40" s="266" t="s">
        <v>96</v>
      </c>
      <c r="AH40" s="264"/>
      <c r="AI40" s="264"/>
      <c r="AJ40" s="264"/>
      <c r="AK40" s="264"/>
      <c r="AL40" s="264"/>
      <c r="AM40" s="264"/>
      <c r="AN40" s="264"/>
      <c r="AO40" s="264"/>
      <c r="AP40" s="264"/>
      <c r="AQ40" s="264"/>
      <c r="AR40" s="264"/>
      <c r="AS40" s="264"/>
      <c r="AT40" s="264"/>
      <c r="AU40" s="264"/>
      <c r="AV40" s="264"/>
      <c r="AW40" s="264"/>
      <c r="AX40" s="267"/>
    </row>
    <row r="41" spans="1:50" ht="26.25" customHeight="1">
      <c r="A41" s="268" t="s">
        <v>97</v>
      </c>
      <c r="B41" s="269"/>
      <c r="C41" s="274" t="s">
        <v>98</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99</v>
      </c>
      <c r="AE41" s="278"/>
      <c r="AF41" s="278"/>
      <c r="AG41" s="279" t="s">
        <v>100</v>
      </c>
      <c r="AH41" s="280"/>
      <c r="AI41" s="280"/>
      <c r="AJ41" s="280"/>
      <c r="AK41" s="280"/>
      <c r="AL41" s="280"/>
      <c r="AM41" s="280"/>
      <c r="AN41" s="280"/>
      <c r="AO41" s="280"/>
      <c r="AP41" s="280"/>
      <c r="AQ41" s="280"/>
      <c r="AR41" s="280"/>
      <c r="AS41" s="280"/>
      <c r="AT41" s="280"/>
      <c r="AU41" s="280"/>
      <c r="AV41" s="280"/>
      <c r="AW41" s="280"/>
      <c r="AX41" s="281"/>
    </row>
    <row r="42" spans="1:50" ht="26.25" customHeight="1">
      <c r="A42" s="270"/>
      <c r="B42" s="271"/>
      <c r="C42" s="287" t="s">
        <v>101</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99</v>
      </c>
      <c r="AE42" s="291"/>
      <c r="AF42" s="291"/>
      <c r="AG42" s="282"/>
      <c r="AH42" s="283"/>
      <c r="AI42" s="283"/>
      <c r="AJ42" s="283"/>
      <c r="AK42" s="283"/>
      <c r="AL42" s="283"/>
      <c r="AM42" s="283"/>
      <c r="AN42" s="283"/>
      <c r="AO42" s="283"/>
      <c r="AP42" s="283"/>
      <c r="AQ42" s="283"/>
      <c r="AR42" s="283"/>
      <c r="AS42" s="283"/>
      <c r="AT42" s="283"/>
      <c r="AU42" s="283"/>
      <c r="AV42" s="283"/>
      <c r="AW42" s="283"/>
      <c r="AX42" s="284"/>
    </row>
    <row r="43" spans="1:50" ht="30" customHeight="1">
      <c r="A43" s="272"/>
      <c r="B43" s="273"/>
      <c r="C43" s="331" t="s">
        <v>102</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29" t="s">
        <v>99</v>
      </c>
      <c r="AE43" s="330"/>
      <c r="AF43" s="330"/>
      <c r="AG43" s="285"/>
      <c r="AH43" s="212"/>
      <c r="AI43" s="212"/>
      <c r="AJ43" s="212"/>
      <c r="AK43" s="212"/>
      <c r="AL43" s="212"/>
      <c r="AM43" s="212"/>
      <c r="AN43" s="212"/>
      <c r="AO43" s="212"/>
      <c r="AP43" s="212"/>
      <c r="AQ43" s="212"/>
      <c r="AR43" s="212"/>
      <c r="AS43" s="212"/>
      <c r="AT43" s="212"/>
      <c r="AU43" s="212"/>
      <c r="AV43" s="212"/>
      <c r="AW43" s="212"/>
      <c r="AX43" s="286"/>
    </row>
    <row r="44" spans="1:50" ht="26.25" customHeight="1">
      <c r="A44" s="309" t="s">
        <v>103</v>
      </c>
      <c r="B44" s="310"/>
      <c r="C44" s="334" t="s">
        <v>104</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14" t="s">
        <v>105</v>
      </c>
      <c r="AE44" s="315"/>
      <c r="AF44" s="315"/>
      <c r="AG44" s="316" t="s">
        <v>106</v>
      </c>
      <c r="AH44" s="317"/>
      <c r="AI44" s="317"/>
      <c r="AJ44" s="317"/>
      <c r="AK44" s="317"/>
      <c r="AL44" s="317"/>
      <c r="AM44" s="317"/>
      <c r="AN44" s="317"/>
      <c r="AO44" s="317"/>
      <c r="AP44" s="317"/>
      <c r="AQ44" s="317"/>
      <c r="AR44" s="317"/>
      <c r="AS44" s="317"/>
      <c r="AT44" s="317"/>
      <c r="AU44" s="317"/>
      <c r="AV44" s="317"/>
      <c r="AW44" s="317"/>
      <c r="AX44" s="318"/>
    </row>
    <row r="45" spans="1:50" ht="26.25" customHeight="1">
      <c r="A45" s="270"/>
      <c r="B45" s="271"/>
      <c r="C45" s="325" t="s">
        <v>107</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105</v>
      </c>
      <c r="AE45" s="291"/>
      <c r="AF45" s="291"/>
      <c r="AG45" s="319"/>
      <c r="AH45" s="320"/>
      <c r="AI45" s="320"/>
      <c r="AJ45" s="320"/>
      <c r="AK45" s="320"/>
      <c r="AL45" s="320"/>
      <c r="AM45" s="320"/>
      <c r="AN45" s="320"/>
      <c r="AO45" s="320"/>
      <c r="AP45" s="320"/>
      <c r="AQ45" s="320"/>
      <c r="AR45" s="320"/>
      <c r="AS45" s="320"/>
      <c r="AT45" s="320"/>
      <c r="AU45" s="320"/>
      <c r="AV45" s="320"/>
      <c r="AW45" s="320"/>
      <c r="AX45" s="321"/>
    </row>
    <row r="46" spans="1:50" ht="26.25" customHeight="1">
      <c r="A46" s="270"/>
      <c r="B46" s="271"/>
      <c r="C46" s="325" t="s">
        <v>108</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105</v>
      </c>
      <c r="AE46" s="291"/>
      <c r="AF46" s="291"/>
      <c r="AG46" s="319"/>
      <c r="AH46" s="320"/>
      <c r="AI46" s="320"/>
      <c r="AJ46" s="320"/>
      <c r="AK46" s="320"/>
      <c r="AL46" s="320"/>
      <c r="AM46" s="320"/>
      <c r="AN46" s="320"/>
      <c r="AO46" s="320"/>
      <c r="AP46" s="320"/>
      <c r="AQ46" s="320"/>
      <c r="AR46" s="320"/>
      <c r="AS46" s="320"/>
      <c r="AT46" s="320"/>
      <c r="AU46" s="320"/>
      <c r="AV46" s="320"/>
      <c r="AW46" s="320"/>
      <c r="AX46" s="321"/>
    </row>
    <row r="47" spans="1:50" ht="26.25" customHeight="1">
      <c r="A47" s="270"/>
      <c r="B47" s="271"/>
      <c r="C47" s="325" t="s">
        <v>109</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39</v>
      </c>
      <c r="AE47" s="291"/>
      <c r="AF47" s="291"/>
      <c r="AG47" s="319"/>
      <c r="AH47" s="320"/>
      <c r="AI47" s="320"/>
      <c r="AJ47" s="320"/>
      <c r="AK47" s="320"/>
      <c r="AL47" s="320"/>
      <c r="AM47" s="320"/>
      <c r="AN47" s="320"/>
      <c r="AO47" s="320"/>
      <c r="AP47" s="320"/>
      <c r="AQ47" s="320"/>
      <c r="AR47" s="320"/>
      <c r="AS47" s="320"/>
      <c r="AT47" s="320"/>
      <c r="AU47" s="320"/>
      <c r="AV47" s="320"/>
      <c r="AW47" s="320"/>
      <c r="AX47" s="321"/>
    </row>
    <row r="48" spans="1:50" ht="26.25" customHeight="1">
      <c r="A48" s="270"/>
      <c r="B48" s="271"/>
      <c r="C48" s="325" t="s">
        <v>110</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26"/>
      <c r="AD48" s="290" t="s">
        <v>105</v>
      </c>
      <c r="AE48" s="291"/>
      <c r="AF48" s="291"/>
      <c r="AG48" s="319"/>
      <c r="AH48" s="320"/>
      <c r="AI48" s="320"/>
      <c r="AJ48" s="320"/>
      <c r="AK48" s="320"/>
      <c r="AL48" s="320"/>
      <c r="AM48" s="320"/>
      <c r="AN48" s="320"/>
      <c r="AO48" s="320"/>
      <c r="AP48" s="320"/>
      <c r="AQ48" s="320"/>
      <c r="AR48" s="320"/>
      <c r="AS48" s="320"/>
      <c r="AT48" s="320"/>
      <c r="AU48" s="320"/>
      <c r="AV48" s="320"/>
      <c r="AW48" s="320"/>
      <c r="AX48" s="321"/>
    </row>
    <row r="49" spans="1:50" ht="26.25" customHeight="1">
      <c r="A49" s="270"/>
      <c r="B49" s="271"/>
      <c r="C49" s="327" t="s">
        <v>111</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9" t="s">
        <v>39</v>
      </c>
      <c r="AE49" s="330"/>
      <c r="AF49" s="330"/>
      <c r="AG49" s="322"/>
      <c r="AH49" s="323"/>
      <c r="AI49" s="323"/>
      <c r="AJ49" s="323"/>
      <c r="AK49" s="323"/>
      <c r="AL49" s="323"/>
      <c r="AM49" s="323"/>
      <c r="AN49" s="323"/>
      <c r="AO49" s="323"/>
      <c r="AP49" s="323"/>
      <c r="AQ49" s="323"/>
      <c r="AR49" s="323"/>
      <c r="AS49" s="323"/>
      <c r="AT49" s="323"/>
      <c r="AU49" s="323"/>
      <c r="AV49" s="323"/>
      <c r="AW49" s="323"/>
      <c r="AX49" s="324"/>
    </row>
    <row r="50" spans="1:50" ht="30" customHeight="1">
      <c r="A50" s="309" t="s">
        <v>112</v>
      </c>
      <c r="B50" s="310"/>
      <c r="C50" s="311" t="s">
        <v>113</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314" t="s">
        <v>105</v>
      </c>
      <c r="AE50" s="315"/>
      <c r="AF50" s="315"/>
      <c r="AG50" s="316" t="s">
        <v>114</v>
      </c>
      <c r="AH50" s="317"/>
      <c r="AI50" s="317"/>
      <c r="AJ50" s="317"/>
      <c r="AK50" s="317"/>
      <c r="AL50" s="317"/>
      <c r="AM50" s="317"/>
      <c r="AN50" s="317"/>
      <c r="AO50" s="317"/>
      <c r="AP50" s="317"/>
      <c r="AQ50" s="317"/>
      <c r="AR50" s="317"/>
      <c r="AS50" s="317"/>
      <c r="AT50" s="317"/>
      <c r="AU50" s="317"/>
      <c r="AV50" s="317"/>
      <c r="AW50" s="317"/>
      <c r="AX50" s="318"/>
    </row>
    <row r="51" spans="1:50" ht="26.25" customHeight="1">
      <c r="A51" s="270"/>
      <c r="B51" s="271"/>
      <c r="C51" s="325" t="s">
        <v>115</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105</v>
      </c>
      <c r="AE51" s="291"/>
      <c r="AF51" s="291"/>
      <c r="AG51" s="319"/>
      <c r="AH51" s="320"/>
      <c r="AI51" s="320"/>
      <c r="AJ51" s="320"/>
      <c r="AK51" s="320"/>
      <c r="AL51" s="320"/>
      <c r="AM51" s="320"/>
      <c r="AN51" s="320"/>
      <c r="AO51" s="320"/>
      <c r="AP51" s="320"/>
      <c r="AQ51" s="320"/>
      <c r="AR51" s="320"/>
      <c r="AS51" s="320"/>
      <c r="AT51" s="320"/>
      <c r="AU51" s="320"/>
      <c r="AV51" s="320"/>
      <c r="AW51" s="320"/>
      <c r="AX51" s="321"/>
    </row>
    <row r="52" spans="1:50" ht="26.25" customHeight="1">
      <c r="A52" s="270"/>
      <c r="B52" s="271"/>
      <c r="C52" s="325" t="s">
        <v>116</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105</v>
      </c>
      <c r="AE52" s="291"/>
      <c r="AF52" s="291"/>
      <c r="AG52" s="322"/>
      <c r="AH52" s="323"/>
      <c r="AI52" s="323"/>
      <c r="AJ52" s="323"/>
      <c r="AK52" s="323"/>
      <c r="AL52" s="323"/>
      <c r="AM52" s="323"/>
      <c r="AN52" s="323"/>
      <c r="AO52" s="323"/>
      <c r="AP52" s="323"/>
      <c r="AQ52" s="323"/>
      <c r="AR52" s="323"/>
      <c r="AS52" s="323"/>
      <c r="AT52" s="323"/>
      <c r="AU52" s="323"/>
      <c r="AV52" s="323"/>
      <c r="AW52" s="323"/>
      <c r="AX52" s="324"/>
    </row>
    <row r="53" spans="1:50" ht="33.6" customHeight="1">
      <c r="A53" s="309" t="s">
        <v>117</v>
      </c>
      <c r="B53" s="310"/>
      <c r="C53" s="388" t="s">
        <v>118</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90"/>
      <c r="AD53" s="391" t="s">
        <v>39</v>
      </c>
      <c r="AE53" s="392"/>
      <c r="AF53" s="392"/>
      <c r="AG53" s="393" t="s">
        <v>119</v>
      </c>
      <c r="AH53" s="394"/>
      <c r="AI53" s="394"/>
      <c r="AJ53" s="394"/>
      <c r="AK53" s="394"/>
      <c r="AL53" s="394"/>
      <c r="AM53" s="394"/>
      <c r="AN53" s="394"/>
      <c r="AO53" s="394"/>
      <c r="AP53" s="394"/>
      <c r="AQ53" s="394"/>
      <c r="AR53" s="394"/>
      <c r="AS53" s="394"/>
      <c r="AT53" s="394"/>
      <c r="AU53" s="394"/>
      <c r="AV53" s="394"/>
      <c r="AW53" s="394"/>
      <c r="AX53" s="395"/>
    </row>
    <row r="54" spans="1:50" ht="15.75" customHeight="1">
      <c r="A54" s="270"/>
      <c r="B54" s="271"/>
      <c r="C54" s="402" t="s">
        <v>0</v>
      </c>
      <c r="D54" s="403"/>
      <c r="E54" s="403"/>
      <c r="F54" s="403"/>
      <c r="G54" s="404" t="s">
        <v>120</v>
      </c>
      <c r="H54" s="405"/>
      <c r="I54" s="405"/>
      <c r="J54" s="405"/>
      <c r="K54" s="405"/>
      <c r="L54" s="405"/>
      <c r="M54" s="405"/>
      <c r="N54" s="405"/>
      <c r="O54" s="405"/>
      <c r="P54" s="405"/>
      <c r="Q54" s="405"/>
      <c r="R54" s="405"/>
      <c r="S54" s="406"/>
      <c r="T54" s="407" t="s">
        <v>121</v>
      </c>
      <c r="U54" s="408"/>
      <c r="V54" s="408"/>
      <c r="W54" s="408"/>
      <c r="X54" s="408"/>
      <c r="Y54" s="408"/>
      <c r="Z54" s="408"/>
      <c r="AA54" s="408"/>
      <c r="AB54" s="408"/>
      <c r="AC54" s="408"/>
      <c r="AD54" s="408"/>
      <c r="AE54" s="408"/>
      <c r="AF54" s="408"/>
      <c r="AG54" s="396"/>
      <c r="AH54" s="397"/>
      <c r="AI54" s="397"/>
      <c r="AJ54" s="397"/>
      <c r="AK54" s="397"/>
      <c r="AL54" s="397"/>
      <c r="AM54" s="397"/>
      <c r="AN54" s="397"/>
      <c r="AO54" s="397"/>
      <c r="AP54" s="397"/>
      <c r="AQ54" s="397"/>
      <c r="AR54" s="397"/>
      <c r="AS54" s="397"/>
      <c r="AT54" s="397"/>
      <c r="AU54" s="397"/>
      <c r="AV54" s="397"/>
      <c r="AW54" s="397"/>
      <c r="AX54" s="398"/>
    </row>
    <row r="55" spans="1:50" ht="26.25" customHeight="1">
      <c r="A55" s="270"/>
      <c r="B55" s="271"/>
      <c r="C55" s="409">
        <v>109</v>
      </c>
      <c r="D55" s="410"/>
      <c r="E55" s="410"/>
      <c r="F55" s="410"/>
      <c r="G55" s="305" t="s">
        <v>122</v>
      </c>
      <c r="H55" s="306"/>
      <c r="I55" s="306"/>
      <c r="J55" s="306"/>
      <c r="K55" s="306"/>
      <c r="L55" s="306"/>
      <c r="M55" s="306"/>
      <c r="N55" s="306"/>
      <c r="O55" s="306"/>
      <c r="P55" s="306"/>
      <c r="Q55" s="306"/>
      <c r="R55" s="306"/>
      <c r="S55" s="307"/>
      <c r="T55" s="308" t="s">
        <v>123</v>
      </c>
      <c r="U55" s="306"/>
      <c r="V55" s="306"/>
      <c r="W55" s="306"/>
      <c r="X55" s="306"/>
      <c r="Y55" s="306"/>
      <c r="Z55" s="306"/>
      <c r="AA55" s="306"/>
      <c r="AB55" s="306"/>
      <c r="AC55" s="306"/>
      <c r="AD55" s="306"/>
      <c r="AE55" s="306"/>
      <c r="AF55" s="306"/>
      <c r="AG55" s="396"/>
      <c r="AH55" s="397"/>
      <c r="AI55" s="397"/>
      <c r="AJ55" s="397"/>
      <c r="AK55" s="397"/>
      <c r="AL55" s="397"/>
      <c r="AM55" s="397"/>
      <c r="AN55" s="397"/>
      <c r="AO55" s="397"/>
      <c r="AP55" s="397"/>
      <c r="AQ55" s="397"/>
      <c r="AR55" s="397"/>
      <c r="AS55" s="397"/>
      <c r="AT55" s="397"/>
      <c r="AU55" s="397"/>
      <c r="AV55" s="397"/>
      <c r="AW55" s="397"/>
      <c r="AX55" s="398"/>
    </row>
    <row r="56" spans="1:50" ht="26.25" customHeight="1">
      <c r="A56" s="272"/>
      <c r="B56" s="273"/>
      <c r="C56" s="367"/>
      <c r="D56" s="368"/>
      <c r="E56" s="368"/>
      <c r="F56" s="368"/>
      <c r="G56" s="369"/>
      <c r="H56" s="370"/>
      <c r="I56" s="370"/>
      <c r="J56" s="370"/>
      <c r="K56" s="370"/>
      <c r="L56" s="370"/>
      <c r="M56" s="370"/>
      <c r="N56" s="370"/>
      <c r="O56" s="370"/>
      <c r="P56" s="370"/>
      <c r="Q56" s="370"/>
      <c r="R56" s="370"/>
      <c r="S56" s="371"/>
      <c r="T56" s="372"/>
      <c r="U56" s="373"/>
      <c r="V56" s="373"/>
      <c r="W56" s="373"/>
      <c r="X56" s="373"/>
      <c r="Y56" s="373"/>
      <c r="Z56" s="373"/>
      <c r="AA56" s="373"/>
      <c r="AB56" s="373"/>
      <c r="AC56" s="373"/>
      <c r="AD56" s="373"/>
      <c r="AE56" s="373"/>
      <c r="AF56" s="373"/>
      <c r="AG56" s="399"/>
      <c r="AH56" s="400"/>
      <c r="AI56" s="400"/>
      <c r="AJ56" s="400"/>
      <c r="AK56" s="400"/>
      <c r="AL56" s="400"/>
      <c r="AM56" s="400"/>
      <c r="AN56" s="400"/>
      <c r="AO56" s="400"/>
      <c r="AP56" s="400"/>
      <c r="AQ56" s="400"/>
      <c r="AR56" s="400"/>
      <c r="AS56" s="400"/>
      <c r="AT56" s="400"/>
      <c r="AU56" s="400"/>
      <c r="AV56" s="400"/>
      <c r="AW56" s="400"/>
      <c r="AX56" s="401"/>
    </row>
    <row r="57" spans="1:50" ht="120" customHeight="1">
      <c r="A57" s="309" t="s">
        <v>124</v>
      </c>
      <c r="B57" s="374"/>
      <c r="C57" s="377" t="s">
        <v>125</v>
      </c>
      <c r="D57" s="378"/>
      <c r="E57" s="378"/>
      <c r="F57" s="379"/>
      <c r="G57" s="209" t="s">
        <v>126</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0" ht="66.75" customHeight="1" thickBot="1">
      <c r="A58" s="375"/>
      <c r="B58" s="376"/>
      <c r="C58" s="382" t="s">
        <v>127</v>
      </c>
      <c r="D58" s="383"/>
      <c r="E58" s="383"/>
      <c r="F58" s="384"/>
      <c r="G58" s="385" t="s">
        <v>128</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0" ht="21" customHeight="1">
      <c r="A59" s="260" t="s">
        <v>129</v>
      </c>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2"/>
    </row>
    <row r="60" spans="1:50" ht="75" customHeight="1" thickBot="1">
      <c r="A60" s="336"/>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c r="A61" s="361" t="s">
        <v>130</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0" ht="120" customHeight="1" thickBot="1">
      <c r="A62" s="364" t="s">
        <v>131</v>
      </c>
      <c r="B62" s="340"/>
      <c r="C62" s="340"/>
      <c r="D62" s="340"/>
      <c r="E62" s="365"/>
      <c r="F62" s="366" t="s">
        <v>132</v>
      </c>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21" customHeight="1">
      <c r="A63" s="361" t="s">
        <v>133</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99.95" customHeight="1" thickBot="1">
      <c r="A64" s="336" t="s">
        <v>134</v>
      </c>
      <c r="B64" s="337"/>
      <c r="C64" s="337"/>
      <c r="D64" s="337"/>
      <c r="E64" s="338"/>
      <c r="F64" s="339" t="s">
        <v>135</v>
      </c>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row>
    <row r="65" spans="1:50" ht="21" customHeight="1">
      <c r="A65" s="342" t="s">
        <v>136</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row>
    <row r="66" spans="1:50" ht="54" customHeight="1" thickBot="1">
      <c r="A66" s="345" t="s">
        <v>137</v>
      </c>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7"/>
    </row>
    <row r="67" spans="1:50" ht="19.7" customHeight="1">
      <c r="A67" s="348" t="s">
        <v>138</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50"/>
    </row>
    <row r="68" spans="1:50" ht="20.100000000000001" customHeight="1" thickBot="1">
      <c r="A68" s="351"/>
      <c r="B68" s="352"/>
      <c r="C68" s="353" t="s">
        <v>139</v>
      </c>
      <c r="D68" s="354"/>
      <c r="E68" s="354"/>
      <c r="F68" s="354"/>
      <c r="G68" s="354"/>
      <c r="H68" s="354"/>
      <c r="I68" s="354"/>
      <c r="J68" s="355"/>
      <c r="K68" s="356">
        <v>34548</v>
      </c>
      <c r="L68" s="357"/>
      <c r="M68" s="357"/>
      <c r="N68" s="357"/>
      <c r="O68" s="357"/>
      <c r="P68" s="357"/>
      <c r="Q68" s="357"/>
      <c r="R68" s="357"/>
      <c r="S68" s="353" t="s">
        <v>140</v>
      </c>
      <c r="T68" s="354"/>
      <c r="U68" s="354"/>
      <c r="V68" s="354"/>
      <c r="W68" s="354"/>
      <c r="X68" s="354"/>
      <c r="Y68" s="354"/>
      <c r="Z68" s="355"/>
      <c r="AA68" s="358" t="s">
        <v>141</v>
      </c>
      <c r="AB68" s="357"/>
      <c r="AC68" s="357"/>
      <c r="AD68" s="357"/>
      <c r="AE68" s="357"/>
      <c r="AF68" s="357"/>
      <c r="AG68" s="357"/>
      <c r="AH68" s="357"/>
      <c r="AI68" s="353" t="s">
        <v>142</v>
      </c>
      <c r="AJ68" s="435"/>
      <c r="AK68" s="435"/>
      <c r="AL68" s="435"/>
      <c r="AM68" s="435"/>
      <c r="AN68" s="435"/>
      <c r="AO68" s="435"/>
      <c r="AP68" s="436"/>
      <c r="AQ68" s="437">
        <v>106</v>
      </c>
      <c r="AR68" s="437"/>
      <c r="AS68" s="437"/>
      <c r="AT68" s="437"/>
      <c r="AU68" s="437"/>
      <c r="AV68" s="437"/>
      <c r="AW68" s="437"/>
      <c r="AX68" s="438"/>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39" t="s">
        <v>143</v>
      </c>
      <c r="B70" s="440"/>
      <c r="C70" s="440"/>
      <c r="D70" s="440"/>
      <c r="E70" s="440"/>
      <c r="F70" s="441"/>
      <c r="G70" s="10" t="s">
        <v>144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60"/>
      <c r="B71" s="61"/>
      <c r="C71" s="61"/>
      <c r="D71" s="61"/>
      <c r="E71" s="61"/>
      <c r="F71" s="6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60"/>
      <c r="B72" s="61"/>
      <c r="C72" s="61"/>
      <c r="D72" s="61"/>
      <c r="E72" s="61"/>
      <c r="F72" s="62"/>
      <c r="G72" s="13"/>
      <c r="H72" s="14"/>
      <c r="I72" s="14" t="s">
        <v>145</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60"/>
      <c r="B73" s="61"/>
      <c r="C73" s="61"/>
      <c r="D73" s="61"/>
      <c r="E73" s="61"/>
      <c r="F73" s="6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60"/>
      <c r="B74" s="61"/>
      <c r="C74" s="61"/>
      <c r="D74" s="61"/>
      <c r="E74" s="61"/>
      <c r="F74" s="6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60"/>
      <c r="B75" s="61"/>
      <c r="C75" s="61"/>
      <c r="D75" s="61"/>
      <c r="E75" s="61"/>
      <c r="F75" s="6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60"/>
      <c r="B76" s="61"/>
      <c r="C76" s="61"/>
      <c r="D76" s="61"/>
      <c r="E76" s="61"/>
      <c r="F76" s="62"/>
      <c r="G76" s="13"/>
      <c r="H76" s="14"/>
      <c r="I76" s="14" t="s">
        <v>146</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60"/>
      <c r="B77" s="61"/>
      <c r="C77" s="61"/>
      <c r="D77" s="61"/>
      <c r="E77" s="61"/>
      <c r="F77" s="6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60"/>
      <c r="B78" s="61"/>
      <c r="C78" s="61"/>
      <c r="D78" s="61"/>
      <c r="E78" s="61"/>
      <c r="F78" s="6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60"/>
      <c r="B79" s="61"/>
      <c r="C79" s="61"/>
      <c r="D79" s="61"/>
      <c r="E79" s="61"/>
      <c r="F79" s="6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60"/>
      <c r="B80" s="61"/>
      <c r="C80" s="61"/>
      <c r="D80" s="61"/>
      <c r="E80" s="61"/>
      <c r="F80" s="62"/>
      <c r="G80" s="13"/>
      <c r="H80" s="14"/>
      <c r="I80" s="14" t="s">
        <v>147</v>
      </c>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60"/>
      <c r="B81" s="61"/>
      <c r="C81" s="61"/>
      <c r="D81" s="61"/>
      <c r="E81" s="61"/>
      <c r="F81" s="6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60"/>
      <c r="B82" s="61"/>
      <c r="C82" s="61"/>
      <c r="D82" s="61"/>
      <c r="E82" s="61"/>
      <c r="F82" s="6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60"/>
      <c r="B83" s="61"/>
      <c r="C83" s="61"/>
      <c r="D83" s="61"/>
      <c r="E83" s="61"/>
      <c r="F83" s="6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60"/>
      <c r="B84" s="61"/>
      <c r="C84" s="61"/>
      <c r="D84" s="61"/>
      <c r="E84" s="61"/>
      <c r="F84" s="62"/>
      <c r="G84" s="13"/>
      <c r="H84" s="14"/>
      <c r="I84" s="14" t="s">
        <v>148</v>
      </c>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60"/>
      <c r="B85" s="61"/>
      <c r="C85" s="61"/>
      <c r="D85" s="61"/>
      <c r="E85" s="61"/>
      <c r="F85" s="6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60"/>
      <c r="B86" s="61"/>
      <c r="C86" s="61"/>
      <c r="D86" s="61"/>
      <c r="E86" s="61"/>
      <c r="F86" s="6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60"/>
      <c r="B87" s="61"/>
      <c r="C87" s="61"/>
      <c r="D87" s="61"/>
      <c r="E87" s="61"/>
      <c r="F87" s="6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60"/>
      <c r="B88" s="61"/>
      <c r="C88" s="61"/>
      <c r="D88" s="61"/>
      <c r="E88" s="61"/>
      <c r="F88" s="6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60"/>
      <c r="B89" s="61"/>
      <c r="C89" s="61"/>
      <c r="D89" s="61"/>
      <c r="E89" s="61"/>
      <c r="F89" s="6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60"/>
      <c r="B90" s="61"/>
      <c r="C90" s="61"/>
      <c r="D90" s="61"/>
      <c r="E90" s="61"/>
      <c r="F90" s="6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60"/>
      <c r="B91" s="61"/>
      <c r="C91" s="61"/>
      <c r="D91" s="61"/>
      <c r="E91" s="61"/>
      <c r="F91" s="6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60"/>
      <c r="B92" s="61"/>
      <c r="C92" s="61"/>
      <c r="D92" s="61"/>
      <c r="E92" s="61"/>
      <c r="F92" s="6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42"/>
      <c r="B93" s="443"/>
      <c r="C93" s="443"/>
      <c r="D93" s="443"/>
      <c r="E93" s="443"/>
      <c r="F93" s="444"/>
      <c r="G93" s="16" t="s">
        <v>149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45" t="s">
        <v>150</v>
      </c>
      <c r="B96" s="446"/>
      <c r="C96" s="446"/>
      <c r="D96" s="446"/>
      <c r="E96" s="446"/>
      <c r="F96" s="447"/>
      <c r="G96" s="451" t="s">
        <v>151</v>
      </c>
      <c r="H96" s="452"/>
      <c r="I96" s="452"/>
      <c r="J96" s="452"/>
      <c r="K96" s="452"/>
      <c r="L96" s="452"/>
      <c r="M96" s="452"/>
      <c r="N96" s="452"/>
      <c r="O96" s="452"/>
      <c r="P96" s="452"/>
      <c r="Q96" s="452"/>
      <c r="R96" s="452"/>
      <c r="S96" s="452"/>
      <c r="T96" s="452"/>
      <c r="U96" s="452"/>
      <c r="V96" s="452"/>
      <c r="W96" s="452"/>
      <c r="X96" s="452"/>
      <c r="Y96" s="452"/>
      <c r="Z96" s="452"/>
      <c r="AA96" s="452"/>
      <c r="AB96" s="453"/>
      <c r="AC96" s="451" t="s">
        <v>152</v>
      </c>
      <c r="AD96" s="452"/>
      <c r="AE96" s="452"/>
      <c r="AF96" s="452"/>
      <c r="AG96" s="452"/>
      <c r="AH96" s="452"/>
      <c r="AI96" s="452"/>
      <c r="AJ96" s="452"/>
      <c r="AK96" s="452"/>
      <c r="AL96" s="452"/>
      <c r="AM96" s="452"/>
      <c r="AN96" s="452"/>
      <c r="AO96" s="452"/>
      <c r="AP96" s="452"/>
      <c r="AQ96" s="452"/>
      <c r="AR96" s="452"/>
      <c r="AS96" s="452"/>
      <c r="AT96" s="452"/>
      <c r="AU96" s="452"/>
      <c r="AV96" s="452"/>
      <c r="AW96" s="452"/>
      <c r="AX96" s="454"/>
    </row>
    <row r="97" spans="1:50" ht="24.75" customHeight="1">
      <c r="A97" s="193"/>
      <c r="B97" s="194"/>
      <c r="C97" s="194"/>
      <c r="D97" s="194"/>
      <c r="E97" s="194"/>
      <c r="F97" s="195"/>
      <c r="G97" s="377" t="s">
        <v>86</v>
      </c>
      <c r="H97" s="220"/>
      <c r="I97" s="220"/>
      <c r="J97" s="220"/>
      <c r="K97" s="220"/>
      <c r="L97" s="420" t="s">
        <v>153</v>
      </c>
      <c r="M97" s="77"/>
      <c r="N97" s="77"/>
      <c r="O97" s="77"/>
      <c r="P97" s="77"/>
      <c r="Q97" s="77"/>
      <c r="R97" s="77"/>
      <c r="S97" s="77"/>
      <c r="T97" s="77"/>
      <c r="U97" s="77"/>
      <c r="V97" s="77"/>
      <c r="W97" s="77"/>
      <c r="X97" s="78"/>
      <c r="Y97" s="421" t="s">
        <v>154</v>
      </c>
      <c r="Z97" s="422"/>
      <c r="AA97" s="422"/>
      <c r="AB97" s="455"/>
      <c r="AC97" s="377" t="s">
        <v>86</v>
      </c>
      <c r="AD97" s="220"/>
      <c r="AE97" s="220"/>
      <c r="AF97" s="220"/>
      <c r="AG97" s="220"/>
      <c r="AH97" s="420" t="s">
        <v>153</v>
      </c>
      <c r="AI97" s="77"/>
      <c r="AJ97" s="77"/>
      <c r="AK97" s="77"/>
      <c r="AL97" s="77"/>
      <c r="AM97" s="77"/>
      <c r="AN97" s="77"/>
      <c r="AO97" s="77"/>
      <c r="AP97" s="77"/>
      <c r="AQ97" s="77"/>
      <c r="AR97" s="77"/>
      <c r="AS97" s="77"/>
      <c r="AT97" s="78"/>
      <c r="AU97" s="421" t="s">
        <v>154</v>
      </c>
      <c r="AV97" s="422"/>
      <c r="AW97" s="422"/>
      <c r="AX97" s="423"/>
    </row>
    <row r="98" spans="1:50" ht="24.75" customHeight="1">
      <c r="A98" s="193"/>
      <c r="B98" s="194"/>
      <c r="C98" s="194"/>
      <c r="D98" s="194"/>
      <c r="E98" s="194"/>
      <c r="F98" s="195"/>
      <c r="G98" s="424" t="s">
        <v>155</v>
      </c>
      <c r="H98" s="315"/>
      <c r="I98" s="315"/>
      <c r="J98" s="315"/>
      <c r="K98" s="425"/>
      <c r="L98" s="426" t="s">
        <v>156</v>
      </c>
      <c r="M98" s="427"/>
      <c r="N98" s="427"/>
      <c r="O98" s="427"/>
      <c r="P98" s="427"/>
      <c r="Q98" s="427"/>
      <c r="R98" s="427"/>
      <c r="S98" s="427"/>
      <c r="T98" s="427"/>
      <c r="U98" s="427"/>
      <c r="V98" s="427"/>
      <c r="W98" s="427"/>
      <c r="X98" s="428"/>
      <c r="Y98" s="429">
        <v>1</v>
      </c>
      <c r="Z98" s="430"/>
      <c r="AA98" s="430"/>
      <c r="AB98" s="431"/>
      <c r="AC98" s="424" t="s">
        <v>157</v>
      </c>
      <c r="AD98" s="315"/>
      <c r="AE98" s="315"/>
      <c r="AF98" s="315"/>
      <c r="AG98" s="425"/>
      <c r="AH98" s="426" t="s">
        <v>158</v>
      </c>
      <c r="AI98" s="427"/>
      <c r="AJ98" s="427"/>
      <c r="AK98" s="427"/>
      <c r="AL98" s="427"/>
      <c r="AM98" s="427"/>
      <c r="AN98" s="427"/>
      <c r="AO98" s="427"/>
      <c r="AP98" s="427"/>
      <c r="AQ98" s="427"/>
      <c r="AR98" s="427"/>
      <c r="AS98" s="427"/>
      <c r="AT98" s="428"/>
      <c r="AU98" s="432">
        <v>0.9</v>
      </c>
      <c r="AV98" s="433"/>
      <c r="AW98" s="433"/>
      <c r="AX98" s="434"/>
    </row>
    <row r="99" spans="1:50" ht="24.75" customHeight="1">
      <c r="A99" s="193"/>
      <c r="B99" s="194"/>
      <c r="C99" s="194"/>
      <c r="D99" s="194"/>
      <c r="E99" s="194"/>
      <c r="F99" s="195"/>
      <c r="G99" s="411"/>
      <c r="H99" s="291"/>
      <c r="I99" s="291"/>
      <c r="J99" s="291"/>
      <c r="K99" s="412"/>
      <c r="L99" s="413"/>
      <c r="M99" s="414"/>
      <c r="N99" s="414"/>
      <c r="O99" s="414"/>
      <c r="P99" s="414"/>
      <c r="Q99" s="414"/>
      <c r="R99" s="414"/>
      <c r="S99" s="414"/>
      <c r="T99" s="414"/>
      <c r="U99" s="414"/>
      <c r="V99" s="414"/>
      <c r="W99" s="414"/>
      <c r="X99" s="415"/>
      <c r="Y99" s="416"/>
      <c r="Z99" s="417"/>
      <c r="AA99" s="417"/>
      <c r="AB99" s="418"/>
      <c r="AC99" s="411"/>
      <c r="AD99" s="291"/>
      <c r="AE99" s="291"/>
      <c r="AF99" s="291"/>
      <c r="AG99" s="412"/>
      <c r="AH99" s="413"/>
      <c r="AI99" s="414"/>
      <c r="AJ99" s="414"/>
      <c r="AK99" s="414"/>
      <c r="AL99" s="414"/>
      <c r="AM99" s="414"/>
      <c r="AN99" s="414"/>
      <c r="AO99" s="414"/>
      <c r="AP99" s="414"/>
      <c r="AQ99" s="414"/>
      <c r="AR99" s="414"/>
      <c r="AS99" s="414"/>
      <c r="AT99" s="415"/>
      <c r="AU99" s="416"/>
      <c r="AV99" s="417"/>
      <c r="AW99" s="417"/>
      <c r="AX99" s="419"/>
    </row>
    <row r="100" spans="1:50" ht="24.75" customHeight="1">
      <c r="A100" s="193"/>
      <c r="B100" s="194"/>
      <c r="C100" s="194"/>
      <c r="D100" s="194"/>
      <c r="E100" s="194"/>
      <c r="F100" s="195"/>
      <c r="G100" s="411"/>
      <c r="H100" s="291"/>
      <c r="I100" s="291"/>
      <c r="J100" s="291"/>
      <c r="K100" s="412"/>
      <c r="L100" s="413"/>
      <c r="M100" s="414"/>
      <c r="N100" s="414"/>
      <c r="O100" s="414"/>
      <c r="P100" s="414"/>
      <c r="Q100" s="414"/>
      <c r="R100" s="414"/>
      <c r="S100" s="414"/>
      <c r="T100" s="414"/>
      <c r="U100" s="414"/>
      <c r="V100" s="414"/>
      <c r="W100" s="414"/>
      <c r="X100" s="415"/>
      <c r="Y100" s="416"/>
      <c r="Z100" s="417"/>
      <c r="AA100" s="417"/>
      <c r="AB100" s="418"/>
      <c r="AC100" s="411"/>
      <c r="AD100" s="291"/>
      <c r="AE100" s="291"/>
      <c r="AF100" s="291"/>
      <c r="AG100" s="412"/>
      <c r="AH100" s="413"/>
      <c r="AI100" s="414"/>
      <c r="AJ100" s="414"/>
      <c r="AK100" s="414"/>
      <c r="AL100" s="414"/>
      <c r="AM100" s="414"/>
      <c r="AN100" s="414"/>
      <c r="AO100" s="414"/>
      <c r="AP100" s="414"/>
      <c r="AQ100" s="414"/>
      <c r="AR100" s="414"/>
      <c r="AS100" s="414"/>
      <c r="AT100" s="415"/>
      <c r="AU100" s="416"/>
      <c r="AV100" s="417"/>
      <c r="AW100" s="417"/>
      <c r="AX100" s="419"/>
    </row>
    <row r="101" spans="1:50" ht="24.75" customHeight="1">
      <c r="A101" s="193"/>
      <c r="B101" s="194"/>
      <c r="C101" s="194"/>
      <c r="D101" s="194"/>
      <c r="E101" s="194"/>
      <c r="F101" s="195"/>
      <c r="G101" s="411"/>
      <c r="H101" s="291"/>
      <c r="I101" s="291"/>
      <c r="J101" s="291"/>
      <c r="K101" s="412"/>
      <c r="L101" s="413"/>
      <c r="M101" s="414"/>
      <c r="N101" s="414"/>
      <c r="O101" s="414"/>
      <c r="P101" s="414"/>
      <c r="Q101" s="414"/>
      <c r="R101" s="414"/>
      <c r="S101" s="414"/>
      <c r="T101" s="414"/>
      <c r="U101" s="414"/>
      <c r="V101" s="414"/>
      <c r="W101" s="414"/>
      <c r="X101" s="415"/>
      <c r="Y101" s="416"/>
      <c r="Z101" s="417"/>
      <c r="AA101" s="417"/>
      <c r="AB101" s="418"/>
      <c r="AC101" s="411"/>
      <c r="AD101" s="291"/>
      <c r="AE101" s="291"/>
      <c r="AF101" s="291"/>
      <c r="AG101" s="412"/>
      <c r="AH101" s="413"/>
      <c r="AI101" s="414"/>
      <c r="AJ101" s="414"/>
      <c r="AK101" s="414"/>
      <c r="AL101" s="414"/>
      <c r="AM101" s="414"/>
      <c r="AN101" s="414"/>
      <c r="AO101" s="414"/>
      <c r="AP101" s="414"/>
      <c r="AQ101" s="414"/>
      <c r="AR101" s="414"/>
      <c r="AS101" s="414"/>
      <c r="AT101" s="415"/>
      <c r="AU101" s="416"/>
      <c r="AV101" s="417"/>
      <c r="AW101" s="417"/>
      <c r="AX101" s="419"/>
    </row>
    <row r="102" spans="1:50" ht="24.75" customHeight="1">
      <c r="A102" s="193"/>
      <c r="B102" s="194"/>
      <c r="C102" s="194"/>
      <c r="D102" s="194"/>
      <c r="E102" s="194"/>
      <c r="F102" s="195"/>
      <c r="G102" s="411"/>
      <c r="H102" s="291"/>
      <c r="I102" s="291"/>
      <c r="J102" s="291"/>
      <c r="K102" s="412"/>
      <c r="L102" s="413"/>
      <c r="M102" s="414"/>
      <c r="N102" s="414"/>
      <c r="O102" s="414"/>
      <c r="P102" s="414"/>
      <c r="Q102" s="414"/>
      <c r="R102" s="414"/>
      <c r="S102" s="414"/>
      <c r="T102" s="414"/>
      <c r="U102" s="414"/>
      <c r="V102" s="414"/>
      <c r="W102" s="414"/>
      <c r="X102" s="415"/>
      <c r="Y102" s="416"/>
      <c r="Z102" s="417"/>
      <c r="AA102" s="417"/>
      <c r="AB102" s="417"/>
      <c r="AC102" s="411"/>
      <c r="AD102" s="291"/>
      <c r="AE102" s="291"/>
      <c r="AF102" s="291"/>
      <c r="AG102" s="412"/>
      <c r="AH102" s="413"/>
      <c r="AI102" s="414"/>
      <c r="AJ102" s="414"/>
      <c r="AK102" s="414"/>
      <c r="AL102" s="414"/>
      <c r="AM102" s="414"/>
      <c r="AN102" s="414"/>
      <c r="AO102" s="414"/>
      <c r="AP102" s="414"/>
      <c r="AQ102" s="414"/>
      <c r="AR102" s="414"/>
      <c r="AS102" s="414"/>
      <c r="AT102" s="415"/>
      <c r="AU102" s="416"/>
      <c r="AV102" s="417"/>
      <c r="AW102" s="417"/>
      <c r="AX102" s="419"/>
    </row>
    <row r="103" spans="1:50" ht="24.75" customHeight="1">
      <c r="A103" s="193"/>
      <c r="B103" s="194"/>
      <c r="C103" s="194"/>
      <c r="D103" s="194"/>
      <c r="E103" s="194"/>
      <c r="F103" s="195"/>
      <c r="G103" s="411"/>
      <c r="H103" s="291"/>
      <c r="I103" s="291"/>
      <c r="J103" s="291"/>
      <c r="K103" s="412"/>
      <c r="L103" s="413"/>
      <c r="M103" s="414"/>
      <c r="N103" s="414"/>
      <c r="O103" s="414"/>
      <c r="P103" s="414"/>
      <c r="Q103" s="414"/>
      <c r="R103" s="414"/>
      <c r="S103" s="414"/>
      <c r="T103" s="414"/>
      <c r="U103" s="414"/>
      <c r="V103" s="414"/>
      <c r="W103" s="414"/>
      <c r="X103" s="415"/>
      <c r="Y103" s="416"/>
      <c r="Z103" s="417"/>
      <c r="AA103" s="417"/>
      <c r="AB103" s="418"/>
      <c r="AC103" s="411"/>
      <c r="AD103" s="291"/>
      <c r="AE103" s="291"/>
      <c r="AF103" s="291"/>
      <c r="AG103" s="412"/>
      <c r="AH103" s="413"/>
      <c r="AI103" s="414"/>
      <c r="AJ103" s="414"/>
      <c r="AK103" s="414"/>
      <c r="AL103" s="414"/>
      <c r="AM103" s="414"/>
      <c r="AN103" s="414"/>
      <c r="AO103" s="414"/>
      <c r="AP103" s="414"/>
      <c r="AQ103" s="414"/>
      <c r="AR103" s="414"/>
      <c r="AS103" s="414"/>
      <c r="AT103" s="415"/>
      <c r="AU103" s="416"/>
      <c r="AV103" s="417"/>
      <c r="AW103" s="417"/>
      <c r="AX103" s="419"/>
    </row>
    <row r="104" spans="1:50" ht="24.75" customHeight="1">
      <c r="A104" s="193"/>
      <c r="B104" s="194"/>
      <c r="C104" s="194"/>
      <c r="D104" s="194"/>
      <c r="E104" s="194"/>
      <c r="F104" s="195"/>
      <c r="G104" s="411"/>
      <c r="H104" s="291"/>
      <c r="I104" s="291"/>
      <c r="J104" s="291"/>
      <c r="K104" s="412"/>
      <c r="L104" s="413"/>
      <c r="M104" s="414"/>
      <c r="N104" s="414"/>
      <c r="O104" s="414"/>
      <c r="P104" s="414"/>
      <c r="Q104" s="414"/>
      <c r="R104" s="414"/>
      <c r="S104" s="414"/>
      <c r="T104" s="414"/>
      <c r="U104" s="414"/>
      <c r="V104" s="414"/>
      <c r="W104" s="414"/>
      <c r="X104" s="415"/>
      <c r="Y104" s="416"/>
      <c r="Z104" s="417"/>
      <c r="AA104" s="417"/>
      <c r="AB104" s="418"/>
      <c r="AC104" s="411"/>
      <c r="AD104" s="291"/>
      <c r="AE104" s="291"/>
      <c r="AF104" s="291"/>
      <c r="AG104" s="412"/>
      <c r="AH104" s="413"/>
      <c r="AI104" s="414"/>
      <c r="AJ104" s="414"/>
      <c r="AK104" s="414"/>
      <c r="AL104" s="414"/>
      <c r="AM104" s="414"/>
      <c r="AN104" s="414"/>
      <c r="AO104" s="414"/>
      <c r="AP104" s="414"/>
      <c r="AQ104" s="414"/>
      <c r="AR104" s="414"/>
      <c r="AS104" s="414"/>
      <c r="AT104" s="415"/>
      <c r="AU104" s="416"/>
      <c r="AV104" s="417"/>
      <c r="AW104" s="417"/>
      <c r="AX104" s="419"/>
    </row>
    <row r="105" spans="1:50" ht="24.75" customHeight="1">
      <c r="A105" s="193"/>
      <c r="B105" s="194"/>
      <c r="C105" s="194"/>
      <c r="D105" s="194"/>
      <c r="E105" s="194"/>
      <c r="F105" s="195"/>
      <c r="G105" s="411"/>
      <c r="H105" s="291"/>
      <c r="I105" s="291"/>
      <c r="J105" s="291"/>
      <c r="K105" s="412"/>
      <c r="L105" s="413"/>
      <c r="M105" s="414"/>
      <c r="N105" s="414"/>
      <c r="O105" s="414"/>
      <c r="P105" s="414"/>
      <c r="Q105" s="414"/>
      <c r="R105" s="414"/>
      <c r="S105" s="414"/>
      <c r="T105" s="414"/>
      <c r="U105" s="414"/>
      <c r="V105" s="414"/>
      <c r="W105" s="414"/>
      <c r="X105" s="415"/>
      <c r="Y105" s="416"/>
      <c r="Z105" s="417"/>
      <c r="AA105" s="417"/>
      <c r="AB105" s="417"/>
      <c r="AC105" s="411"/>
      <c r="AD105" s="291"/>
      <c r="AE105" s="291"/>
      <c r="AF105" s="291"/>
      <c r="AG105" s="412"/>
      <c r="AH105" s="413"/>
      <c r="AI105" s="414"/>
      <c r="AJ105" s="414"/>
      <c r="AK105" s="414"/>
      <c r="AL105" s="414"/>
      <c r="AM105" s="414"/>
      <c r="AN105" s="414"/>
      <c r="AO105" s="414"/>
      <c r="AP105" s="414"/>
      <c r="AQ105" s="414"/>
      <c r="AR105" s="414"/>
      <c r="AS105" s="414"/>
      <c r="AT105" s="415"/>
      <c r="AU105" s="416"/>
      <c r="AV105" s="417"/>
      <c r="AW105" s="417"/>
      <c r="AX105" s="419"/>
    </row>
    <row r="106" spans="1:50" ht="24.75" customHeight="1">
      <c r="A106" s="193"/>
      <c r="B106" s="194"/>
      <c r="C106" s="194"/>
      <c r="D106" s="194"/>
      <c r="E106" s="194"/>
      <c r="F106" s="195"/>
      <c r="G106" s="461" t="s">
        <v>42</v>
      </c>
      <c r="H106" s="77"/>
      <c r="I106" s="77"/>
      <c r="J106" s="77"/>
      <c r="K106" s="77"/>
      <c r="L106" s="462"/>
      <c r="M106" s="143"/>
      <c r="N106" s="143"/>
      <c r="O106" s="143"/>
      <c r="P106" s="143"/>
      <c r="Q106" s="143"/>
      <c r="R106" s="143"/>
      <c r="S106" s="143"/>
      <c r="T106" s="143"/>
      <c r="U106" s="143"/>
      <c r="V106" s="143"/>
      <c r="W106" s="143"/>
      <c r="X106" s="144"/>
      <c r="Y106" s="463">
        <f>SUM(Y98:AB98)</f>
        <v>1</v>
      </c>
      <c r="Z106" s="464"/>
      <c r="AA106" s="464"/>
      <c r="AB106" s="465"/>
      <c r="AC106" s="461" t="s">
        <v>42</v>
      </c>
      <c r="AD106" s="77"/>
      <c r="AE106" s="77"/>
      <c r="AF106" s="77"/>
      <c r="AG106" s="77"/>
      <c r="AH106" s="462"/>
      <c r="AI106" s="143"/>
      <c r="AJ106" s="143"/>
      <c r="AK106" s="143"/>
      <c r="AL106" s="143"/>
      <c r="AM106" s="143"/>
      <c r="AN106" s="143"/>
      <c r="AO106" s="143"/>
      <c r="AP106" s="143"/>
      <c r="AQ106" s="143"/>
      <c r="AR106" s="143"/>
      <c r="AS106" s="143"/>
      <c r="AT106" s="144"/>
      <c r="AU106" s="466">
        <f>SUM(AU98:AX98)</f>
        <v>0.9</v>
      </c>
      <c r="AV106" s="467"/>
      <c r="AW106" s="467"/>
      <c r="AX106" s="468"/>
    </row>
    <row r="107" spans="1:50" ht="24.75" customHeight="1">
      <c r="A107" s="193"/>
      <c r="B107" s="194"/>
      <c r="C107" s="194"/>
      <c r="D107" s="194"/>
      <c r="E107" s="194"/>
      <c r="F107" s="195"/>
      <c r="G107" s="457" t="s">
        <v>159</v>
      </c>
      <c r="H107" s="458"/>
      <c r="I107" s="458"/>
      <c r="J107" s="458"/>
      <c r="K107" s="458"/>
      <c r="L107" s="458"/>
      <c r="M107" s="458"/>
      <c r="N107" s="458"/>
      <c r="O107" s="458"/>
      <c r="P107" s="458"/>
      <c r="Q107" s="458"/>
      <c r="R107" s="458"/>
      <c r="S107" s="458"/>
      <c r="T107" s="458"/>
      <c r="U107" s="458"/>
      <c r="V107" s="458"/>
      <c r="W107" s="458"/>
      <c r="X107" s="458"/>
      <c r="Y107" s="458"/>
      <c r="Z107" s="458"/>
      <c r="AA107" s="458"/>
      <c r="AB107" s="459"/>
      <c r="AC107" s="457" t="s">
        <v>160</v>
      </c>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60"/>
    </row>
    <row r="108" spans="1:50" ht="24.75" customHeight="1">
      <c r="A108" s="193"/>
      <c r="B108" s="194"/>
      <c r="C108" s="194"/>
      <c r="D108" s="194"/>
      <c r="E108" s="194"/>
      <c r="F108" s="195"/>
      <c r="G108" s="377" t="s">
        <v>86</v>
      </c>
      <c r="H108" s="220"/>
      <c r="I108" s="220"/>
      <c r="J108" s="220"/>
      <c r="K108" s="220"/>
      <c r="L108" s="420" t="s">
        <v>153</v>
      </c>
      <c r="M108" s="77"/>
      <c r="N108" s="77"/>
      <c r="O108" s="77"/>
      <c r="P108" s="77"/>
      <c r="Q108" s="77"/>
      <c r="R108" s="77"/>
      <c r="S108" s="77"/>
      <c r="T108" s="77"/>
      <c r="U108" s="77"/>
      <c r="V108" s="77"/>
      <c r="W108" s="77"/>
      <c r="X108" s="78"/>
      <c r="Y108" s="421" t="s">
        <v>154</v>
      </c>
      <c r="Z108" s="422"/>
      <c r="AA108" s="422"/>
      <c r="AB108" s="455"/>
      <c r="AC108" s="377" t="s">
        <v>86</v>
      </c>
      <c r="AD108" s="220"/>
      <c r="AE108" s="220"/>
      <c r="AF108" s="220"/>
      <c r="AG108" s="220"/>
      <c r="AH108" s="420" t="s">
        <v>153</v>
      </c>
      <c r="AI108" s="77"/>
      <c r="AJ108" s="77"/>
      <c r="AK108" s="77"/>
      <c r="AL108" s="77"/>
      <c r="AM108" s="77"/>
      <c r="AN108" s="77"/>
      <c r="AO108" s="77"/>
      <c r="AP108" s="77"/>
      <c r="AQ108" s="77"/>
      <c r="AR108" s="77"/>
      <c r="AS108" s="77"/>
      <c r="AT108" s="78"/>
      <c r="AU108" s="421" t="s">
        <v>154</v>
      </c>
      <c r="AV108" s="422"/>
      <c r="AW108" s="422"/>
      <c r="AX108" s="423"/>
    </row>
    <row r="109" spans="1:50" ht="24.75" customHeight="1">
      <c r="A109" s="193"/>
      <c r="B109" s="194"/>
      <c r="C109" s="194"/>
      <c r="D109" s="194"/>
      <c r="E109" s="194"/>
      <c r="F109" s="195"/>
      <c r="G109" s="424" t="s">
        <v>161</v>
      </c>
      <c r="H109" s="315"/>
      <c r="I109" s="315"/>
      <c r="J109" s="315"/>
      <c r="K109" s="425"/>
      <c r="L109" s="426" t="s">
        <v>162</v>
      </c>
      <c r="M109" s="427"/>
      <c r="N109" s="427"/>
      <c r="O109" s="427"/>
      <c r="P109" s="427"/>
      <c r="Q109" s="427"/>
      <c r="R109" s="427"/>
      <c r="S109" s="427"/>
      <c r="T109" s="427"/>
      <c r="U109" s="427"/>
      <c r="V109" s="427"/>
      <c r="W109" s="427"/>
      <c r="X109" s="428"/>
      <c r="Y109" s="429">
        <v>10</v>
      </c>
      <c r="Z109" s="430"/>
      <c r="AA109" s="430"/>
      <c r="AB109" s="431"/>
      <c r="AC109" s="424"/>
      <c r="AD109" s="315"/>
      <c r="AE109" s="315"/>
      <c r="AF109" s="315"/>
      <c r="AG109" s="425"/>
      <c r="AH109" s="426"/>
      <c r="AI109" s="427"/>
      <c r="AJ109" s="427"/>
      <c r="AK109" s="427"/>
      <c r="AL109" s="427"/>
      <c r="AM109" s="427"/>
      <c r="AN109" s="427"/>
      <c r="AO109" s="427"/>
      <c r="AP109" s="427"/>
      <c r="AQ109" s="427"/>
      <c r="AR109" s="427"/>
      <c r="AS109" s="427"/>
      <c r="AT109" s="428"/>
      <c r="AU109" s="429"/>
      <c r="AV109" s="430"/>
      <c r="AW109" s="430"/>
      <c r="AX109" s="456"/>
    </row>
    <row r="110" spans="1:50" ht="24.75" customHeight="1">
      <c r="A110" s="193"/>
      <c r="B110" s="194"/>
      <c r="C110" s="194"/>
      <c r="D110" s="194"/>
      <c r="E110" s="194"/>
      <c r="F110" s="195"/>
      <c r="G110" s="411"/>
      <c r="H110" s="291"/>
      <c r="I110" s="291"/>
      <c r="J110" s="291"/>
      <c r="K110" s="412"/>
      <c r="L110" s="413"/>
      <c r="M110" s="414"/>
      <c r="N110" s="414"/>
      <c r="O110" s="414"/>
      <c r="P110" s="414"/>
      <c r="Q110" s="414"/>
      <c r="R110" s="414"/>
      <c r="S110" s="414"/>
      <c r="T110" s="414"/>
      <c r="U110" s="414"/>
      <c r="V110" s="414"/>
      <c r="W110" s="414"/>
      <c r="X110" s="415"/>
      <c r="Y110" s="416"/>
      <c r="Z110" s="417"/>
      <c r="AA110" s="417"/>
      <c r="AB110" s="418"/>
      <c r="AC110" s="411"/>
      <c r="AD110" s="291"/>
      <c r="AE110" s="291"/>
      <c r="AF110" s="291"/>
      <c r="AG110" s="412"/>
      <c r="AH110" s="413"/>
      <c r="AI110" s="414"/>
      <c r="AJ110" s="414"/>
      <c r="AK110" s="414"/>
      <c r="AL110" s="414"/>
      <c r="AM110" s="414"/>
      <c r="AN110" s="414"/>
      <c r="AO110" s="414"/>
      <c r="AP110" s="414"/>
      <c r="AQ110" s="414"/>
      <c r="AR110" s="414"/>
      <c r="AS110" s="414"/>
      <c r="AT110" s="415"/>
      <c r="AU110" s="416"/>
      <c r="AV110" s="417"/>
      <c r="AW110" s="417"/>
      <c r="AX110" s="419"/>
    </row>
    <row r="111" spans="1:50" ht="24.75" customHeight="1">
      <c r="A111" s="193"/>
      <c r="B111" s="194"/>
      <c r="C111" s="194"/>
      <c r="D111" s="194"/>
      <c r="E111" s="194"/>
      <c r="F111" s="195"/>
      <c r="G111" s="411"/>
      <c r="H111" s="291"/>
      <c r="I111" s="291"/>
      <c r="J111" s="291"/>
      <c r="K111" s="412"/>
      <c r="L111" s="413"/>
      <c r="M111" s="414"/>
      <c r="N111" s="414"/>
      <c r="O111" s="414"/>
      <c r="P111" s="414"/>
      <c r="Q111" s="414"/>
      <c r="R111" s="414"/>
      <c r="S111" s="414"/>
      <c r="T111" s="414"/>
      <c r="U111" s="414"/>
      <c r="V111" s="414"/>
      <c r="W111" s="414"/>
      <c r="X111" s="415"/>
      <c r="Y111" s="416"/>
      <c r="Z111" s="417"/>
      <c r="AA111" s="417"/>
      <c r="AB111" s="418"/>
      <c r="AC111" s="411"/>
      <c r="AD111" s="291"/>
      <c r="AE111" s="291"/>
      <c r="AF111" s="291"/>
      <c r="AG111" s="412"/>
      <c r="AH111" s="413"/>
      <c r="AI111" s="414"/>
      <c r="AJ111" s="414"/>
      <c r="AK111" s="414"/>
      <c r="AL111" s="414"/>
      <c r="AM111" s="414"/>
      <c r="AN111" s="414"/>
      <c r="AO111" s="414"/>
      <c r="AP111" s="414"/>
      <c r="AQ111" s="414"/>
      <c r="AR111" s="414"/>
      <c r="AS111" s="414"/>
      <c r="AT111" s="415"/>
      <c r="AU111" s="416"/>
      <c r="AV111" s="417"/>
      <c r="AW111" s="417"/>
      <c r="AX111" s="419"/>
    </row>
    <row r="112" spans="1:50" ht="24.75" customHeight="1">
      <c r="A112" s="193"/>
      <c r="B112" s="194"/>
      <c r="C112" s="194"/>
      <c r="D112" s="194"/>
      <c r="E112" s="194"/>
      <c r="F112" s="195"/>
      <c r="G112" s="411"/>
      <c r="H112" s="291"/>
      <c r="I112" s="291"/>
      <c r="J112" s="291"/>
      <c r="K112" s="412"/>
      <c r="L112" s="413"/>
      <c r="M112" s="414"/>
      <c r="N112" s="414"/>
      <c r="O112" s="414"/>
      <c r="P112" s="414"/>
      <c r="Q112" s="414"/>
      <c r="R112" s="414"/>
      <c r="S112" s="414"/>
      <c r="T112" s="414"/>
      <c r="U112" s="414"/>
      <c r="V112" s="414"/>
      <c r="W112" s="414"/>
      <c r="X112" s="415"/>
      <c r="Y112" s="416"/>
      <c r="Z112" s="417"/>
      <c r="AA112" s="417"/>
      <c r="AB112" s="418"/>
      <c r="AC112" s="411"/>
      <c r="AD112" s="291"/>
      <c r="AE112" s="291"/>
      <c r="AF112" s="291"/>
      <c r="AG112" s="412"/>
      <c r="AH112" s="413"/>
      <c r="AI112" s="414"/>
      <c r="AJ112" s="414"/>
      <c r="AK112" s="414"/>
      <c r="AL112" s="414"/>
      <c r="AM112" s="414"/>
      <c r="AN112" s="414"/>
      <c r="AO112" s="414"/>
      <c r="AP112" s="414"/>
      <c r="AQ112" s="414"/>
      <c r="AR112" s="414"/>
      <c r="AS112" s="414"/>
      <c r="AT112" s="415"/>
      <c r="AU112" s="416"/>
      <c r="AV112" s="417"/>
      <c r="AW112" s="417"/>
      <c r="AX112" s="419"/>
    </row>
    <row r="113" spans="1:50" ht="24.75" customHeight="1">
      <c r="A113" s="193"/>
      <c r="B113" s="194"/>
      <c r="C113" s="194"/>
      <c r="D113" s="194"/>
      <c r="E113" s="194"/>
      <c r="F113" s="195"/>
      <c r="G113" s="411"/>
      <c r="H113" s="291"/>
      <c r="I113" s="291"/>
      <c r="J113" s="291"/>
      <c r="K113" s="412"/>
      <c r="L113" s="413"/>
      <c r="M113" s="414"/>
      <c r="N113" s="414"/>
      <c r="O113" s="414"/>
      <c r="P113" s="414"/>
      <c r="Q113" s="414"/>
      <c r="R113" s="414"/>
      <c r="S113" s="414"/>
      <c r="T113" s="414"/>
      <c r="U113" s="414"/>
      <c r="V113" s="414"/>
      <c r="W113" s="414"/>
      <c r="X113" s="415"/>
      <c r="Y113" s="416"/>
      <c r="Z113" s="417"/>
      <c r="AA113" s="417"/>
      <c r="AB113" s="417"/>
      <c r="AC113" s="411"/>
      <c r="AD113" s="291"/>
      <c r="AE113" s="291"/>
      <c r="AF113" s="291"/>
      <c r="AG113" s="412"/>
      <c r="AH113" s="413"/>
      <c r="AI113" s="414"/>
      <c r="AJ113" s="414"/>
      <c r="AK113" s="414"/>
      <c r="AL113" s="414"/>
      <c r="AM113" s="414"/>
      <c r="AN113" s="414"/>
      <c r="AO113" s="414"/>
      <c r="AP113" s="414"/>
      <c r="AQ113" s="414"/>
      <c r="AR113" s="414"/>
      <c r="AS113" s="414"/>
      <c r="AT113" s="415"/>
      <c r="AU113" s="416"/>
      <c r="AV113" s="417"/>
      <c r="AW113" s="417"/>
      <c r="AX113" s="419"/>
    </row>
    <row r="114" spans="1:50" ht="24.75" customHeight="1">
      <c r="A114" s="193"/>
      <c r="B114" s="194"/>
      <c r="C114" s="194"/>
      <c r="D114" s="194"/>
      <c r="E114" s="194"/>
      <c r="F114" s="195"/>
      <c r="G114" s="411"/>
      <c r="H114" s="291"/>
      <c r="I114" s="291"/>
      <c r="J114" s="291"/>
      <c r="K114" s="412"/>
      <c r="L114" s="413"/>
      <c r="M114" s="414"/>
      <c r="N114" s="414"/>
      <c r="O114" s="414"/>
      <c r="P114" s="414"/>
      <c r="Q114" s="414"/>
      <c r="R114" s="414"/>
      <c r="S114" s="414"/>
      <c r="T114" s="414"/>
      <c r="U114" s="414"/>
      <c r="V114" s="414"/>
      <c r="W114" s="414"/>
      <c r="X114" s="415"/>
      <c r="Y114" s="416"/>
      <c r="Z114" s="417"/>
      <c r="AA114" s="417"/>
      <c r="AB114" s="418"/>
      <c r="AC114" s="411"/>
      <c r="AD114" s="291"/>
      <c r="AE114" s="291"/>
      <c r="AF114" s="291"/>
      <c r="AG114" s="412"/>
      <c r="AH114" s="413"/>
      <c r="AI114" s="414"/>
      <c r="AJ114" s="414"/>
      <c r="AK114" s="414"/>
      <c r="AL114" s="414"/>
      <c r="AM114" s="414"/>
      <c r="AN114" s="414"/>
      <c r="AO114" s="414"/>
      <c r="AP114" s="414"/>
      <c r="AQ114" s="414"/>
      <c r="AR114" s="414"/>
      <c r="AS114" s="414"/>
      <c r="AT114" s="415"/>
      <c r="AU114" s="416"/>
      <c r="AV114" s="417"/>
      <c r="AW114" s="417"/>
      <c r="AX114" s="419"/>
    </row>
    <row r="115" spans="1:50" ht="24.75" customHeight="1">
      <c r="A115" s="193"/>
      <c r="B115" s="194"/>
      <c r="C115" s="194"/>
      <c r="D115" s="194"/>
      <c r="E115" s="194"/>
      <c r="F115" s="195"/>
      <c r="G115" s="411"/>
      <c r="H115" s="291"/>
      <c r="I115" s="291"/>
      <c r="J115" s="291"/>
      <c r="K115" s="412"/>
      <c r="L115" s="413"/>
      <c r="M115" s="414"/>
      <c r="N115" s="414"/>
      <c r="O115" s="414"/>
      <c r="P115" s="414"/>
      <c r="Q115" s="414"/>
      <c r="R115" s="414"/>
      <c r="S115" s="414"/>
      <c r="T115" s="414"/>
      <c r="U115" s="414"/>
      <c r="V115" s="414"/>
      <c r="W115" s="414"/>
      <c r="X115" s="415"/>
      <c r="Y115" s="416"/>
      <c r="Z115" s="417"/>
      <c r="AA115" s="417"/>
      <c r="AB115" s="418"/>
      <c r="AC115" s="411"/>
      <c r="AD115" s="291"/>
      <c r="AE115" s="291"/>
      <c r="AF115" s="291"/>
      <c r="AG115" s="412"/>
      <c r="AH115" s="413"/>
      <c r="AI115" s="414"/>
      <c r="AJ115" s="414"/>
      <c r="AK115" s="414"/>
      <c r="AL115" s="414"/>
      <c r="AM115" s="414"/>
      <c r="AN115" s="414"/>
      <c r="AO115" s="414"/>
      <c r="AP115" s="414"/>
      <c r="AQ115" s="414"/>
      <c r="AR115" s="414"/>
      <c r="AS115" s="414"/>
      <c r="AT115" s="415"/>
      <c r="AU115" s="416"/>
      <c r="AV115" s="417"/>
      <c r="AW115" s="417"/>
      <c r="AX115" s="419"/>
    </row>
    <row r="116" spans="1:50" ht="24.75" customHeight="1">
      <c r="A116" s="193"/>
      <c r="B116" s="194"/>
      <c r="C116" s="194"/>
      <c r="D116" s="194"/>
      <c r="E116" s="194"/>
      <c r="F116" s="195"/>
      <c r="G116" s="411"/>
      <c r="H116" s="291"/>
      <c r="I116" s="291"/>
      <c r="J116" s="291"/>
      <c r="K116" s="412"/>
      <c r="L116" s="413"/>
      <c r="M116" s="414"/>
      <c r="N116" s="414"/>
      <c r="O116" s="414"/>
      <c r="P116" s="414"/>
      <c r="Q116" s="414"/>
      <c r="R116" s="414"/>
      <c r="S116" s="414"/>
      <c r="T116" s="414"/>
      <c r="U116" s="414"/>
      <c r="V116" s="414"/>
      <c r="W116" s="414"/>
      <c r="X116" s="415"/>
      <c r="Y116" s="416"/>
      <c r="Z116" s="417"/>
      <c r="AA116" s="417"/>
      <c r="AB116" s="417"/>
      <c r="AC116" s="411"/>
      <c r="AD116" s="291"/>
      <c r="AE116" s="291"/>
      <c r="AF116" s="291"/>
      <c r="AG116" s="412"/>
      <c r="AH116" s="413"/>
      <c r="AI116" s="414"/>
      <c r="AJ116" s="414"/>
      <c r="AK116" s="414"/>
      <c r="AL116" s="414"/>
      <c r="AM116" s="414"/>
      <c r="AN116" s="414"/>
      <c r="AO116" s="414"/>
      <c r="AP116" s="414"/>
      <c r="AQ116" s="414"/>
      <c r="AR116" s="414"/>
      <c r="AS116" s="414"/>
      <c r="AT116" s="415"/>
      <c r="AU116" s="416"/>
      <c r="AV116" s="417"/>
      <c r="AW116" s="417"/>
      <c r="AX116" s="419"/>
    </row>
    <row r="117" spans="1:50" ht="24.75" customHeight="1">
      <c r="A117" s="193"/>
      <c r="B117" s="194"/>
      <c r="C117" s="194"/>
      <c r="D117" s="194"/>
      <c r="E117" s="194"/>
      <c r="F117" s="195"/>
      <c r="G117" s="461" t="s">
        <v>42</v>
      </c>
      <c r="H117" s="77"/>
      <c r="I117" s="77"/>
      <c r="J117" s="77"/>
      <c r="K117" s="77"/>
      <c r="L117" s="462"/>
      <c r="M117" s="143"/>
      <c r="N117" s="143"/>
      <c r="O117" s="143"/>
      <c r="P117" s="143"/>
      <c r="Q117" s="143"/>
      <c r="R117" s="143"/>
      <c r="S117" s="143"/>
      <c r="T117" s="143"/>
      <c r="U117" s="143"/>
      <c r="V117" s="143"/>
      <c r="W117" s="143"/>
      <c r="X117" s="144"/>
      <c r="Y117" s="463">
        <f>SUM(Y109:AB109)</f>
        <v>10</v>
      </c>
      <c r="Z117" s="464"/>
      <c r="AA117" s="464"/>
      <c r="AB117" s="465"/>
      <c r="AC117" s="461" t="s">
        <v>42</v>
      </c>
      <c r="AD117" s="77"/>
      <c r="AE117" s="77"/>
      <c r="AF117" s="77"/>
      <c r="AG117" s="77"/>
      <c r="AH117" s="462"/>
      <c r="AI117" s="143"/>
      <c r="AJ117" s="143"/>
      <c r="AK117" s="143"/>
      <c r="AL117" s="143"/>
      <c r="AM117" s="143"/>
      <c r="AN117" s="143"/>
      <c r="AO117" s="143"/>
      <c r="AP117" s="143"/>
      <c r="AQ117" s="143"/>
      <c r="AR117" s="143"/>
      <c r="AS117" s="143"/>
      <c r="AT117" s="144"/>
      <c r="AU117" s="463">
        <f>SUM(AU109:AX109)</f>
        <v>0</v>
      </c>
      <c r="AV117" s="464"/>
      <c r="AW117" s="464"/>
      <c r="AX117" s="469"/>
    </row>
    <row r="118" spans="1:50" ht="24.75" customHeight="1">
      <c r="A118" s="193"/>
      <c r="B118" s="194"/>
      <c r="C118" s="194"/>
      <c r="D118" s="194"/>
      <c r="E118" s="194"/>
      <c r="F118" s="195"/>
      <c r="G118" s="457" t="s">
        <v>163</v>
      </c>
      <c r="H118" s="458"/>
      <c r="I118" s="458"/>
      <c r="J118" s="458"/>
      <c r="K118" s="458"/>
      <c r="L118" s="458"/>
      <c r="M118" s="458"/>
      <c r="N118" s="458"/>
      <c r="O118" s="458"/>
      <c r="P118" s="458"/>
      <c r="Q118" s="458"/>
      <c r="R118" s="458"/>
      <c r="S118" s="458"/>
      <c r="T118" s="458"/>
      <c r="U118" s="458"/>
      <c r="V118" s="458"/>
      <c r="W118" s="458"/>
      <c r="X118" s="458"/>
      <c r="Y118" s="458"/>
      <c r="Z118" s="458"/>
      <c r="AA118" s="458"/>
      <c r="AB118" s="459"/>
      <c r="AC118" s="457" t="s">
        <v>164</v>
      </c>
      <c r="AD118" s="458"/>
      <c r="AE118" s="458"/>
      <c r="AF118" s="458"/>
      <c r="AG118" s="458"/>
      <c r="AH118" s="458"/>
      <c r="AI118" s="458"/>
      <c r="AJ118" s="458"/>
      <c r="AK118" s="458"/>
      <c r="AL118" s="458"/>
      <c r="AM118" s="458"/>
      <c r="AN118" s="458"/>
      <c r="AO118" s="458"/>
      <c r="AP118" s="458"/>
      <c r="AQ118" s="458"/>
      <c r="AR118" s="458"/>
      <c r="AS118" s="458"/>
      <c r="AT118" s="458"/>
      <c r="AU118" s="458"/>
      <c r="AV118" s="458"/>
      <c r="AW118" s="458"/>
      <c r="AX118" s="460"/>
    </row>
    <row r="119" spans="1:50" ht="24.75" customHeight="1">
      <c r="A119" s="193"/>
      <c r="B119" s="194"/>
      <c r="C119" s="194"/>
      <c r="D119" s="194"/>
      <c r="E119" s="194"/>
      <c r="F119" s="195"/>
      <c r="G119" s="377" t="s">
        <v>86</v>
      </c>
      <c r="H119" s="220"/>
      <c r="I119" s="220"/>
      <c r="J119" s="220"/>
      <c r="K119" s="220"/>
      <c r="L119" s="420" t="s">
        <v>153</v>
      </c>
      <c r="M119" s="77"/>
      <c r="N119" s="77"/>
      <c r="O119" s="77"/>
      <c r="P119" s="77"/>
      <c r="Q119" s="77"/>
      <c r="R119" s="77"/>
      <c r="S119" s="77"/>
      <c r="T119" s="77"/>
      <c r="U119" s="77"/>
      <c r="V119" s="77"/>
      <c r="W119" s="77"/>
      <c r="X119" s="78"/>
      <c r="Y119" s="421" t="s">
        <v>154</v>
      </c>
      <c r="Z119" s="422"/>
      <c r="AA119" s="422"/>
      <c r="AB119" s="455"/>
      <c r="AC119" s="377" t="s">
        <v>86</v>
      </c>
      <c r="AD119" s="220"/>
      <c r="AE119" s="220"/>
      <c r="AF119" s="220"/>
      <c r="AG119" s="220"/>
      <c r="AH119" s="420" t="s">
        <v>153</v>
      </c>
      <c r="AI119" s="77"/>
      <c r="AJ119" s="77"/>
      <c r="AK119" s="77"/>
      <c r="AL119" s="77"/>
      <c r="AM119" s="77"/>
      <c r="AN119" s="77"/>
      <c r="AO119" s="77"/>
      <c r="AP119" s="77"/>
      <c r="AQ119" s="77"/>
      <c r="AR119" s="77"/>
      <c r="AS119" s="77"/>
      <c r="AT119" s="78"/>
      <c r="AU119" s="421" t="s">
        <v>154</v>
      </c>
      <c r="AV119" s="422"/>
      <c r="AW119" s="422"/>
      <c r="AX119" s="423"/>
    </row>
    <row r="120" spans="1:50" ht="24.75" customHeight="1">
      <c r="A120" s="193"/>
      <c r="B120" s="194"/>
      <c r="C120" s="194"/>
      <c r="D120" s="194"/>
      <c r="E120" s="194"/>
      <c r="F120" s="195"/>
      <c r="G120" s="424" t="s">
        <v>165</v>
      </c>
      <c r="H120" s="315"/>
      <c r="I120" s="315"/>
      <c r="J120" s="315"/>
      <c r="K120" s="425"/>
      <c r="L120" s="426" t="s">
        <v>166</v>
      </c>
      <c r="M120" s="427"/>
      <c r="N120" s="427"/>
      <c r="O120" s="427"/>
      <c r="P120" s="427"/>
      <c r="Q120" s="427"/>
      <c r="R120" s="427"/>
      <c r="S120" s="427"/>
      <c r="T120" s="427"/>
      <c r="U120" s="427"/>
      <c r="V120" s="427"/>
      <c r="W120" s="427"/>
      <c r="X120" s="428"/>
      <c r="Y120" s="470">
        <v>0.1</v>
      </c>
      <c r="Z120" s="471"/>
      <c r="AA120" s="471"/>
      <c r="AB120" s="472"/>
      <c r="AC120" s="424"/>
      <c r="AD120" s="315"/>
      <c r="AE120" s="315"/>
      <c r="AF120" s="315"/>
      <c r="AG120" s="425"/>
      <c r="AH120" s="426"/>
      <c r="AI120" s="427"/>
      <c r="AJ120" s="427"/>
      <c r="AK120" s="427"/>
      <c r="AL120" s="427"/>
      <c r="AM120" s="427"/>
      <c r="AN120" s="427"/>
      <c r="AO120" s="427"/>
      <c r="AP120" s="427"/>
      <c r="AQ120" s="427"/>
      <c r="AR120" s="427"/>
      <c r="AS120" s="427"/>
      <c r="AT120" s="428"/>
      <c r="AU120" s="429"/>
      <c r="AV120" s="430"/>
      <c r="AW120" s="430"/>
      <c r="AX120" s="456"/>
    </row>
    <row r="121" spans="1:50" ht="24.75" customHeight="1">
      <c r="A121" s="193"/>
      <c r="B121" s="194"/>
      <c r="C121" s="194"/>
      <c r="D121" s="194"/>
      <c r="E121" s="194"/>
      <c r="F121" s="195"/>
      <c r="G121" s="411"/>
      <c r="H121" s="291"/>
      <c r="I121" s="291"/>
      <c r="J121" s="291"/>
      <c r="K121" s="412"/>
      <c r="L121" s="413"/>
      <c r="M121" s="414"/>
      <c r="N121" s="414"/>
      <c r="O121" s="414"/>
      <c r="P121" s="414"/>
      <c r="Q121" s="414"/>
      <c r="R121" s="414"/>
      <c r="S121" s="414"/>
      <c r="T121" s="414"/>
      <c r="U121" s="414"/>
      <c r="V121" s="414"/>
      <c r="W121" s="414"/>
      <c r="X121" s="415"/>
      <c r="Y121" s="416"/>
      <c r="Z121" s="417"/>
      <c r="AA121" s="417"/>
      <c r="AB121" s="418"/>
      <c r="AC121" s="411"/>
      <c r="AD121" s="291"/>
      <c r="AE121" s="291"/>
      <c r="AF121" s="291"/>
      <c r="AG121" s="412"/>
      <c r="AH121" s="413"/>
      <c r="AI121" s="414"/>
      <c r="AJ121" s="414"/>
      <c r="AK121" s="414"/>
      <c r="AL121" s="414"/>
      <c r="AM121" s="414"/>
      <c r="AN121" s="414"/>
      <c r="AO121" s="414"/>
      <c r="AP121" s="414"/>
      <c r="AQ121" s="414"/>
      <c r="AR121" s="414"/>
      <c r="AS121" s="414"/>
      <c r="AT121" s="415"/>
      <c r="AU121" s="416"/>
      <c r="AV121" s="417"/>
      <c r="AW121" s="417"/>
      <c r="AX121" s="419"/>
    </row>
    <row r="122" spans="1:50" ht="24.75" customHeight="1">
      <c r="A122" s="193"/>
      <c r="B122" s="194"/>
      <c r="C122" s="194"/>
      <c r="D122" s="194"/>
      <c r="E122" s="194"/>
      <c r="F122" s="195"/>
      <c r="G122" s="411"/>
      <c r="H122" s="291"/>
      <c r="I122" s="291"/>
      <c r="J122" s="291"/>
      <c r="K122" s="412"/>
      <c r="L122" s="413"/>
      <c r="M122" s="414"/>
      <c r="N122" s="414"/>
      <c r="O122" s="414"/>
      <c r="P122" s="414"/>
      <c r="Q122" s="414"/>
      <c r="R122" s="414"/>
      <c r="S122" s="414"/>
      <c r="T122" s="414"/>
      <c r="U122" s="414"/>
      <c r="V122" s="414"/>
      <c r="W122" s="414"/>
      <c r="X122" s="415"/>
      <c r="Y122" s="416"/>
      <c r="Z122" s="417"/>
      <c r="AA122" s="417"/>
      <c r="AB122" s="418"/>
      <c r="AC122" s="411"/>
      <c r="AD122" s="291"/>
      <c r="AE122" s="291"/>
      <c r="AF122" s="291"/>
      <c r="AG122" s="412"/>
      <c r="AH122" s="413"/>
      <c r="AI122" s="414"/>
      <c r="AJ122" s="414"/>
      <c r="AK122" s="414"/>
      <c r="AL122" s="414"/>
      <c r="AM122" s="414"/>
      <c r="AN122" s="414"/>
      <c r="AO122" s="414"/>
      <c r="AP122" s="414"/>
      <c r="AQ122" s="414"/>
      <c r="AR122" s="414"/>
      <c r="AS122" s="414"/>
      <c r="AT122" s="415"/>
      <c r="AU122" s="416"/>
      <c r="AV122" s="417"/>
      <c r="AW122" s="417"/>
      <c r="AX122" s="419"/>
    </row>
    <row r="123" spans="1:50" ht="24.75" customHeight="1">
      <c r="A123" s="193"/>
      <c r="B123" s="194"/>
      <c r="C123" s="194"/>
      <c r="D123" s="194"/>
      <c r="E123" s="194"/>
      <c r="F123" s="195"/>
      <c r="G123" s="411"/>
      <c r="H123" s="291"/>
      <c r="I123" s="291"/>
      <c r="J123" s="291"/>
      <c r="K123" s="412"/>
      <c r="L123" s="413"/>
      <c r="M123" s="414"/>
      <c r="N123" s="414"/>
      <c r="O123" s="414"/>
      <c r="P123" s="414"/>
      <c r="Q123" s="414"/>
      <c r="R123" s="414"/>
      <c r="S123" s="414"/>
      <c r="T123" s="414"/>
      <c r="U123" s="414"/>
      <c r="V123" s="414"/>
      <c r="W123" s="414"/>
      <c r="X123" s="415"/>
      <c r="Y123" s="416"/>
      <c r="Z123" s="417"/>
      <c r="AA123" s="417"/>
      <c r="AB123" s="418"/>
      <c r="AC123" s="411"/>
      <c r="AD123" s="291"/>
      <c r="AE123" s="291"/>
      <c r="AF123" s="291"/>
      <c r="AG123" s="412"/>
      <c r="AH123" s="413"/>
      <c r="AI123" s="414"/>
      <c r="AJ123" s="414"/>
      <c r="AK123" s="414"/>
      <c r="AL123" s="414"/>
      <c r="AM123" s="414"/>
      <c r="AN123" s="414"/>
      <c r="AO123" s="414"/>
      <c r="AP123" s="414"/>
      <c r="AQ123" s="414"/>
      <c r="AR123" s="414"/>
      <c r="AS123" s="414"/>
      <c r="AT123" s="415"/>
      <c r="AU123" s="416"/>
      <c r="AV123" s="417"/>
      <c r="AW123" s="417"/>
      <c r="AX123" s="419"/>
    </row>
    <row r="124" spans="1:50" ht="24.75" customHeight="1">
      <c r="A124" s="193"/>
      <c r="B124" s="194"/>
      <c r="C124" s="194"/>
      <c r="D124" s="194"/>
      <c r="E124" s="194"/>
      <c r="F124" s="195"/>
      <c r="G124" s="411"/>
      <c r="H124" s="291"/>
      <c r="I124" s="291"/>
      <c r="J124" s="291"/>
      <c r="K124" s="412"/>
      <c r="L124" s="413"/>
      <c r="M124" s="414"/>
      <c r="N124" s="414"/>
      <c r="O124" s="414"/>
      <c r="P124" s="414"/>
      <c r="Q124" s="414"/>
      <c r="R124" s="414"/>
      <c r="S124" s="414"/>
      <c r="T124" s="414"/>
      <c r="U124" s="414"/>
      <c r="V124" s="414"/>
      <c r="W124" s="414"/>
      <c r="X124" s="415"/>
      <c r="Y124" s="416"/>
      <c r="Z124" s="417"/>
      <c r="AA124" s="417"/>
      <c r="AB124" s="417"/>
      <c r="AC124" s="411"/>
      <c r="AD124" s="291"/>
      <c r="AE124" s="291"/>
      <c r="AF124" s="291"/>
      <c r="AG124" s="412"/>
      <c r="AH124" s="413"/>
      <c r="AI124" s="414"/>
      <c r="AJ124" s="414"/>
      <c r="AK124" s="414"/>
      <c r="AL124" s="414"/>
      <c r="AM124" s="414"/>
      <c r="AN124" s="414"/>
      <c r="AO124" s="414"/>
      <c r="AP124" s="414"/>
      <c r="AQ124" s="414"/>
      <c r="AR124" s="414"/>
      <c r="AS124" s="414"/>
      <c r="AT124" s="415"/>
      <c r="AU124" s="416"/>
      <c r="AV124" s="417"/>
      <c r="AW124" s="417"/>
      <c r="AX124" s="419"/>
    </row>
    <row r="125" spans="1:50" ht="24.75" customHeight="1">
      <c r="A125" s="193"/>
      <c r="B125" s="194"/>
      <c r="C125" s="194"/>
      <c r="D125" s="194"/>
      <c r="E125" s="194"/>
      <c r="F125" s="195"/>
      <c r="G125" s="411"/>
      <c r="H125" s="291"/>
      <c r="I125" s="291"/>
      <c r="J125" s="291"/>
      <c r="K125" s="412"/>
      <c r="L125" s="413"/>
      <c r="M125" s="414"/>
      <c r="N125" s="414"/>
      <c r="O125" s="414"/>
      <c r="P125" s="414"/>
      <c r="Q125" s="414"/>
      <c r="R125" s="414"/>
      <c r="S125" s="414"/>
      <c r="T125" s="414"/>
      <c r="U125" s="414"/>
      <c r="V125" s="414"/>
      <c r="W125" s="414"/>
      <c r="X125" s="415"/>
      <c r="Y125" s="416"/>
      <c r="Z125" s="417"/>
      <c r="AA125" s="417"/>
      <c r="AB125" s="418"/>
      <c r="AC125" s="411"/>
      <c r="AD125" s="291"/>
      <c r="AE125" s="291"/>
      <c r="AF125" s="291"/>
      <c r="AG125" s="412"/>
      <c r="AH125" s="413"/>
      <c r="AI125" s="414"/>
      <c r="AJ125" s="414"/>
      <c r="AK125" s="414"/>
      <c r="AL125" s="414"/>
      <c r="AM125" s="414"/>
      <c r="AN125" s="414"/>
      <c r="AO125" s="414"/>
      <c r="AP125" s="414"/>
      <c r="AQ125" s="414"/>
      <c r="AR125" s="414"/>
      <c r="AS125" s="414"/>
      <c r="AT125" s="415"/>
      <c r="AU125" s="416"/>
      <c r="AV125" s="417"/>
      <c r="AW125" s="417"/>
      <c r="AX125" s="419"/>
    </row>
    <row r="126" spans="1:50" ht="24.75" customHeight="1">
      <c r="A126" s="193"/>
      <c r="B126" s="194"/>
      <c r="C126" s="194"/>
      <c r="D126" s="194"/>
      <c r="E126" s="194"/>
      <c r="F126" s="195"/>
      <c r="G126" s="411"/>
      <c r="H126" s="291"/>
      <c r="I126" s="291"/>
      <c r="J126" s="291"/>
      <c r="K126" s="412"/>
      <c r="L126" s="413"/>
      <c r="M126" s="414"/>
      <c r="N126" s="414"/>
      <c r="O126" s="414"/>
      <c r="P126" s="414"/>
      <c r="Q126" s="414"/>
      <c r="R126" s="414"/>
      <c r="S126" s="414"/>
      <c r="T126" s="414"/>
      <c r="U126" s="414"/>
      <c r="V126" s="414"/>
      <c r="W126" s="414"/>
      <c r="X126" s="415"/>
      <c r="Y126" s="416"/>
      <c r="Z126" s="417"/>
      <c r="AA126" s="417"/>
      <c r="AB126" s="418"/>
      <c r="AC126" s="411"/>
      <c r="AD126" s="291"/>
      <c r="AE126" s="291"/>
      <c r="AF126" s="291"/>
      <c r="AG126" s="412"/>
      <c r="AH126" s="413"/>
      <c r="AI126" s="414"/>
      <c r="AJ126" s="414"/>
      <c r="AK126" s="414"/>
      <c r="AL126" s="414"/>
      <c r="AM126" s="414"/>
      <c r="AN126" s="414"/>
      <c r="AO126" s="414"/>
      <c r="AP126" s="414"/>
      <c r="AQ126" s="414"/>
      <c r="AR126" s="414"/>
      <c r="AS126" s="414"/>
      <c r="AT126" s="415"/>
      <c r="AU126" s="416"/>
      <c r="AV126" s="417"/>
      <c r="AW126" s="417"/>
      <c r="AX126" s="419"/>
    </row>
    <row r="127" spans="1:50" ht="24.75" customHeight="1">
      <c r="A127" s="193"/>
      <c r="B127" s="194"/>
      <c r="C127" s="194"/>
      <c r="D127" s="194"/>
      <c r="E127" s="194"/>
      <c r="F127" s="195"/>
      <c r="G127" s="411"/>
      <c r="H127" s="291"/>
      <c r="I127" s="291"/>
      <c r="J127" s="291"/>
      <c r="K127" s="412"/>
      <c r="L127" s="413"/>
      <c r="M127" s="414"/>
      <c r="N127" s="414"/>
      <c r="O127" s="414"/>
      <c r="P127" s="414"/>
      <c r="Q127" s="414"/>
      <c r="R127" s="414"/>
      <c r="S127" s="414"/>
      <c r="T127" s="414"/>
      <c r="U127" s="414"/>
      <c r="V127" s="414"/>
      <c r="W127" s="414"/>
      <c r="X127" s="415"/>
      <c r="Y127" s="416"/>
      <c r="Z127" s="417"/>
      <c r="AA127" s="417"/>
      <c r="AB127" s="417"/>
      <c r="AC127" s="411"/>
      <c r="AD127" s="291"/>
      <c r="AE127" s="291"/>
      <c r="AF127" s="291"/>
      <c r="AG127" s="412"/>
      <c r="AH127" s="413"/>
      <c r="AI127" s="414"/>
      <c r="AJ127" s="414"/>
      <c r="AK127" s="414"/>
      <c r="AL127" s="414"/>
      <c r="AM127" s="414"/>
      <c r="AN127" s="414"/>
      <c r="AO127" s="414"/>
      <c r="AP127" s="414"/>
      <c r="AQ127" s="414"/>
      <c r="AR127" s="414"/>
      <c r="AS127" s="414"/>
      <c r="AT127" s="415"/>
      <c r="AU127" s="416"/>
      <c r="AV127" s="417"/>
      <c r="AW127" s="417"/>
      <c r="AX127" s="419"/>
    </row>
    <row r="128" spans="1:50" ht="30" customHeight="1">
      <c r="A128" s="193"/>
      <c r="B128" s="194"/>
      <c r="C128" s="194"/>
      <c r="D128" s="194"/>
      <c r="E128" s="194"/>
      <c r="F128" s="195"/>
      <c r="G128" s="461" t="s">
        <v>42</v>
      </c>
      <c r="H128" s="77"/>
      <c r="I128" s="77"/>
      <c r="J128" s="77"/>
      <c r="K128" s="77"/>
      <c r="L128" s="462"/>
      <c r="M128" s="143"/>
      <c r="N128" s="143"/>
      <c r="O128" s="143"/>
      <c r="P128" s="143"/>
      <c r="Q128" s="143"/>
      <c r="R128" s="143"/>
      <c r="S128" s="143"/>
      <c r="T128" s="143"/>
      <c r="U128" s="143"/>
      <c r="V128" s="143"/>
      <c r="W128" s="143"/>
      <c r="X128" s="144"/>
      <c r="Y128" s="473">
        <f>SUM(Y120:AB120)</f>
        <v>0.1</v>
      </c>
      <c r="Z128" s="474"/>
      <c r="AA128" s="474"/>
      <c r="AB128" s="475"/>
      <c r="AC128" s="461" t="s">
        <v>42</v>
      </c>
      <c r="AD128" s="77"/>
      <c r="AE128" s="77"/>
      <c r="AF128" s="77"/>
      <c r="AG128" s="77"/>
      <c r="AH128" s="462"/>
      <c r="AI128" s="143"/>
      <c r="AJ128" s="143"/>
      <c r="AK128" s="143"/>
      <c r="AL128" s="143"/>
      <c r="AM128" s="143"/>
      <c r="AN128" s="143"/>
      <c r="AO128" s="143"/>
      <c r="AP128" s="143"/>
      <c r="AQ128" s="143"/>
      <c r="AR128" s="143"/>
      <c r="AS128" s="143"/>
      <c r="AT128" s="144"/>
      <c r="AU128" s="463">
        <f>SUM(AU120:AX120)</f>
        <v>0</v>
      </c>
      <c r="AV128" s="464"/>
      <c r="AW128" s="464"/>
      <c r="AX128" s="469"/>
    </row>
    <row r="129" spans="1:50" ht="25.5" customHeight="1">
      <c r="A129" s="193"/>
      <c r="B129" s="194"/>
      <c r="C129" s="194"/>
      <c r="D129" s="194"/>
      <c r="E129" s="194"/>
      <c r="F129" s="195"/>
      <c r="G129" s="457" t="s">
        <v>167</v>
      </c>
      <c r="H129" s="458"/>
      <c r="I129" s="458"/>
      <c r="J129" s="458"/>
      <c r="K129" s="458"/>
      <c r="L129" s="458"/>
      <c r="M129" s="458"/>
      <c r="N129" s="458"/>
      <c r="O129" s="458"/>
      <c r="P129" s="458"/>
      <c r="Q129" s="458"/>
      <c r="R129" s="458"/>
      <c r="S129" s="458"/>
      <c r="T129" s="458"/>
      <c r="U129" s="458"/>
      <c r="V129" s="458"/>
      <c r="W129" s="458"/>
      <c r="X129" s="458"/>
      <c r="Y129" s="458"/>
      <c r="Z129" s="458"/>
      <c r="AA129" s="458"/>
      <c r="AB129" s="459"/>
      <c r="AC129" s="457" t="s">
        <v>168</v>
      </c>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460"/>
    </row>
    <row r="130" spans="1:50" ht="24.75" customHeight="1">
      <c r="A130" s="193"/>
      <c r="B130" s="194"/>
      <c r="C130" s="194"/>
      <c r="D130" s="194"/>
      <c r="E130" s="194"/>
      <c r="F130" s="195"/>
      <c r="G130" s="377" t="s">
        <v>86</v>
      </c>
      <c r="H130" s="220"/>
      <c r="I130" s="220"/>
      <c r="J130" s="220"/>
      <c r="K130" s="220"/>
      <c r="L130" s="420" t="s">
        <v>153</v>
      </c>
      <c r="M130" s="77"/>
      <c r="N130" s="77"/>
      <c r="O130" s="77"/>
      <c r="P130" s="77"/>
      <c r="Q130" s="77"/>
      <c r="R130" s="77"/>
      <c r="S130" s="77"/>
      <c r="T130" s="77"/>
      <c r="U130" s="77"/>
      <c r="V130" s="77"/>
      <c r="W130" s="77"/>
      <c r="X130" s="78"/>
      <c r="Y130" s="421" t="s">
        <v>154</v>
      </c>
      <c r="Z130" s="422"/>
      <c r="AA130" s="422"/>
      <c r="AB130" s="455"/>
      <c r="AC130" s="377" t="s">
        <v>86</v>
      </c>
      <c r="AD130" s="220"/>
      <c r="AE130" s="220"/>
      <c r="AF130" s="220"/>
      <c r="AG130" s="220"/>
      <c r="AH130" s="420" t="s">
        <v>153</v>
      </c>
      <c r="AI130" s="77"/>
      <c r="AJ130" s="77"/>
      <c r="AK130" s="77"/>
      <c r="AL130" s="77"/>
      <c r="AM130" s="77"/>
      <c r="AN130" s="77"/>
      <c r="AO130" s="77"/>
      <c r="AP130" s="77"/>
      <c r="AQ130" s="77"/>
      <c r="AR130" s="77"/>
      <c r="AS130" s="77"/>
      <c r="AT130" s="78"/>
      <c r="AU130" s="421" t="s">
        <v>154</v>
      </c>
      <c r="AV130" s="422"/>
      <c r="AW130" s="422"/>
      <c r="AX130" s="423"/>
    </row>
    <row r="131" spans="1:50" ht="24.75" customHeight="1">
      <c r="A131" s="193"/>
      <c r="B131" s="194"/>
      <c r="C131" s="194"/>
      <c r="D131" s="194"/>
      <c r="E131" s="194"/>
      <c r="F131" s="195"/>
      <c r="G131" s="424" t="s">
        <v>169</v>
      </c>
      <c r="H131" s="315"/>
      <c r="I131" s="315"/>
      <c r="J131" s="315"/>
      <c r="K131" s="425"/>
      <c r="L131" s="426" t="s">
        <v>170</v>
      </c>
      <c r="M131" s="427"/>
      <c r="N131" s="427"/>
      <c r="O131" s="427"/>
      <c r="P131" s="427"/>
      <c r="Q131" s="427"/>
      <c r="R131" s="427"/>
      <c r="S131" s="427"/>
      <c r="T131" s="427"/>
      <c r="U131" s="427"/>
      <c r="V131" s="427"/>
      <c r="W131" s="427"/>
      <c r="X131" s="428"/>
      <c r="Y131" s="470">
        <v>0.06</v>
      </c>
      <c r="Z131" s="471"/>
      <c r="AA131" s="471"/>
      <c r="AB131" s="472"/>
      <c r="AC131" s="424"/>
      <c r="AD131" s="315"/>
      <c r="AE131" s="315"/>
      <c r="AF131" s="315"/>
      <c r="AG131" s="425"/>
      <c r="AH131" s="426"/>
      <c r="AI131" s="427"/>
      <c r="AJ131" s="427"/>
      <c r="AK131" s="427"/>
      <c r="AL131" s="427"/>
      <c r="AM131" s="427"/>
      <c r="AN131" s="427"/>
      <c r="AO131" s="427"/>
      <c r="AP131" s="427"/>
      <c r="AQ131" s="427"/>
      <c r="AR131" s="427"/>
      <c r="AS131" s="427"/>
      <c r="AT131" s="428"/>
      <c r="AU131" s="429"/>
      <c r="AV131" s="430"/>
      <c r="AW131" s="430"/>
      <c r="AX131" s="456"/>
    </row>
    <row r="132" spans="1:50" ht="24.75" customHeight="1">
      <c r="A132" s="193"/>
      <c r="B132" s="194"/>
      <c r="C132" s="194"/>
      <c r="D132" s="194"/>
      <c r="E132" s="194"/>
      <c r="F132" s="195"/>
      <c r="G132" s="411"/>
      <c r="H132" s="291"/>
      <c r="I132" s="291"/>
      <c r="J132" s="291"/>
      <c r="K132" s="412"/>
      <c r="L132" s="413"/>
      <c r="M132" s="414"/>
      <c r="N132" s="414"/>
      <c r="O132" s="414"/>
      <c r="P132" s="414"/>
      <c r="Q132" s="414"/>
      <c r="R132" s="414"/>
      <c r="S132" s="414"/>
      <c r="T132" s="414"/>
      <c r="U132" s="414"/>
      <c r="V132" s="414"/>
      <c r="W132" s="414"/>
      <c r="X132" s="415"/>
      <c r="Y132" s="416"/>
      <c r="Z132" s="417"/>
      <c r="AA132" s="417"/>
      <c r="AB132" s="418"/>
      <c r="AC132" s="411"/>
      <c r="AD132" s="291"/>
      <c r="AE132" s="291"/>
      <c r="AF132" s="291"/>
      <c r="AG132" s="412"/>
      <c r="AH132" s="413"/>
      <c r="AI132" s="414"/>
      <c r="AJ132" s="414"/>
      <c r="AK132" s="414"/>
      <c r="AL132" s="414"/>
      <c r="AM132" s="414"/>
      <c r="AN132" s="414"/>
      <c r="AO132" s="414"/>
      <c r="AP132" s="414"/>
      <c r="AQ132" s="414"/>
      <c r="AR132" s="414"/>
      <c r="AS132" s="414"/>
      <c r="AT132" s="415"/>
      <c r="AU132" s="416"/>
      <c r="AV132" s="417"/>
      <c r="AW132" s="417"/>
      <c r="AX132" s="419"/>
    </row>
    <row r="133" spans="1:50" ht="24.75" customHeight="1">
      <c r="A133" s="193"/>
      <c r="B133" s="194"/>
      <c r="C133" s="194"/>
      <c r="D133" s="194"/>
      <c r="E133" s="194"/>
      <c r="F133" s="195"/>
      <c r="G133" s="411"/>
      <c r="H133" s="291"/>
      <c r="I133" s="291"/>
      <c r="J133" s="291"/>
      <c r="K133" s="412"/>
      <c r="L133" s="413"/>
      <c r="M133" s="414"/>
      <c r="N133" s="414"/>
      <c r="O133" s="414"/>
      <c r="P133" s="414"/>
      <c r="Q133" s="414"/>
      <c r="R133" s="414"/>
      <c r="S133" s="414"/>
      <c r="T133" s="414"/>
      <c r="U133" s="414"/>
      <c r="V133" s="414"/>
      <c r="W133" s="414"/>
      <c r="X133" s="415"/>
      <c r="Y133" s="416"/>
      <c r="Z133" s="417"/>
      <c r="AA133" s="417"/>
      <c r="AB133" s="418"/>
      <c r="AC133" s="411"/>
      <c r="AD133" s="291"/>
      <c r="AE133" s="291"/>
      <c r="AF133" s="291"/>
      <c r="AG133" s="412"/>
      <c r="AH133" s="413"/>
      <c r="AI133" s="414"/>
      <c r="AJ133" s="414"/>
      <c r="AK133" s="414"/>
      <c r="AL133" s="414"/>
      <c r="AM133" s="414"/>
      <c r="AN133" s="414"/>
      <c r="AO133" s="414"/>
      <c r="AP133" s="414"/>
      <c r="AQ133" s="414"/>
      <c r="AR133" s="414"/>
      <c r="AS133" s="414"/>
      <c r="AT133" s="415"/>
      <c r="AU133" s="416"/>
      <c r="AV133" s="417"/>
      <c r="AW133" s="417"/>
      <c r="AX133" s="419"/>
    </row>
    <row r="134" spans="1:50" ht="24.75" customHeight="1">
      <c r="A134" s="193"/>
      <c r="B134" s="194"/>
      <c r="C134" s="194"/>
      <c r="D134" s="194"/>
      <c r="E134" s="194"/>
      <c r="F134" s="195"/>
      <c r="G134" s="411"/>
      <c r="H134" s="291"/>
      <c r="I134" s="291"/>
      <c r="J134" s="291"/>
      <c r="K134" s="412"/>
      <c r="L134" s="413"/>
      <c r="M134" s="414"/>
      <c r="N134" s="414"/>
      <c r="O134" s="414"/>
      <c r="P134" s="414"/>
      <c r="Q134" s="414"/>
      <c r="R134" s="414"/>
      <c r="S134" s="414"/>
      <c r="T134" s="414"/>
      <c r="U134" s="414"/>
      <c r="V134" s="414"/>
      <c r="W134" s="414"/>
      <c r="X134" s="415"/>
      <c r="Y134" s="416"/>
      <c r="Z134" s="417"/>
      <c r="AA134" s="417"/>
      <c r="AB134" s="418"/>
      <c r="AC134" s="411"/>
      <c r="AD134" s="291"/>
      <c r="AE134" s="291"/>
      <c r="AF134" s="291"/>
      <c r="AG134" s="412"/>
      <c r="AH134" s="413"/>
      <c r="AI134" s="414"/>
      <c r="AJ134" s="414"/>
      <c r="AK134" s="414"/>
      <c r="AL134" s="414"/>
      <c r="AM134" s="414"/>
      <c r="AN134" s="414"/>
      <c r="AO134" s="414"/>
      <c r="AP134" s="414"/>
      <c r="AQ134" s="414"/>
      <c r="AR134" s="414"/>
      <c r="AS134" s="414"/>
      <c r="AT134" s="415"/>
      <c r="AU134" s="416"/>
      <c r="AV134" s="417"/>
      <c r="AW134" s="417"/>
      <c r="AX134" s="419"/>
    </row>
    <row r="135" spans="1:50" ht="24.75" customHeight="1">
      <c r="A135" s="193"/>
      <c r="B135" s="194"/>
      <c r="C135" s="194"/>
      <c r="D135" s="194"/>
      <c r="E135" s="194"/>
      <c r="F135" s="195"/>
      <c r="G135" s="411"/>
      <c r="H135" s="291"/>
      <c r="I135" s="291"/>
      <c r="J135" s="291"/>
      <c r="K135" s="412"/>
      <c r="L135" s="413"/>
      <c r="M135" s="414"/>
      <c r="N135" s="414"/>
      <c r="O135" s="414"/>
      <c r="P135" s="414"/>
      <c r="Q135" s="414"/>
      <c r="R135" s="414"/>
      <c r="S135" s="414"/>
      <c r="T135" s="414"/>
      <c r="U135" s="414"/>
      <c r="V135" s="414"/>
      <c r="W135" s="414"/>
      <c r="X135" s="415"/>
      <c r="Y135" s="416"/>
      <c r="Z135" s="417"/>
      <c r="AA135" s="417"/>
      <c r="AB135" s="417"/>
      <c r="AC135" s="411"/>
      <c r="AD135" s="291"/>
      <c r="AE135" s="291"/>
      <c r="AF135" s="291"/>
      <c r="AG135" s="412"/>
      <c r="AH135" s="413"/>
      <c r="AI135" s="414"/>
      <c r="AJ135" s="414"/>
      <c r="AK135" s="414"/>
      <c r="AL135" s="414"/>
      <c r="AM135" s="414"/>
      <c r="AN135" s="414"/>
      <c r="AO135" s="414"/>
      <c r="AP135" s="414"/>
      <c r="AQ135" s="414"/>
      <c r="AR135" s="414"/>
      <c r="AS135" s="414"/>
      <c r="AT135" s="415"/>
      <c r="AU135" s="416"/>
      <c r="AV135" s="417"/>
      <c r="AW135" s="417"/>
      <c r="AX135" s="419"/>
    </row>
    <row r="136" spans="1:50" ht="24.75" customHeight="1">
      <c r="A136" s="193"/>
      <c r="B136" s="194"/>
      <c r="C136" s="194"/>
      <c r="D136" s="194"/>
      <c r="E136" s="194"/>
      <c r="F136" s="195"/>
      <c r="G136" s="411"/>
      <c r="H136" s="291"/>
      <c r="I136" s="291"/>
      <c r="J136" s="291"/>
      <c r="K136" s="412"/>
      <c r="L136" s="413"/>
      <c r="M136" s="414"/>
      <c r="N136" s="414"/>
      <c r="O136" s="414"/>
      <c r="P136" s="414"/>
      <c r="Q136" s="414"/>
      <c r="R136" s="414"/>
      <c r="S136" s="414"/>
      <c r="T136" s="414"/>
      <c r="U136" s="414"/>
      <c r="V136" s="414"/>
      <c r="W136" s="414"/>
      <c r="X136" s="415"/>
      <c r="Y136" s="416"/>
      <c r="Z136" s="417"/>
      <c r="AA136" s="417"/>
      <c r="AB136" s="418"/>
      <c r="AC136" s="411"/>
      <c r="AD136" s="291"/>
      <c r="AE136" s="291"/>
      <c r="AF136" s="291"/>
      <c r="AG136" s="412"/>
      <c r="AH136" s="413"/>
      <c r="AI136" s="414"/>
      <c r="AJ136" s="414"/>
      <c r="AK136" s="414"/>
      <c r="AL136" s="414"/>
      <c r="AM136" s="414"/>
      <c r="AN136" s="414"/>
      <c r="AO136" s="414"/>
      <c r="AP136" s="414"/>
      <c r="AQ136" s="414"/>
      <c r="AR136" s="414"/>
      <c r="AS136" s="414"/>
      <c r="AT136" s="415"/>
      <c r="AU136" s="416"/>
      <c r="AV136" s="417"/>
      <c r="AW136" s="417"/>
      <c r="AX136" s="419"/>
    </row>
    <row r="137" spans="1:50" ht="24.75" customHeight="1">
      <c r="A137" s="193"/>
      <c r="B137" s="194"/>
      <c r="C137" s="194"/>
      <c r="D137" s="194"/>
      <c r="E137" s="194"/>
      <c r="F137" s="195"/>
      <c r="G137" s="411"/>
      <c r="H137" s="291"/>
      <c r="I137" s="291"/>
      <c r="J137" s="291"/>
      <c r="K137" s="412"/>
      <c r="L137" s="413"/>
      <c r="M137" s="414"/>
      <c r="N137" s="414"/>
      <c r="O137" s="414"/>
      <c r="P137" s="414"/>
      <c r="Q137" s="414"/>
      <c r="R137" s="414"/>
      <c r="S137" s="414"/>
      <c r="T137" s="414"/>
      <c r="U137" s="414"/>
      <c r="V137" s="414"/>
      <c r="W137" s="414"/>
      <c r="X137" s="415"/>
      <c r="Y137" s="416"/>
      <c r="Z137" s="417"/>
      <c r="AA137" s="417"/>
      <c r="AB137" s="418"/>
      <c r="AC137" s="411"/>
      <c r="AD137" s="291"/>
      <c r="AE137" s="291"/>
      <c r="AF137" s="291"/>
      <c r="AG137" s="412"/>
      <c r="AH137" s="413"/>
      <c r="AI137" s="414"/>
      <c r="AJ137" s="414"/>
      <c r="AK137" s="414"/>
      <c r="AL137" s="414"/>
      <c r="AM137" s="414"/>
      <c r="AN137" s="414"/>
      <c r="AO137" s="414"/>
      <c r="AP137" s="414"/>
      <c r="AQ137" s="414"/>
      <c r="AR137" s="414"/>
      <c r="AS137" s="414"/>
      <c r="AT137" s="415"/>
      <c r="AU137" s="416"/>
      <c r="AV137" s="417"/>
      <c r="AW137" s="417"/>
      <c r="AX137" s="419"/>
    </row>
    <row r="138" spans="1:50" ht="24.75" customHeight="1">
      <c r="A138" s="193"/>
      <c r="B138" s="194"/>
      <c r="C138" s="194"/>
      <c r="D138" s="194"/>
      <c r="E138" s="194"/>
      <c r="F138" s="195"/>
      <c r="G138" s="411"/>
      <c r="H138" s="291"/>
      <c r="I138" s="291"/>
      <c r="J138" s="291"/>
      <c r="K138" s="412"/>
      <c r="L138" s="413"/>
      <c r="M138" s="414"/>
      <c r="N138" s="414"/>
      <c r="O138" s="414"/>
      <c r="P138" s="414"/>
      <c r="Q138" s="414"/>
      <c r="R138" s="414"/>
      <c r="S138" s="414"/>
      <c r="T138" s="414"/>
      <c r="U138" s="414"/>
      <c r="V138" s="414"/>
      <c r="W138" s="414"/>
      <c r="X138" s="415"/>
      <c r="Y138" s="416"/>
      <c r="Z138" s="417"/>
      <c r="AA138" s="417"/>
      <c r="AB138" s="417"/>
      <c r="AC138" s="411"/>
      <c r="AD138" s="291"/>
      <c r="AE138" s="291"/>
      <c r="AF138" s="291"/>
      <c r="AG138" s="412"/>
      <c r="AH138" s="413"/>
      <c r="AI138" s="414"/>
      <c r="AJ138" s="414"/>
      <c r="AK138" s="414"/>
      <c r="AL138" s="414"/>
      <c r="AM138" s="414"/>
      <c r="AN138" s="414"/>
      <c r="AO138" s="414"/>
      <c r="AP138" s="414"/>
      <c r="AQ138" s="414"/>
      <c r="AR138" s="414"/>
      <c r="AS138" s="414"/>
      <c r="AT138" s="415"/>
      <c r="AU138" s="416"/>
      <c r="AV138" s="417"/>
      <c r="AW138" s="417"/>
      <c r="AX138" s="419"/>
    </row>
    <row r="139" spans="1:50" ht="24.75" customHeight="1" thickBot="1">
      <c r="A139" s="448"/>
      <c r="B139" s="449"/>
      <c r="C139" s="449"/>
      <c r="D139" s="449"/>
      <c r="E139" s="449"/>
      <c r="F139" s="450"/>
      <c r="G139" s="483" t="s">
        <v>42</v>
      </c>
      <c r="H139" s="354"/>
      <c r="I139" s="354"/>
      <c r="J139" s="354"/>
      <c r="K139" s="354"/>
      <c r="L139" s="484"/>
      <c r="M139" s="485"/>
      <c r="N139" s="485"/>
      <c r="O139" s="485"/>
      <c r="P139" s="485"/>
      <c r="Q139" s="485"/>
      <c r="R139" s="485"/>
      <c r="S139" s="485"/>
      <c r="T139" s="485"/>
      <c r="U139" s="485"/>
      <c r="V139" s="485"/>
      <c r="W139" s="485"/>
      <c r="X139" s="486"/>
      <c r="Y139" s="487">
        <f>SUM(Y131:AB131)</f>
        <v>0.06</v>
      </c>
      <c r="Z139" s="488"/>
      <c r="AA139" s="488"/>
      <c r="AB139" s="489"/>
      <c r="AC139" s="483" t="s">
        <v>42</v>
      </c>
      <c r="AD139" s="354"/>
      <c r="AE139" s="354"/>
      <c r="AF139" s="354"/>
      <c r="AG139" s="354"/>
      <c r="AH139" s="484"/>
      <c r="AI139" s="485"/>
      <c r="AJ139" s="485"/>
      <c r="AK139" s="485"/>
      <c r="AL139" s="485"/>
      <c r="AM139" s="485"/>
      <c r="AN139" s="485"/>
      <c r="AO139" s="485"/>
      <c r="AP139" s="485"/>
      <c r="AQ139" s="485"/>
      <c r="AR139" s="485"/>
      <c r="AS139" s="485"/>
      <c r="AT139" s="486"/>
      <c r="AU139" s="490">
        <f>SUM(AU131:AX131)</f>
        <v>0</v>
      </c>
      <c r="AV139" s="491"/>
      <c r="AW139" s="491"/>
      <c r="AX139" s="492"/>
    </row>
    <row r="140" spans="1:50" ht="24.75"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21"/>
      <c r="Z140" s="21"/>
      <c r="AA140" s="21"/>
      <c r="AB140" s="21"/>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21"/>
      <c r="Z141" s="21"/>
      <c r="AA141" s="21"/>
      <c r="AB141" s="21"/>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21"/>
      <c r="Z142" s="21"/>
      <c r="AA142" s="21"/>
      <c r="AB142" s="21"/>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21"/>
      <c r="Z143" s="21"/>
      <c r="AA143" s="21"/>
      <c r="AB143" s="21"/>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21"/>
      <c r="Z144" s="21"/>
      <c r="AA144" s="21"/>
      <c r="AB144" s="21"/>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21"/>
      <c r="Z145" s="21"/>
      <c r="AA145" s="21"/>
      <c r="AB145" s="21"/>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21"/>
      <c r="Z146" s="21"/>
      <c r="AA146" s="21"/>
      <c r="AB146" s="21"/>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21"/>
      <c r="Z147" s="21"/>
      <c r="AA147" s="21"/>
      <c r="AB147" s="21"/>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21"/>
      <c r="Z148" s="21"/>
      <c r="AA148" s="21"/>
      <c r="AB148" s="21"/>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21"/>
      <c r="Z149" s="21"/>
      <c r="AA149" s="21"/>
      <c r="AB149" s="21"/>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21"/>
      <c r="Z150" s="21"/>
      <c r="AA150" s="21"/>
      <c r="AB150" s="21"/>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21"/>
      <c r="Z151" s="21"/>
      <c r="AA151" s="21"/>
      <c r="AB151" s="21"/>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21"/>
      <c r="Z152" s="21"/>
      <c r="AA152" s="21"/>
      <c r="AB152" s="21"/>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21"/>
      <c r="Z153" s="21"/>
      <c r="AA153" s="21"/>
      <c r="AB153" s="21"/>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21"/>
      <c r="Z154" s="21"/>
      <c r="AA154" s="21"/>
      <c r="AB154" s="21"/>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21"/>
      <c r="Z155" s="21"/>
      <c r="AA155" s="21"/>
      <c r="AB155" s="21"/>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21"/>
      <c r="Z156" s="21"/>
      <c r="AA156" s="21"/>
      <c r="AB156" s="21"/>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21"/>
      <c r="Z157" s="21"/>
      <c r="AA157" s="21"/>
      <c r="AB157" s="21"/>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21"/>
      <c r="Z158" s="21"/>
      <c r="AA158" s="21"/>
      <c r="AB158" s="21"/>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21"/>
      <c r="Z159" s="21"/>
      <c r="AA159" s="21"/>
      <c r="AB159" s="21"/>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21"/>
      <c r="Z160" s="21"/>
      <c r="AA160" s="21"/>
      <c r="AB160" s="21"/>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21"/>
      <c r="Z161" s="21"/>
      <c r="AA161" s="21"/>
      <c r="AB161" s="21"/>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21"/>
      <c r="Z162" s="21"/>
      <c r="AA162" s="21"/>
      <c r="AB162" s="21"/>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21"/>
      <c r="Z163" s="21"/>
      <c r="AA163" s="21"/>
      <c r="AB163" s="21"/>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21"/>
      <c r="Z164" s="21"/>
      <c r="AA164" s="21"/>
      <c r="AB164" s="21"/>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21"/>
      <c r="Z165" s="21"/>
      <c r="AA165" s="21"/>
      <c r="AB165" s="21"/>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21"/>
      <c r="Z166" s="21"/>
      <c r="AA166" s="21"/>
      <c r="AB166" s="21"/>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21"/>
      <c r="Z167" s="21"/>
      <c r="AA167" s="21"/>
      <c r="AB167" s="21"/>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21"/>
      <c r="Z168" s="21"/>
      <c r="AA168" s="21"/>
      <c r="AB168" s="21"/>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21"/>
      <c r="Z169" s="21"/>
      <c r="AA169" s="21"/>
      <c r="AB169" s="21"/>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21"/>
      <c r="Z170" s="21"/>
      <c r="AA170" s="21"/>
      <c r="AB170" s="21"/>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21"/>
      <c r="Z171" s="21"/>
      <c r="AA171" s="21"/>
      <c r="AB171" s="21"/>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21"/>
      <c r="Z172" s="21"/>
      <c r="AA172" s="21"/>
      <c r="AB172" s="21"/>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21"/>
      <c r="Z173" s="21"/>
      <c r="AA173" s="21"/>
      <c r="AB173" s="21"/>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21"/>
      <c r="Z174" s="21"/>
      <c r="AA174" s="21"/>
      <c r="AB174" s="21"/>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21"/>
      <c r="Z175" s="21"/>
      <c r="AA175" s="21"/>
      <c r="AB175" s="21"/>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21"/>
      <c r="Z176" s="21"/>
      <c r="AA176" s="21"/>
      <c r="AB176" s="21"/>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21"/>
      <c r="Z177" s="21"/>
      <c r="AA177" s="21"/>
      <c r="AB177" s="21"/>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21"/>
      <c r="Z178" s="21"/>
      <c r="AA178" s="21"/>
      <c r="AB178" s="21"/>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21"/>
      <c r="Z179" s="21"/>
      <c r="AA179" s="21"/>
      <c r="AB179" s="21"/>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21"/>
      <c r="Z180" s="21"/>
      <c r="AA180" s="21"/>
      <c r="AB180" s="21"/>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21"/>
      <c r="Z181" s="21"/>
      <c r="AA181" s="21"/>
      <c r="AB181" s="21"/>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21"/>
      <c r="Z182" s="21"/>
      <c r="AA182" s="21"/>
      <c r="AB182" s="21"/>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21"/>
      <c r="Z183" s="21"/>
      <c r="AA183" s="21"/>
      <c r="AB183" s="21"/>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21"/>
      <c r="Z184" s="21"/>
      <c r="AA184" s="21"/>
      <c r="AB184" s="21"/>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21"/>
      <c r="Z185" s="21"/>
      <c r="AA185" s="21"/>
      <c r="AB185" s="21"/>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21"/>
      <c r="Z186" s="21"/>
      <c r="AA186" s="21"/>
      <c r="AB186" s="21"/>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21"/>
      <c r="Z187" s="21"/>
      <c r="AA187" s="21"/>
      <c r="AB187" s="21"/>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21"/>
      <c r="Z188" s="21"/>
      <c r="AA188" s="21"/>
      <c r="AB188" s="21"/>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21"/>
      <c r="Z189" s="21"/>
      <c r="AA189" s="21"/>
      <c r="AB189" s="21"/>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21"/>
      <c r="Z190" s="21"/>
      <c r="AA190" s="21"/>
      <c r="AB190" s="21"/>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21"/>
      <c r="Z191" s="21"/>
      <c r="AA191" s="21"/>
      <c r="AB191" s="21"/>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21"/>
      <c r="Z192" s="21"/>
      <c r="AA192" s="21"/>
      <c r="AB192" s="21"/>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21"/>
      <c r="Z193" s="21"/>
      <c r="AA193" s="21"/>
      <c r="AB193" s="21"/>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21"/>
      <c r="Z194" s="21"/>
      <c r="AA194" s="21"/>
      <c r="AB194" s="21"/>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21"/>
      <c r="Z195" s="21"/>
      <c r="AA195" s="21"/>
      <c r="AB195" s="21"/>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21"/>
      <c r="Z196" s="21"/>
      <c r="AA196" s="21"/>
      <c r="AB196" s="21"/>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21"/>
      <c r="Z197" s="21"/>
      <c r="AA197" s="21"/>
      <c r="AB197" s="21"/>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21"/>
      <c r="Z198" s="21"/>
      <c r="AA198" s="21"/>
      <c r="AB198" s="21"/>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21"/>
      <c r="Z199" s="21"/>
      <c r="AA199" s="21"/>
      <c r="AB199" s="21"/>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21"/>
      <c r="Z200" s="21"/>
      <c r="AA200" s="21"/>
      <c r="AB200" s="21"/>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21"/>
      <c r="Z201" s="21"/>
      <c r="AA201" s="21"/>
      <c r="AB201" s="21"/>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21"/>
      <c r="Z202" s="21"/>
      <c r="AA202" s="21"/>
      <c r="AB202" s="21"/>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21"/>
      <c r="Z203" s="21"/>
      <c r="AA203" s="21"/>
      <c r="AB203" s="21"/>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21"/>
      <c r="Z204" s="21"/>
      <c r="AA204" s="21"/>
      <c r="AB204" s="21"/>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21"/>
      <c r="Z205" s="21"/>
      <c r="AA205" s="21"/>
      <c r="AB205" s="21"/>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21"/>
      <c r="Z206" s="21"/>
      <c r="AA206" s="21"/>
      <c r="AB206" s="21"/>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21"/>
      <c r="Z207" s="21"/>
      <c r="AA207" s="21"/>
      <c r="AB207" s="21"/>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21"/>
      <c r="Z208" s="21"/>
      <c r="AA208" s="21"/>
      <c r="AB208" s="21"/>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21"/>
      <c r="Z209" s="21"/>
      <c r="AA209" s="21"/>
      <c r="AB209" s="21"/>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21"/>
      <c r="Z210" s="21"/>
      <c r="AA210" s="21"/>
      <c r="AB210" s="21"/>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21"/>
      <c r="Z211" s="21"/>
      <c r="AA211" s="21"/>
      <c r="AB211" s="21"/>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21"/>
      <c r="Z212" s="21"/>
      <c r="AA212" s="21"/>
      <c r="AB212" s="21"/>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21"/>
      <c r="Z213" s="21"/>
      <c r="AA213" s="21"/>
      <c r="AB213" s="21"/>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21"/>
      <c r="Z214" s="21"/>
      <c r="AA214" s="21"/>
      <c r="AB214" s="21"/>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21"/>
      <c r="Z215" s="21"/>
      <c r="AA215" s="21"/>
      <c r="AB215" s="21"/>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21"/>
      <c r="Z216" s="21"/>
      <c r="AA216" s="21"/>
      <c r="AB216" s="21"/>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21"/>
      <c r="Z217" s="21"/>
      <c r="AA217" s="21"/>
      <c r="AB217" s="21"/>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21"/>
      <c r="Z218" s="21"/>
      <c r="AA218" s="21"/>
      <c r="AB218" s="21"/>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21"/>
      <c r="Z219" s="21"/>
      <c r="AA219" s="21"/>
      <c r="AB219" s="21"/>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21"/>
      <c r="Z220" s="21"/>
      <c r="AA220" s="21"/>
      <c r="AB220" s="21"/>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21"/>
      <c r="Z221" s="21"/>
      <c r="AA221" s="21"/>
      <c r="AB221" s="21"/>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21"/>
      <c r="Z222" s="21"/>
      <c r="AA222" s="21"/>
      <c r="AB222" s="21"/>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21"/>
      <c r="Z223" s="21"/>
      <c r="AA223" s="21"/>
      <c r="AB223" s="21"/>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21"/>
      <c r="Z224" s="21"/>
      <c r="AA224" s="21"/>
      <c r="AB224" s="21"/>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21"/>
      <c r="Z225" s="21"/>
      <c r="AA225" s="21"/>
      <c r="AB225" s="21"/>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21"/>
      <c r="Z226" s="21"/>
      <c r="AA226" s="21"/>
      <c r="AB226" s="21"/>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21"/>
      <c r="Z227" s="21"/>
      <c r="AA227" s="21"/>
      <c r="AB227" s="21"/>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21"/>
      <c r="Z228" s="21"/>
      <c r="AA228" s="21"/>
      <c r="AB228" s="21"/>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21"/>
      <c r="Z229" s="21"/>
      <c r="AA229" s="21"/>
      <c r="AB229" s="21"/>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21"/>
      <c r="Z230" s="21"/>
      <c r="AA230" s="21"/>
      <c r="AB230" s="21"/>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21"/>
      <c r="Z231" s="21"/>
      <c r="AA231" s="21"/>
      <c r="AB231" s="21"/>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21"/>
      <c r="Z232" s="21"/>
      <c r="AA232" s="21"/>
      <c r="AB232" s="21"/>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21"/>
      <c r="Z233" s="21"/>
      <c r="AA233" s="21"/>
      <c r="AB233" s="21"/>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21"/>
      <c r="Z234" s="21"/>
      <c r="AA234" s="21"/>
      <c r="AB234" s="21"/>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21"/>
      <c r="Z235" s="21"/>
      <c r="AA235" s="21"/>
      <c r="AB235" s="21"/>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21"/>
      <c r="Z236" s="21"/>
      <c r="AA236" s="21"/>
      <c r="AB236" s="21"/>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21"/>
      <c r="Z237" s="21"/>
      <c r="AA237" s="21"/>
      <c r="AB237" s="21"/>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21"/>
      <c r="Z238" s="21"/>
      <c r="AA238" s="21"/>
      <c r="AB238" s="21"/>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21"/>
      <c r="Z239" s="21"/>
      <c r="AA239" s="21"/>
      <c r="AB239" s="21"/>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21"/>
      <c r="Z240" s="21"/>
      <c r="AA240" s="21"/>
      <c r="AB240" s="21"/>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21"/>
      <c r="Z241" s="21"/>
      <c r="AA241" s="21"/>
      <c r="AB241" s="21"/>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21"/>
      <c r="Z242" s="21"/>
      <c r="AA242" s="21"/>
      <c r="AB242" s="21"/>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21"/>
      <c r="Z243" s="21"/>
      <c r="AA243" s="21"/>
      <c r="AB243" s="21"/>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21"/>
      <c r="Z244" s="21"/>
      <c r="AA244" s="21"/>
      <c r="AB244" s="21"/>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21"/>
      <c r="Z245" s="21"/>
      <c r="AA245" s="21"/>
      <c r="AB245" s="21"/>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21"/>
      <c r="Z246" s="21"/>
      <c r="AA246" s="21"/>
      <c r="AB246" s="21"/>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21"/>
      <c r="Z247" s="21"/>
      <c r="AA247" s="21"/>
      <c r="AB247" s="21"/>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21"/>
      <c r="Z248" s="21"/>
      <c r="AA248" s="21"/>
      <c r="AB248" s="21"/>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21"/>
      <c r="Z249" s="21"/>
      <c r="AA249" s="21"/>
      <c r="AB249" s="21"/>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21"/>
      <c r="Z250" s="21"/>
      <c r="AA250" s="21"/>
      <c r="AB250" s="21"/>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21"/>
      <c r="Z251" s="21"/>
      <c r="AA251" s="21"/>
      <c r="AB251" s="21"/>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21"/>
      <c r="Z252" s="21"/>
      <c r="AA252" s="21"/>
      <c r="AB252" s="21"/>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21"/>
      <c r="Z253" s="21"/>
      <c r="AA253" s="21"/>
      <c r="AB253" s="21"/>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21"/>
      <c r="Z254" s="21"/>
      <c r="AA254" s="21"/>
      <c r="AB254" s="21"/>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21"/>
      <c r="Z255" s="21"/>
      <c r="AA255" s="21"/>
      <c r="AB255" s="21"/>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21"/>
      <c r="Z256" s="21"/>
      <c r="AA256" s="21"/>
      <c r="AB256" s="21"/>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21"/>
      <c r="Z257" s="21"/>
      <c r="AA257" s="21"/>
      <c r="AB257" s="21"/>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21"/>
      <c r="Z258" s="21"/>
      <c r="AA258" s="21"/>
      <c r="AB258" s="21"/>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21"/>
      <c r="Z259" s="21"/>
      <c r="AA259" s="21"/>
      <c r="AB259" s="21"/>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21"/>
      <c r="Z260" s="21"/>
      <c r="AA260" s="21"/>
      <c r="AB260" s="21"/>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21"/>
      <c r="Z261" s="21"/>
      <c r="AA261" s="21"/>
      <c r="AB261" s="21"/>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21"/>
      <c r="Z262" s="21"/>
      <c r="AA262" s="21"/>
      <c r="AB262" s="21"/>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21"/>
      <c r="Z263" s="21"/>
      <c r="AA263" s="21"/>
      <c r="AB263" s="21"/>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21"/>
      <c r="Z264" s="21"/>
      <c r="AA264" s="21"/>
      <c r="AB264" s="21"/>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21"/>
      <c r="Z265" s="21"/>
      <c r="AA265" s="21"/>
      <c r="AB265" s="21"/>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21"/>
      <c r="Z266" s="21"/>
      <c r="AA266" s="21"/>
      <c r="AB266" s="21"/>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21"/>
      <c r="Z267" s="21"/>
      <c r="AA267" s="21"/>
      <c r="AB267" s="21"/>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21"/>
      <c r="Z268" s="21"/>
      <c r="AA268" s="21"/>
      <c r="AB268" s="21"/>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21"/>
      <c r="Z269" s="21"/>
      <c r="AA269" s="21"/>
      <c r="AB269" s="21"/>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21"/>
      <c r="Z270" s="21"/>
      <c r="AA270" s="21"/>
      <c r="AB270" s="21"/>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21"/>
      <c r="Z271" s="21"/>
      <c r="AA271" s="21"/>
      <c r="AB271" s="21"/>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21"/>
      <c r="Z272" s="21"/>
      <c r="AA272" s="21"/>
      <c r="AB272" s="21"/>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21"/>
      <c r="Z273" s="21"/>
      <c r="AA273" s="21"/>
      <c r="AB273" s="21"/>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21"/>
      <c r="Z274" s="21"/>
      <c r="AA274" s="21"/>
      <c r="AB274" s="21"/>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21"/>
      <c r="Z275" s="21"/>
      <c r="AA275" s="21"/>
      <c r="AB275" s="21"/>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21"/>
      <c r="Z276" s="21"/>
      <c r="AA276" s="21"/>
      <c r="AB276" s="21"/>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21"/>
      <c r="Z277" s="21"/>
      <c r="AA277" s="21"/>
      <c r="AB277" s="21"/>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21"/>
      <c r="Z278" s="21"/>
      <c r="AA278" s="21"/>
      <c r="AB278" s="21"/>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21"/>
      <c r="Z279" s="21"/>
      <c r="AA279" s="21"/>
      <c r="AB279" s="21"/>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21"/>
      <c r="Z280" s="21"/>
      <c r="AA280" s="21"/>
      <c r="AB280" s="21"/>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21"/>
      <c r="Z281" s="21"/>
      <c r="AA281" s="21"/>
      <c r="AB281" s="21"/>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21"/>
      <c r="Z282" s="21"/>
      <c r="AA282" s="21"/>
      <c r="AB282" s="21"/>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21"/>
      <c r="Z283" s="21"/>
      <c r="AA283" s="21"/>
      <c r="AB283" s="21"/>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21"/>
      <c r="Z284" s="21"/>
      <c r="AA284" s="21"/>
      <c r="AB284" s="21"/>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21"/>
      <c r="Z285" s="21"/>
      <c r="AA285" s="21"/>
      <c r="AB285" s="21"/>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21"/>
      <c r="Z286" s="21"/>
      <c r="AA286" s="21"/>
      <c r="AB286" s="21"/>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21"/>
      <c r="Z287" s="21"/>
      <c r="AA287" s="21"/>
      <c r="AB287" s="21"/>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21"/>
      <c r="Z288" s="21"/>
      <c r="AA288" s="21"/>
      <c r="AB288" s="21"/>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21"/>
      <c r="Z289" s="21"/>
      <c r="AA289" s="21"/>
      <c r="AB289" s="21"/>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21"/>
      <c r="Z290" s="21"/>
      <c r="AA290" s="21"/>
      <c r="AB290" s="21"/>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21"/>
      <c r="Z291" s="21"/>
      <c r="AA291" s="21"/>
      <c r="AB291" s="21"/>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21"/>
      <c r="Z292" s="21"/>
      <c r="AA292" s="21"/>
      <c r="AB292" s="21"/>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21"/>
      <c r="Z293" s="21"/>
      <c r="AA293" s="21"/>
      <c r="AB293" s="21"/>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21"/>
      <c r="Z294" s="21"/>
      <c r="AA294" s="21"/>
      <c r="AB294" s="21"/>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21"/>
      <c r="Z295" s="21"/>
      <c r="AA295" s="21"/>
      <c r="AB295" s="21"/>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21"/>
      <c r="Z296" s="21"/>
      <c r="AA296" s="21"/>
      <c r="AB296" s="21"/>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21"/>
      <c r="Z297" s="21"/>
      <c r="AA297" s="21"/>
      <c r="AB297" s="21"/>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21"/>
      <c r="Z298" s="21"/>
      <c r="AA298" s="21"/>
      <c r="AB298" s="21"/>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21"/>
      <c r="Z299" s="21"/>
      <c r="AA299" s="21"/>
      <c r="AB299" s="21"/>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21"/>
      <c r="Z300" s="21"/>
      <c r="AA300" s="21"/>
      <c r="AB300" s="21"/>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21"/>
      <c r="Z301" s="21"/>
      <c r="AA301" s="21"/>
      <c r="AB301" s="21"/>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21"/>
      <c r="Z302" s="21"/>
      <c r="AA302" s="21"/>
      <c r="AB302" s="21"/>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21"/>
      <c r="Z303" s="21"/>
      <c r="AA303" s="21"/>
      <c r="AB303" s="21"/>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21"/>
      <c r="Z304" s="21"/>
      <c r="AA304" s="21"/>
      <c r="AB304" s="21"/>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21"/>
      <c r="Z305" s="21"/>
      <c r="AA305" s="21"/>
      <c r="AB305" s="21"/>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21"/>
      <c r="Z306" s="21"/>
      <c r="AA306" s="21"/>
      <c r="AB306" s="21"/>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21"/>
      <c r="Z307" s="21"/>
      <c r="AA307" s="21"/>
      <c r="AB307" s="21"/>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21"/>
      <c r="Z308" s="21"/>
      <c r="AA308" s="21"/>
      <c r="AB308" s="21"/>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21"/>
      <c r="Z309" s="21"/>
      <c r="AA309" s="21"/>
      <c r="AB309" s="21"/>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21"/>
      <c r="Z310" s="21"/>
      <c r="AA310" s="21"/>
      <c r="AB310" s="21"/>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21"/>
      <c r="Z311" s="21"/>
      <c r="AA311" s="21"/>
      <c r="AB311" s="21"/>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21"/>
      <c r="Z312" s="21"/>
      <c r="AA312" s="21"/>
      <c r="AB312" s="21"/>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21"/>
      <c r="Z313" s="21"/>
      <c r="AA313" s="21"/>
      <c r="AB313" s="21"/>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21"/>
      <c r="Z314" s="21"/>
      <c r="AA314" s="21"/>
      <c r="AB314" s="21"/>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21"/>
      <c r="Z315" s="21"/>
      <c r="AA315" s="21"/>
      <c r="AB315" s="21"/>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21"/>
      <c r="Z316" s="21"/>
      <c r="AA316" s="21"/>
      <c r="AB316" s="21"/>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21"/>
      <c r="Z317" s="21"/>
      <c r="AA317" s="21"/>
      <c r="AB317" s="21"/>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21"/>
      <c r="Z318" s="21"/>
      <c r="AA318" s="21"/>
      <c r="AB318" s="21"/>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21"/>
      <c r="Z319" s="21"/>
      <c r="AA319" s="21"/>
      <c r="AB319" s="21"/>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21"/>
      <c r="Z320" s="21"/>
      <c r="AA320" s="21"/>
      <c r="AB320" s="21"/>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21"/>
      <c r="Z321" s="21"/>
      <c r="AA321" s="21"/>
      <c r="AB321" s="21"/>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21"/>
      <c r="Z322" s="21"/>
      <c r="AA322" s="21"/>
      <c r="AB322" s="21"/>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21"/>
      <c r="Z323" s="21"/>
      <c r="AA323" s="21"/>
      <c r="AB323" s="21"/>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21"/>
      <c r="Z324" s="21"/>
      <c r="AA324" s="21"/>
      <c r="AB324" s="21"/>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21"/>
      <c r="Z325" s="21"/>
      <c r="AA325" s="21"/>
      <c r="AB325" s="21"/>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21"/>
      <c r="Z326" s="21"/>
      <c r="AA326" s="21"/>
      <c r="AB326" s="21"/>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21"/>
      <c r="Z327" s="21"/>
      <c r="AA327" s="21"/>
      <c r="AB327" s="21"/>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21"/>
      <c r="Z328" s="21"/>
      <c r="AA328" s="21"/>
      <c r="AB328" s="21"/>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21"/>
      <c r="Z329" s="21"/>
      <c r="AA329" s="21"/>
      <c r="AB329" s="21"/>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21"/>
      <c r="Z330" s="21"/>
      <c r="AA330" s="21"/>
      <c r="AB330" s="21"/>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21"/>
      <c r="Z331" s="21"/>
      <c r="AA331" s="21"/>
      <c r="AB331" s="21"/>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21"/>
      <c r="Z332" s="21"/>
      <c r="AA332" s="21"/>
      <c r="AB332" s="21"/>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21"/>
      <c r="Z333" s="21"/>
      <c r="AA333" s="21"/>
      <c r="AB333" s="21"/>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21"/>
      <c r="Z334" s="21"/>
      <c r="AA334" s="21"/>
      <c r="AB334" s="21"/>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21"/>
      <c r="Z335" s="21"/>
      <c r="AA335" s="21"/>
      <c r="AB335" s="21"/>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21"/>
      <c r="Z336" s="21"/>
      <c r="AA336" s="21"/>
      <c r="AB336" s="21"/>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21"/>
      <c r="Z337" s="21"/>
      <c r="AA337" s="21"/>
      <c r="AB337" s="21"/>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21"/>
      <c r="Z338" s="21"/>
      <c r="AA338" s="21"/>
      <c r="AB338" s="21"/>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21"/>
      <c r="Z339" s="21"/>
      <c r="AA339" s="21"/>
      <c r="AB339" s="21"/>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21"/>
      <c r="Z340" s="21"/>
      <c r="AA340" s="21"/>
      <c r="AB340" s="21"/>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21"/>
      <c r="Z341" s="21"/>
      <c r="AA341" s="21"/>
      <c r="AB341" s="21"/>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21"/>
      <c r="Z342" s="21"/>
      <c r="AA342" s="21"/>
      <c r="AB342" s="21"/>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21"/>
      <c r="Z343" s="21"/>
      <c r="AA343" s="21"/>
      <c r="AB343" s="21"/>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21"/>
      <c r="Z344" s="21"/>
      <c r="AA344" s="21"/>
      <c r="AB344" s="21"/>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21"/>
      <c r="Z345" s="21"/>
      <c r="AA345" s="21"/>
      <c r="AB345" s="21"/>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21"/>
      <c r="Z346" s="21"/>
      <c r="AA346" s="21"/>
      <c r="AB346" s="21"/>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21"/>
      <c r="Z347" s="21"/>
      <c r="AA347" s="21"/>
      <c r="AB347" s="21"/>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21"/>
      <c r="Z348" s="21"/>
      <c r="AA348" s="21"/>
      <c r="AB348" s="21"/>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21"/>
      <c r="Z349" s="21"/>
      <c r="AA349" s="21"/>
      <c r="AB349" s="21"/>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21"/>
      <c r="Z350" s="21"/>
      <c r="AA350" s="21"/>
      <c r="AB350" s="21"/>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21"/>
      <c r="Z351" s="21"/>
      <c r="AA351" s="21"/>
      <c r="AB351" s="21"/>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21"/>
      <c r="Z352" s="21"/>
      <c r="AA352" s="21"/>
      <c r="AB352" s="21"/>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21"/>
      <c r="Z353" s="21"/>
      <c r="AA353" s="21"/>
      <c r="AB353" s="21"/>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21"/>
      <c r="Z354" s="21"/>
      <c r="AA354" s="21"/>
      <c r="AB354" s="21"/>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21"/>
      <c r="Z355" s="21"/>
      <c r="AA355" s="21"/>
      <c r="AB355" s="21"/>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21"/>
      <c r="Z356" s="21"/>
      <c r="AA356" s="21"/>
      <c r="AB356" s="21"/>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21"/>
      <c r="Z357" s="21"/>
      <c r="AA357" s="21"/>
      <c r="AB357" s="21"/>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21"/>
      <c r="Z358" s="21"/>
      <c r="AA358" s="21"/>
      <c r="AB358" s="21"/>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21"/>
      <c r="Z359" s="21"/>
      <c r="AA359" s="21"/>
      <c r="AB359" s="21"/>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21"/>
      <c r="Z360" s="21"/>
      <c r="AA360" s="21"/>
      <c r="AB360" s="21"/>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21"/>
      <c r="Z361" s="21"/>
      <c r="AA361" s="21"/>
      <c r="AB361" s="21"/>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21"/>
      <c r="Z362" s="21"/>
      <c r="AA362" s="21"/>
      <c r="AB362" s="21"/>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21"/>
      <c r="Z363" s="21"/>
      <c r="AA363" s="21"/>
      <c r="AB363" s="21"/>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21"/>
      <c r="Z364" s="21"/>
      <c r="AA364" s="21"/>
      <c r="AB364" s="21"/>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21"/>
      <c r="Z365" s="21"/>
      <c r="AA365" s="21"/>
      <c r="AB365" s="21"/>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21"/>
      <c r="Z366" s="21"/>
      <c r="AA366" s="21"/>
      <c r="AB366" s="21"/>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21"/>
      <c r="Z367" s="21"/>
      <c r="AA367" s="21"/>
      <c r="AB367" s="21"/>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21"/>
      <c r="Z368" s="21"/>
      <c r="AA368" s="21"/>
      <c r="AB368" s="21"/>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21"/>
      <c r="Z369" s="21"/>
      <c r="AA369" s="21"/>
      <c r="AB369" s="21"/>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21"/>
      <c r="Z370" s="21"/>
      <c r="AA370" s="21"/>
      <c r="AB370" s="21"/>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21"/>
      <c r="Z371" s="21"/>
      <c r="AA371" s="21"/>
      <c r="AB371" s="21"/>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21"/>
      <c r="Z372" s="21"/>
      <c r="AA372" s="21"/>
      <c r="AB372" s="21"/>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21"/>
      <c r="Z373" s="21"/>
      <c r="AA373" s="21"/>
      <c r="AB373" s="21"/>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21"/>
      <c r="Z374" s="21"/>
      <c r="AA374" s="21"/>
      <c r="AB374" s="21"/>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21"/>
      <c r="Z375" s="21"/>
      <c r="AA375" s="21"/>
      <c r="AB375" s="21"/>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21"/>
      <c r="Z376" s="21"/>
      <c r="AA376" s="21"/>
      <c r="AB376" s="21"/>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21"/>
      <c r="Z377" s="21"/>
      <c r="AA377" s="21"/>
      <c r="AB377" s="21"/>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21"/>
      <c r="Z378" s="21"/>
      <c r="AA378" s="21"/>
      <c r="AB378" s="21"/>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21"/>
      <c r="Z379" s="21"/>
      <c r="AA379" s="21"/>
      <c r="AB379" s="21"/>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21"/>
      <c r="Z380" s="21"/>
      <c r="AA380" s="21"/>
      <c r="AB380" s="21"/>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21"/>
      <c r="Z381" s="21"/>
      <c r="AA381" s="21"/>
      <c r="AB381" s="21"/>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21"/>
      <c r="Z382" s="21"/>
      <c r="AA382" s="21"/>
      <c r="AB382" s="21"/>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21"/>
      <c r="Z383" s="21"/>
      <c r="AA383" s="21"/>
      <c r="AB383" s="21"/>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21"/>
      <c r="Z384" s="21"/>
      <c r="AA384" s="21"/>
      <c r="AB384" s="21"/>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21"/>
      <c r="Z385" s="21"/>
      <c r="AA385" s="21"/>
      <c r="AB385" s="21"/>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21"/>
      <c r="Z386" s="21"/>
      <c r="AA386" s="21"/>
      <c r="AB386" s="21"/>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21"/>
      <c r="Z387" s="21"/>
      <c r="AA387" s="21"/>
      <c r="AB387" s="21"/>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21"/>
      <c r="Z388" s="21"/>
      <c r="AA388" s="21"/>
      <c r="AB388" s="21"/>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21"/>
      <c r="Z389" s="21"/>
      <c r="AA389" s="21"/>
      <c r="AB389" s="21"/>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21"/>
      <c r="Z390" s="21"/>
      <c r="AA390" s="21"/>
      <c r="AB390" s="21"/>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21"/>
      <c r="Z391" s="21"/>
      <c r="AA391" s="21"/>
      <c r="AB391" s="21"/>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21"/>
      <c r="Z392" s="21"/>
      <c r="AA392" s="21"/>
      <c r="AB392" s="21"/>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21"/>
      <c r="Z393" s="21"/>
      <c r="AA393" s="21"/>
      <c r="AB393" s="21"/>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21"/>
      <c r="Z394" s="21"/>
      <c r="AA394" s="21"/>
      <c r="AB394" s="21"/>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21"/>
      <c r="Z395" s="21"/>
      <c r="AA395" s="21"/>
      <c r="AB395" s="21"/>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21"/>
      <c r="Z396" s="21"/>
      <c r="AA396" s="21"/>
      <c r="AB396" s="21"/>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21"/>
      <c r="Z397" s="21"/>
      <c r="AA397" s="21"/>
      <c r="AB397" s="21"/>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21"/>
      <c r="Z398" s="21"/>
      <c r="AA398" s="21"/>
      <c r="AB398" s="21"/>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21"/>
      <c r="Z399" s="21"/>
      <c r="AA399" s="21"/>
      <c r="AB399" s="21"/>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24.75" customHeight="1">
      <c r="B400" s="22" t="s">
        <v>171</v>
      </c>
    </row>
    <row r="401" spans="1:50" ht="24.75" customHeight="1">
      <c r="B401" s="1" t="s">
        <v>172</v>
      </c>
    </row>
    <row r="402" spans="1:50" ht="24.75" customHeight="1">
      <c r="A402" s="476"/>
      <c r="B402" s="476"/>
      <c r="C402" s="68" t="s">
        <v>173</v>
      </c>
      <c r="D402" s="69"/>
      <c r="E402" s="69"/>
      <c r="F402" s="69"/>
      <c r="G402" s="69"/>
      <c r="H402" s="69"/>
      <c r="I402" s="69"/>
      <c r="J402" s="69"/>
      <c r="K402" s="69"/>
      <c r="L402" s="70"/>
      <c r="M402" s="145" t="s">
        <v>174</v>
      </c>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60" t="s">
        <v>175</v>
      </c>
      <c r="AL402" s="145"/>
      <c r="AM402" s="145"/>
      <c r="AN402" s="145"/>
      <c r="AO402" s="145"/>
      <c r="AP402" s="145"/>
      <c r="AQ402" s="145" t="s">
        <v>176</v>
      </c>
      <c r="AR402" s="145"/>
      <c r="AS402" s="145"/>
      <c r="AT402" s="145"/>
      <c r="AU402" s="68" t="s">
        <v>177</v>
      </c>
      <c r="AV402" s="69"/>
      <c r="AW402" s="69"/>
      <c r="AX402" s="482"/>
    </row>
    <row r="403" spans="1:50" ht="24.75" customHeight="1">
      <c r="A403" s="476">
        <v>1</v>
      </c>
      <c r="B403" s="476">
        <v>1</v>
      </c>
      <c r="C403" s="477" t="s">
        <v>178</v>
      </c>
      <c r="D403" s="478"/>
      <c r="E403" s="478"/>
      <c r="F403" s="478"/>
      <c r="G403" s="478"/>
      <c r="H403" s="478"/>
      <c r="I403" s="478"/>
      <c r="J403" s="478"/>
      <c r="K403" s="478"/>
      <c r="L403" s="479"/>
      <c r="M403" s="480" t="s">
        <v>156</v>
      </c>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1">
        <v>1</v>
      </c>
      <c r="AL403" s="480"/>
      <c r="AM403" s="480"/>
      <c r="AN403" s="480"/>
      <c r="AO403" s="480"/>
      <c r="AP403" s="480"/>
      <c r="AQ403" s="177" t="s">
        <v>179</v>
      </c>
      <c r="AR403" s="177"/>
      <c r="AS403" s="177"/>
      <c r="AT403" s="177"/>
      <c r="AU403" s="188" t="s">
        <v>180</v>
      </c>
      <c r="AV403" s="77"/>
      <c r="AW403" s="77"/>
      <c r="AX403" s="78"/>
    </row>
    <row r="404" spans="1:50" ht="24.75" customHeight="1">
      <c r="A404" s="493">
        <v>2</v>
      </c>
      <c r="B404" s="494">
        <v>1</v>
      </c>
      <c r="C404" s="495" t="s">
        <v>181</v>
      </c>
      <c r="D404" s="496"/>
      <c r="E404" s="496"/>
      <c r="F404" s="496"/>
      <c r="G404" s="496"/>
      <c r="H404" s="496"/>
      <c r="I404" s="496"/>
      <c r="J404" s="496"/>
      <c r="K404" s="496"/>
      <c r="L404" s="482"/>
      <c r="M404" s="495" t="s">
        <v>156</v>
      </c>
      <c r="N404" s="496"/>
      <c r="O404" s="496"/>
      <c r="P404" s="496"/>
      <c r="Q404" s="496"/>
      <c r="R404" s="496"/>
      <c r="S404" s="496"/>
      <c r="T404" s="496"/>
      <c r="U404" s="496"/>
      <c r="V404" s="496"/>
      <c r="W404" s="496"/>
      <c r="X404" s="496"/>
      <c r="Y404" s="496"/>
      <c r="Z404" s="496"/>
      <c r="AA404" s="496"/>
      <c r="AB404" s="496"/>
      <c r="AC404" s="496"/>
      <c r="AD404" s="496"/>
      <c r="AE404" s="496"/>
      <c r="AF404" s="496"/>
      <c r="AG404" s="496"/>
      <c r="AH404" s="496"/>
      <c r="AI404" s="496"/>
      <c r="AJ404" s="482"/>
      <c r="AK404" s="497">
        <v>1</v>
      </c>
      <c r="AL404" s="498"/>
      <c r="AM404" s="498"/>
      <c r="AN404" s="498"/>
      <c r="AO404" s="498"/>
      <c r="AP404" s="499"/>
      <c r="AQ404" s="188" t="s">
        <v>179</v>
      </c>
      <c r="AR404" s="77"/>
      <c r="AS404" s="77"/>
      <c r="AT404" s="78"/>
      <c r="AU404" s="188" t="s">
        <v>180</v>
      </c>
      <c r="AV404" s="77"/>
      <c r="AW404" s="77"/>
      <c r="AX404" s="78"/>
    </row>
    <row r="405" spans="1:50" ht="24.75" customHeight="1">
      <c r="A405" s="476">
        <v>3</v>
      </c>
      <c r="B405" s="476">
        <v>1</v>
      </c>
      <c r="C405" s="495" t="s">
        <v>182</v>
      </c>
      <c r="D405" s="496"/>
      <c r="E405" s="496"/>
      <c r="F405" s="496"/>
      <c r="G405" s="496"/>
      <c r="H405" s="496"/>
      <c r="I405" s="496"/>
      <c r="J405" s="496"/>
      <c r="K405" s="496"/>
      <c r="L405" s="482"/>
      <c r="M405" s="495"/>
      <c r="N405" s="496"/>
      <c r="O405" s="496"/>
      <c r="P405" s="496"/>
      <c r="Q405" s="496"/>
      <c r="R405" s="496"/>
      <c r="S405" s="496"/>
      <c r="T405" s="496"/>
      <c r="U405" s="496"/>
      <c r="V405" s="496"/>
      <c r="W405" s="496"/>
      <c r="X405" s="496"/>
      <c r="Y405" s="496"/>
      <c r="Z405" s="496"/>
      <c r="AA405" s="496"/>
      <c r="AB405" s="496"/>
      <c r="AC405" s="496"/>
      <c r="AD405" s="496"/>
      <c r="AE405" s="496"/>
      <c r="AF405" s="496"/>
      <c r="AG405" s="496"/>
      <c r="AH405" s="496"/>
      <c r="AI405" s="496"/>
      <c r="AJ405" s="482"/>
      <c r="AK405" s="497"/>
      <c r="AL405" s="498"/>
      <c r="AM405" s="498"/>
      <c r="AN405" s="498"/>
      <c r="AO405" s="498"/>
      <c r="AP405" s="499"/>
      <c r="AQ405" s="495"/>
      <c r="AR405" s="496"/>
      <c r="AS405" s="496"/>
      <c r="AT405" s="482"/>
      <c r="AU405" s="495"/>
      <c r="AV405" s="496"/>
      <c r="AW405" s="496"/>
      <c r="AX405" s="482"/>
    </row>
    <row r="406" spans="1:50" ht="24.75" customHeight="1">
      <c r="A406" s="493">
        <v>4</v>
      </c>
      <c r="B406" s="494">
        <v>1</v>
      </c>
      <c r="C406" s="495" t="s">
        <v>182</v>
      </c>
      <c r="D406" s="496"/>
      <c r="E406" s="496"/>
      <c r="F406" s="496"/>
      <c r="G406" s="496"/>
      <c r="H406" s="496"/>
      <c r="I406" s="496"/>
      <c r="J406" s="496"/>
      <c r="K406" s="496"/>
      <c r="L406" s="482"/>
      <c r="M406" s="495"/>
      <c r="N406" s="496"/>
      <c r="O406" s="496"/>
      <c r="P406" s="496"/>
      <c r="Q406" s="496"/>
      <c r="R406" s="496"/>
      <c r="S406" s="496"/>
      <c r="T406" s="496"/>
      <c r="U406" s="496"/>
      <c r="V406" s="496"/>
      <c r="W406" s="496"/>
      <c r="X406" s="496"/>
      <c r="Y406" s="496"/>
      <c r="Z406" s="496"/>
      <c r="AA406" s="496"/>
      <c r="AB406" s="496"/>
      <c r="AC406" s="496"/>
      <c r="AD406" s="496"/>
      <c r="AE406" s="496"/>
      <c r="AF406" s="496"/>
      <c r="AG406" s="496"/>
      <c r="AH406" s="496"/>
      <c r="AI406" s="496"/>
      <c r="AJ406" s="482"/>
      <c r="AK406" s="497"/>
      <c r="AL406" s="498"/>
      <c r="AM406" s="498"/>
      <c r="AN406" s="498"/>
      <c r="AO406" s="498"/>
      <c r="AP406" s="499"/>
      <c r="AQ406" s="495"/>
      <c r="AR406" s="496"/>
      <c r="AS406" s="496"/>
      <c r="AT406" s="482"/>
      <c r="AU406" s="495"/>
      <c r="AV406" s="496"/>
      <c r="AW406" s="496"/>
      <c r="AX406" s="482"/>
    </row>
    <row r="407" spans="1:50" ht="24.75" customHeight="1">
      <c r="A407" s="476">
        <v>5</v>
      </c>
      <c r="B407" s="476">
        <v>1</v>
      </c>
      <c r="C407" s="495" t="s">
        <v>182</v>
      </c>
      <c r="D407" s="496"/>
      <c r="E407" s="496"/>
      <c r="F407" s="496"/>
      <c r="G407" s="496"/>
      <c r="H407" s="496"/>
      <c r="I407" s="496"/>
      <c r="J407" s="496"/>
      <c r="K407" s="496"/>
      <c r="L407" s="482"/>
      <c r="M407" s="495"/>
      <c r="N407" s="496"/>
      <c r="O407" s="496"/>
      <c r="P407" s="496"/>
      <c r="Q407" s="496"/>
      <c r="R407" s="496"/>
      <c r="S407" s="496"/>
      <c r="T407" s="496"/>
      <c r="U407" s="496"/>
      <c r="V407" s="496"/>
      <c r="W407" s="496"/>
      <c r="X407" s="496"/>
      <c r="Y407" s="496"/>
      <c r="Z407" s="496"/>
      <c r="AA407" s="496"/>
      <c r="AB407" s="496"/>
      <c r="AC407" s="496"/>
      <c r="AD407" s="496"/>
      <c r="AE407" s="496"/>
      <c r="AF407" s="496"/>
      <c r="AG407" s="496"/>
      <c r="AH407" s="496"/>
      <c r="AI407" s="496"/>
      <c r="AJ407" s="482"/>
      <c r="AK407" s="497"/>
      <c r="AL407" s="498"/>
      <c r="AM407" s="498"/>
      <c r="AN407" s="498"/>
      <c r="AO407" s="498"/>
      <c r="AP407" s="499"/>
      <c r="AQ407" s="495"/>
      <c r="AR407" s="496"/>
      <c r="AS407" s="496"/>
      <c r="AT407" s="482"/>
      <c r="AU407" s="495"/>
      <c r="AV407" s="496"/>
      <c r="AW407" s="496"/>
      <c r="AX407" s="482"/>
    </row>
    <row r="408" spans="1:50" ht="24.75" customHeight="1">
      <c r="A408" s="493">
        <v>6</v>
      </c>
      <c r="B408" s="494">
        <v>1</v>
      </c>
      <c r="C408" s="495" t="s">
        <v>182</v>
      </c>
      <c r="D408" s="496"/>
      <c r="E408" s="496"/>
      <c r="F408" s="496"/>
      <c r="G408" s="496"/>
      <c r="H408" s="496"/>
      <c r="I408" s="496"/>
      <c r="J408" s="496"/>
      <c r="K408" s="496"/>
      <c r="L408" s="482"/>
      <c r="M408" s="495"/>
      <c r="N408" s="496"/>
      <c r="O408" s="496"/>
      <c r="P408" s="496"/>
      <c r="Q408" s="496"/>
      <c r="R408" s="496"/>
      <c r="S408" s="496"/>
      <c r="T408" s="496"/>
      <c r="U408" s="496"/>
      <c r="V408" s="496"/>
      <c r="W408" s="496"/>
      <c r="X408" s="496"/>
      <c r="Y408" s="496"/>
      <c r="Z408" s="496"/>
      <c r="AA408" s="496"/>
      <c r="AB408" s="496"/>
      <c r="AC408" s="496"/>
      <c r="AD408" s="496"/>
      <c r="AE408" s="496"/>
      <c r="AF408" s="496"/>
      <c r="AG408" s="496"/>
      <c r="AH408" s="496"/>
      <c r="AI408" s="496"/>
      <c r="AJ408" s="482"/>
      <c r="AK408" s="497"/>
      <c r="AL408" s="498"/>
      <c r="AM408" s="498"/>
      <c r="AN408" s="498"/>
      <c r="AO408" s="498"/>
      <c r="AP408" s="499"/>
      <c r="AQ408" s="495"/>
      <c r="AR408" s="496"/>
      <c r="AS408" s="496"/>
      <c r="AT408" s="482"/>
      <c r="AU408" s="495"/>
      <c r="AV408" s="496"/>
      <c r="AW408" s="496"/>
      <c r="AX408" s="482"/>
    </row>
    <row r="409" spans="1:50" ht="24.75" customHeight="1">
      <c r="A409" s="476">
        <v>7</v>
      </c>
      <c r="B409" s="476">
        <v>1</v>
      </c>
      <c r="C409" s="495" t="s">
        <v>182</v>
      </c>
      <c r="D409" s="496"/>
      <c r="E409" s="496"/>
      <c r="F409" s="496"/>
      <c r="G409" s="496"/>
      <c r="H409" s="496"/>
      <c r="I409" s="496"/>
      <c r="J409" s="496"/>
      <c r="K409" s="496"/>
      <c r="L409" s="482"/>
      <c r="M409" s="495"/>
      <c r="N409" s="496"/>
      <c r="O409" s="496"/>
      <c r="P409" s="496"/>
      <c r="Q409" s="496"/>
      <c r="R409" s="496"/>
      <c r="S409" s="496"/>
      <c r="T409" s="496"/>
      <c r="U409" s="496"/>
      <c r="V409" s="496"/>
      <c r="W409" s="496"/>
      <c r="X409" s="496"/>
      <c r="Y409" s="496"/>
      <c r="Z409" s="496"/>
      <c r="AA409" s="496"/>
      <c r="AB409" s="496"/>
      <c r="AC409" s="496"/>
      <c r="AD409" s="496"/>
      <c r="AE409" s="496"/>
      <c r="AF409" s="496"/>
      <c r="AG409" s="496"/>
      <c r="AH409" s="496"/>
      <c r="AI409" s="496"/>
      <c r="AJ409" s="482"/>
      <c r="AK409" s="497"/>
      <c r="AL409" s="498"/>
      <c r="AM409" s="498"/>
      <c r="AN409" s="498"/>
      <c r="AO409" s="498"/>
      <c r="AP409" s="499"/>
      <c r="AQ409" s="188"/>
      <c r="AR409" s="77"/>
      <c r="AS409" s="77"/>
      <c r="AT409" s="78"/>
      <c r="AU409" s="495"/>
      <c r="AV409" s="496"/>
      <c r="AW409" s="496"/>
      <c r="AX409" s="482"/>
    </row>
    <row r="410" spans="1:50" ht="24.75" customHeight="1">
      <c r="A410" s="493">
        <v>8</v>
      </c>
      <c r="B410" s="494">
        <v>1</v>
      </c>
      <c r="C410" s="495" t="s">
        <v>182</v>
      </c>
      <c r="D410" s="496"/>
      <c r="E410" s="496"/>
      <c r="F410" s="496"/>
      <c r="G410" s="496"/>
      <c r="H410" s="496"/>
      <c r="I410" s="496"/>
      <c r="J410" s="496"/>
      <c r="K410" s="496"/>
      <c r="L410" s="482"/>
      <c r="M410" s="495"/>
      <c r="N410" s="496"/>
      <c r="O410" s="496"/>
      <c r="P410" s="496"/>
      <c r="Q410" s="496"/>
      <c r="R410" s="496"/>
      <c r="S410" s="496"/>
      <c r="T410" s="496"/>
      <c r="U410" s="496"/>
      <c r="V410" s="496"/>
      <c r="W410" s="496"/>
      <c r="X410" s="496"/>
      <c r="Y410" s="496"/>
      <c r="Z410" s="496"/>
      <c r="AA410" s="496"/>
      <c r="AB410" s="496"/>
      <c r="AC410" s="496"/>
      <c r="AD410" s="496"/>
      <c r="AE410" s="496"/>
      <c r="AF410" s="496"/>
      <c r="AG410" s="496"/>
      <c r="AH410" s="496"/>
      <c r="AI410" s="496"/>
      <c r="AJ410" s="482"/>
      <c r="AK410" s="497"/>
      <c r="AL410" s="498"/>
      <c r="AM410" s="498"/>
      <c r="AN410" s="498"/>
      <c r="AO410" s="498"/>
      <c r="AP410" s="499"/>
      <c r="AQ410" s="495"/>
      <c r="AR410" s="496"/>
      <c r="AS410" s="496"/>
      <c r="AT410" s="482"/>
      <c r="AU410" s="495"/>
      <c r="AV410" s="496"/>
      <c r="AW410" s="496"/>
      <c r="AX410" s="482"/>
    </row>
    <row r="411" spans="1:50" ht="24.75" customHeight="1">
      <c r="A411" s="476">
        <v>9</v>
      </c>
      <c r="B411" s="476">
        <v>1</v>
      </c>
      <c r="C411" s="495" t="s">
        <v>182</v>
      </c>
      <c r="D411" s="496"/>
      <c r="E411" s="496"/>
      <c r="F411" s="496"/>
      <c r="G411" s="496"/>
      <c r="H411" s="496"/>
      <c r="I411" s="496"/>
      <c r="J411" s="496"/>
      <c r="K411" s="496"/>
      <c r="L411" s="482"/>
      <c r="M411" s="495"/>
      <c r="N411" s="496"/>
      <c r="O411" s="496"/>
      <c r="P411" s="496"/>
      <c r="Q411" s="496"/>
      <c r="R411" s="496"/>
      <c r="S411" s="496"/>
      <c r="T411" s="496"/>
      <c r="U411" s="496"/>
      <c r="V411" s="496"/>
      <c r="W411" s="496"/>
      <c r="X411" s="496"/>
      <c r="Y411" s="496"/>
      <c r="Z411" s="496"/>
      <c r="AA411" s="496"/>
      <c r="AB411" s="496"/>
      <c r="AC411" s="496"/>
      <c r="AD411" s="496"/>
      <c r="AE411" s="496"/>
      <c r="AF411" s="496"/>
      <c r="AG411" s="496"/>
      <c r="AH411" s="496"/>
      <c r="AI411" s="496"/>
      <c r="AJ411" s="482"/>
      <c r="AK411" s="497"/>
      <c r="AL411" s="498"/>
      <c r="AM411" s="498"/>
      <c r="AN411" s="498"/>
      <c r="AO411" s="498"/>
      <c r="AP411" s="499"/>
      <c r="AQ411" s="495"/>
      <c r="AR411" s="496"/>
      <c r="AS411" s="496"/>
      <c r="AT411" s="482"/>
      <c r="AU411" s="495"/>
      <c r="AV411" s="496"/>
      <c r="AW411" s="496"/>
      <c r="AX411" s="482"/>
    </row>
    <row r="412" spans="1:50" ht="24.75" customHeight="1">
      <c r="A412" s="493">
        <v>10</v>
      </c>
      <c r="B412" s="494">
        <v>1</v>
      </c>
      <c r="C412" s="495" t="s">
        <v>182</v>
      </c>
      <c r="D412" s="496"/>
      <c r="E412" s="496"/>
      <c r="F412" s="496"/>
      <c r="G412" s="496"/>
      <c r="H412" s="496"/>
      <c r="I412" s="496"/>
      <c r="J412" s="496"/>
      <c r="K412" s="496"/>
      <c r="L412" s="482"/>
      <c r="M412" s="495"/>
      <c r="N412" s="496"/>
      <c r="O412" s="496"/>
      <c r="P412" s="496"/>
      <c r="Q412" s="496"/>
      <c r="R412" s="496"/>
      <c r="S412" s="496"/>
      <c r="T412" s="496"/>
      <c r="U412" s="496"/>
      <c r="V412" s="496"/>
      <c r="W412" s="496"/>
      <c r="X412" s="496"/>
      <c r="Y412" s="496"/>
      <c r="Z412" s="496"/>
      <c r="AA412" s="496"/>
      <c r="AB412" s="496"/>
      <c r="AC412" s="496"/>
      <c r="AD412" s="496"/>
      <c r="AE412" s="496"/>
      <c r="AF412" s="496"/>
      <c r="AG412" s="496"/>
      <c r="AH412" s="496"/>
      <c r="AI412" s="496"/>
      <c r="AJ412" s="482"/>
      <c r="AK412" s="497"/>
      <c r="AL412" s="498"/>
      <c r="AM412" s="498"/>
      <c r="AN412" s="498"/>
      <c r="AO412" s="498"/>
      <c r="AP412" s="499"/>
      <c r="AQ412" s="495"/>
      <c r="AR412" s="496"/>
      <c r="AS412" s="496"/>
      <c r="AT412" s="482"/>
      <c r="AU412" s="495"/>
      <c r="AV412" s="496"/>
      <c r="AW412" s="496"/>
      <c r="AX412" s="482"/>
    </row>
    <row r="413" spans="1:50" ht="24.75" hidden="1" customHeight="1">
      <c r="A413" s="476"/>
      <c r="B413" s="476"/>
      <c r="C413" s="495" t="s">
        <v>182</v>
      </c>
      <c r="D413" s="496"/>
      <c r="E413" s="496"/>
      <c r="F413" s="496"/>
      <c r="G413" s="496"/>
      <c r="H413" s="496"/>
      <c r="I413" s="496"/>
      <c r="J413" s="496"/>
      <c r="K413" s="496"/>
      <c r="L413" s="482"/>
      <c r="M413" s="495"/>
      <c r="N413" s="496"/>
      <c r="O413" s="496"/>
      <c r="P413" s="496"/>
      <c r="Q413" s="496"/>
      <c r="R413" s="496"/>
      <c r="S413" s="496"/>
      <c r="T413" s="496"/>
      <c r="U413" s="496"/>
      <c r="V413" s="496"/>
      <c r="W413" s="496"/>
      <c r="X413" s="496"/>
      <c r="Y413" s="496"/>
      <c r="Z413" s="496"/>
      <c r="AA413" s="496"/>
      <c r="AB413" s="496"/>
      <c r="AC413" s="496"/>
      <c r="AD413" s="496"/>
      <c r="AE413" s="496"/>
      <c r="AF413" s="496"/>
      <c r="AG413" s="496"/>
      <c r="AH413" s="496"/>
      <c r="AI413" s="496"/>
      <c r="AJ413" s="482"/>
      <c r="AK413" s="497"/>
      <c r="AL413" s="498"/>
      <c r="AM413" s="498"/>
      <c r="AN413" s="498"/>
      <c r="AO413" s="498"/>
      <c r="AP413" s="499"/>
      <c r="AQ413" s="495"/>
      <c r="AR413" s="496"/>
      <c r="AS413" s="496"/>
      <c r="AT413" s="482"/>
      <c r="AU413" s="495"/>
      <c r="AV413" s="496"/>
      <c r="AW413" s="496"/>
      <c r="AX413" s="482"/>
    </row>
    <row r="414" spans="1:50" ht="24.75" hidden="1" customHeight="1">
      <c r="A414" s="493"/>
      <c r="B414" s="494"/>
      <c r="C414" s="495" t="s">
        <v>182</v>
      </c>
      <c r="D414" s="496"/>
      <c r="E414" s="496"/>
      <c r="F414" s="496"/>
      <c r="G414" s="496"/>
      <c r="H414" s="496"/>
      <c r="I414" s="496"/>
      <c r="J414" s="496"/>
      <c r="K414" s="496"/>
      <c r="L414" s="482"/>
      <c r="M414" s="495"/>
      <c r="N414" s="496"/>
      <c r="O414" s="496"/>
      <c r="P414" s="496"/>
      <c r="Q414" s="496"/>
      <c r="R414" s="496"/>
      <c r="S414" s="496"/>
      <c r="T414" s="496"/>
      <c r="U414" s="496"/>
      <c r="V414" s="496"/>
      <c r="W414" s="496"/>
      <c r="X414" s="496"/>
      <c r="Y414" s="496"/>
      <c r="Z414" s="496"/>
      <c r="AA414" s="496"/>
      <c r="AB414" s="496"/>
      <c r="AC414" s="496"/>
      <c r="AD414" s="496"/>
      <c r="AE414" s="496"/>
      <c r="AF414" s="496"/>
      <c r="AG414" s="496"/>
      <c r="AH414" s="496"/>
      <c r="AI414" s="496"/>
      <c r="AJ414" s="482"/>
      <c r="AK414" s="497"/>
      <c r="AL414" s="498"/>
      <c r="AM414" s="498"/>
      <c r="AN414" s="498"/>
      <c r="AO414" s="498"/>
      <c r="AP414" s="499"/>
      <c r="AQ414" s="188"/>
      <c r="AR414" s="77"/>
      <c r="AS414" s="77"/>
      <c r="AT414" s="78"/>
      <c r="AU414" s="495"/>
      <c r="AV414" s="496"/>
      <c r="AW414" s="496"/>
      <c r="AX414" s="482"/>
    </row>
    <row r="415" spans="1:50" ht="24.75" hidden="1" customHeight="1">
      <c r="A415" s="476"/>
      <c r="B415" s="476"/>
      <c r="C415" s="495" t="s">
        <v>182</v>
      </c>
      <c r="D415" s="496"/>
      <c r="E415" s="496"/>
      <c r="F415" s="496"/>
      <c r="G415" s="496"/>
      <c r="H415" s="496"/>
      <c r="I415" s="496"/>
      <c r="J415" s="496"/>
      <c r="K415" s="496"/>
      <c r="L415" s="482"/>
      <c r="M415" s="495"/>
      <c r="N415" s="496"/>
      <c r="O415" s="496"/>
      <c r="P415" s="496"/>
      <c r="Q415" s="496"/>
      <c r="R415" s="496"/>
      <c r="S415" s="496"/>
      <c r="T415" s="496"/>
      <c r="U415" s="496"/>
      <c r="V415" s="496"/>
      <c r="W415" s="496"/>
      <c r="X415" s="496"/>
      <c r="Y415" s="496"/>
      <c r="Z415" s="496"/>
      <c r="AA415" s="496"/>
      <c r="AB415" s="496"/>
      <c r="AC415" s="496"/>
      <c r="AD415" s="496"/>
      <c r="AE415" s="496"/>
      <c r="AF415" s="496"/>
      <c r="AG415" s="496"/>
      <c r="AH415" s="496"/>
      <c r="AI415" s="496"/>
      <c r="AJ415" s="482"/>
      <c r="AK415" s="497"/>
      <c r="AL415" s="498"/>
      <c r="AM415" s="498"/>
      <c r="AN415" s="498"/>
      <c r="AO415" s="498"/>
      <c r="AP415" s="499"/>
      <c r="AQ415" s="495"/>
      <c r="AR415" s="496"/>
      <c r="AS415" s="496"/>
      <c r="AT415" s="482"/>
      <c r="AU415" s="495"/>
      <c r="AV415" s="496"/>
      <c r="AW415" s="496"/>
      <c r="AX415" s="482"/>
    </row>
    <row r="416" spans="1:50" ht="24.75" hidden="1" customHeight="1">
      <c r="A416" s="493"/>
      <c r="B416" s="494"/>
      <c r="C416" s="495" t="s">
        <v>182</v>
      </c>
      <c r="D416" s="496"/>
      <c r="E416" s="496"/>
      <c r="F416" s="496"/>
      <c r="G416" s="496"/>
      <c r="H416" s="496"/>
      <c r="I416" s="496"/>
      <c r="J416" s="496"/>
      <c r="K416" s="496"/>
      <c r="L416" s="482"/>
      <c r="M416" s="495"/>
      <c r="N416" s="496"/>
      <c r="O416" s="496"/>
      <c r="P416" s="496"/>
      <c r="Q416" s="496"/>
      <c r="R416" s="496"/>
      <c r="S416" s="496"/>
      <c r="T416" s="496"/>
      <c r="U416" s="496"/>
      <c r="V416" s="496"/>
      <c r="W416" s="496"/>
      <c r="X416" s="496"/>
      <c r="Y416" s="496"/>
      <c r="Z416" s="496"/>
      <c r="AA416" s="496"/>
      <c r="AB416" s="496"/>
      <c r="AC416" s="496"/>
      <c r="AD416" s="496"/>
      <c r="AE416" s="496"/>
      <c r="AF416" s="496"/>
      <c r="AG416" s="496"/>
      <c r="AH416" s="496"/>
      <c r="AI416" s="496"/>
      <c r="AJ416" s="482"/>
      <c r="AK416" s="497"/>
      <c r="AL416" s="498"/>
      <c r="AM416" s="498"/>
      <c r="AN416" s="498"/>
      <c r="AO416" s="498"/>
      <c r="AP416" s="499"/>
      <c r="AQ416" s="495"/>
      <c r="AR416" s="496"/>
      <c r="AS416" s="496"/>
      <c r="AT416" s="482"/>
      <c r="AU416" s="495"/>
      <c r="AV416" s="496"/>
      <c r="AW416" s="496"/>
      <c r="AX416" s="482"/>
    </row>
    <row r="417" spans="1:50" ht="24.75" hidden="1" customHeight="1">
      <c r="A417" s="476"/>
      <c r="B417" s="476"/>
      <c r="C417" s="495" t="s">
        <v>182</v>
      </c>
      <c r="D417" s="496"/>
      <c r="E417" s="496"/>
      <c r="F417" s="496"/>
      <c r="G417" s="496"/>
      <c r="H417" s="496"/>
      <c r="I417" s="496"/>
      <c r="J417" s="496"/>
      <c r="K417" s="496"/>
      <c r="L417" s="482"/>
      <c r="M417" s="495"/>
      <c r="N417" s="496"/>
      <c r="O417" s="496"/>
      <c r="P417" s="496"/>
      <c r="Q417" s="496"/>
      <c r="R417" s="496"/>
      <c r="S417" s="496"/>
      <c r="T417" s="496"/>
      <c r="U417" s="496"/>
      <c r="V417" s="496"/>
      <c r="W417" s="496"/>
      <c r="X417" s="496"/>
      <c r="Y417" s="496"/>
      <c r="Z417" s="496"/>
      <c r="AA417" s="496"/>
      <c r="AB417" s="496"/>
      <c r="AC417" s="496"/>
      <c r="AD417" s="496"/>
      <c r="AE417" s="496"/>
      <c r="AF417" s="496"/>
      <c r="AG417" s="496"/>
      <c r="AH417" s="496"/>
      <c r="AI417" s="496"/>
      <c r="AJ417" s="482"/>
      <c r="AK417" s="497"/>
      <c r="AL417" s="498"/>
      <c r="AM417" s="498"/>
      <c r="AN417" s="498"/>
      <c r="AO417" s="498"/>
      <c r="AP417" s="499"/>
      <c r="AQ417" s="495"/>
      <c r="AR417" s="496"/>
      <c r="AS417" s="496"/>
      <c r="AT417" s="482"/>
      <c r="AU417" s="495"/>
      <c r="AV417" s="496"/>
      <c r="AW417" s="496"/>
      <c r="AX417" s="482"/>
    </row>
    <row r="418" spans="1:50" ht="24.75" hidden="1" customHeight="1">
      <c r="A418" s="493"/>
      <c r="B418" s="494"/>
      <c r="C418" s="495" t="s">
        <v>182</v>
      </c>
      <c r="D418" s="496"/>
      <c r="E418" s="496"/>
      <c r="F418" s="496"/>
      <c r="G418" s="496"/>
      <c r="H418" s="496"/>
      <c r="I418" s="496"/>
      <c r="J418" s="496"/>
      <c r="K418" s="496"/>
      <c r="L418" s="482"/>
      <c r="M418" s="495"/>
      <c r="N418" s="496"/>
      <c r="O418" s="496"/>
      <c r="P418" s="496"/>
      <c r="Q418" s="496"/>
      <c r="R418" s="496"/>
      <c r="S418" s="496"/>
      <c r="T418" s="496"/>
      <c r="U418" s="496"/>
      <c r="V418" s="496"/>
      <c r="W418" s="496"/>
      <c r="X418" s="496"/>
      <c r="Y418" s="496"/>
      <c r="Z418" s="496"/>
      <c r="AA418" s="496"/>
      <c r="AB418" s="496"/>
      <c r="AC418" s="496"/>
      <c r="AD418" s="496"/>
      <c r="AE418" s="496"/>
      <c r="AF418" s="496"/>
      <c r="AG418" s="496"/>
      <c r="AH418" s="496"/>
      <c r="AI418" s="496"/>
      <c r="AJ418" s="482"/>
      <c r="AK418" s="497"/>
      <c r="AL418" s="498"/>
      <c r="AM418" s="498"/>
      <c r="AN418" s="498"/>
      <c r="AO418" s="498"/>
      <c r="AP418" s="499"/>
      <c r="AQ418" s="495"/>
      <c r="AR418" s="496"/>
      <c r="AS418" s="496"/>
      <c r="AT418" s="482"/>
      <c r="AU418" s="495"/>
      <c r="AV418" s="496"/>
      <c r="AW418" s="496"/>
      <c r="AX418" s="482"/>
    </row>
    <row r="419" spans="1:50" ht="24.75" hidden="1" customHeight="1">
      <c r="A419" s="476"/>
      <c r="B419" s="476"/>
      <c r="C419" s="495" t="s">
        <v>182</v>
      </c>
      <c r="D419" s="496"/>
      <c r="E419" s="496"/>
      <c r="F419" s="496"/>
      <c r="G419" s="496"/>
      <c r="H419" s="496"/>
      <c r="I419" s="496"/>
      <c r="J419" s="496"/>
      <c r="K419" s="496"/>
      <c r="L419" s="482"/>
      <c r="M419" s="495"/>
      <c r="N419" s="496"/>
      <c r="O419" s="496"/>
      <c r="P419" s="496"/>
      <c r="Q419" s="496"/>
      <c r="R419" s="496"/>
      <c r="S419" s="496"/>
      <c r="T419" s="496"/>
      <c r="U419" s="496"/>
      <c r="V419" s="496"/>
      <c r="W419" s="496"/>
      <c r="X419" s="496"/>
      <c r="Y419" s="496"/>
      <c r="Z419" s="496"/>
      <c r="AA419" s="496"/>
      <c r="AB419" s="496"/>
      <c r="AC419" s="496"/>
      <c r="AD419" s="496"/>
      <c r="AE419" s="496"/>
      <c r="AF419" s="496"/>
      <c r="AG419" s="496"/>
      <c r="AH419" s="496"/>
      <c r="AI419" s="496"/>
      <c r="AJ419" s="482"/>
      <c r="AK419" s="497"/>
      <c r="AL419" s="498"/>
      <c r="AM419" s="498"/>
      <c r="AN419" s="498"/>
      <c r="AO419" s="498"/>
      <c r="AP419" s="499"/>
      <c r="AQ419" s="188"/>
      <c r="AR419" s="77"/>
      <c r="AS419" s="77"/>
      <c r="AT419" s="78"/>
      <c r="AU419" s="495"/>
      <c r="AV419" s="496"/>
      <c r="AW419" s="496"/>
      <c r="AX419" s="482"/>
    </row>
    <row r="420" spans="1:50" ht="24.75" hidden="1" customHeight="1">
      <c r="A420" s="493"/>
      <c r="B420" s="494"/>
      <c r="C420" s="495" t="s">
        <v>182</v>
      </c>
      <c r="D420" s="496"/>
      <c r="E420" s="496"/>
      <c r="F420" s="496"/>
      <c r="G420" s="496"/>
      <c r="H420" s="496"/>
      <c r="I420" s="496"/>
      <c r="J420" s="496"/>
      <c r="K420" s="496"/>
      <c r="L420" s="482"/>
      <c r="M420" s="495"/>
      <c r="N420" s="496"/>
      <c r="O420" s="496"/>
      <c r="P420" s="496"/>
      <c r="Q420" s="496"/>
      <c r="R420" s="496"/>
      <c r="S420" s="496"/>
      <c r="T420" s="496"/>
      <c r="U420" s="496"/>
      <c r="V420" s="496"/>
      <c r="W420" s="496"/>
      <c r="X420" s="496"/>
      <c r="Y420" s="496"/>
      <c r="Z420" s="496"/>
      <c r="AA420" s="496"/>
      <c r="AB420" s="496"/>
      <c r="AC420" s="496"/>
      <c r="AD420" s="496"/>
      <c r="AE420" s="496"/>
      <c r="AF420" s="496"/>
      <c r="AG420" s="496"/>
      <c r="AH420" s="496"/>
      <c r="AI420" s="496"/>
      <c r="AJ420" s="482"/>
      <c r="AK420" s="497"/>
      <c r="AL420" s="498"/>
      <c r="AM420" s="498"/>
      <c r="AN420" s="498"/>
      <c r="AO420" s="498"/>
      <c r="AP420" s="499"/>
      <c r="AQ420" s="495"/>
      <c r="AR420" s="496"/>
      <c r="AS420" s="496"/>
      <c r="AT420" s="482"/>
      <c r="AU420" s="495"/>
      <c r="AV420" s="496"/>
      <c r="AW420" s="496"/>
      <c r="AX420" s="482"/>
    </row>
    <row r="421" spans="1:50" ht="24.75" hidden="1" customHeight="1">
      <c r="A421" s="476"/>
      <c r="B421" s="476"/>
      <c r="C421" s="495" t="s">
        <v>182</v>
      </c>
      <c r="D421" s="496"/>
      <c r="E421" s="496"/>
      <c r="F421" s="496"/>
      <c r="G421" s="496"/>
      <c r="H421" s="496"/>
      <c r="I421" s="496"/>
      <c r="J421" s="496"/>
      <c r="K421" s="496"/>
      <c r="L421" s="482"/>
      <c r="M421" s="495"/>
      <c r="N421" s="496"/>
      <c r="O421" s="496"/>
      <c r="P421" s="496"/>
      <c r="Q421" s="496"/>
      <c r="R421" s="496"/>
      <c r="S421" s="496"/>
      <c r="T421" s="496"/>
      <c r="U421" s="496"/>
      <c r="V421" s="496"/>
      <c r="W421" s="496"/>
      <c r="X421" s="496"/>
      <c r="Y421" s="496"/>
      <c r="Z421" s="496"/>
      <c r="AA421" s="496"/>
      <c r="AB421" s="496"/>
      <c r="AC421" s="496"/>
      <c r="AD421" s="496"/>
      <c r="AE421" s="496"/>
      <c r="AF421" s="496"/>
      <c r="AG421" s="496"/>
      <c r="AH421" s="496"/>
      <c r="AI421" s="496"/>
      <c r="AJ421" s="482"/>
      <c r="AK421" s="497"/>
      <c r="AL421" s="498"/>
      <c r="AM421" s="498"/>
      <c r="AN421" s="498"/>
      <c r="AO421" s="498"/>
      <c r="AP421" s="499"/>
      <c r="AQ421" s="495"/>
      <c r="AR421" s="496"/>
      <c r="AS421" s="496"/>
      <c r="AT421" s="482"/>
      <c r="AU421" s="495"/>
      <c r="AV421" s="496"/>
      <c r="AW421" s="496"/>
      <c r="AX421" s="482"/>
    </row>
    <row r="422" spans="1:50" ht="24.75" hidden="1" customHeight="1">
      <c r="A422" s="493"/>
      <c r="B422" s="494"/>
      <c r="C422" s="495" t="s">
        <v>182</v>
      </c>
      <c r="D422" s="496"/>
      <c r="E422" s="496"/>
      <c r="F422" s="496"/>
      <c r="G422" s="496"/>
      <c r="H422" s="496"/>
      <c r="I422" s="496"/>
      <c r="J422" s="496"/>
      <c r="K422" s="496"/>
      <c r="L422" s="482"/>
      <c r="M422" s="495"/>
      <c r="N422" s="496"/>
      <c r="O422" s="496"/>
      <c r="P422" s="496"/>
      <c r="Q422" s="496"/>
      <c r="R422" s="496"/>
      <c r="S422" s="496"/>
      <c r="T422" s="496"/>
      <c r="U422" s="496"/>
      <c r="V422" s="496"/>
      <c r="W422" s="496"/>
      <c r="X422" s="496"/>
      <c r="Y422" s="496"/>
      <c r="Z422" s="496"/>
      <c r="AA422" s="496"/>
      <c r="AB422" s="496"/>
      <c r="AC422" s="496"/>
      <c r="AD422" s="496"/>
      <c r="AE422" s="496"/>
      <c r="AF422" s="496"/>
      <c r="AG422" s="496"/>
      <c r="AH422" s="496"/>
      <c r="AI422" s="496"/>
      <c r="AJ422" s="482"/>
      <c r="AK422" s="497"/>
      <c r="AL422" s="498"/>
      <c r="AM422" s="498"/>
      <c r="AN422" s="498"/>
      <c r="AO422" s="498"/>
      <c r="AP422" s="499"/>
      <c r="AQ422" s="495"/>
      <c r="AR422" s="496"/>
      <c r="AS422" s="496"/>
      <c r="AT422" s="482"/>
      <c r="AU422" s="495"/>
      <c r="AV422" s="496"/>
      <c r="AW422" s="496"/>
      <c r="AX422" s="482"/>
    </row>
    <row r="423" spans="1:50" ht="24.75" hidden="1" customHeight="1">
      <c r="A423" s="476"/>
      <c r="B423" s="476"/>
      <c r="C423" s="495" t="s">
        <v>182</v>
      </c>
      <c r="D423" s="496"/>
      <c r="E423" s="496"/>
      <c r="F423" s="496"/>
      <c r="G423" s="496"/>
      <c r="H423" s="496"/>
      <c r="I423" s="496"/>
      <c r="J423" s="496"/>
      <c r="K423" s="496"/>
      <c r="L423" s="482"/>
      <c r="M423" s="495"/>
      <c r="N423" s="496"/>
      <c r="O423" s="496"/>
      <c r="P423" s="496"/>
      <c r="Q423" s="496"/>
      <c r="R423" s="496"/>
      <c r="S423" s="496"/>
      <c r="T423" s="496"/>
      <c r="U423" s="496"/>
      <c r="V423" s="496"/>
      <c r="W423" s="496"/>
      <c r="X423" s="496"/>
      <c r="Y423" s="496"/>
      <c r="Z423" s="496"/>
      <c r="AA423" s="496"/>
      <c r="AB423" s="496"/>
      <c r="AC423" s="496"/>
      <c r="AD423" s="496"/>
      <c r="AE423" s="496"/>
      <c r="AF423" s="496"/>
      <c r="AG423" s="496"/>
      <c r="AH423" s="496"/>
      <c r="AI423" s="496"/>
      <c r="AJ423" s="482"/>
      <c r="AK423" s="497"/>
      <c r="AL423" s="498"/>
      <c r="AM423" s="498"/>
      <c r="AN423" s="498"/>
      <c r="AO423" s="498"/>
      <c r="AP423" s="499"/>
      <c r="AQ423" s="495"/>
      <c r="AR423" s="496"/>
      <c r="AS423" s="496"/>
      <c r="AT423" s="482"/>
      <c r="AU423" s="495"/>
      <c r="AV423" s="496"/>
      <c r="AW423" s="496"/>
      <c r="AX423" s="482"/>
    </row>
    <row r="424" spans="1:50" ht="24.75" hidden="1" customHeight="1">
      <c r="A424" s="493"/>
      <c r="B424" s="494"/>
      <c r="C424" s="495" t="s">
        <v>182</v>
      </c>
      <c r="D424" s="496"/>
      <c r="E424" s="496"/>
      <c r="F424" s="496"/>
      <c r="G424" s="496"/>
      <c r="H424" s="496"/>
      <c r="I424" s="496"/>
      <c r="J424" s="496"/>
      <c r="K424" s="496"/>
      <c r="L424" s="482"/>
      <c r="M424" s="495"/>
      <c r="N424" s="496"/>
      <c r="O424" s="496"/>
      <c r="P424" s="496"/>
      <c r="Q424" s="496"/>
      <c r="R424" s="496"/>
      <c r="S424" s="496"/>
      <c r="T424" s="496"/>
      <c r="U424" s="496"/>
      <c r="V424" s="496"/>
      <c r="W424" s="496"/>
      <c r="X424" s="496"/>
      <c r="Y424" s="496"/>
      <c r="Z424" s="496"/>
      <c r="AA424" s="496"/>
      <c r="AB424" s="496"/>
      <c r="AC424" s="496"/>
      <c r="AD424" s="496"/>
      <c r="AE424" s="496"/>
      <c r="AF424" s="496"/>
      <c r="AG424" s="496"/>
      <c r="AH424" s="496"/>
      <c r="AI424" s="496"/>
      <c r="AJ424" s="482"/>
      <c r="AK424" s="497"/>
      <c r="AL424" s="498"/>
      <c r="AM424" s="498"/>
      <c r="AN424" s="498"/>
      <c r="AO424" s="498"/>
      <c r="AP424" s="499"/>
      <c r="AQ424" s="188"/>
      <c r="AR424" s="77"/>
      <c r="AS424" s="77"/>
      <c r="AT424" s="78"/>
      <c r="AU424" s="495"/>
      <c r="AV424" s="496"/>
      <c r="AW424" s="496"/>
      <c r="AX424" s="482"/>
    </row>
    <row r="425" spans="1:50" ht="24.75" hidden="1" customHeight="1">
      <c r="A425" s="476"/>
      <c r="B425" s="476"/>
      <c r="C425" s="495" t="s">
        <v>182</v>
      </c>
      <c r="D425" s="496"/>
      <c r="E425" s="496"/>
      <c r="F425" s="496"/>
      <c r="G425" s="496"/>
      <c r="H425" s="496"/>
      <c r="I425" s="496"/>
      <c r="J425" s="496"/>
      <c r="K425" s="496"/>
      <c r="L425" s="482"/>
      <c r="M425" s="495"/>
      <c r="N425" s="496"/>
      <c r="O425" s="496"/>
      <c r="P425" s="496"/>
      <c r="Q425" s="496"/>
      <c r="R425" s="496"/>
      <c r="S425" s="496"/>
      <c r="T425" s="496"/>
      <c r="U425" s="496"/>
      <c r="V425" s="496"/>
      <c r="W425" s="496"/>
      <c r="X425" s="496"/>
      <c r="Y425" s="496"/>
      <c r="Z425" s="496"/>
      <c r="AA425" s="496"/>
      <c r="AB425" s="496"/>
      <c r="AC425" s="496"/>
      <c r="AD425" s="496"/>
      <c r="AE425" s="496"/>
      <c r="AF425" s="496"/>
      <c r="AG425" s="496"/>
      <c r="AH425" s="496"/>
      <c r="AI425" s="496"/>
      <c r="AJ425" s="482"/>
      <c r="AK425" s="497"/>
      <c r="AL425" s="498"/>
      <c r="AM425" s="498"/>
      <c r="AN425" s="498"/>
      <c r="AO425" s="498"/>
      <c r="AP425" s="499"/>
      <c r="AQ425" s="495"/>
      <c r="AR425" s="496"/>
      <c r="AS425" s="496"/>
      <c r="AT425" s="482"/>
      <c r="AU425" s="495"/>
      <c r="AV425" s="496"/>
      <c r="AW425" s="496"/>
      <c r="AX425" s="482"/>
    </row>
    <row r="426" spans="1:50" ht="24.75" hidden="1" customHeight="1">
      <c r="A426" s="493"/>
      <c r="B426" s="494"/>
      <c r="C426" s="495" t="s">
        <v>182</v>
      </c>
      <c r="D426" s="496"/>
      <c r="E426" s="496"/>
      <c r="F426" s="496"/>
      <c r="G426" s="496"/>
      <c r="H426" s="496"/>
      <c r="I426" s="496"/>
      <c r="J426" s="496"/>
      <c r="K426" s="496"/>
      <c r="L426" s="482"/>
      <c r="M426" s="495"/>
      <c r="N426" s="496"/>
      <c r="O426" s="496"/>
      <c r="P426" s="496"/>
      <c r="Q426" s="496"/>
      <c r="R426" s="496"/>
      <c r="S426" s="496"/>
      <c r="T426" s="496"/>
      <c r="U426" s="496"/>
      <c r="V426" s="496"/>
      <c r="W426" s="496"/>
      <c r="X426" s="496"/>
      <c r="Y426" s="496"/>
      <c r="Z426" s="496"/>
      <c r="AA426" s="496"/>
      <c r="AB426" s="496"/>
      <c r="AC426" s="496"/>
      <c r="AD426" s="496"/>
      <c r="AE426" s="496"/>
      <c r="AF426" s="496"/>
      <c r="AG426" s="496"/>
      <c r="AH426" s="496"/>
      <c r="AI426" s="496"/>
      <c r="AJ426" s="482"/>
      <c r="AK426" s="497"/>
      <c r="AL426" s="498"/>
      <c r="AM426" s="498"/>
      <c r="AN426" s="498"/>
      <c r="AO426" s="498"/>
      <c r="AP426" s="499"/>
      <c r="AQ426" s="495"/>
      <c r="AR426" s="496"/>
      <c r="AS426" s="496"/>
      <c r="AT426" s="482"/>
      <c r="AU426" s="495"/>
      <c r="AV426" s="496"/>
      <c r="AW426" s="496"/>
      <c r="AX426" s="482"/>
    </row>
    <row r="427" spans="1:50" ht="24.75" hidden="1" customHeight="1">
      <c r="A427" s="476"/>
      <c r="B427" s="476"/>
      <c r="C427" s="495" t="s">
        <v>182</v>
      </c>
      <c r="D427" s="496"/>
      <c r="E427" s="496"/>
      <c r="F427" s="496"/>
      <c r="G427" s="496"/>
      <c r="H427" s="496"/>
      <c r="I427" s="496"/>
      <c r="J427" s="496"/>
      <c r="K427" s="496"/>
      <c r="L427" s="482"/>
      <c r="M427" s="495"/>
      <c r="N427" s="496"/>
      <c r="O427" s="496"/>
      <c r="P427" s="496"/>
      <c r="Q427" s="496"/>
      <c r="R427" s="496"/>
      <c r="S427" s="496"/>
      <c r="T427" s="496"/>
      <c r="U427" s="496"/>
      <c r="V427" s="496"/>
      <c r="W427" s="496"/>
      <c r="X427" s="496"/>
      <c r="Y427" s="496"/>
      <c r="Z427" s="496"/>
      <c r="AA427" s="496"/>
      <c r="AB427" s="496"/>
      <c r="AC427" s="496"/>
      <c r="AD427" s="496"/>
      <c r="AE427" s="496"/>
      <c r="AF427" s="496"/>
      <c r="AG427" s="496"/>
      <c r="AH427" s="496"/>
      <c r="AI427" s="496"/>
      <c r="AJ427" s="482"/>
      <c r="AK427" s="497"/>
      <c r="AL427" s="498"/>
      <c r="AM427" s="498"/>
      <c r="AN427" s="498"/>
      <c r="AO427" s="498"/>
      <c r="AP427" s="499"/>
      <c r="AQ427" s="188"/>
      <c r="AR427" s="77"/>
      <c r="AS427" s="77"/>
      <c r="AT427" s="78"/>
      <c r="AU427" s="495"/>
      <c r="AV427" s="496"/>
      <c r="AW427" s="496"/>
      <c r="AX427" s="482"/>
    </row>
    <row r="428" spans="1:50" ht="24.75" hidden="1" customHeight="1">
      <c r="A428" s="493"/>
      <c r="B428" s="494"/>
      <c r="C428" s="495" t="s">
        <v>182</v>
      </c>
      <c r="D428" s="496"/>
      <c r="E428" s="496"/>
      <c r="F428" s="496"/>
      <c r="G428" s="496"/>
      <c r="H428" s="496"/>
      <c r="I428" s="496"/>
      <c r="J428" s="496"/>
      <c r="K428" s="496"/>
      <c r="L428" s="482"/>
      <c r="M428" s="495"/>
      <c r="N428" s="496"/>
      <c r="O428" s="496"/>
      <c r="P428" s="496"/>
      <c r="Q428" s="496"/>
      <c r="R428" s="496"/>
      <c r="S428" s="496"/>
      <c r="T428" s="496"/>
      <c r="U428" s="496"/>
      <c r="V428" s="496"/>
      <c r="W428" s="496"/>
      <c r="X428" s="496"/>
      <c r="Y428" s="496"/>
      <c r="Z428" s="496"/>
      <c r="AA428" s="496"/>
      <c r="AB428" s="496"/>
      <c r="AC428" s="496"/>
      <c r="AD428" s="496"/>
      <c r="AE428" s="496"/>
      <c r="AF428" s="496"/>
      <c r="AG428" s="496"/>
      <c r="AH428" s="496"/>
      <c r="AI428" s="496"/>
      <c r="AJ428" s="482"/>
      <c r="AK428" s="497"/>
      <c r="AL428" s="498"/>
      <c r="AM428" s="498"/>
      <c r="AN428" s="498"/>
      <c r="AO428" s="498"/>
      <c r="AP428" s="499"/>
      <c r="AQ428" s="495"/>
      <c r="AR428" s="496"/>
      <c r="AS428" s="496"/>
      <c r="AT428" s="482"/>
      <c r="AU428" s="495"/>
      <c r="AV428" s="496"/>
      <c r="AW428" s="496"/>
      <c r="AX428" s="482"/>
    </row>
    <row r="429" spans="1:50" ht="24.75" hidden="1" customHeight="1">
      <c r="A429" s="476"/>
      <c r="B429" s="476"/>
      <c r="C429" s="495" t="s">
        <v>182</v>
      </c>
      <c r="D429" s="496"/>
      <c r="E429" s="496"/>
      <c r="F429" s="496"/>
      <c r="G429" s="496"/>
      <c r="H429" s="496"/>
      <c r="I429" s="496"/>
      <c r="J429" s="496"/>
      <c r="K429" s="496"/>
      <c r="L429" s="482"/>
      <c r="M429" s="495"/>
      <c r="N429" s="496"/>
      <c r="O429" s="496"/>
      <c r="P429" s="496"/>
      <c r="Q429" s="496"/>
      <c r="R429" s="496"/>
      <c r="S429" s="496"/>
      <c r="T429" s="496"/>
      <c r="U429" s="496"/>
      <c r="V429" s="496"/>
      <c r="W429" s="496"/>
      <c r="X429" s="496"/>
      <c r="Y429" s="496"/>
      <c r="Z429" s="496"/>
      <c r="AA429" s="496"/>
      <c r="AB429" s="496"/>
      <c r="AC429" s="496"/>
      <c r="AD429" s="496"/>
      <c r="AE429" s="496"/>
      <c r="AF429" s="496"/>
      <c r="AG429" s="496"/>
      <c r="AH429" s="496"/>
      <c r="AI429" s="496"/>
      <c r="AJ429" s="482"/>
      <c r="AK429" s="497"/>
      <c r="AL429" s="498"/>
      <c r="AM429" s="498"/>
      <c r="AN429" s="498"/>
      <c r="AO429" s="498"/>
      <c r="AP429" s="499"/>
      <c r="AQ429" s="495"/>
      <c r="AR429" s="496"/>
      <c r="AS429" s="496"/>
      <c r="AT429" s="482"/>
      <c r="AU429" s="495"/>
      <c r="AV429" s="496"/>
      <c r="AW429" s="496"/>
      <c r="AX429" s="482"/>
    </row>
    <row r="430" spans="1:50" ht="24.75" hidden="1" customHeight="1">
      <c r="A430" s="493"/>
      <c r="B430" s="494"/>
      <c r="C430" s="495" t="s">
        <v>182</v>
      </c>
      <c r="D430" s="496"/>
      <c r="E430" s="496"/>
      <c r="F430" s="496"/>
      <c r="G430" s="496"/>
      <c r="H430" s="496"/>
      <c r="I430" s="496"/>
      <c r="J430" s="496"/>
      <c r="K430" s="496"/>
      <c r="L430" s="482"/>
      <c r="M430" s="495"/>
      <c r="N430" s="496"/>
      <c r="O430" s="496"/>
      <c r="P430" s="496"/>
      <c r="Q430" s="496"/>
      <c r="R430" s="496"/>
      <c r="S430" s="496"/>
      <c r="T430" s="496"/>
      <c r="U430" s="496"/>
      <c r="V430" s="496"/>
      <c r="W430" s="496"/>
      <c r="X430" s="496"/>
      <c r="Y430" s="496"/>
      <c r="Z430" s="496"/>
      <c r="AA430" s="496"/>
      <c r="AB430" s="496"/>
      <c r="AC430" s="496"/>
      <c r="AD430" s="496"/>
      <c r="AE430" s="496"/>
      <c r="AF430" s="496"/>
      <c r="AG430" s="496"/>
      <c r="AH430" s="496"/>
      <c r="AI430" s="496"/>
      <c r="AJ430" s="482"/>
      <c r="AK430" s="497"/>
      <c r="AL430" s="498"/>
      <c r="AM430" s="498"/>
      <c r="AN430" s="498"/>
      <c r="AO430" s="498"/>
      <c r="AP430" s="499"/>
      <c r="AQ430" s="495"/>
      <c r="AR430" s="496"/>
      <c r="AS430" s="496"/>
      <c r="AT430" s="482"/>
      <c r="AU430" s="495"/>
      <c r="AV430" s="496"/>
      <c r="AW430" s="496"/>
      <c r="AX430" s="482"/>
    </row>
    <row r="431" spans="1:50" ht="24.75" hidden="1" customHeight="1">
      <c r="A431" s="476"/>
      <c r="B431" s="476"/>
      <c r="C431" s="477"/>
      <c r="D431" s="478"/>
      <c r="E431" s="478"/>
      <c r="F431" s="478"/>
      <c r="G431" s="478"/>
      <c r="H431" s="478"/>
      <c r="I431" s="478"/>
      <c r="J431" s="478"/>
      <c r="K431" s="478"/>
      <c r="L431" s="479"/>
      <c r="M431" s="495"/>
      <c r="N431" s="496"/>
      <c r="O431" s="496"/>
      <c r="P431" s="496"/>
      <c r="Q431" s="496"/>
      <c r="R431" s="496"/>
      <c r="S431" s="496"/>
      <c r="T431" s="496"/>
      <c r="U431" s="496"/>
      <c r="V431" s="496"/>
      <c r="W431" s="496"/>
      <c r="X431" s="496"/>
      <c r="Y431" s="496"/>
      <c r="Z431" s="496"/>
      <c r="AA431" s="496"/>
      <c r="AB431" s="496"/>
      <c r="AC431" s="496"/>
      <c r="AD431" s="496"/>
      <c r="AE431" s="496"/>
      <c r="AF431" s="496"/>
      <c r="AG431" s="496"/>
      <c r="AH431" s="496"/>
      <c r="AI431" s="496"/>
      <c r="AJ431" s="482"/>
      <c r="AK431" s="497"/>
      <c r="AL431" s="498"/>
      <c r="AM431" s="498"/>
      <c r="AN431" s="498"/>
      <c r="AO431" s="498"/>
      <c r="AP431" s="499"/>
      <c r="AQ431" s="495"/>
      <c r="AR431" s="496"/>
      <c r="AS431" s="496"/>
      <c r="AT431" s="482"/>
      <c r="AU431" s="495"/>
      <c r="AV431" s="496"/>
      <c r="AW431" s="496"/>
      <c r="AX431" s="482"/>
    </row>
    <row r="432" spans="1:50" ht="24.75" hidden="1" customHeight="1">
      <c r="A432" s="493"/>
      <c r="B432" s="494"/>
      <c r="C432" s="495" t="s">
        <v>182</v>
      </c>
      <c r="D432" s="496"/>
      <c r="E432" s="496"/>
      <c r="F432" s="496"/>
      <c r="G432" s="496"/>
      <c r="H432" s="496"/>
      <c r="I432" s="496"/>
      <c r="J432" s="496"/>
      <c r="K432" s="496"/>
      <c r="L432" s="482"/>
      <c r="M432" s="480" t="s">
        <v>182</v>
      </c>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1" t="s">
        <v>182</v>
      </c>
      <c r="AL432" s="480"/>
      <c r="AM432" s="480"/>
      <c r="AN432" s="480"/>
      <c r="AO432" s="480"/>
      <c r="AP432" s="480"/>
      <c r="AQ432" s="177" t="s">
        <v>182</v>
      </c>
      <c r="AR432" s="177"/>
      <c r="AS432" s="177"/>
      <c r="AT432" s="177"/>
      <c r="AU432" s="188" t="s">
        <v>182</v>
      </c>
      <c r="AV432" s="77"/>
      <c r="AW432" s="77"/>
      <c r="AX432" s="78"/>
    </row>
    <row r="434" spans="1:50">
      <c r="B434" s="1" t="s">
        <v>159</v>
      </c>
    </row>
    <row r="435" spans="1:50" ht="24.75" customHeight="1">
      <c r="A435" s="476"/>
      <c r="B435" s="476"/>
      <c r="C435" s="68" t="s">
        <v>173</v>
      </c>
      <c r="D435" s="69"/>
      <c r="E435" s="69"/>
      <c r="F435" s="69"/>
      <c r="G435" s="69"/>
      <c r="H435" s="69"/>
      <c r="I435" s="69"/>
      <c r="J435" s="69"/>
      <c r="K435" s="69"/>
      <c r="L435" s="70"/>
      <c r="M435" s="145" t="s">
        <v>174</v>
      </c>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60" t="s">
        <v>175</v>
      </c>
      <c r="AL435" s="145"/>
      <c r="AM435" s="145"/>
      <c r="AN435" s="145"/>
      <c r="AO435" s="145"/>
      <c r="AP435" s="145"/>
      <c r="AQ435" s="145" t="s">
        <v>176</v>
      </c>
      <c r="AR435" s="145"/>
      <c r="AS435" s="145"/>
      <c r="AT435" s="145"/>
      <c r="AU435" s="68" t="s">
        <v>177</v>
      </c>
      <c r="AV435" s="69"/>
      <c r="AW435" s="69"/>
      <c r="AX435" s="482"/>
    </row>
    <row r="436" spans="1:50" ht="24.75" customHeight="1">
      <c r="A436" s="476">
        <v>1</v>
      </c>
      <c r="B436" s="476">
        <v>1</v>
      </c>
      <c r="C436" s="495" t="s">
        <v>183</v>
      </c>
      <c r="D436" s="496"/>
      <c r="E436" s="496"/>
      <c r="F436" s="496"/>
      <c r="G436" s="496"/>
      <c r="H436" s="496"/>
      <c r="I436" s="496"/>
      <c r="J436" s="496"/>
      <c r="K436" s="496"/>
      <c r="L436" s="482"/>
      <c r="M436" s="480" t="s">
        <v>161</v>
      </c>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1">
        <v>10</v>
      </c>
      <c r="AL436" s="480"/>
      <c r="AM436" s="480"/>
      <c r="AN436" s="480"/>
      <c r="AO436" s="480"/>
      <c r="AP436" s="480"/>
      <c r="AQ436" s="177" t="s">
        <v>180</v>
      </c>
      <c r="AR436" s="177"/>
      <c r="AS436" s="177"/>
      <c r="AT436" s="177"/>
      <c r="AU436" s="188" t="s">
        <v>180</v>
      </c>
      <c r="AV436" s="77"/>
      <c r="AW436" s="77"/>
      <c r="AX436" s="78"/>
    </row>
    <row r="437" spans="1:50" ht="24.75" customHeight="1">
      <c r="A437" s="476">
        <v>2</v>
      </c>
      <c r="B437" s="476">
        <v>1</v>
      </c>
      <c r="C437" s="495" t="s">
        <v>184</v>
      </c>
      <c r="D437" s="496"/>
      <c r="E437" s="496"/>
      <c r="F437" s="496"/>
      <c r="G437" s="496"/>
      <c r="H437" s="496"/>
      <c r="I437" s="496"/>
      <c r="J437" s="496"/>
      <c r="K437" s="496"/>
      <c r="L437" s="482"/>
      <c r="M437" s="480" t="s">
        <v>161</v>
      </c>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1">
        <v>9</v>
      </c>
      <c r="AL437" s="480"/>
      <c r="AM437" s="480"/>
      <c r="AN437" s="480"/>
      <c r="AO437" s="480"/>
      <c r="AP437" s="480"/>
      <c r="AQ437" s="177" t="s">
        <v>180</v>
      </c>
      <c r="AR437" s="177"/>
      <c r="AS437" s="177"/>
      <c r="AT437" s="177"/>
      <c r="AU437" s="188" t="s">
        <v>180</v>
      </c>
      <c r="AV437" s="77"/>
      <c r="AW437" s="77"/>
      <c r="AX437" s="78"/>
    </row>
    <row r="438" spans="1:50" ht="24.75" customHeight="1">
      <c r="A438" s="476">
        <v>3</v>
      </c>
      <c r="B438" s="476">
        <v>1</v>
      </c>
      <c r="C438" s="495" t="s">
        <v>185</v>
      </c>
      <c r="D438" s="496"/>
      <c r="E438" s="496"/>
      <c r="F438" s="496"/>
      <c r="G438" s="496"/>
      <c r="H438" s="496"/>
      <c r="I438" s="496"/>
      <c r="J438" s="496"/>
      <c r="K438" s="496"/>
      <c r="L438" s="482"/>
      <c r="M438" s="480" t="s">
        <v>161</v>
      </c>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1">
        <v>9</v>
      </c>
      <c r="AL438" s="480"/>
      <c r="AM438" s="480"/>
      <c r="AN438" s="480"/>
      <c r="AO438" s="480"/>
      <c r="AP438" s="480"/>
      <c r="AQ438" s="177" t="s">
        <v>180</v>
      </c>
      <c r="AR438" s="177"/>
      <c r="AS438" s="177"/>
      <c r="AT438" s="177"/>
      <c r="AU438" s="188" t="s">
        <v>180</v>
      </c>
      <c r="AV438" s="77"/>
      <c r="AW438" s="77"/>
      <c r="AX438" s="78"/>
    </row>
    <row r="439" spans="1:50" ht="24.75" customHeight="1">
      <c r="A439" s="476">
        <v>4</v>
      </c>
      <c r="B439" s="476">
        <v>1</v>
      </c>
      <c r="C439" s="495" t="s">
        <v>186</v>
      </c>
      <c r="D439" s="496"/>
      <c r="E439" s="496"/>
      <c r="F439" s="496"/>
      <c r="G439" s="496"/>
      <c r="H439" s="496"/>
      <c r="I439" s="496"/>
      <c r="J439" s="496"/>
      <c r="K439" s="496"/>
      <c r="L439" s="482"/>
      <c r="M439" s="480" t="s">
        <v>161</v>
      </c>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1">
        <v>9</v>
      </c>
      <c r="AL439" s="480"/>
      <c r="AM439" s="480"/>
      <c r="AN439" s="480"/>
      <c r="AO439" s="480"/>
      <c r="AP439" s="480"/>
      <c r="AQ439" s="177" t="s">
        <v>180</v>
      </c>
      <c r="AR439" s="177"/>
      <c r="AS439" s="177"/>
      <c r="AT439" s="177"/>
      <c r="AU439" s="188" t="s">
        <v>180</v>
      </c>
      <c r="AV439" s="77"/>
      <c r="AW439" s="77"/>
      <c r="AX439" s="78"/>
    </row>
    <row r="440" spans="1:50" ht="24.75" customHeight="1">
      <c r="A440" s="476">
        <v>5</v>
      </c>
      <c r="B440" s="476">
        <v>1</v>
      </c>
      <c r="C440" s="495" t="s">
        <v>187</v>
      </c>
      <c r="D440" s="496"/>
      <c r="E440" s="496"/>
      <c r="F440" s="496"/>
      <c r="G440" s="496"/>
      <c r="H440" s="496"/>
      <c r="I440" s="496"/>
      <c r="J440" s="496"/>
      <c r="K440" s="496"/>
      <c r="L440" s="482"/>
      <c r="M440" s="480" t="s">
        <v>161</v>
      </c>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1">
        <v>9</v>
      </c>
      <c r="AL440" s="480"/>
      <c r="AM440" s="480"/>
      <c r="AN440" s="480"/>
      <c r="AO440" s="480"/>
      <c r="AP440" s="480"/>
      <c r="AQ440" s="177" t="s">
        <v>180</v>
      </c>
      <c r="AR440" s="177"/>
      <c r="AS440" s="177"/>
      <c r="AT440" s="177"/>
      <c r="AU440" s="188" t="s">
        <v>180</v>
      </c>
      <c r="AV440" s="77"/>
      <c r="AW440" s="77"/>
      <c r="AX440" s="78"/>
    </row>
    <row r="441" spans="1:50" ht="24.75" customHeight="1">
      <c r="A441" s="476">
        <v>6</v>
      </c>
      <c r="B441" s="476">
        <v>1</v>
      </c>
      <c r="C441" s="495" t="s">
        <v>188</v>
      </c>
      <c r="D441" s="496"/>
      <c r="E441" s="496"/>
      <c r="F441" s="496"/>
      <c r="G441" s="496"/>
      <c r="H441" s="496"/>
      <c r="I441" s="496"/>
      <c r="J441" s="496"/>
      <c r="K441" s="496"/>
      <c r="L441" s="482"/>
      <c r="M441" s="480" t="s">
        <v>161</v>
      </c>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1">
        <v>8</v>
      </c>
      <c r="AL441" s="480"/>
      <c r="AM441" s="480"/>
      <c r="AN441" s="480"/>
      <c r="AO441" s="480"/>
      <c r="AP441" s="480"/>
      <c r="AQ441" s="177" t="s">
        <v>180</v>
      </c>
      <c r="AR441" s="177"/>
      <c r="AS441" s="177"/>
      <c r="AT441" s="177"/>
      <c r="AU441" s="188" t="s">
        <v>180</v>
      </c>
      <c r="AV441" s="77"/>
      <c r="AW441" s="77"/>
      <c r="AX441" s="78"/>
    </row>
    <row r="442" spans="1:50" ht="24.75" customHeight="1">
      <c r="A442" s="476">
        <v>7</v>
      </c>
      <c r="B442" s="476">
        <v>1</v>
      </c>
      <c r="C442" s="495" t="s">
        <v>189</v>
      </c>
      <c r="D442" s="496"/>
      <c r="E442" s="496"/>
      <c r="F442" s="496"/>
      <c r="G442" s="496"/>
      <c r="H442" s="496"/>
      <c r="I442" s="496"/>
      <c r="J442" s="496"/>
      <c r="K442" s="496"/>
      <c r="L442" s="482"/>
      <c r="M442" s="480" t="s">
        <v>161</v>
      </c>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1">
        <v>8</v>
      </c>
      <c r="AL442" s="480"/>
      <c r="AM442" s="480"/>
      <c r="AN442" s="480"/>
      <c r="AO442" s="480"/>
      <c r="AP442" s="480"/>
      <c r="AQ442" s="177" t="s">
        <v>180</v>
      </c>
      <c r="AR442" s="177"/>
      <c r="AS442" s="177"/>
      <c r="AT442" s="177"/>
      <c r="AU442" s="188" t="s">
        <v>180</v>
      </c>
      <c r="AV442" s="77"/>
      <c r="AW442" s="77"/>
      <c r="AX442" s="78"/>
    </row>
    <row r="443" spans="1:50" ht="24.75" customHeight="1">
      <c r="A443" s="476">
        <v>8</v>
      </c>
      <c r="B443" s="476">
        <v>1</v>
      </c>
      <c r="C443" s="495" t="s">
        <v>190</v>
      </c>
      <c r="D443" s="496"/>
      <c r="E443" s="496"/>
      <c r="F443" s="496"/>
      <c r="G443" s="496"/>
      <c r="H443" s="496"/>
      <c r="I443" s="496"/>
      <c r="J443" s="496"/>
      <c r="K443" s="496"/>
      <c r="L443" s="482"/>
      <c r="M443" s="480" t="s">
        <v>161</v>
      </c>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1">
        <v>8</v>
      </c>
      <c r="AL443" s="480"/>
      <c r="AM443" s="480"/>
      <c r="AN443" s="480"/>
      <c r="AO443" s="480"/>
      <c r="AP443" s="480"/>
      <c r="AQ443" s="177" t="s">
        <v>180</v>
      </c>
      <c r="AR443" s="177"/>
      <c r="AS443" s="177"/>
      <c r="AT443" s="177"/>
      <c r="AU443" s="188" t="s">
        <v>180</v>
      </c>
      <c r="AV443" s="77"/>
      <c r="AW443" s="77"/>
      <c r="AX443" s="78"/>
    </row>
    <row r="444" spans="1:50" ht="30" customHeight="1">
      <c r="A444" s="476">
        <v>9</v>
      </c>
      <c r="B444" s="476">
        <v>1</v>
      </c>
      <c r="C444" s="495" t="s">
        <v>191</v>
      </c>
      <c r="D444" s="496"/>
      <c r="E444" s="496"/>
      <c r="F444" s="496"/>
      <c r="G444" s="496"/>
      <c r="H444" s="496"/>
      <c r="I444" s="496"/>
      <c r="J444" s="496"/>
      <c r="K444" s="496"/>
      <c r="L444" s="482"/>
      <c r="M444" s="480" t="s">
        <v>161</v>
      </c>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1">
        <v>7</v>
      </c>
      <c r="AL444" s="480"/>
      <c r="AM444" s="480"/>
      <c r="AN444" s="480"/>
      <c r="AO444" s="480"/>
      <c r="AP444" s="480"/>
      <c r="AQ444" s="177" t="s">
        <v>180</v>
      </c>
      <c r="AR444" s="177"/>
      <c r="AS444" s="177"/>
      <c r="AT444" s="177"/>
      <c r="AU444" s="188" t="s">
        <v>180</v>
      </c>
      <c r="AV444" s="77"/>
      <c r="AW444" s="77"/>
      <c r="AX444" s="78"/>
    </row>
    <row r="445" spans="1:50" ht="30" customHeight="1">
      <c r="A445" s="476">
        <v>10</v>
      </c>
      <c r="B445" s="476">
        <v>1</v>
      </c>
      <c r="C445" s="495" t="s">
        <v>192</v>
      </c>
      <c r="D445" s="496"/>
      <c r="E445" s="496"/>
      <c r="F445" s="496"/>
      <c r="G445" s="496"/>
      <c r="H445" s="496"/>
      <c r="I445" s="496"/>
      <c r="J445" s="496"/>
      <c r="K445" s="496"/>
      <c r="L445" s="482"/>
      <c r="M445" s="480" t="s">
        <v>161</v>
      </c>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1">
        <v>7</v>
      </c>
      <c r="AL445" s="480"/>
      <c r="AM445" s="480"/>
      <c r="AN445" s="480"/>
      <c r="AO445" s="480"/>
      <c r="AP445" s="480"/>
      <c r="AQ445" s="177" t="s">
        <v>180</v>
      </c>
      <c r="AR445" s="177"/>
      <c r="AS445" s="177"/>
      <c r="AT445" s="177"/>
      <c r="AU445" s="188" t="s">
        <v>180</v>
      </c>
      <c r="AV445" s="77"/>
      <c r="AW445" s="77"/>
      <c r="AX445" s="78"/>
    </row>
    <row r="446" spans="1:50" ht="30" hidden="1" customHeight="1">
      <c r="A446" s="476" t="s">
        <v>182</v>
      </c>
      <c r="B446" s="476">
        <v>1</v>
      </c>
      <c r="C446" s="495" t="s">
        <v>182</v>
      </c>
      <c r="D446" s="496"/>
      <c r="E446" s="496"/>
      <c r="F446" s="496"/>
      <c r="G446" s="496"/>
      <c r="H446" s="496"/>
      <c r="I446" s="496"/>
      <c r="J446" s="496"/>
      <c r="K446" s="496"/>
      <c r="L446" s="482"/>
      <c r="M446" s="480" t="s">
        <v>182</v>
      </c>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1" t="s">
        <v>182</v>
      </c>
      <c r="AL446" s="480"/>
      <c r="AM446" s="480"/>
      <c r="AN446" s="480"/>
      <c r="AO446" s="480"/>
      <c r="AP446" s="480"/>
      <c r="AQ446" s="177" t="s">
        <v>182</v>
      </c>
      <c r="AR446" s="177"/>
      <c r="AS446" s="177"/>
      <c r="AT446" s="177"/>
      <c r="AU446" s="188" t="s">
        <v>182</v>
      </c>
      <c r="AV446" s="77"/>
      <c r="AW446" s="77"/>
      <c r="AX446" s="78"/>
    </row>
    <row r="447" spans="1:50" ht="30" hidden="1" customHeight="1">
      <c r="A447" s="476" t="s">
        <v>182</v>
      </c>
      <c r="B447" s="476">
        <v>1</v>
      </c>
      <c r="C447" s="495" t="s">
        <v>182</v>
      </c>
      <c r="D447" s="496"/>
      <c r="E447" s="496"/>
      <c r="F447" s="496"/>
      <c r="G447" s="496"/>
      <c r="H447" s="496"/>
      <c r="I447" s="496"/>
      <c r="J447" s="496"/>
      <c r="K447" s="496"/>
      <c r="L447" s="482"/>
      <c r="M447" s="480" t="s">
        <v>182</v>
      </c>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1" t="s">
        <v>182</v>
      </c>
      <c r="AL447" s="480"/>
      <c r="AM447" s="480"/>
      <c r="AN447" s="480"/>
      <c r="AO447" s="480"/>
      <c r="AP447" s="480"/>
      <c r="AQ447" s="177" t="s">
        <v>182</v>
      </c>
      <c r="AR447" s="177"/>
      <c r="AS447" s="177"/>
      <c r="AT447" s="177"/>
      <c r="AU447" s="188" t="s">
        <v>182</v>
      </c>
      <c r="AV447" s="77"/>
      <c r="AW447" s="77"/>
      <c r="AX447" s="78"/>
    </row>
    <row r="448" spans="1:50" ht="30" hidden="1" customHeight="1">
      <c r="A448" s="476" t="s">
        <v>182</v>
      </c>
      <c r="B448" s="476">
        <v>1</v>
      </c>
      <c r="C448" s="495" t="s">
        <v>182</v>
      </c>
      <c r="D448" s="496"/>
      <c r="E448" s="496"/>
      <c r="F448" s="496"/>
      <c r="G448" s="496"/>
      <c r="H448" s="496"/>
      <c r="I448" s="496"/>
      <c r="J448" s="496"/>
      <c r="K448" s="496"/>
      <c r="L448" s="482"/>
      <c r="M448" s="480" t="s">
        <v>182</v>
      </c>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1" t="s">
        <v>182</v>
      </c>
      <c r="AL448" s="480"/>
      <c r="AM448" s="480"/>
      <c r="AN448" s="480"/>
      <c r="AO448" s="480"/>
      <c r="AP448" s="480"/>
      <c r="AQ448" s="177" t="s">
        <v>182</v>
      </c>
      <c r="AR448" s="177"/>
      <c r="AS448" s="177"/>
      <c r="AT448" s="177"/>
      <c r="AU448" s="188" t="s">
        <v>182</v>
      </c>
      <c r="AV448" s="77"/>
      <c r="AW448" s="77"/>
      <c r="AX448" s="78"/>
    </row>
    <row r="449" spans="1:50" ht="30" hidden="1" customHeight="1">
      <c r="A449" s="476" t="s">
        <v>182</v>
      </c>
      <c r="B449" s="476">
        <v>1</v>
      </c>
      <c r="C449" s="495" t="s">
        <v>182</v>
      </c>
      <c r="D449" s="496"/>
      <c r="E449" s="496"/>
      <c r="F449" s="496"/>
      <c r="G449" s="496"/>
      <c r="H449" s="496"/>
      <c r="I449" s="496"/>
      <c r="J449" s="496"/>
      <c r="K449" s="496"/>
      <c r="L449" s="482"/>
      <c r="M449" s="480" t="s">
        <v>182</v>
      </c>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1" t="s">
        <v>182</v>
      </c>
      <c r="AL449" s="480"/>
      <c r="AM449" s="480"/>
      <c r="AN449" s="480"/>
      <c r="AO449" s="480"/>
      <c r="AP449" s="480"/>
      <c r="AQ449" s="177" t="s">
        <v>182</v>
      </c>
      <c r="AR449" s="177"/>
      <c r="AS449" s="177"/>
      <c r="AT449" s="177"/>
      <c r="AU449" s="188" t="s">
        <v>182</v>
      </c>
      <c r="AV449" s="77"/>
      <c r="AW449" s="77"/>
      <c r="AX449" s="78"/>
    </row>
    <row r="450" spans="1:50" ht="30" hidden="1" customHeight="1">
      <c r="A450" s="476" t="s">
        <v>182</v>
      </c>
      <c r="B450" s="476">
        <v>1</v>
      </c>
      <c r="C450" s="495" t="s">
        <v>182</v>
      </c>
      <c r="D450" s="496"/>
      <c r="E450" s="496"/>
      <c r="F450" s="496"/>
      <c r="G450" s="496"/>
      <c r="H450" s="496"/>
      <c r="I450" s="496"/>
      <c r="J450" s="496"/>
      <c r="K450" s="496"/>
      <c r="L450" s="482"/>
      <c r="M450" s="480" t="s">
        <v>182</v>
      </c>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1" t="s">
        <v>182</v>
      </c>
      <c r="AL450" s="480"/>
      <c r="AM450" s="480"/>
      <c r="AN450" s="480"/>
      <c r="AO450" s="480"/>
      <c r="AP450" s="480"/>
      <c r="AQ450" s="177" t="s">
        <v>182</v>
      </c>
      <c r="AR450" s="177"/>
      <c r="AS450" s="177"/>
      <c r="AT450" s="177"/>
      <c r="AU450" s="188" t="s">
        <v>182</v>
      </c>
      <c r="AV450" s="77"/>
      <c r="AW450" s="77"/>
      <c r="AX450" s="78"/>
    </row>
    <row r="451" spans="1:50" ht="30" hidden="1" customHeight="1">
      <c r="A451" s="476" t="s">
        <v>182</v>
      </c>
      <c r="B451" s="476">
        <v>1</v>
      </c>
      <c r="C451" s="495" t="s">
        <v>182</v>
      </c>
      <c r="D451" s="496"/>
      <c r="E451" s="496"/>
      <c r="F451" s="496"/>
      <c r="G451" s="496"/>
      <c r="H451" s="496"/>
      <c r="I451" s="496"/>
      <c r="J451" s="496"/>
      <c r="K451" s="496"/>
      <c r="L451" s="482"/>
      <c r="M451" s="480" t="s">
        <v>182</v>
      </c>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1" t="s">
        <v>182</v>
      </c>
      <c r="AL451" s="480"/>
      <c r="AM451" s="480"/>
      <c r="AN451" s="480"/>
      <c r="AO451" s="480"/>
      <c r="AP451" s="480"/>
      <c r="AQ451" s="177" t="s">
        <v>182</v>
      </c>
      <c r="AR451" s="177"/>
      <c r="AS451" s="177"/>
      <c r="AT451" s="177"/>
      <c r="AU451" s="188" t="s">
        <v>182</v>
      </c>
      <c r="AV451" s="77"/>
      <c r="AW451" s="77"/>
      <c r="AX451" s="78"/>
    </row>
    <row r="452" spans="1:50" ht="30" hidden="1" customHeight="1">
      <c r="A452" s="476" t="s">
        <v>182</v>
      </c>
      <c r="B452" s="476">
        <v>1</v>
      </c>
      <c r="C452" s="495" t="s">
        <v>182</v>
      </c>
      <c r="D452" s="496"/>
      <c r="E452" s="496"/>
      <c r="F452" s="496"/>
      <c r="G452" s="496"/>
      <c r="H452" s="496"/>
      <c r="I452" s="496"/>
      <c r="J452" s="496"/>
      <c r="K452" s="496"/>
      <c r="L452" s="482"/>
      <c r="M452" s="480" t="s">
        <v>182</v>
      </c>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1" t="s">
        <v>182</v>
      </c>
      <c r="AL452" s="480"/>
      <c r="AM452" s="480"/>
      <c r="AN452" s="480"/>
      <c r="AO452" s="480"/>
      <c r="AP452" s="480"/>
      <c r="AQ452" s="177" t="s">
        <v>182</v>
      </c>
      <c r="AR452" s="177"/>
      <c r="AS452" s="177"/>
      <c r="AT452" s="177"/>
      <c r="AU452" s="188" t="s">
        <v>182</v>
      </c>
      <c r="AV452" s="77"/>
      <c r="AW452" s="77"/>
      <c r="AX452" s="78"/>
    </row>
    <row r="453" spans="1:50" ht="30" hidden="1" customHeight="1">
      <c r="A453" s="476" t="s">
        <v>182</v>
      </c>
      <c r="B453" s="476">
        <v>1</v>
      </c>
      <c r="C453" s="495" t="s">
        <v>182</v>
      </c>
      <c r="D453" s="496"/>
      <c r="E453" s="496"/>
      <c r="F453" s="496"/>
      <c r="G453" s="496"/>
      <c r="H453" s="496"/>
      <c r="I453" s="496"/>
      <c r="J453" s="496"/>
      <c r="K453" s="496"/>
      <c r="L453" s="482"/>
      <c r="M453" s="480" t="s">
        <v>182</v>
      </c>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1" t="s">
        <v>182</v>
      </c>
      <c r="AL453" s="480"/>
      <c r="AM453" s="480"/>
      <c r="AN453" s="480"/>
      <c r="AO453" s="480"/>
      <c r="AP453" s="480"/>
      <c r="AQ453" s="177" t="s">
        <v>182</v>
      </c>
      <c r="AR453" s="177"/>
      <c r="AS453" s="177"/>
      <c r="AT453" s="177"/>
      <c r="AU453" s="188" t="s">
        <v>182</v>
      </c>
      <c r="AV453" s="77"/>
      <c r="AW453" s="77"/>
      <c r="AX453" s="78"/>
    </row>
    <row r="454" spans="1:50" ht="30" hidden="1" customHeight="1">
      <c r="A454" s="476" t="s">
        <v>182</v>
      </c>
      <c r="B454" s="476">
        <v>1</v>
      </c>
      <c r="C454" s="495" t="s">
        <v>182</v>
      </c>
      <c r="D454" s="496"/>
      <c r="E454" s="496"/>
      <c r="F454" s="496"/>
      <c r="G454" s="496"/>
      <c r="H454" s="496"/>
      <c r="I454" s="496"/>
      <c r="J454" s="496"/>
      <c r="K454" s="496"/>
      <c r="L454" s="482"/>
      <c r="M454" s="480" t="s">
        <v>182</v>
      </c>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1" t="s">
        <v>182</v>
      </c>
      <c r="AL454" s="480"/>
      <c r="AM454" s="480"/>
      <c r="AN454" s="480"/>
      <c r="AO454" s="480"/>
      <c r="AP454" s="480"/>
      <c r="AQ454" s="177" t="s">
        <v>182</v>
      </c>
      <c r="AR454" s="177"/>
      <c r="AS454" s="177"/>
      <c r="AT454" s="177"/>
      <c r="AU454" s="188" t="s">
        <v>182</v>
      </c>
      <c r="AV454" s="77"/>
      <c r="AW454" s="77"/>
      <c r="AX454" s="78"/>
    </row>
    <row r="455" spans="1:50" ht="30" hidden="1" customHeight="1">
      <c r="A455" s="476" t="s">
        <v>182</v>
      </c>
      <c r="B455" s="476">
        <v>1</v>
      </c>
      <c r="C455" s="495" t="s">
        <v>182</v>
      </c>
      <c r="D455" s="496"/>
      <c r="E455" s="496"/>
      <c r="F455" s="496"/>
      <c r="G455" s="496"/>
      <c r="H455" s="496"/>
      <c r="I455" s="496"/>
      <c r="J455" s="496"/>
      <c r="K455" s="496"/>
      <c r="L455" s="482"/>
      <c r="M455" s="480" t="s">
        <v>182</v>
      </c>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1" t="s">
        <v>182</v>
      </c>
      <c r="AL455" s="480"/>
      <c r="AM455" s="480"/>
      <c r="AN455" s="480"/>
      <c r="AO455" s="480"/>
      <c r="AP455" s="480"/>
      <c r="AQ455" s="177" t="s">
        <v>182</v>
      </c>
      <c r="AR455" s="177"/>
      <c r="AS455" s="177"/>
      <c r="AT455" s="177"/>
      <c r="AU455" s="188" t="s">
        <v>182</v>
      </c>
      <c r="AV455" s="77"/>
      <c r="AW455" s="77"/>
      <c r="AX455" s="78"/>
    </row>
    <row r="456" spans="1:50" ht="30" hidden="1" customHeight="1">
      <c r="A456" s="476" t="s">
        <v>182</v>
      </c>
      <c r="B456" s="476">
        <v>1</v>
      </c>
      <c r="C456" s="495" t="s">
        <v>182</v>
      </c>
      <c r="D456" s="496"/>
      <c r="E456" s="496"/>
      <c r="F456" s="496"/>
      <c r="G456" s="496"/>
      <c r="H456" s="496"/>
      <c r="I456" s="496"/>
      <c r="J456" s="496"/>
      <c r="K456" s="496"/>
      <c r="L456" s="482"/>
      <c r="M456" s="480" t="s">
        <v>182</v>
      </c>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1" t="s">
        <v>182</v>
      </c>
      <c r="AL456" s="480"/>
      <c r="AM456" s="480"/>
      <c r="AN456" s="480"/>
      <c r="AO456" s="480"/>
      <c r="AP456" s="480"/>
      <c r="AQ456" s="177" t="s">
        <v>182</v>
      </c>
      <c r="AR456" s="177"/>
      <c r="AS456" s="177"/>
      <c r="AT456" s="177"/>
      <c r="AU456" s="188" t="s">
        <v>182</v>
      </c>
      <c r="AV456" s="77"/>
      <c r="AW456" s="77"/>
      <c r="AX456" s="78"/>
    </row>
    <row r="457" spans="1:50" ht="30" hidden="1" customHeight="1">
      <c r="A457" s="476" t="s">
        <v>182</v>
      </c>
      <c r="B457" s="476">
        <v>1</v>
      </c>
      <c r="C457" s="495" t="s">
        <v>182</v>
      </c>
      <c r="D457" s="496"/>
      <c r="E457" s="496"/>
      <c r="F457" s="496"/>
      <c r="G457" s="496"/>
      <c r="H457" s="496"/>
      <c r="I457" s="496"/>
      <c r="J457" s="496"/>
      <c r="K457" s="496"/>
      <c r="L457" s="482"/>
      <c r="M457" s="480" t="s">
        <v>182</v>
      </c>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1" t="s">
        <v>182</v>
      </c>
      <c r="AL457" s="480"/>
      <c r="AM457" s="480"/>
      <c r="AN457" s="480"/>
      <c r="AO457" s="480"/>
      <c r="AP457" s="480"/>
      <c r="AQ457" s="177" t="s">
        <v>182</v>
      </c>
      <c r="AR457" s="177"/>
      <c r="AS457" s="177"/>
      <c r="AT457" s="177"/>
      <c r="AU457" s="188" t="s">
        <v>182</v>
      </c>
      <c r="AV457" s="77"/>
      <c r="AW457" s="77"/>
      <c r="AX457" s="78"/>
    </row>
    <row r="458" spans="1:50" ht="30" hidden="1" customHeight="1">
      <c r="A458" s="476" t="s">
        <v>182</v>
      </c>
      <c r="B458" s="476">
        <v>1</v>
      </c>
      <c r="C458" s="495" t="s">
        <v>182</v>
      </c>
      <c r="D458" s="496"/>
      <c r="E458" s="496"/>
      <c r="F458" s="496"/>
      <c r="G458" s="496"/>
      <c r="H458" s="496"/>
      <c r="I458" s="496"/>
      <c r="J458" s="496"/>
      <c r="K458" s="496"/>
      <c r="L458" s="482"/>
      <c r="M458" s="480" t="s">
        <v>182</v>
      </c>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1" t="s">
        <v>182</v>
      </c>
      <c r="AL458" s="480"/>
      <c r="AM458" s="480"/>
      <c r="AN458" s="480"/>
      <c r="AO458" s="480"/>
      <c r="AP458" s="480"/>
      <c r="AQ458" s="177" t="s">
        <v>182</v>
      </c>
      <c r="AR458" s="177"/>
      <c r="AS458" s="177"/>
      <c r="AT458" s="177"/>
      <c r="AU458" s="188" t="s">
        <v>182</v>
      </c>
      <c r="AV458" s="77"/>
      <c r="AW458" s="77"/>
      <c r="AX458" s="78"/>
    </row>
    <row r="459" spans="1:50" ht="30" hidden="1" customHeight="1">
      <c r="A459" s="476" t="s">
        <v>182</v>
      </c>
      <c r="B459" s="476">
        <v>1</v>
      </c>
      <c r="C459" s="495" t="s">
        <v>182</v>
      </c>
      <c r="D459" s="496"/>
      <c r="E459" s="496"/>
      <c r="F459" s="496"/>
      <c r="G459" s="496"/>
      <c r="H459" s="496"/>
      <c r="I459" s="496"/>
      <c r="J459" s="496"/>
      <c r="K459" s="496"/>
      <c r="L459" s="482"/>
      <c r="M459" s="480" t="s">
        <v>182</v>
      </c>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1" t="s">
        <v>182</v>
      </c>
      <c r="AL459" s="480"/>
      <c r="AM459" s="480"/>
      <c r="AN459" s="480"/>
      <c r="AO459" s="480"/>
      <c r="AP459" s="480"/>
      <c r="AQ459" s="177" t="s">
        <v>182</v>
      </c>
      <c r="AR459" s="177"/>
      <c r="AS459" s="177"/>
      <c r="AT459" s="177"/>
      <c r="AU459" s="188" t="s">
        <v>182</v>
      </c>
      <c r="AV459" s="77"/>
      <c r="AW459" s="77"/>
      <c r="AX459" s="78"/>
    </row>
    <row r="460" spans="1:50" ht="30" hidden="1" customHeight="1">
      <c r="A460" s="476" t="s">
        <v>182</v>
      </c>
      <c r="B460" s="476">
        <v>1</v>
      </c>
      <c r="C460" s="495" t="s">
        <v>182</v>
      </c>
      <c r="D460" s="496"/>
      <c r="E460" s="496"/>
      <c r="F460" s="496"/>
      <c r="G460" s="496"/>
      <c r="H460" s="496"/>
      <c r="I460" s="496"/>
      <c r="J460" s="496"/>
      <c r="K460" s="496"/>
      <c r="L460" s="482"/>
      <c r="M460" s="480" t="s">
        <v>182</v>
      </c>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1" t="s">
        <v>182</v>
      </c>
      <c r="AL460" s="480"/>
      <c r="AM460" s="480"/>
      <c r="AN460" s="480"/>
      <c r="AO460" s="480"/>
      <c r="AP460" s="480"/>
      <c r="AQ460" s="177" t="s">
        <v>182</v>
      </c>
      <c r="AR460" s="177"/>
      <c r="AS460" s="177"/>
      <c r="AT460" s="177"/>
      <c r="AU460" s="188" t="s">
        <v>182</v>
      </c>
      <c r="AV460" s="77"/>
      <c r="AW460" s="77"/>
      <c r="AX460" s="78"/>
    </row>
    <row r="461" spans="1:50" ht="30" hidden="1" customHeight="1">
      <c r="A461" s="476" t="s">
        <v>182</v>
      </c>
      <c r="B461" s="476">
        <v>1</v>
      </c>
      <c r="C461" s="495" t="s">
        <v>182</v>
      </c>
      <c r="D461" s="496"/>
      <c r="E461" s="496"/>
      <c r="F461" s="496"/>
      <c r="G461" s="496"/>
      <c r="H461" s="496"/>
      <c r="I461" s="496"/>
      <c r="J461" s="496"/>
      <c r="K461" s="496"/>
      <c r="L461" s="482"/>
      <c r="M461" s="480" t="s">
        <v>182</v>
      </c>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1" t="s">
        <v>182</v>
      </c>
      <c r="AL461" s="480"/>
      <c r="AM461" s="480"/>
      <c r="AN461" s="480"/>
      <c r="AO461" s="480"/>
      <c r="AP461" s="480"/>
      <c r="AQ461" s="177" t="s">
        <v>182</v>
      </c>
      <c r="AR461" s="177"/>
      <c r="AS461" s="177"/>
      <c r="AT461" s="177"/>
      <c r="AU461" s="188" t="s">
        <v>182</v>
      </c>
      <c r="AV461" s="77"/>
      <c r="AW461" s="77"/>
      <c r="AX461" s="78"/>
    </row>
    <row r="462" spans="1:50" ht="30" hidden="1" customHeight="1">
      <c r="A462" s="476" t="s">
        <v>182</v>
      </c>
      <c r="B462" s="476">
        <v>1</v>
      </c>
      <c r="C462" s="495" t="s">
        <v>182</v>
      </c>
      <c r="D462" s="496"/>
      <c r="E462" s="496"/>
      <c r="F462" s="496"/>
      <c r="G462" s="496"/>
      <c r="H462" s="496"/>
      <c r="I462" s="496"/>
      <c r="J462" s="496"/>
      <c r="K462" s="496"/>
      <c r="L462" s="482"/>
      <c r="M462" s="480" t="s">
        <v>182</v>
      </c>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1" t="s">
        <v>182</v>
      </c>
      <c r="AL462" s="480"/>
      <c r="AM462" s="480"/>
      <c r="AN462" s="480"/>
      <c r="AO462" s="480"/>
      <c r="AP462" s="480"/>
      <c r="AQ462" s="177" t="s">
        <v>182</v>
      </c>
      <c r="AR462" s="177"/>
      <c r="AS462" s="177"/>
      <c r="AT462" s="177"/>
      <c r="AU462" s="188" t="s">
        <v>182</v>
      </c>
      <c r="AV462" s="77"/>
      <c r="AW462" s="77"/>
      <c r="AX462" s="78"/>
    </row>
    <row r="463" spans="1:50" ht="30" hidden="1" customHeight="1">
      <c r="A463" s="476" t="s">
        <v>182</v>
      </c>
      <c r="B463" s="476">
        <v>1</v>
      </c>
      <c r="C463" s="495" t="s">
        <v>182</v>
      </c>
      <c r="D463" s="496"/>
      <c r="E463" s="496"/>
      <c r="F463" s="496"/>
      <c r="G463" s="496"/>
      <c r="H463" s="496"/>
      <c r="I463" s="496"/>
      <c r="J463" s="496"/>
      <c r="K463" s="496"/>
      <c r="L463" s="482"/>
      <c r="M463" s="480" t="s">
        <v>182</v>
      </c>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1" t="s">
        <v>182</v>
      </c>
      <c r="AL463" s="480"/>
      <c r="AM463" s="480"/>
      <c r="AN463" s="480"/>
      <c r="AO463" s="480"/>
      <c r="AP463" s="480"/>
      <c r="AQ463" s="177" t="s">
        <v>182</v>
      </c>
      <c r="AR463" s="177"/>
      <c r="AS463" s="177"/>
      <c r="AT463" s="177"/>
      <c r="AU463" s="188" t="s">
        <v>182</v>
      </c>
      <c r="AV463" s="77"/>
      <c r="AW463" s="77"/>
      <c r="AX463" s="78"/>
    </row>
    <row r="464" spans="1:50" ht="30" hidden="1" customHeight="1">
      <c r="A464" s="476" t="s">
        <v>182</v>
      </c>
      <c r="B464" s="476">
        <v>1</v>
      </c>
      <c r="C464" s="495" t="s">
        <v>182</v>
      </c>
      <c r="D464" s="496"/>
      <c r="E464" s="496"/>
      <c r="F464" s="496"/>
      <c r="G464" s="496"/>
      <c r="H464" s="496"/>
      <c r="I464" s="496"/>
      <c r="J464" s="496"/>
      <c r="K464" s="496"/>
      <c r="L464" s="482"/>
      <c r="M464" s="480" t="s">
        <v>182</v>
      </c>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1" t="s">
        <v>182</v>
      </c>
      <c r="AL464" s="480"/>
      <c r="AM464" s="480"/>
      <c r="AN464" s="480"/>
      <c r="AO464" s="480"/>
      <c r="AP464" s="480"/>
      <c r="AQ464" s="177" t="s">
        <v>182</v>
      </c>
      <c r="AR464" s="177"/>
      <c r="AS464" s="177"/>
      <c r="AT464" s="177"/>
      <c r="AU464" s="188" t="s">
        <v>182</v>
      </c>
      <c r="AV464" s="77"/>
      <c r="AW464" s="77"/>
      <c r="AX464" s="78"/>
    </row>
    <row r="465" spans="1:50" ht="24.75" hidden="1" customHeight="1">
      <c r="A465" s="476" t="s">
        <v>182</v>
      </c>
      <c r="B465" s="476">
        <v>1</v>
      </c>
      <c r="C465" s="495" t="s">
        <v>182</v>
      </c>
      <c r="D465" s="496"/>
      <c r="E465" s="496"/>
      <c r="F465" s="496"/>
      <c r="G465" s="496"/>
      <c r="H465" s="496"/>
      <c r="I465" s="496"/>
      <c r="J465" s="496"/>
      <c r="K465" s="496"/>
      <c r="L465" s="482"/>
      <c r="M465" s="480" t="s">
        <v>182</v>
      </c>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1" t="s">
        <v>182</v>
      </c>
      <c r="AL465" s="480"/>
      <c r="AM465" s="480"/>
      <c r="AN465" s="480"/>
      <c r="AO465" s="480"/>
      <c r="AP465" s="480"/>
      <c r="AQ465" s="177" t="s">
        <v>182</v>
      </c>
      <c r="AR465" s="177"/>
      <c r="AS465" s="177"/>
      <c r="AT465" s="177"/>
      <c r="AU465" s="188" t="s">
        <v>182</v>
      </c>
      <c r="AV465" s="77"/>
      <c r="AW465" s="77"/>
      <c r="AX465" s="78"/>
    </row>
    <row r="467" spans="1:50">
      <c r="B467" s="1" t="s">
        <v>163</v>
      </c>
    </row>
    <row r="468" spans="1:50" ht="24.75" customHeight="1">
      <c r="A468" s="476"/>
      <c r="B468" s="476"/>
      <c r="C468" s="68" t="s">
        <v>173</v>
      </c>
      <c r="D468" s="69"/>
      <c r="E468" s="69"/>
      <c r="F468" s="69"/>
      <c r="G468" s="69"/>
      <c r="H468" s="69"/>
      <c r="I468" s="69"/>
      <c r="J468" s="69"/>
      <c r="K468" s="69"/>
      <c r="L468" s="70"/>
      <c r="M468" s="145" t="s">
        <v>174</v>
      </c>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60" t="s">
        <v>175</v>
      </c>
      <c r="AL468" s="145"/>
      <c r="AM468" s="145"/>
      <c r="AN468" s="145"/>
      <c r="AO468" s="145"/>
      <c r="AP468" s="145"/>
      <c r="AQ468" s="145" t="s">
        <v>176</v>
      </c>
      <c r="AR468" s="145"/>
      <c r="AS468" s="145"/>
      <c r="AT468" s="145"/>
      <c r="AU468" s="68" t="s">
        <v>177</v>
      </c>
      <c r="AV468" s="69"/>
      <c r="AW468" s="69"/>
      <c r="AX468" s="482"/>
    </row>
    <row r="469" spans="1:50" ht="24.75" customHeight="1">
      <c r="A469" s="476">
        <v>1</v>
      </c>
      <c r="B469" s="476">
        <v>1</v>
      </c>
      <c r="C469" s="495" t="s">
        <v>193</v>
      </c>
      <c r="D469" s="496"/>
      <c r="E469" s="496"/>
      <c r="F469" s="496"/>
      <c r="G469" s="496"/>
      <c r="H469" s="496"/>
      <c r="I469" s="496"/>
      <c r="J469" s="496"/>
      <c r="K469" s="496"/>
      <c r="L469" s="482"/>
      <c r="M469" s="480" t="s">
        <v>165</v>
      </c>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1">
        <v>0.1</v>
      </c>
      <c r="AL469" s="480"/>
      <c r="AM469" s="480"/>
      <c r="AN469" s="480"/>
      <c r="AO469" s="480"/>
      <c r="AP469" s="480"/>
      <c r="AQ469" s="177" t="s">
        <v>194</v>
      </c>
      <c r="AR469" s="177"/>
      <c r="AS469" s="177"/>
      <c r="AT469" s="177"/>
      <c r="AU469" s="188" t="s">
        <v>194</v>
      </c>
      <c r="AV469" s="77"/>
      <c r="AW469" s="77"/>
      <c r="AX469" s="78"/>
    </row>
    <row r="470" spans="1:50" ht="24.75" customHeight="1">
      <c r="A470" s="476">
        <v>2</v>
      </c>
      <c r="B470" s="476">
        <v>1</v>
      </c>
      <c r="C470" s="495" t="s">
        <v>195</v>
      </c>
      <c r="D470" s="496"/>
      <c r="E470" s="496"/>
      <c r="F470" s="496"/>
      <c r="G470" s="496"/>
      <c r="H470" s="496"/>
      <c r="I470" s="496"/>
      <c r="J470" s="496"/>
      <c r="K470" s="496"/>
      <c r="L470" s="482"/>
      <c r="M470" s="480" t="s">
        <v>165</v>
      </c>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1">
        <v>0.09</v>
      </c>
      <c r="AL470" s="480"/>
      <c r="AM470" s="480"/>
      <c r="AN470" s="480"/>
      <c r="AO470" s="480"/>
      <c r="AP470" s="480"/>
      <c r="AQ470" s="177" t="s">
        <v>194</v>
      </c>
      <c r="AR470" s="177"/>
      <c r="AS470" s="177"/>
      <c r="AT470" s="177"/>
      <c r="AU470" s="188" t="s">
        <v>194</v>
      </c>
      <c r="AV470" s="77"/>
      <c r="AW470" s="77"/>
      <c r="AX470" s="78"/>
    </row>
    <row r="471" spans="1:50" ht="24.75" customHeight="1">
      <c r="A471" s="476">
        <v>3</v>
      </c>
      <c r="B471" s="476">
        <v>1</v>
      </c>
      <c r="C471" s="495" t="s">
        <v>196</v>
      </c>
      <c r="D471" s="496"/>
      <c r="E471" s="496"/>
      <c r="F471" s="496"/>
      <c r="G471" s="496"/>
      <c r="H471" s="496"/>
      <c r="I471" s="496"/>
      <c r="J471" s="496"/>
      <c r="K471" s="496"/>
      <c r="L471" s="482"/>
      <c r="M471" s="480" t="s">
        <v>165</v>
      </c>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1">
        <v>0.03</v>
      </c>
      <c r="AL471" s="480"/>
      <c r="AM471" s="480"/>
      <c r="AN471" s="480"/>
      <c r="AO471" s="480"/>
      <c r="AP471" s="480"/>
      <c r="AQ471" s="177" t="s">
        <v>194</v>
      </c>
      <c r="AR471" s="177"/>
      <c r="AS471" s="177"/>
      <c r="AT471" s="177"/>
      <c r="AU471" s="188" t="s">
        <v>194</v>
      </c>
      <c r="AV471" s="77"/>
      <c r="AW471" s="77"/>
      <c r="AX471" s="78"/>
    </row>
    <row r="472" spans="1:50" ht="24.75" hidden="1" customHeight="1">
      <c r="A472" s="476" t="s">
        <v>197</v>
      </c>
      <c r="B472" s="476">
        <v>1</v>
      </c>
      <c r="C472" s="495" t="s">
        <v>197</v>
      </c>
      <c r="D472" s="496"/>
      <c r="E472" s="496"/>
      <c r="F472" s="496"/>
      <c r="G472" s="496"/>
      <c r="H472" s="496"/>
      <c r="I472" s="496"/>
      <c r="J472" s="496"/>
      <c r="K472" s="496"/>
      <c r="L472" s="482"/>
      <c r="M472" s="480" t="s">
        <v>197</v>
      </c>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1" t="s">
        <v>197</v>
      </c>
      <c r="AL472" s="480"/>
      <c r="AM472" s="480"/>
      <c r="AN472" s="480"/>
      <c r="AO472" s="480"/>
      <c r="AP472" s="480"/>
      <c r="AQ472" s="177" t="s">
        <v>197</v>
      </c>
      <c r="AR472" s="177"/>
      <c r="AS472" s="177"/>
      <c r="AT472" s="177"/>
      <c r="AU472" s="188" t="s">
        <v>197</v>
      </c>
      <c r="AV472" s="77"/>
      <c r="AW472" s="77"/>
      <c r="AX472" s="78"/>
    </row>
    <row r="473" spans="1:50" ht="24.75" hidden="1" customHeight="1">
      <c r="A473" s="476" t="s">
        <v>197</v>
      </c>
      <c r="B473" s="476">
        <v>1</v>
      </c>
      <c r="C473" s="495" t="s">
        <v>197</v>
      </c>
      <c r="D473" s="496"/>
      <c r="E473" s="496"/>
      <c r="F473" s="496"/>
      <c r="G473" s="496"/>
      <c r="H473" s="496"/>
      <c r="I473" s="496"/>
      <c r="J473" s="496"/>
      <c r="K473" s="496"/>
      <c r="L473" s="482"/>
      <c r="M473" s="480" t="s">
        <v>197</v>
      </c>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1" t="s">
        <v>197</v>
      </c>
      <c r="AL473" s="480"/>
      <c r="AM473" s="480"/>
      <c r="AN473" s="480"/>
      <c r="AO473" s="480"/>
      <c r="AP473" s="480"/>
      <c r="AQ473" s="177" t="s">
        <v>197</v>
      </c>
      <c r="AR473" s="177"/>
      <c r="AS473" s="177"/>
      <c r="AT473" s="177"/>
      <c r="AU473" s="188" t="s">
        <v>197</v>
      </c>
      <c r="AV473" s="77"/>
      <c r="AW473" s="77"/>
      <c r="AX473" s="78"/>
    </row>
    <row r="474" spans="1:50" ht="24.75" hidden="1" customHeight="1">
      <c r="A474" s="476" t="s">
        <v>197</v>
      </c>
      <c r="B474" s="476">
        <v>1</v>
      </c>
      <c r="C474" s="495" t="s">
        <v>197</v>
      </c>
      <c r="D474" s="496"/>
      <c r="E474" s="496"/>
      <c r="F474" s="496"/>
      <c r="G474" s="496"/>
      <c r="H474" s="496"/>
      <c r="I474" s="496"/>
      <c r="J474" s="496"/>
      <c r="K474" s="496"/>
      <c r="L474" s="482"/>
      <c r="M474" s="480" t="s">
        <v>197</v>
      </c>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1" t="s">
        <v>197</v>
      </c>
      <c r="AL474" s="480"/>
      <c r="AM474" s="480"/>
      <c r="AN474" s="480"/>
      <c r="AO474" s="480"/>
      <c r="AP474" s="480"/>
      <c r="AQ474" s="177" t="s">
        <v>197</v>
      </c>
      <c r="AR474" s="177"/>
      <c r="AS474" s="177"/>
      <c r="AT474" s="177"/>
      <c r="AU474" s="188" t="s">
        <v>197</v>
      </c>
      <c r="AV474" s="77"/>
      <c r="AW474" s="77"/>
      <c r="AX474" s="78"/>
    </row>
    <row r="475" spans="1:50" ht="24.75" hidden="1" customHeight="1">
      <c r="A475" s="476" t="s">
        <v>197</v>
      </c>
      <c r="B475" s="476">
        <v>1</v>
      </c>
      <c r="C475" s="495" t="s">
        <v>197</v>
      </c>
      <c r="D475" s="496"/>
      <c r="E475" s="496"/>
      <c r="F475" s="496"/>
      <c r="G475" s="496"/>
      <c r="H475" s="496"/>
      <c r="I475" s="496"/>
      <c r="J475" s="496"/>
      <c r="K475" s="496"/>
      <c r="L475" s="482"/>
      <c r="M475" s="480" t="s">
        <v>197</v>
      </c>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1" t="s">
        <v>197</v>
      </c>
      <c r="AL475" s="480"/>
      <c r="AM475" s="480"/>
      <c r="AN475" s="480"/>
      <c r="AO475" s="480"/>
      <c r="AP475" s="480"/>
      <c r="AQ475" s="177" t="s">
        <v>197</v>
      </c>
      <c r="AR475" s="177"/>
      <c r="AS475" s="177"/>
      <c r="AT475" s="177"/>
      <c r="AU475" s="188" t="s">
        <v>197</v>
      </c>
      <c r="AV475" s="77"/>
      <c r="AW475" s="77"/>
      <c r="AX475" s="78"/>
    </row>
    <row r="476" spans="1:50" ht="24.75" hidden="1" customHeight="1">
      <c r="A476" s="476" t="s">
        <v>197</v>
      </c>
      <c r="B476" s="476">
        <v>1</v>
      </c>
      <c r="C476" s="495" t="s">
        <v>197</v>
      </c>
      <c r="D476" s="496"/>
      <c r="E476" s="496"/>
      <c r="F476" s="496"/>
      <c r="G476" s="496"/>
      <c r="H476" s="496"/>
      <c r="I476" s="496"/>
      <c r="J476" s="496"/>
      <c r="K476" s="496"/>
      <c r="L476" s="482"/>
      <c r="M476" s="480" t="s">
        <v>197</v>
      </c>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1" t="s">
        <v>197</v>
      </c>
      <c r="AL476" s="480"/>
      <c r="AM476" s="480"/>
      <c r="AN476" s="480"/>
      <c r="AO476" s="480"/>
      <c r="AP476" s="480"/>
      <c r="AQ476" s="177" t="s">
        <v>197</v>
      </c>
      <c r="AR476" s="177"/>
      <c r="AS476" s="177"/>
      <c r="AT476" s="177"/>
      <c r="AU476" s="188" t="s">
        <v>197</v>
      </c>
      <c r="AV476" s="77"/>
      <c r="AW476" s="77"/>
      <c r="AX476" s="78"/>
    </row>
    <row r="477" spans="1:50" ht="24.75" hidden="1" customHeight="1">
      <c r="A477" s="476" t="s">
        <v>197</v>
      </c>
      <c r="B477" s="476">
        <v>1</v>
      </c>
      <c r="C477" s="495" t="s">
        <v>197</v>
      </c>
      <c r="D477" s="496"/>
      <c r="E477" s="496"/>
      <c r="F477" s="496"/>
      <c r="G477" s="496"/>
      <c r="H477" s="496"/>
      <c r="I477" s="496"/>
      <c r="J477" s="496"/>
      <c r="K477" s="496"/>
      <c r="L477" s="482"/>
      <c r="M477" s="480" t="s">
        <v>197</v>
      </c>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1" t="s">
        <v>197</v>
      </c>
      <c r="AL477" s="480"/>
      <c r="AM477" s="480"/>
      <c r="AN477" s="480"/>
      <c r="AO477" s="480"/>
      <c r="AP477" s="480"/>
      <c r="AQ477" s="177" t="s">
        <v>197</v>
      </c>
      <c r="AR477" s="177"/>
      <c r="AS477" s="177"/>
      <c r="AT477" s="177"/>
      <c r="AU477" s="188" t="s">
        <v>197</v>
      </c>
      <c r="AV477" s="77"/>
      <c r="AW477" s="77"/>
      <c r="AX477" s="78"/>
    </row>
    <row r="478" spans="1:50" ht="24.75" hidden="1" customHeight="1">
      <c r="A478" s="476" t="s">
        <v>197</v>
      </c>
      <c r="B478" s="476">
        <v>1</v>
      </c>
      <c r="C478" s="495" t="s">
        <v>197</v>
      </c>
      <c r="D478" s="496"/>
      <c r="E478" s="496"/>
      <c r="F478" s="496"/>
      <c r="G478" s="496"/>
      <c r="H478" s="496"/>
      <c r="I478" s="496"/>
      <c r="J478" s="496"/>
      <c r="K478" s="496"/>
      <c r="L478" s="482"/>
      <c r="M478" s="480" t="s">
        <v>197</v>
      </c>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1" t="s">
        <v>197</v>
      </c>
      <c r="AL478" s="480"/>
      <c r="AM478" s="480"/>
      <c r="AN478" s="480"/>
      <c r="AO478" s="480"/>
      <c r="AP478" s="480"/>
      <c r="AQ478" s="177" t="s">
        <v>197</v>
      </c>
      <c r="AR478" s="177"/>
      <c r="AS478" s="177"/>
      <c r="AT478" s="177"/>
      <c r="AU478" s="188" t="s">
        <v>197</v>
      </c>
      <c r="AV478" s="77"/>
      <c r="AW478" s="77"/>
      <c r="AX478" s="78"/>
    </row>
    <row r="479" spans="1:50" ht="24.75" hidden="1" customHeight="1">
      <c r="A479" s="476" t="s">
        <v>197</v>
      </c>
      <c r="B479" s="476">
        <v>1</v>
      </c>
      <c r="C479" s="495" t="s">
        <v>197</v>
      </c>
      <c r="D479" s="496"/>
      <c r="E479" s="496"/>
      <c r="F479" s="496"/>
      <c r="G479" s="496"/>
      <c r="H479" s="496"/>
      <c r="I479" s="496"/>
      <c r="J479" s="496"/>
      <c r="K479" s="496"/>
      <c r="L479" s="482"/>
      <c r="M479" s="480" t="s">
        <v>197</v>
      </c>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1" t="s">
        <v>197</v>
      </c>
      <c r="AL479" s="480"/>
      <c r="AM479" s="480"/>
      <c r="AN479" s="480"/>
      <c r="AO479" s="480"/>
      <c r="AP479" s="480"/>
      <c r="AQ479" s="177" t="s">
        <v>197</v>
      </c>
      <c r="AR479" s="177"/>
      <c r="AS479" s="177"/>
      <c r="AT479" s="177"/>
      <c r="AU479" s="188" t="s">
        <v>197</v>
      </c>
      <c r="AV479" s="77"/>
      <c r="AW479" s="77"/>
      <c r="AX479" s="78"/>
    </row>
    <row r="480" spans="1:50" ht="24.75" hidden="1" customHeight="1">
      <c r="A480" s="476" t="s">
        <v>197</v>
      </c>
      <c r="B480" s="476">
        <v>1</v>
      </c>
      <c r="C480" s="495" t="s">
        <v>197</v>
      </c>
      <c r="D480" s="496"/>
      <c r="E480" s="496"/>
      <c r="F480" s="496"/>
      <c r="G480" s="496"/>
      <c r="H480" s="496"/>
      <c r="I480" s="496"/>
      <c r="J480" s="496"/>
      <c r="K480" s="496"/>
      <c r="L480" s="482"/>
      <c r="M480" s="480" t="s">
        <v>197</v>
      </c>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1" t="s">
        <v>197</v>
      </c>
      <c r="AL480" s="480"/>
      <c r="AM480" s="480"/>
      <c r="AN480" s="480"/>
      <c r="AO480" s="480"/>
      <c r="AP480" s="480"/>
      <c r="AQ480" s="177" t="s">
        <v>197</v>
      </c>
      <c r="AR480" s="177"/>
      <c r="AS480" s="177"/>
      <c r="AT480" s="177"/>
      <c r="AU480" s="188" t="s">
        <v>197</v>
      </c>
      <c r="AV480" s="77"/>
      <c r="AW480" s="77"/>
      <c r="AX480" s="78"/>
    </row>
    <row r="481" spans="1:50" ht="24.75" hidden="1" customHeight="1">
      <c r="A481" s="476" t="s">
        <v>197</v>
      </c>
      <c r="B481" s="476">
        <v>1</v>
      </c>
      <c r="C481" s="495" t="s">
        <v>197</v>
      </c>
      <c r="D481" s="496"/>
      <c r="E481" s="496"/>
      <c r="F481" s="496"/>
      <c r="G481" s="496"/>
      <c r="H481" s="496"/>
      <c r="I481" s="496"/>
      <c r="J481" s="496"/>
      <c r="K481" s="496"/>
      <c r="L481" s="482"/>
      <c r="M481" s="480" t="s">
        <v>197</v>
      </c>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1" t="s">
        <v>197</v>
      </c>
      <c r="AL481" s="480"/>
      <c r="AM481" s="480"/>
      <c r="AN481" s="480"/>
      <c r="AO481" s="480"/>
      <c r="AP481" s="480"/>
      <c r="AQ481" s="177" t="s">
        <v>197</v>
      </c>
      <c r="AR481" s="177"/>
      <c r="AS481" s="177"/>
      <c r="AT481" s="177"/>
      <c r="AU481" s="188" t="s">
        <v>197</v>
      </c>
      <c r="AV481" s="77"/>
      <c r="AW481" s="77"/>
      <c r="AX481" s="78"/>
    </row>
    <row r="482" spans="1:50" ht="24.75" hidden="1" customHeight="1">
      <c r="A482" s="476" t="s">
        <v>197</v>
      </c>
      <c r="B482" s="476">
        <v>1</v>
      </c>
      <c r="C482" s="495" t="s">
        <v>197</v>
      </c>
      <c r="D482" s="496"/>
      <c r="E482" s="496"/>
      <c r="F482" s="496"/>
      <c r="G482" s="496"/>
      <c r="H482" s="496"/>
      <c r="I482" s="496"/>
      <c r="J482" s="496"/>
      <c r="K482" s="496"/>
      <c r="L482" s="482"/>
      <c r="M482" s="480" t="s">
        <v>197</v>
      </c>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1" t="s">
        <v>197</v>
      </c>
      <c r="AL482" s="480"/>
      <c r="AM482" s="480"/>
      <c r="AN482" s="480"/>
      <c r="AO482" s="480"/>
      <c r="AP482" s="480"/>
      <c r="AQ482" s="177" t="s">
        <v>197</v>
      </c>
      <c r="AR482" s="177"/>
      <c r="AS482" s="177"/>
      <c r="AT482" s="177"/>
      <c r="AU482" s="188" t="s">
        <v>197</v>
      </c>
      <c r="AV482" s="77"/>
      <c r="AW482" s="77"/>
      <c r="AX482" s="78"/>
    </row>
    <row r="483" spans="1:50" ht="24.75" hidden="1" customHeight="1">
      <c r="A483" s="476" t="s">
        <v>197</v>
      </c>
      <c r="B483" s="476">
        <v>1</v>
      </c>
      <c r="C483" s="495" t="s">
        <v>197</v>
      </c>
      <c r="D483" s="496"/>
      <c r="E483" s="496"/>
      <c r="F483" s="496"/>
      <c r="G483" s="496"/>
      <c r="H483" s="496"/>
      <c r="I483" s="496"/>
      <c r="J483" s="496"/>
      <c r="K483" s="496"/>
      <c r="L483" s="482"/>
      <c r="M483" s="480" t="s">
        <v>197</v>
      </c>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1" t="s">
        <v>197</v>
      </c>
      <c r="AL483" s="480"/>
      <c r="AM483" s="480"/>
      <c r="AN483" s="480"/>
      <c r="AO483" s="480"/>
      <c r="AP483" s="480"/>
      <c r="AQ483" s="177" t="s">
        <v>197</v>
      </c>
      <c r="AR483" s="177"/>
      <c r="AS483" s="177"/>
      <c r="AT483" s="177"/>
      <c r="AU483" s="188" t="s">
        <v>197</v>
      </c>
      <c r="AV483" s="77"/>
      <c r="AW483" s="77"/>
      <c r="AX483" s="78"/>
    </row>
    <row r="484" spans="1:50" ht="24.75" hidden="1" customHeight="1">
      <c r="A484" s="476" t="s">
        <v>197</v>
      </c>
      <c r="B484" s="476">
        <v>1</v>
      </c>
      <c r="C484" s="495" t="s">
        <v>197</v>
      </c>
      <c r="D484" s="496"/>
      <c r="E484" s="496"/>
      <c r="F484" s="496"/>
      <c r="G484" s="496"/>
      <c r="H484" s="496"/>
      <c r="I484" s="496"/>
      <c r="J484" s="496"/>
      <c r="K484" s="496"/>
      <c r="L484" s="482"/>
      <c r="M484" s="480" t="s">
        <v>197</v>
      </c>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1" t="s">
        <v>197</v>
      </c>
      <c r="AL484" s="480"/>
      <c r="AM484" s="480"/>
      <c r="AN484" s="480"/>
      <c r="AO484" s="480"/>
      <c r="AP484" s="480"/>
      <c r="AQ484" s="177" t="s">
        <v>197</v>
      </c>
      <c r="AR484" s="177"/>
      <c r="AS484" s="177"/>
      <c r="AT484" s="177"/>
      <c r="AU484" s="188" t="s">
        <v>197</v>
      </c>
      <c r="AV484" s="77"/>
      <c r="AW484" s="77"/>
      <c r="AX484" s="78"/>
    </row>
    <row r="485" spans="1:50" ht="24.75" hidden="1" customHeight="1">
      <c r="A485" s="476" t="s">
        <v>197</v>
      </c>
      <c r="B485" s="476">
        <v>1</v>
      </c>
      <c r="C485" s="495" t="s">
        <v>197</v>
      </c>
      <c r="D485" s="496"/>
      <c r="E485" s="496"/>
      <c r="F485" s="496"/>
      <c r="G485" s="496"/>
      <c r="H485" s="496"/>
      <c r="I485" s="496"/>
      <c r="J485" s="496"/>
      <c r="K485" s="496"/>
      <c r="L485" s="482"/>
      <c r="M485" s="480" t="s">
        <v>197</v>
      </c>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1" t="s">
        <v>197</v>
      </c>
      <c r="AL485" s="480"/>
      <c r="AM485" s="480"/>
      <c r="AN485" s="480"/>
      <c r="AO485" s="480"/>
      <c r="AP485" s="480"/>
      <c r="AQ485" s="177" t="s">
        <v>197</v>
      </c>
      <c r="AR485" s="177"/>
      <c r="AS485" s="177"/>
      <c r="AT485" s="177"/>
      <c r="AU485" s="188" t="s">
        <v>197</v>
      </c>
      <c r="AV485" s="77"/>
      <c r="AW485" s="77"/>
      <c r="AX485" s="78"/>
    </row>
    <row r="486" spans="1:50" ht="24.75" hidden="1" customHeight="1">
      <c r="A486" s="476" t="s">
        <v>197</v>
      </c>
      <c r="B486" s="476">
        <v>1</v>
      </c>
      <c r="C486" s="495" t="s">
        <v>197</v>
      </c>
      <c r="D486" s="496"/>
      <c r="E486" s="496"/>
      <c r="F486" s="496"/>
      <c r="G486" s="496"/>
      <c r="H486" s="496"/>
      <c r="I486" s="496"/>
      <c r="J486" s="496"/>
      <c r="K486" s="496"/>
      <c r="L486" s="482"/>
      <c r="M486" s="480" t="s">
        <v>197</v>
      </c>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1" t="s">
        <v>197</v>
      </c>
      <c r="AL486" s="480"/>
      <c r="AM486" s="480"/>
      <c r="AN486" s="480"/>
      <c r="AO486" s="480"/>
      <c r="AP486" s="480"/>
      <c r="AQ486" s="177" t="s">
        <v>197</v>
      </c>
      <c r="AR486" s="177"/>
      <c r="AS486" s="177"/>
      <c r="AT486" s="177"/>
      <c r="AU486" s="188" t="s">
        <v>197</v>
      </c>
      <c r="AV486" s="77"/>
      <c r="AW486" s="77"/>
      <c r="AX486" s="78"/>
    </row>
    <row r="487" spans="1:50" ht="24.75" hidden="1" customHeight="1">
      <c r="A487" s="476" t="s">
        <v>197</v>
      </c>
      <c r="B487" s="476">
        <v>1</v>
      </c>
      <c r="C487" s="495" t="s">
        <v>197</v>
      </c>
      <c r="D487" s="496"/>
      <c r="E487" s="496"/>
      <c r="F487" s="496"/>
      <c r="G487" s="496"/>
      <c r="H487" s="496"/>
      <c r="I487" s="496"/>
      <c r="J487" s="496"/>
      <c r="K487" s="496"/>
      <c r="L487" s="482"/>
      <c r="M487" s="480" t="s">
        <v>197</v>
      </c>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1" t="s">
        <v>197</v>
      </c>
      <c r="AL487" s="480"/>
      <c r="AM487" s="480"/>
      <c r="AN487" s="480"/>
      <c r="AO487" s="480"/>
      <c r="AP487" s="480"/>
      <c r="AQ487" s="177" t="s">
        <v>197</v>
      </c>
      <c r="AR487" s="177"/>
      <c r="AS487" s="177"/>
      <c r="AT487" s="177"/>
      <c r="AU487" s="188" t="s">
        <v>197</v>
      </c>
      <c r="AV487" s="77"/>
      <c r="AW487" s="77"/>
      <c r="AX487" s="78"/>
    </row>
    <row r="488" spans="1:50" ht="24.75" hidden="1" customHeight="1">
      <c r="A488" s="476" t="s">
        <v>197</v>
      </c>
      <c r="B488" s="476">
        <v>1</v>
      </c>
      <c r="C488" s="495" t="s">
        <v>197</v>
      </c>
      <c r="D488" s="496"/>
      <c r="E488" s="496"/>
      <c r="F488" s="496"/>
      <c r="G488" s="496"/>
      <c r="H488" s="496"/>
      <c r="I488" s="496"/>
      <c r="J488" s="496"/>
      <c r="K488" s="496"/>
      <c r="L488" s="482"/>
      <c r="M488" s="480" t="s">
        <v>197</v>
      </c>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1" t="s">
        <v>197</v>
      </c>
      <c r="AL488" s="480"/>
      <c r="AM488" s="480"/>
      <c r="AN488" s="480"/>
      <c r="AO488" s="480"/>
      <c r="AP488" s="480"/>
      <c r="AQ488" s="177" t="s">
        <v>197</v>
      </c>
      <c r="AR488" s="177"/>
      <c r="AS488" s="177"/>
      <c r="AT488" s="177"/>
      <c r="AU488" s="188" t="s">
        <v>197</v>
      </c>
      <c r="AV488" s="77"/>
      <c r="AW488" s="77"/>
      <c r="AX488" s="78"/>
    </row>
    <row r="489" spans="1:50" ht="24.75" hidden="1" customHeight="1">
      <c r="A489" s="476" t="s">
        <v>197</v>
      </c>
      <c r="B489" s="476">
        <v>1</v>
      </c>
      <c r="C489" s="495" t="s">
        <v>197</v>
      </c>
      <c r="D489" s="496"/>
      <c r="E489" s="496"/>
      <c r="F489" s="496"/>
      <c r="G489" s="496"/>
      <c r="H489" s="496"/>
      <c r="I489" s="496"/>
      <c r="J489" s="496"/>
      <c r="K489" s="496"/>
      <c r="L489" s="482"/>
      <c r="M489" s="480" t="s">
        <v>197</v>
      </c>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1" t="s">
        <v>197</v>
      </c>
      <c r="AL489" s="480"/>
      <c r="AM489" s="480"/>
      <c r="AN489" s="480"/>
      <c r="AO489" s="480"/>
      <c r="AP489" s="480"/>
      <c r="AQ489" s="177" t="s">
        <v>197</v>
      </c>
      <c r="AR489" s="177"/>
      <c r="AS489" s="177"/>
      <c r="AT489" s="177"/>
      <c r="AU489" s="188" t="s">
        <v>197</v>
      </c>
      <c r="AV489" s="77"/>
      <c r="AW489" s="77"/>
      <c r="AX489" s="78"/>
    </row>
    <row r="490" spans="1:50" ht="24.75" hidden="1" customHeight="1">
      <c r="A490" s="476" t="s">
        <v>197</v>
      </c>
      <c r="B490" s="476">
        <v>1</v>
      </c>
      <c r="C490" s="495" t="s">
        <v>197</v>
      </c>
      <c r="D490" s="496"/>
      <c r="E490" s="496"/>
      <c r="F490" s="496"/>
      <c r="G490" s="496"/>
      <c r="H490" s="496"/>
      <c r="I490" s="496"/>
      <c r="J490" s="496"/>
      <c r="K490" s="496"/>
      <c r="L490" s="482"/>
      <c r="M490" s="480" t="s">
        <v>197</v>
      </c>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1" t="s">
        <v>197</v>
      </c>
      <c r="AL490" s="480"/>
      <c r="AM490" s="480"/>
      <c r="AN490" s="480"/>
      <c r="AO490" s="480"/>
      <c r="AP490" s="480"/>
      <c r="AQ490" s="177" t="s">
        <v>197</v>
      </c>
      <c r="AR490" s="177"/>
      <c r="AS490" s="177"/>
      <c r="AT490" s="177"/>
      <c r="AU490" s="188" t="s">
        <v>197</v>
      </c>
      <c r="AV490" s="77"/>
      <c r="AW490" s="77"/>
      <c r="AX490" s="78"/>
    </row>
    <row r="491" spans="1:50" ht="24.75" hidden="1" customHeight="1">
      <c r="A491" s="476" t="s">
        <v>197</v>
      </c>
      <c r="B491" s="476">
        <v>1</v>
      </c>
      <c r="C491" s="495" t="s">
        <v>197</v>
      </c>
      <c r="D491" s="496"/>
      <c r="E491" s="496"/>
      <c r="F491" s="496"/>
      <c r="G491" s="496"/>
      <c r="H491" s="496"/>
      <c r="I491" s="496"/>
      <c r="J491" s="496"/>
      <c r="K491" s="496"/>
      <c r="L491" s="482"/>
      <c r="M491" s="480" t="s">
        <v>197</v>
      </c>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1" t="s">
        <v>197</v>
      </c>
      <c r="AL491" s="480"/>
      <c r="AM491" s="480"/>
      <c r="AN491" s="480"/>
      <c r="AO491" s="480"/>
      <c r="AP491" s="480"/>
      <c r="AQ491" s="177" t="s">
        <v>197</v>
      </c>
      <c r="AR491" s="177"/>
      <c r="AS491" s="177"/>
      <c r="AT491" s="177"/>
      <c r="AU491" s="188" t="s">
        <v>197</v>
      </c>
      <c r="AV491" s="77"/>
      <c r="AW491" s="77"/>
      <c r="AX491" s="78"/>
    </row>
    <row r="492" spans="1:50" ht="24.75" hidden="1" customHeight="1">
      <c r="A492" s="476" t="s">
        <v>197</v>
      </c>
      <c r="B492" s="476">
        <v>1</v>
      </c>
      <c r="C492" s="495" t="s">
        <v>197</v>
      </c>
      <c r="D492" s="496"/>
      <c r="E492" s="496"/>
      <c r="F492" s="496"/>
      <c r="G492" s="496"/>
      <c r="H492" s="496"/>
      <c r="I492" s="496"/>
      <c r="J492" s="496"/>
      <c r="K492" s="496"/>
      <c r="L492" s="482"/>
      <c r="M492" s="480" t="s">
        <v>197</v>
      </c>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1" t="s">
        <v>197</v>
      </c>
      <c r="AL492" s="480"/>
      <c r="AM492" s="480"/>
      <c r="AN492" s="480"/>
      <c r="AO492" s="480"/>
      <c r="AP492" s="480"/>
      <c r="AQ492" s="177" t="s">
        <v>197</v>
      </c>
      <c r="AR492" s="177"/>
      <c r="AS492" s="177"/>
      <c r="AT492" s="177"/>
      <c r="AU492" s="188" t="s">
        <v>197</v>
      </c>
      <c r="AV492" s="77"/>
      <c r="AW492" s="77"/>
      <c r="AX492" s="78"/>
    </row>
    <row r="493" spans="1:50" ht="24.75" hidden="1" customHeight="1">
      <c r="A493" s="476" t="s">
        <v>197</v>
      </c>
      <c r="B493" s="476">
        <v>1</v>
      </c>
      <c r="C493" s="495" t="s">
        <v>197</v>
      </c>
      <c r="D493" s="496"/>
      <c r="E493" s="496"/>
      <c r="F493" s="496"/>
      <c r="G493" s="496"/>
      <c r="H493" s="496"/>
      <c r="I493" s="496"/>
      <c r="J493" s="496"/>
      <c r="K493" s="496"/>
      <c r="L493" s="482"/>
      <c r="M493" s="480" t="s">
        <v>197</v>
      </c>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1" t="s">
        <v>197</v>
      </c>
      <c r="AL493" s="480"/>
      <c r="AM493" s="480"/>
      <c r="AN493" s="480"/>
      <c r="AO493" s="480"/>
      <c r="AP493" s="480"/>
      <c r="AQ493" s="177" t="s">
        <v>197</v>
      </c>
      <c r="AR493" s="177"/>
      <c r="AS493" s="177"/>
      <c r="AT493" s="177"/>
      <c r="AU493" s="188" t="s">
        <v>197</v>
      </c>
      <c r="AV493" s="77"/>
      <c r="AW493" s="77"/>
      <c r="AX493" s="78"/>
    </row>
    <row r="494" spans="1:50" ht="24.75" hidden="1" customHeight="1">
      <c r="A494" s="476" t="s">
        <v>197</v>
      </c>
      <c r="B494" s="476">
        <v>1</v>
      </c>
      <c r="C494" s="495" t="s">
        <v>197</v>
      </c>
      <c r="D494" s="496"/>
      <c r="E494" s="496"/>
      <c r="F494" s="496"/>
      <c r="G494" s="496"/>
      <c r="H494" s="496"/>
      <c r="I494" s="496"/>
      <c r="J494" s="496"/>
      <c r="K494" s="496"/>
      <c r="L494" s="482"/>
      <c r="M494" s="480" t="s">
        <v>197</v>
      </c>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1" t="s">
        <v>197</v>
      </c>
      <c r="AL494" s="480"/>
      <c r="AM494" s="480"/>
      <c r="AN494" s="480"/>
      <c r="AO494" s="480"/>
      <c r="AP494" s="480"/>
      <c r="AQ494" s="177" t="s">
        <v>197</v>
      </c>
      <c r="AR494" s="177"/>
      <c r="AS494" s="177"/>
      <c r="AT494" s="177"/>
      <c r="AU494" s="188" t="s">
        <v>197</v>
      </c>
      <c r="AV494" s="77"/>
      <c r="AW494" s="77"/>
      <c r="AX494" s="78"/>
    </row>
    <row r="495" spans="1:50" ht="24.75" hidden="1" customHeight="1">
      <c r="A495" s="476" t="s">
        <v>197</v>
      </c>
      <c r="B495" s="476">
        <v>1</v>
      </c>
      <c r="C495" s="495" t="s">
        <v>197</v>
      </c>
      <c r="D495" s="496"/>
      <c r="E495" s="496"/>
      <c r="F495" s="496"/>
      <c r="G495" s="496"/>
      <c r="H495" s="496"/>
      <c r="I495" s="496"/>
      <c r="J495" s="496"/>
      <c r="K495" s="496"/>
      <c r="L495" s="482"/>
      <c r="M495" s="480" t="s">
        <v>197</v>
      </c>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1" t="s">
        <v>197</v>
      </c>
      <c r="AL495" s="480"/>
      <c r="AM495" s="480"/>
      <c r="AN495" s="480"/>
      <c r="AO495" s="480"/>
      <c r="AP495" s="480"/>
      <c r="AQ495" s="177" t="s">
        <v>197</v>
      </c>
      <c r="AR495" s="177"/>
      <c r="AS495" s="177"/>
      <c r="AT495" s="177"/>
      <c r="AU495" s="188" t="s">
        <v>197</v>
      </c>
      <c r="AV495" s="77"/>
      <c r="AW495" s="77"/>
      <c r="AX495" s="78"/>
    </row>
    <row r="496" spans="1:50" ht="24.75" hidden="1" customHeight="1">
      <c r="A496" s="476" t="s">
        <v>197</v>
      </c>
      <c r="B496" s="476">
        <v>1</v>
      </c>
      <c r="C496" s="495" t="s">
        <v>197</v>
      </c>
      <c r="D496" s="496"/>
      <c r="E496" s="496"/>
      <c r="F496" s="496"/>
      <c r="G496" s="496"/>
      <c r="H496" s="496"/>
      <c r="I496" s="496"/>
      <c r="J496" s="496"/>
      <c r="K496" s="496"/>
      <c r="L496" s="482"/>
      <c r="M496" s="480" t="s">
        <v>197</v>
      </c>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1" t="s">
        <v>197</v>
      </c>
      <c r="AL496" s="480"/>
      <c r="AM496" s="480"/>
      <c r="AN496" s="480"/>
      <c r="AO496" s="480"/>
      <c r="AP496" s="480"/>
      <c r="AQ496" s="177" t="s">
        <v>197</v>
      </c>
      <c r="AR496" s="177"/>
      <c r="AS496" s="177"/>
      <c r="AT496" s="177"/>
      <c r="AU496" s="188" t="s">
        <v>197</v>
      </c>
      <c r="AV496" s="77"/>
      <c r="AW496" s="77"/>
      <c r="AX496" s="78"/>
    </row>
    <row r="497" spans="1:50" ht="24.75" hidden="1" customHeight="1">
      <c r="A497" s="476" t="s">
        <v>197</v>
      </c>
      <c r="B497" s="476">
        <v>1</v>
      </c>
      <c r="C497" s="495" t="s">
        <v>197</v>
      </c>
      <c r="D497" s="496"/>
      <c r="E497" s="496"/>
      <c r="F497" s="496"/>
      <c r="G497" s="496"/>
      <c r="H497" s="496"/>
      <c r="I497" s="496"/>
      <c r="J497" s="496"/>
      <c r="K497" s="496"/>
      <c r="L497" s="482"/>
      <c r="M497" s="480" t="s">
        <v>197</v>
      </c>
      <c r="N497" s="480"/>
      <c r="O497" s="480"/>
      <c r="P497" s="480"/>
      <c r="Q497" s="480"/>
      <c r="R497" s="480"/>
      <c r="S497" s="480"/>
      <c r="T497" s="480"/>
      <c r="U497" s="480"/>
      <c r="V497" s="480"/>
      <c r="W497" s="480"/>
      <c r="X497" s="480"/>
      <c r="Y497" s="480"/>
      <c r="Z497" s="480"/>
      <c r="AA497" s="480"/>
      <c r="AB497" s="480"/>
      <c r="AC497" s="480"/>
      <c r="AD497" s="480"/>
      <c r="AE497" s="480"/>
      <c r="AF497" s="480"/>
      <c r="AG497" s="480"/>
      <c r="AH497" s="480"/>
      <c r="AI497" s="480"/>
      <c r="AJ497" s="480"/>
      <c r="AK497" s="481" t="s">
        <v>197</v>
      </c>
      <c r="AL497" s="480"/>
      <c r="AM497" s="480"/>
      <c r="AN497" s="480"/>
      <c r="AO497" s="480"/>
      <c r="AP497" s="480"/>
      <c r="AQ497" s="177" t="s">
        <v>197</v>
      </c>
      <c r="AR497" s="177"/>
      <c r="AS497" s="177"/>
      <c r="AT497" s="177"/>
      <c r="AU497" s="188" t="s">
        <v>197</v>
      </c>
      <c r="AV497" s="77"/>
      <c r="AW497" s="77"/>
      <c r="AX497" s="78"/>
    </row>
    <row r="498" spans="1:50" ht="24.75" hidden="1" customHeight="1">
      <c r="A498" s="476" t="s">
        <v>197</v>
      </c>
      <c r="B498" s="476">
        <v>1</v>
      </c>
      <c r="C498" s="495" t="s">
        <v>197</v>
      </c>
      <c r="D498" s="496"/>
      <c r="E498" s="496"/>
      <c r="F498" s="496"/>
      <c r="G498" s="496"/>
      <c r="H498" s="496"/>
      <c r="I498" s="496"/>
      <c r="J498" s="496"/>
      <c r="K498" s="496"/>
      <c r="L498" s="482"/>
      <c r="M498" s="480" t="s">
        <v>197</v>
      </c>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1" t="s">
        <v>197</v>
      </c>
      <c r="AL498" s="480"/>
      <c r="AM498" s="480"/>
      <c r="AN498" s="480"/>
      <c r="AO498" s="480"/>
      <c r="AP498" s="480"/>
      <c r="AQ498" s="177" t="s">
        <v>197</v>
      </c>
      <c r="AR498" s="177"/>
      <c r="AS498" s="177"/>
      <c r="AT498" s="177"/>
      <c r="AU498" s="188" t="s">
        <v>197</v>
      </c>
      <c r="AV498" s="77"/>
      <c r="AW498" s="77"/>
      <c r="AX498" s="78"/>
    </row>
    <row r="500" spans="1:50">
      <c r="B500" s="1" t="s">
        <v>198</v>
      </c>
    </row>
    <row r="501" spans="1:50" ht="24.75" customHeight="1">
      <c r="A501" s="476"/>
      <c r="B501" s="476"/>
      <c r="C501" s="68" t="s">
        <v>199</v>
      </c>
      <c r="D501" s="69"/>
      <c r="E501" s="69"/>
      <c r="F501" s="69"/>
      <c r="G501" s="69"/>
      <c r="H501" s="69"/>
      <c r="I501" s="69"/>
      <c r="J501" s="69"/>
      <c r="K501" s="69"/>
      <c r="L501" s="70"/>
      <c r="M501" s="145" t="s">
        <v>200</v>
      </c>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60" t="s">
        <v>201</v>
      </c>
      <c r="AL501" s="145"/>
      <c r="AM501" s="145"/>
      <c r="AN501" s="145"/>
      <c r="AO501" s="145"/>
      <c r="AP501" s="145"/>
      <c r="AQ501" s="145" t="s">
        <v>176</v>
      </c>
      <c r="AR501" s="145"/>
      <c r="AS501" s="145"/>
      <c r="AT501" s="145"/>
      <c r="AU501" s="68" t="s">
        <v>177</v>
      </c>
      <c r="AV501" s="69"/>
      <c r="AW501" s="69"/>
      <c r="AX501" s="482"/>
    </row>
    <row r="502" spans="1:50" ht="24.75" customHeight="1">
      <c r="A502" s="476">
        <v>1</v>
      </c>
      <c r="B502" s="476">
        <v>1</v>
      </c>
      <c r="C502" s="497" t="s">
        <v>202</v>
      </c>
      <c r="D502" s="498"/>
      <c r="E502" s="498"/>
      <c r="F502" s="498"/>
      <c r="G502" s="498"/>
      <c r="H502" s="498"/>
      <c r="I502" s="498"/>
      <c r="J502" s="498"/>
      <c r="K502" s="498"/>
      <c r="L502" s="499"/>
      <c r="M502" s="480" t="s">
        <v>203</v>
      </c>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1">
        <v>0.06</v>
      </c>
      <c r="AL502" s="480"/>
      <c r="AM502" s="480"/>
      <c r="AN502" s="480"/>
      <c r="AO502" s="480"/>
      <c r="AP502" s="480"/>
      <c r="AQ502" s="177" t="s">
        <v>179</v>
      </c>
      <c r="AR502" s="177"/>
      <c r="AS502" s="177"/>
      <c r="AT502" s="177"/>
      <c r="AU502" s="188" t="s">
        <v>194</v>
      </c>
      <c r="AV502" s="77"/>
      <c r="AW502" s="77"/>
      <c r="AX502" s="78"/>
    </row>
    <row r="503" spans="1:50" ht="24.75" customHeight="1">
      <c r="A503" s="476">
        <v>2</v>
      </c>
      <c r="B503" s="476">
        <v>1</v>
      </c>
      <c r="C503" s="495" t="s">
        <v>204</v>
      </c>
      <c r="D503" s="496"/>
      <c r="E503" s="496"/>
      <c r="F503" s="496"/>
      <c r="G503" s="496"/>
      <c r="H503" s="496"/>
      <c r="I503" s="496"/>
      <c r="J503" s="496"/>
      <c r="K503" s="496"/>
      <c r="L503" s="482"/>
      <c r="M503" s="480" t="s">
        <v>205</v>
      </c>
      <c r="N503" s="480"/>
      <c r="O503" s="480"/>
      <c r="P503" s="480"/>
      <c r="Q503" s="480"/>
      <c r="R503" s="480"/>
      <c r="S503" s="480"/>
      <c r="T503" s="480"/>
      <c r="U503" s="480"/>
      <c r="V503" s="480"/>
      <c r="W503" s="480"/>
      <c r="X503" s="480"/>
      <c r="Y503" s="480"/>
      <c r="Z503" s="480"/>
      <c r="AA503" s="480"/>
      <c r="AB503" s="480"/>
      <c r="AC503" s="480"/>
      <c r="AD503" s="480"/>
      <c r="AE503" s="480"/>
      <c r="AF503" s="480"/>
      <c r="AG503" s="480"/>
      <c r="AH503" s="480"/>
      <c r="AI503" s="480"/>
      <c r="AJ503" s="480"/>
      <c r="AK503" s="481">
        <v>0.04</v>
      </c>
      <c r="AL503" s="480"/>
      <c r="AM503" s="480"/>
      <c r="AN503" s="480"/>
      <c r="AO503" s="480"/>
      <c r="AP503" s="480"/>
      <c r="AQ503" s="177" t="s">
        <v>179</v>
      </c>
      <c r="AR503" s="177"/>
      <c r="AS503" s="177"/>
      <c r="AT503" s="177"/>
      <c r="AU503" s="188" t="s">
        <v>194</v>
      </c>
      <c r="AV503" s="77"/>
      <c r="AW503" s="77"/>
      <c r="AX503" s="78"/>
    </row>
    <row r="504" spans="1:50" ht="24.75" customHeight="1">
      <c r="A504" s="476">
        <v>3</v>
      </c>
      <c r="B504" s="476">
        <v>1</v>
      </c>
      <c r="C504" s="495" t="s">
        <v>206</v>
      </c>
      <c r="D504" s="496"/>
      <c r="E504" s="496"/>
      <c r="F504" s="496"/>
      <c r="G504" s="496"/>
      <c r="H504" s="496"/>
      <c r="I504" s="496"/>
      <c r="J504" s="496"/>
      <c r="K504" s="496"/>
      <c r="L504" s="482"/>
      <c r="M504" s="480" t="s">
        <v>170</v>
      </c>
      <c r="N504" s="480"/>
      <c r="O504" s="480"/>
      <c r="P504" s="480"/>
      <c r="Q504" s="480"/>
      <c r="R504" s="480"/>
      <c r="S504" s="480"/>
      <c r="T504" s="480"/>
      <c r="U504" s="480"/>
      <c r="V504" s="480"/>
      <c r="W504" s="480"/>
      <c r="X504" s="480"/>
      <c r="Y504" s="480"/>
      <c r="Z504" s="480"/>
      <c r="AA504" s="480"/>
      <c r="AB504" s="480"/>
      <c r="AC504" s="480"/>
      <c r="AD504" s="480"/>
      <c r="AE504" s="480"/>
      <c r="AF504" s="480"/>
      <c r="AG504" s="480"/>
      <c r="AH504" s="480"/>
      <c r="AI504" s="480"/>
      <c r="AJ504" s="480"/>
      <c r="AK504" s="481">
        <v>0.03</v>
      </c>
      <c r="AL504" s="480"/>
      <c r="AM504" s="480"/>
      <c r="AN504" s="480"/>
      <c r="AO504" s="480"/>
      <c r="AP504" s="480"/>
      <c r="AQ504" s="177" t="s">
        <v>179</v>
      </c>
      <c r="AR504" s="177"/>
      <c r="AS504" s="177"/>
      <c r="AT504" s="177"/>
      <c r="AU504" s="188" t="s">
        <v>194</v>
      </c>
      <c r="AV504" s="77"/>
      <c r="AW504" s="77"/>
      <c r="AX504" s="78"/>
    </row>
    <row r="505" spans="1:50" ht="24.75" hidden="1" customHeight="1">
      <c r="A505" s="476" t="s">
        <v>197</v>
      </c>
      <c r="B505" s="476">
        <v>1</v>
      </c>
      <c r="C505" s="495" t="s">
        <v>197</v>
      </c>
      <c r="D505" s="496"/>
      <c r="E505" s="496"/>
      <c r="F505" s="496"/>
      <c r="G505" s="496"/>
      <c r="H505" s="496"/>
      <c r="I505" s="496"/>
      <c r="J505" s="496"/>
      <c r="K505" s="496"/>
      <c r="L505" s="482"/>
      <c r="M505" s="480" t="s">
        <v>197</v>
      </c>
      <c r="N505" s="480"/>
      <c r="O505" s="480"/>
      <c r="P505" s="480"/>
      <c r="Q505" s="480"/>
      <c r="R505" s="480"/>
      <c r="S505" s="480"/>
      <c r="T505" s="480"/>
      <c r="U505" s="480"/>
      <c r="V505" s="480"/>
      <c r="W505" s="480"/>
      <c r="X505" s="480"/>
      <c r="Y505" s="480"/>
      <c r="Z505" s="480"/>
      <c r="AA505" s="480"/>
      <c r="AB505" s="480"/>
      <c r="AC505" s="480"/>
      <c r="AD505" s="480"/>
      <c r="AE505" s="480"/>
      <c r="AF505" s="480"/>
      <c r="AG505" s="480"/>
      <c r="AH505" s="480"/>
      <c r="AI505" s="480"/>
      <c r="AJ505" s="480"/>
      <c r="AK505" s="481" t="s">
        <v>197</v>
      </c>
      <c r="AL505" s="480"/>
      <c r="AM505" s="480"/>
      <c r="AN505" s="480"/>
      <c r="AO505" s="480"/>
      <c r="AP505" s="480"/>
      <c r="AQ505" s="177" t="s">
        <v>197</v>
      </c>
      <c r="AR505" s="177"/>
      <c r="AS505" s="177"/>
      <c r="AT505" s="177"/>
      <c r="AU505" s="188" t="s">
        <v>197</v>
      </c>
      <c r="AV505" s="77"/>
      <c r="AW505" s="77"/>
      <c r="AX505" s="78"/>
    </row>
    <row r="506" spans="1:50" ht="24.75" hidden="1" customHeight="1">
      <c r="A506" s="476" t="s">
        <v>197</v>
      </c>
      <c r="B506" s="476">
        <v>1</v>
      </c>
      <c r="C506" s="495" t="s">
        <v>197</v>
      </c>
      <c r="D506" s="496"/>
      <c r="E506" s="496"/>
      <c r="F506" s="496"/>
      <c r="G506" s="496"/>
      <c r="H506" s="496"/>
      <c r="I506" s="496"/>
      <c r="J506" s="496"/>
      <c r="K506" s="496"/>
      <c r="L506" s="482"/>
      <c r="M506" s="480" t="s">
        <v>197</v>
      </c>
      <c r="N506" s="480"/>
      <c r="O506" s="480"/>
      <c r="P506" s="480"/>
      <c r="Q506" s="480"/>
      <c r="R506" s="480"/>
      <c r="S506" s="480"/>
      <c r="T506" s="480"/>
      <c r="U506" s="480"/>
      <c r="V506" s="480"/>
      <c r="W506" s="480"/>
      <c r="X506" s="480"/>
      <c r="Y506" s="480"/>
      <c r="Z506" s="480"/>
      <c r="AA506" s="480"/>
      <c r="AB506" s="480"/>
      <c r="AC506" s="480"/>
      <c r="AD506" s="480"/>
      <c r="AE506" s="480"/>
      <c r="AF506" s="480"/>
      <c r="AG506" s="480"/>
      <c r="AH506" s="480"/>
      <c r="AI506" s="480"/>
      <c r="AJ506" s="480"/>
      <c r="AK506" s="481" t="s">
        <v>197</v>
      </c>
      <c r="AL506" s="480"/>
      <c r="AM506" s="480"/>
      <c r="AN506" s="480"/>
      <c r="AO506" s="480"/>
      <c r="AP506" s="480"/>
      <c r="AQ506" s="177" t="s">
        <v>197</v>
      </c>
      <c r="AR506" s="177"/>
      <c r="AS506" s="177"/>
      <c r="AT506" s="177"/>
      <c r="AU506" s="188" t="s">
        <v>197</v>
      </c>
      <c r="AV506" s="77"/>
      <c r="AW506" s="77"/>
      <c r="AX506" s="78"/>
    </row>
    <row r="507" spans="1:50" ht="24.75" hidden="1" customHeight="1">
      <c r="A507" s="476" t="s">
        <v>197</v>
      </c>
      <c r="B507" s="476">
        <v>1</v>
      </c>
      <c r="C507" s="495" t="s">
        <v>197</v>
      </c>
      <c r="D507" s="496"/>
      <c r="E507" s="496"/>
      <c r="F507" s="496"/>
      <c r="G507" s="496"/>
      <c r="H507" s="496"/>
      <c r="I507" s="496"/>
      <c r="J507" s="496"/>
      <c r="K507" s="496"/>
      <c r="L507" s="482"/>
      <c r="M507" s="480" t="s">
        <v>197</v>
      </c>
      <c r="N507" s="480"/>
      <c r="O507" s="480"/>
      <c r="P507" s="480"/>
      <c r="Q507" s="480"/>
      <c r="R507" s="480"/>
      <c r="S507" s="480"/>
      <c r="T507" s="480"/>
      <c r="U507" s="480"/>
      <c r="V507" s="480"/>
      <c r="W507" s="480"/>
      <c r="X507" s="480"/>
      <c r="Y507" s="480"/>
      <c r="Z507" s="480"/>
      <c r="AA507" s="480"/>
      <c r="AB507" s="480"/>
      <c r="AC507" s="480"/>
      <c r="AD507" s="480"/>
      <c r="AE507" s="480"/>
      <c r="AF507" s="480"/>
      <c r="AG507" s="480"/>
      <c r="AH507" s="480"/>
      <c r="AI507" s="480"/>
      <c r="AJ507" s="480"/>
      <c r="AK507" s="481" t="s">
        <v>197</v>
      </c>
      <c r="AL507" s="480"/>
      <c r="AM507" s="480"/>
      <c r="AN507" s="480"/>
      <c r="AO507" s="480"/>
      <c r="AP507" s="480"/>
      <c r="AQ507" s="177" t="s">
        <v>197</v>
      </c>
      <c r="AR507" s="177"/>
      <c r="AS507" s="177"/>
      <c r="AT507" s="177"/>
      <c r="AU507" s="188" t="s">
        <v>197</v>
      </c>
      <c r="AV507" s="77"/>
      <c r="AW507" s="77"/>
      <c r="AX507" s="78"/>
    </row>
    <row r="508" spans="1:50" ht="24.75" hidden="1" customHeight="1">
      <c r="A508" s="476" t="s">
        <v>197</v>
      </c>
      <c r="B508" s="476">
        <v>1</v>
      </c>
      <c r="C508" s="495" t="s">
        <v>197</v>
      </c>
      <c r="D508" s="496"/>
      <c r="E508" s="496"/>
      <c r="F508" s="496"/>
      <c r="G508" s="496"/>
      <c r="H508" s="496"/>
      <c r="I508" s="496"/>
      <c r="J508" s="496"/>
      <c r="K508" s="496"/>
      <c r="L508" s="482"/>
      <c r="M508" s="480" t="s">
        <v>197</v>
      </c>
      <c r="N508" s="480"/>
      <c r="O508" s="480"/>
      <c r="P508" s="480"/>
      <c r="Q508" s="480"/>
      <c r="R508" s="480"/>
      <c r="S508" s="480"/>
      <c r="T508" s="480"/>
      <c r="U508" s="480"/>
      <c r="V508" s="480"/>
      <c r="W508" s="480"/>
      <c r="X508" s="480"/>
      <c r="Y508" s="480"/>
      <c r="Z508" s="480"/>
      <c r="AA508" s="480"/>
      <c r="AB508" s="480"/>
      <c r="AC508" s="480"/>
      <c r="AD508" s="480"/>
      <c r="AE508" s="480"/>
      <c r="AF508" s="480"/>
      <c r="AG508" s="480"/>
      <c r="AH508" s="480"/>
      <c r="AI508" s="480"/>
      <c r="AJ508" s="480"/>
      <c r="AK508" s="481" t="s">
        <v>197</v>
      </c>
      <c r="AL508" s="480"/>
      <c r="AM508" s="480"/>
      <c r="AN508" s="480"/>
      <c r="AO508" s="480"/>
      <c r="AP508" s="480"/>
      <c r="AQ508" s="177" t="s">
        <v>197</v>
      </c>
      <c r="AR508" s="177"/>
      <c r="AS508" s="177"/>
      <c r="AT508" s="177"/>
      <c r="AU508" s="188" t="s">
        <v>197</v>
      </c>
      <c r="AV508" s="77"/>
      <c r="AW508" s="77"/>
      <c r="AX508" s="78"/>
    </row>
    <row r="509" spans="1:50" ht="24.75" hidden="1" customHeight="1">
      <c r="A509" s="476" t="s">
        <v>197</v>
      </c>
      <c r="B509" s="476">
        <v>1</v>
      </c>
      <c r="C509" s="495" t="s">
        <v>197</v>
      </c>
      <c r="D509" s="496"/>
      <c r="E509" s="496"/>
      <c r="F509" s="496"/>
      <c r="G509" s="496"/>
      <c r="H509" s="496"/>
      <c r="I509" s="496"/>
      <c r="J509" s="496"/>
      <c r="K509" s="496"/>
      <c r="L509" s="482"/>
      <c r="M509" s="480" t="s">
        <v>197</v>
      </c>
      <c r="N509" s="480"/>
      <c r="O509" s="480"/>
      <c r="P509" s="480"/>
      <c r="Q509" s="480"/>
      <c r="R509" s="480"/>
      <c r="S509" s="480"/>
      <c r="T509" s="480"/>
      <c r="U509" s="480"/>
      <c r="V509" s="480"/>
      <c r="W509" s="480"/>
      <c r="X509" s="480"/>
      <c r="Y509" s="480"/>
      <c r="Z509" s="480"/>
      <c r="AA509" s="480"/>
      <c r="AB509" s="480"/>
      <c r="AC509" s="480"/>
      <c r="AD509" s="480"/>
      <c r="AE509" s="480"/>
      <c r="AF509" s="480"/>
      <c r="AG509" s="480"/>
      <c r="AH509" s="480"/>
      <c r="AI509" s="480"/>
      <c r="AJ509" s="480"/>
      <c r="AK509" s="481" t="s">
        <v>197</v>
      </c>
      <c r="AL509" s="480"/>
      <c r="AM509" s="480"/>
      <c r="AN509" s="480"/>
      <c r="AO509" s="480"/>
      <c r="AP509" s="480"/>
      <c r="AQ509" s="177" t="s">
        <v>197</v>
      </c>
      <c r="AR509" s="177"/>
      <c r="AS509" s="177"/>
      <c r="AT509" s="177"/>
      <c r="AU509" s="188" t="s">
        <v>197</v>
      </c>
      <c r="AV509" s="77"/>
      <c r="AW509" s="77"/>
      <c r="AX509" s="78"/>
    </row>
    <row r="510" spans="1:50" ht="24.75" hidden="1" customHeight="1">
      <c r="A510" s="476" t="s">
        <v>197</v>
      </c>
      <c r="B510" s="476">
        <v>1</v>
      </c>
      <c r="C510" s="495" t="s">
        <v>197</v>
      </c>
      <c r="D510" s="496"/>
      <c r="E510" s="496"/>
      <c r="F510" s="496"/>
      <c r="G510" s="496"/>
      <c r="H510" s="496"/>
      <c r="I510" s="496"/>
      <c r="J510" s="496"/>
      <c r="K510" s="496"/>
      <c r="L510" s="482"/>
      <c r="M510" s="480" t="s">
        <v>197</v>
      </c>
      <c r="N510" s="480"/>
      <c r="O510" s="480"/>
      <c r="P510" s="480"/>
      <c r="Q510" s="480"/>
      <c r="R510" s="480"/>
      <c r="S510" s="480"/>
      <c r="T510" s="480"/>
      <c r="U510" s="480"/>
      <c r="V510" s="480"/>
      <c r="W510" s="480"/>
      <c r="X510" s="480"/>
      <c r="Y510" s="480"/>
      <c r="Z510" s="480"/>
      <c r="AA510" s="480"/>
      <c r="AB510" s="480"/>
      <c r="AC510" s="480"/>
      <c r="AD510" s="480"/>
      <c r="AE510" s="480"/>
      <c r="AF510" s="480"/>
      <c r="AG510" s="480"/>
      <c r="AH510" s="480"/>
      <c r="AI510" s="480"/>
      <c r="AJ510" s="480"/>
      <c r="AK510" s="481" t="s">
        <v>197</v>
      </c>
      <c r="AL510" s="480"/>
      <c r="AM510" s="480"/>
      <c r="AN510" s="480"/>
      <c r="AO510" s="480"/>
      <c r="AP510" s="480"/>
      <c r="AQ510" s="177" t="s">
        <v>197</v>
      </c>
      <c r="AR510" s="177"/>
      <c r="AS510" s="177"/>
      <c r="AT510" s="177"/>
      <c r="AU510" s="188" t="s">
        <v>197</v>
      </c>
      <c r="AV510" s="77"/>
      <c r="AW510" s="77"/>
      <c r="AX510" s="78"/>
    </row>
    <row r="511" spans="1:50" ht="24.75" hidden="1" customHeight="1">
      <c r="A511" s="476" t="s">
        <v>197</v>
      </c>
      <c r="B511" s="476">
        <v>1</v>
      </c>
      <c r="C511" s="495" t="s">
        <v>197</v>
      </c>
      <c r="D511" s="496"/>
      <c r="E511" s="496"/>
      <c r="F511" s="496"/>
      <c r="G511" s="496"/>
      <c r="H511" s="496"/>
      <c r="I511" s="496"/>
      <c r="J511" s="496"/>
      <c r="K511" s="496"/>
      <c r="L511" s="482"/>
      <c r="M511" s="480" t="s">
        <v>197</v>
      </c>
      <c r="N511" s="480"/>
      <c r="O511" s="480"/>
      <c r="P511" s="480"/>
      <c r="Q511" s="480"/>
      <c r="R511" s="480"/>
      <c r="S511" s="480"/>
      <c r="T511" s="480"/>
      <c r="U511" s="480"/>
      <c r="V511" s="480"/>
      <c r="W511" s="480"/>
      <c r="X511" s="480"/>
      <c r="Y511" s="480"/>
      <c r="Z511" s="480"/>
      <c r="AA511" s="480"/>
      <c r="AB511" s="480"/>
      <c r="AC511" s="480"/>
      <c r="AD511" s="480"/>
      <c r="AE511" s="480"/>
      <c r="AF511" s="480"/>
      <c r="AG511" s="480"/>
      <c r="AH511" s="480"/>
      <c r="AI511" s="480"/>
      <c r="AJ511" s="480"/>
      <c r="AK511" s="481" t="s">
        <v>197</v>
      </c>
      <c r="AL511" s="480"/>
      <c r="AM511" s="480"/>
      <c r="AN511" s="480"/>
      <c r="AO511" s="480"/>
      <c r="AP511" s="480"/>
      <c r="AQ511" s="177" t="s">
        <v>197</v>
      </c>
      <c r="AR511" s="177"/>
      <c r="AS511" s="177"/>
      <c r="AT511" s="177"/>
      <c r="AU511" s="188" t="s">
        <v>197</v>
      </c>
      <c r="AV511" s="77"/>
      <c r="AW511" s="77"/>
      <c r="AX511" s="78"/>
    </row>
    <row r="512" spans="1:50" ht="24.75" hidden="1" customHeight="1">
      <c r="A512" s="476" t="s">
        <v>197</v>
      </c>
      <c r="B512" s="476">
        <v>1</v>
      </c>
      <c r="C512" s="495" t="s">
        <v>197</v>
      </c>
      <c r="D512" s="496"/>
      <c r="E512" s="496"/>
      <c r="F512" s="496"/>
      <c r="G512" s="496"/>
      <c r="H512" s="496"/>
      <c r="I512" s="496"/>
      <c r="J512" s="496"/>
      <c r="K512" s="496"/>
      <c r="L512" s="482"/>
      <c r="M512" s="480" t="s">
        <v>197</v>
      </c>
      <c r="N512" s="480"/>
      <c r="O512" s="480"/>
      <c r="P512" s="480"/>
      <c r="Q512" s="480"/>
      <c r="R512" s="480"/>
      <c r="S512" s="480"/>
      <c r="T512" s="480"/>
      <c r="U512" s="480"/>
      <c r="V512" s="480"/>
      <c r="W512" s="480"/>
      <c r="X512" s="480"/>
      <c r="Y512" s="480"/>
      <c r="Z512" s="480"/>
      <c r="AA512" s="480"/>
      <c r="AB512" s="480"/>
      <c r="AC512" s="480"/>
      <c r="AD512" s="480"/>
      <c r="AE512" s="480"/>
      <c r="AF512" s="480"/>
      <c r="AG512" s="480"/>
      <c r="AH512" s="480"/>
      <c r="AI512" s="480"/>
      <c r="AJ512" s="480"/>
      <c r="AK512" s="481" t="s">
        <v>197</v>
      </c>
      <c r="AL512" s="480"/>
      <c r="AM512" s="480"/>
      <c r="AN512" s="480"/>
      <c r="AO512" s="480"/>
      <c r="AP512" s="480"/>
      <c r="AQ512" s="177" t="s">
        <v>197</v>
      </c>
      <c r="AR512" s="177"/>
      <c r="AS512" s="177"/>
      <c r="AT512" s="177"/>
      <c r="AU512" s="188" t="s">
        <v>197</v>
      </c>
      <c r="AV512" s="77"/>
      <c r="AW512" s="77"/>
      <c r="AX512" s="78"/>
    </row>
    <row r="513" spans="1:50" ht="24.75" hidden="1" customHeight="1">
      <c r="A513" s="476" t="s">
        <v>197</v>
      </c>
      <c r="B513" s="476">
        <v>1</v>
      </c>
      <c r="C513" s="495" t="s">
        <v>197</v>
      </c>
      <c r="D513" s="496"/>
      <c r="E513" s="496"/>
      <c r="F513" s="496"/>
      <c r="G513" s="496"/>
      <c r="H513" s="496"/>
      <c r="I513" s="496"/>
      <c r="J513" s="496"/>
      <c r="K513" s="496"/>
      <c r="L513" s="482"/>
      <c r="M513" s="480" t="s">
        <v>197</v>
      </c>
      <c r="N513" s="480"/>
      <c r="O513" s="480"/>
      <c r="P513" s="480"/>
      <c r="Q513" s="480"/>
      <c r="R513" s="480"/>
      <c r="S513" s="480"/>
      <c r="T513" s="480"/>
      <c r="U513" s="480"/>
      <c r="V513" s="480"/>
      <c r="W513" s="480"/>
      <c r="X513" s="480"/>
      <c r="Y513" s="480"/>
      <c r="Z513" s="480"/>
      <c r="AA513" s="480"/>
      <c r="AB513" s="480"/>
      <c r="AC513" s="480"/>
      <c r="AD513" s="480"/>
      <c r="AE513" s="480"/>
      <c r="AF513" s="480"/>
      <c r="AG513" s="480"/>
      <c r="AH513" s="480"/>
      <c r="AI513" s="480"/>
      <c r="AJ513" s="480"/>
      <c r="AK513" s="481" t="s">
        <v>197</v>
      </c>
      <c r="AL513" s="480"/>
      <c r="AM513" s="480"/>
      <c r="AN513" s="480"/>
      <c r="AO513" s="480"/>
      <c r="AP513" s="480"/>
      <c r="AQ513" s="177" t="s">
        <v>197</v>
      </c>
      <c r="AR513" s="177"/>
      <c r="AS513" s="177"/>
      <c r="AT513" s="177"/>
      <c r="AU513" s="188" t="s">
        <v>197</v>
      </c>
      <c r="AV513" s="77"/>
      <c r="AW513" s="77"/>
      <c r="AX513" s="78"/>
    </row>
    <row r="514" spans="1:50" ht="24.75" hidden="1" customHeight="1">
      <c r="A514" s="476" t="s">
        <v>197</v>
      </c>
      <c r="B514" s="476">
        <v>1</v>
      </c>
      <c r="C514" s="495" t="s">
        <v>197</v>
      </c>
      <c r="D514" s="496"/>
      <c r="E514" s="496"/>
      <c r="F514" s="496"/>
      <c r="G514" s="496"/>
      <c r="H514" s="496"/>
      <c r="I514" s="496"/>
      <c r="J514" s="496"/>
      <c r="K514" s="496"/>
      <c r="L514" s="482"/>
      <c r="M514" s="480" t="s">
        <v>197</v>
      </c>
      <c r="N514" s="480"/>
      <c r="O514" s="480"/>
      <c r="P514" s="480"/>
      <c r="Q514" s="480"/>
      <c r="R514" s="480"/>
      <c r="S514" s="480"/>
      <c r="T514" s="480"/>
      <c r="U514" s="480"/>
      <c r="V514" s="480"/>
      <c r="W514" s="480"/>
      <c r="X514" s="480"/>
      <c r="Y514" s="480"/>
      <c r="Z514" s="480"/>
      <c r="AA514" s="480"/>
      <c r="AB514" s="480"/>
      <c r="AC514" s="480"/>
      <c r="AD514" s="480"/>
      <c r="AE514" s="480"/>
      <c r="AF514" s="480"/>
      <c r="AG514" s="480"/>
      <c r="AH514" s="480"/>
      <c r="AI514" s="480"/>
      <c r="AJ514" s="480"/>
      <c r="AK514" s="481" t="s">
        <v>197</v>
      </c>
      <c r="AL514" s="480"/>
      <c r="AM514" s="480"/>
      <c r="AN514" s="480"/>
      <c r="AO514" s="480"/>
      <c r="AP514" s="480"/>
      <c r="AQ514" s="177" t="s">
        <v>197</v>
      </c>
      <c r="AR514" s="177"/>
      <c r="AS514" s="177"/>
      <c r="AT514" s="177"/>
      <c r="AU514" s="188" t="s">
        <v>197</v>
      </c>
      <c r="AV514" s="77"/>
      <c r="AW514" s="77"/>
      <c r="AX514" s="78"/>
    </row>
    <row r="515" spans="1:50" ht="24.75" hidden="1" customHeight="1">
      <c r="A515" s="476" t="s">
        <v>197</v>
      </c>
      <c r="B515" s="476">
        <v>1</v>
      </c>
      <c r="C515" s="495" t="s">
        <v>197</v>
      </c>
      <c r="D515" s="496"/>
      <c r="E515" s="496"/>
      <c r="F515" s="496"/>
      <c r="G515" s="496"/>
      <c r="H515" s="496"/>
      <c r="I515" s="496"/>
      <c r="J515" s="496"/>
      <c r="K515" s="496"/>
      <c r="L515" s="482"/>
      <c r="M515" s="480" t="s">
        <v>197</v>
      </c>
      <c r="N515" s="480"/>
      <c r="O515" s="480"/>
      <c r="P515" s="480"/>
      <c r="Q515" s="480"/>
      <c r="R515" s="480"/>
      <c r="S515" s="480"/>
      <c r="T515" s="480"/>
      <c r="U515" s="480"/>
      <c r="V515" s="480"/>
      <c r="W515" s="480"/>
      <c r="X515" s="480"/>
      <c r="Y515" s="480"/>
      <c r="Z515" s="480"/>
      <c r="AA515" s="480"/>
      <c r="AB515" s="480"/>
      <c r="AC515" s="480"/>
      <c r="AD515" s="480"/>
      <c r="AE515" s="480"/>
      <c r="AF515" s="480"/>
      <c r="AG515" s="480"/>
      <c r="AH515" s="480"/>
      <c r="AI515" s="480"/>
      <c r="AJ515" s="480"/>
      <c r="AK515" s="481" t="s">
        <v>197</v>
      </c>
      <c r="AL515" s="480"/>
      <c r="AM515" s="480"/>
      <c r="AN515" s="480"/>
      <c r="AO515" s="480"/>
      <c r="AP515" s="480"/>
      <c r="AQ515" s="177" t="s">
        <v>197</v>
      </c>
      <c r="AR515" s="177"/>
      <c r="AS515" s="177"/>
      <c r="AT515" s="177"/>
      <c r="AU515" s="188" t="s">
        <v>197</v>
      </c>
      <c r="AV515" s="77"/>
      <c r="AW515" s="77"/>
      <c r="AX515" s="78"/>
    </row>
    <row r="516" spans="1:50" ht="24.75" hidden="1" customHeight="1">
      <c r="A516" s="476" t="s">
        <v>197</v>
      </c>
      <c r="B516" s="476">
        <v>1</v>
      </c>
      <c r="C516" s="495" t="s">
        <v>197</v>
      </c>
      <c r="D516" s="496"/>
      <c r="E516" s="496"/>
      <c r="F516" s="496"/>
      <c r="G516" s="496"/>
      <c r="H516" s="496"/>
      <c r="I516" s="496"/>
      <c r="J516" s="496"/>
      <c r="K516" s="496"/>
      <c r="L516" s="482"/>
      <c r="M516" s="480" t="s">
        <v>197</v>
      </c>
      <c r="N516" s="480"/>
      <c r="O516" s="480"/>
      <c r="P516" s="480"/>
      <c r="Q516" s="480"/>
      <c r="R516" s="480"/>
      <c r="S516" s="480"/>
      <c r="T516" s="480"/>
      <c r="U516" s="480"/>
      <c r="V516" s="480"/>
      <c r="W516" s="480"/>
      <c r="X516" s="480"/>
      <c r="Y516" s="480"/>
      <c r="Z516" s="480"/>
      <c r="AA516" s="480"/>
      <c r="AB516" s="480"/>
      <c r="AC516" s="480"/>
      <c r="AD516" s="480"/>
      <c r="AE516" s="480"/>
      <c r="AF516" s="480"/>
      <c r="AG516" s="480"/>
      <c r="AH516" s="480"/>
      <c r="AI516" s="480"/>
      <c r="AJ516" s="480"/>
      <c r="AK516" s="481" t="s">
        <v>197</v>
      </c>
      <c r="AL516" s="480"/>
      <c r="AM516" s="480"/>
      <c r="AN516" s="480"/>
      <c r="AO516" s="480"/>
      <c r="AP516" s="480"/>
      <c r="AQ516" s="177" t="s">
        <v>197</v>
      </c>
      <c r="AR516" s="177"/>
      <c r="AS516" s="177"/>
      <c r="AT516" s="177"/>
      <c r="AU516" s="188" t="s">
        <v>197</v>
      </c>
      <c r="AV516" s="77"/>
      <c r="AW516" s="77"/>
      <c r="AX516" s="78"/>
    </row>
    <row r="517" spans="1:50" ht="24.75" hidden="1" customHeight="1">
      <c r="A517" s="476" t="s">
        <v>197</v>
      </c>
      <c r="B517" s="476">
        <v>1</v>
      </c>
      <c r="C517" s="495" t="s">
        <v>197</v>
      </c>
      <c r="D517" s="496"/>
      <c r="E517" s="496"/>
      <c r="F517" s="496"/>
      <c r="G517" s="496"/>
      <c r="H517" s="496"/>
      <c r="I517" s="496"/>
      <c r="J517" s="496"/>
      <c r="K517" s="496"/>
      <c r="L517" s="482"/>
      <c r="M517" s="480" t="s">
        <v>197</v>
      </c>
      <c r="N517" s="480"/>
      <c r="O517" s="480"/>
      <c r="P517" s="480"/>
      <c r="Q517" s="480"/>
      <c r="R517" s="480"/>
      <c r="S517" s="480"/>
      <c r="T517" s="480"/>
      <c r="U517" s="480"/>
      <c r="V517" s="480"/>
      <c r="W517" s="480"/>
      <c r="X517" s="480"/>
      <c r="Y517" s="480"/>
      <c r="Z517" s="480"/>
      <c r="AA517" s="480"/>
      <c r="AB517" s="480"/>
      <c r="AC517" s="480"/>
      <c r="AD517" s="480"/>
      <c r="AE517" s="480"/>
      <c r="AF517" s="480"/>
      <c r="AG517" s="480"/>
      <c r="AH517" s="480"/>
      <c r="AI517" s="480"/>
      <c r="AJ517" s="480"/>
      <c r="AK517" s="481" t="s">
        <v>197</v>
      </c>
      <c r="AL517" s="480"/>
      <c r="AM517" s="480"/>
      <c r="AN517" s="480"/>
      <c r="AO517" s="480"/>
      <c r="AP517" s="480"/>
      <c r="AQ517" s="177" t="s">
        <v>197</v>
      </c>
      <c r="AR517" s="177"/>
      <c r="AS517" s="177"/>
      <c r="AT517" s="177"/>
      <c r="AU517" s="188" t="s">
        <v>197</v>
      </c>
      <c r="AV517" s="77"/>
      <c r="AW517" s="77"/>
      <c r="AX517" s="78"/>
    </row>
    <row r="518" spans="1:50" ht="24.75" hidden="1" customHeight="1">
      <c r="A518" s="476" t="s">
        <v>197</v>
      </c>
      <c r="B518" s="476">
        <v>1</v>
      </c>
      <c r="C518" s="495" t="s">
        <v>197</v>
      </c>
      <c r="D518" s="496"/>
      <c r="E518" s="496"/>
      <c r="F518" s="496"/>
      <c r="G518" s="496"/>
      <c r="H518" s="496"/>
      <c r="I518" s="496"/>
      <c r="J518" s="496"/>
      <c r="K518" s="496"/>
      <c r="L518" s="482"/>
      <c r="M518" s="480" t="s">
        <v>197</v>
      </c>
      <c r="N518" s="480"/>
      <c r="O518" s="480"/>
      <c r="P518" s="480"/>
      <c r="Q518" s="480"/>
      <c r="R518" s="480"/>
      <c r="S518" s="480"/>
      <c r="T518" s="480"/>
      <c r="U518" s="480"/>
      <c r="V518" s="480"/>
      <c r="W518" s="480"/>
      <c r="X518" s="480"/>
      <c r="Y518" s="480"/>
      <c r="Z518" s="480"/>
      <c r="AA518" s="480"/>
      <c r="AB518" s="480"/>
      <c r="AC518" s="480"/>
      <c r="AD518" s="480"/>
      <c r="AE518" s="480"/>
      <c r="AF518" s="480"/>
      <c r="AG518" s="480"/>
      <c r="AH518" s="480"/>
      <c r="AI518" s="480"/>
      <c r="AJ518" s="480"/>
      <c r="AK518" s="481" t="s">
        <v>197</v>
      </c>
      <c r="AL518" s="480"/>
      <c r="AM518" s="480"/>
      <c r="AN518" s="480"/>
      <c r="AO518" s="480"/>
      <c r="AP518" s="480"/>
      <c r="AQ518" s="177" t="s">
        <v>197</v>
      </c>
      <c r="AR518" s="177"/>
      <c r="AS518" s="177"/>
      <c r="AT518" s="177"/>
      <c r="AU518" s="188" t="s">
        <v>197</v>
      </c>
      <c r="AV518" s="77"/>
      <c r="AW518" s="77"/>
      <c r="AX518" s="78"/>
    </row>
    <row r="519" spans="1:50" ht="24.75" hidden="1" customHeight="1">
      <c r="A519" s="476" t="s">
        <v>197</v>
      </c>
      <c r="B519" s="476">
        <v>1</v>
      </c>
      <c r="C519" s="495" t="s">
        <v>197</v>
      </c>
      <c r="D519" s="496"/>
      <c r="E519" s="496"/>
      <c r="F519" s="496"/>
      <c r="G519" s="496"/>
      <c r="H519" s="496"/>
      <c r="I519" s="496"/>
      <c r="J519" s="496"/>
      <c r="K519" s="496"/>
      <c r="L519" s="482"/>
      <c r="M519" s="480" t="s">
        <v>197</v>
      </c>
      <c r="N519" s="480"/>
      <c r="O519" s="480"/>
      <c r="P519" s="480"/>
      <c r="Q519" s="480"/>
      <c r="R519" s="480"/>
      <c r="S519" s="480"/>
      <c r="T519" s="480"/>
      <c r="U519" s="480"/>
      <c r="V519" s="480"/>
      <c r="W519" s="480"/>
      <c r="X519" s="480"/>
      <c r="Y519" s="480"/>
      <c r="Z519" s="480"/>
      <c r="AA519" s="480"/>
      <c r="AB519" s="480"/>
      <c r="AC519" s="480"/>
      <c r="AD519" s="480"/>
      <c r="AE519" s="480"/>
      <c r="AF519" s="480"/>
      <c r="AG519" s="480"/>
      <c r="AH519" s="480"/>
      <c r="AI519" s="480"/>
      <c r="AJ519" s="480"/>
      <c r="AK519" s="481" t="s">
        <v>197</v>
      </c>
      <c r="AL519" s="480"/>
      <c r="AM519" s="480"/>
      <c r="AN519" s="480"/>
      <c r="AO519" s="480"/>
      <c r="AP519" s="480"/>
      <c r="AQ519" s="177" t="s">
        <v>197</v>
      </c>
      <c r="AR519" s="177"/>
      <c r="AS519" s="177"/>
      <c r="AT519" s="177"/>
      <c r="AU519" s="188" t="s">
        <v>197</v>
      </c>
      <c r="AV519" s="77"/>
      <c r="AW519" s="77"/>
      <c r="AX519" s="78"/>
    </row>
    <row r="520" spans="1:50" ht="24.75" hidden="1" customHeight="1">
      <c r="A520" s="476" t="s">
        <v>197</v>
      </c>
      <c r="B520" s="476">
        <v>1</v>
      </c>
      <c r="C520" s="495" t="s">
        <v>197</v>
      </c>
      <c r="D520" s="496"/>
      <c r="E520" s="496"/>
      <c r="F520" s="496"/>
      <c r="G520" s="496"/>
      <c r="H520" s="496"/>
      <c r="I520" s="496"/>
      <c r="J520" s="496"/>
      <c r="K520" s="496"/>
      <c r="L520" s="482"/>
      <c r="M520" s="480" t="s">
        <v>197</v>
      </c>
      <c r="N520" s="480"/>
      <c r="O520" s="480"/>
      <c r="P520" s="480"/>
      <c r="Q520" s="480"/>
      <c r="R520" s="480"/>
      <c r="S520" s="480"/>
      <c r="T520" s="480"/>
      <c r="U520" s="480"/>
      <c r="V520" s="480"/>
      <c r="W520" s="480"/>
      <c r="X520" s="480"/>
      <c r="Y520" s="480"/>
      <c r="Z520" s="480"/>
      <c r="AA520" s="480"/>
      <c r="AB520" s="480"/>
      <c r="AC520" s="480"/>
      <c r="AD520" s="480"/>
      <c r="AE520" s="480"/>
      <c r="AF520" s="480"/>
      <c r="AG520" s="480"/>
      <c r="AH520" s="480"/>
      <c r="AI520" s="480"/>
      <c r="AJ520" s="480"/>
      <c r="AK520" s="481" t="s">
        <v>197</v>
      </c>
      <c r="AL520" s="480"/>
      <c r="AM520" s="480"/>
      <c r="AN520" s="480"/>
      <c r="AO520" s="480"/>
      <c r="AP520" s="480"/>
      <c r="AQ520" s="177" t="s">
        <v>197</v>
      </c>
      <c r="AR520" s="177"/>
      <c r="AS520" s="177"/>
      <c r="AT520" s="177"/>
      <c r="AU520" s="188" t="s">
        <v>197</v>
      </c>
      <c r="AV520" s="77"/>
      <c r="AW520" s="77"/>
      <c r="AX520" s="78"/>
    </row>
    <row r="521" spans="1:50" ht="24.75" hidden="1" customHeight="1">
      <c r="A521" s="476" t="s">
        <v>197</v>
      </c>
      <c r="B521" s="476">
        <v>1</v>
      </c>
      <c r="C521" s="495" t="s">
        <v>197</v>
      </c>
      <c r="D521" s="496"/>
      <c r="E521" s="496"/>
      <c r="F521" s="496"/>
      <c r="G521" s="496"/>
      <c r="H521" s="496"/>
      <c r="I521" s="496"/>
      <c r="J521" s="496"/>
      <c r="K521" s="496"/>
      <c r="L521" s="482"/>
      <c r="M521" s="480" t="s">
        <v>197</v>
      </c>
      <c r="N521" s="480"/>
      <c r="O521" s="480"/>
      <c r="P521" s="480"/>
      <c r="Q521" s="480"/>
      <c r="R521" s="480"/>
      <c r="S521" s="480"/>
      <c r="T521" s="480"/>
      <c r="U521" s="480"/>
      <c r="V521" s="480"/>
      <c r="W521" s="480"/>
      <c r="X521" s="480"/>
      <c r="Y521" s="480"/>
      <c r="Z521" s="480"/>
      <c r="AA521" s="480"/>
      <c r="AB521" s="480"/>
      <c r="AC521" s="480"/>
      <c r="AD521" s="480"/>
      <c r="AE521" s="480"/>
      <c r="AF521" s="480"/>
      <c r="AG521" s="480"/>
      <c r="AH521" s="480"/>
      <c r="AI521" s="480"/>
      <c r="AJ521" s="480"/>
      <c r="AK521" s="481" t="s">
        <v>197</v>
      </c>
      <c r="AL521" s="480"/>
      <c r="AM521" s="480"/>
      <c r="AN521" s="480"/>
      <c r="AO521" s="480"/>
      <c r="AP521" s="480"/>
      <c r="AQ521" s="177" t="s">
        <v>197</v>
      </c>
      <c r="AR521" s="177"/>
      <c r="AS521" s="177"/>
      <c r="AT521" s="177"/>
      <c r="AU521" s="188" t="s">
        <v>197</v>
      </c>
      <c r="AV521" s="77"/>
      <c r="AW521" s="77"/>
      <c r="AX521" s="78"/>
    </row>
    <row r="522" spans="1:50" ht="24.75" hidden="1" customHeight="1">
      <c r="A522" s="476" t="s">
        <v>197</v>
      </c>
      <c r="B522" s="476">
        <v>1</v>
      </c>
      <c r="C522" s="495" t="s">
        <v>197</v>
      </c>
      <c r="D522" s="496"/>
      <c r="E522" s="496"/>
      <c r="F522" s="496"/>
      <c r="G522" s="496"/>
      <c r="H522" s="496"/>
      <c r="I522" s="496"/>
      <c r="J522" s="496"/>
      <c r="K522" s="496"/>
      <c r="L522" s="482"/>
      <c r="M522" s="480" t="s">
        <v>197</v>
      </c>
      <c r="N522" s="480"/>
      <c r="O522" s="480"/>
      <c r="P522" s="480"/>
      <c r="Q522" s="480"/>
      <c r="R522" s="480"/>
      <c r="S522" s="480"/>
      <c r="T522" s="480"/>
      <c r="U522" s="480"/>
      <c r="V522" s="480"/>
      <c r="W522" s="480"/>
      <c r="X522" s="480"/>
      <c r="Y522" s="480"/>
      <c r="Z522" s="480"/>
      <c r="AA522" s="480"/>
      <c r="AB522" s="480"/>
      <c r="AC522" s="480"/>
      <c r="AD522" s="480"/>
      <c r="AE522" s="480"/>
      <c r="AF522" s="480"/>
      <c r="AG522" s="480"/>
      <c r="AH522" s="480"/>
      <c r="AI522" s="480"/>
      <c r="AJ522" s="480"/>
      <c r="AK522" s="481" t="s">
        <v>197</v>
      </c>
      <c r="AL522" s="480"/>
      <c r="AM522" s="480"/>
      <c r="AN522" s="480"/>
      <c r="AO522" s="480"/>
      <c r="AP522" s="480"/>
      <c r="AQ522" s="177" t="s">
        <v>197</v>
      </c>
      <c r="AR522" s="177"/>
      <c r="AS522" s="177"/>
      <c r="AT522" s="177"/>
      <c r="AU522" s="188" t="s">
        <v>197</v>
      </c>
      <c r="AV522" s="77"/>
      <c r="AW522" s="77"/>
      <c r="AX522" s="78"/>
    </row>
    <row r="523" spans="1:50" ht="24.75" hidden="1" customHeight="1">
      <c r="A523" s="476" t="s">
        <v>197</v>
      </c>
      <c r="B523" s="476">
        <v>1</v>
      </c>
      <c r="C523" s="495" t="s">
        <v>197</v>
      </c>
      <c r="D523" s="496"/>
      <c r="E523" s="496"/>
      <c r="F523" s="496"/>
      <c r="G523" s="496"/>
      <c r="H523" s="496"/>
      <c r="I523" s="496"/>
      <c r="J523" s="496"/>
      <c r="K523" s="496"/>
      <c r="L523" s="482"/>
      <c r="M523" s="480" t="s">
        <v>197</v>
      </c>
      <c r="N523" s="480"/>
      <c r="O523" s="480"/>
      <c r="P523" s="480"/>
      <c r="Q523" s="480"/>
      <c r="R523" s="480"/>
      <c r="S523" s="480"/>
      <c r="T523" s="480"/>
      <c r="U523" s="480"/>
      <c r="V523" s="480"/>
      <c r="W523" s="480"/>
      <c r="X523" s="480"/>
      <c r="Y523" s="480"/>
      <c r="Z523" s="480"/>
      <c r="AA523" s="480"/>
      <c r="AB523" s="480"/>
      <c r="AC523" s="480"/>
      <c r="AD523" s="480"/>
      <c r="AE523" s="480"/>
      <c r="AF523" s="480"/>
      <c r="AG523" s="480"/>
      <c r="AH523" s="480"/>
      <c r="AI523" s="480"/>
      <c r="AJ523" s="480"/>
      <c r="AK523" s="481" t="s">
        <v>197</v>
      </c>
      <c r="AL523" s="480"/>
      <c r="AM523" s="480"/>
      <c r="AN523" s="480"/>
      <c r="AO523" s="480"/>
      <c r="AP523" s="480"/>
      <c r="AQ523" s="177" t="s">
        <v>197</v>
      </c>
      <c r="AR523" s="177"/>
      <c r="AS523" s="177"/>
      <c r="AT523" s="177"/>
      <c r="AU523" s="188" t="s">
        <v>197</v>
      </c>
      <c r="AV523" s="77"/>
      <c r="AW523" s="77"/>
      <c r="AX523" s="78"/>
    </row>
    <row r="524" spans="1:50" ht="24.75" hidden="1" customHeight="1">
      <c r="A524" s="476" t="s">
        <v>197</v>
      </c>
      <c r="B524" s="476">
        <v>1</v>
      </c>
      <c r="C524" s="495" t="s">
        <v>197</v>
      </c>
      <c r="D524" s="496"/>
      <c r="E524" s="496"/>
      <c r="F524" s="496"/>
      <c r="G524" s="496"/>
      <c r="H524" s="496"/>
      <c r="I524" s="496"/>
      <c r="J524" s="496"/>
      <c r="K524" s="496"/>
      <c r="L524" s="482"/>
      <c r="M524" s="480" t="s">
        <v>197</v>
      </c>
      <c r="N524" s="480"/>
      <c r="O524" s="480"/>
      <c r="P524" s="480"/>
      <c r="Q524" s="480"/>
      <c r="R524" s="480"/>
      <c r="S524" s="480"/>
      <c r="T524" s="480"/>
      <c r="U524" s="480"/>
      <c r="V524" s="480"/>
      <c r="W524" s="480"/>
      <c r="X524" s="480"/>
      <c r="Y524" s="480"/>
      <c r="Z524" s="480"/>
      <c r="AA524" s="480"/>
      <c r="AB524" s="480"/>
      <c r="AC524" s="480"/>
      <c r="AD524" s="480"/>
      <c r="AE524" s="480"/>
      <c r="AF524" s="480"/>
      <c r="AG524" s="480"/>
      <c r="AH524" s="480"/>
      <c r="AI524" s="480"/>
      <c r="AJ524" s="480"/>
      <c r="AK524" s="481" t="s">
        <v>197</v>
      </c>
      <c r="AL524" s="480"/>
      <c r="AM524" s="480"/>
      <c r="AN524" s="480"/>
      <c r="AO524" s="480"/>
      <c r="AP524" s="480"/>
      <c r="AQ524" s="177" t="s">
        <v>197</v>
      </c>
      <c r="AR524" s="177"/>
      <c r="AS524" s="177"/>
      <c r="AT524" s="177"/>
      <c r="AU524" s="188" t="s">
        <v>197</v>
      </c>
      <c r="AV524" s="77"/>
      <c r="AW524" s="77"/>
      <c r="AX524" s="78"/>
    </row>
    <row r="525" spans="1:50" ht="24.75" hidden="1" customHeight="1">
      <c r="A525" s="476" t="s">
        <v>197</v>
      </c>
      <c r="B525" s="476">
        <v>1</v>
      </c>
      <c r="C525" s="495" t="s">
        <v>197</v>
      </c>
      <c r="D525" s="496"/>
      <c r="E525" s="496"/>
      <c r="F525" s="496"/>
      <c r="G525" s="496"/>
      <c r="H525" s="496"/>
      <c r="I525" s="496"/>
      <c r="J525" s="496"/>
      <c r="K525" s="496"/>
      <c r="L525" s="482"/>
      <c r="M525" s="480" t="s">
        <v>197</v>
      </c>
      <c r="N525" s="480"/>
      <c r="O525" s="480"/>
      <c r="P525" s="480"/>
      <c r="Q525" s="480"/>
      <c r="R525" s="480"/>
      <c r="S525" s="480"/>
      <c r="T525" s="480"/>
      <c r="U525" s="480"/>
      <c r="V525" s="480"/>
      <c r="W525" s="480"/>
      <c r="X525" s="480"/>
      <c r="Y525" s="480"/>
      <c r="Z525" s="480"/>
      <c r="AA525" s="480"/>
      <c r="AB525" s="480"/>
      <c r="AC525" s="480"/>
      <c r="AD525" s="480"/>
      <c r="AE525" s="480"/>
      <c r="AF525" s="480"/>
      <c r="AG525" s="480"/>
      <c r="AH525" s="480"/>
      <c r="AI525" s="480"/>
      <c r="AJ525" s="480"/>
      <c r="AK525" s="481" t="s">
        <v>197</v>
      </c>
      <c r="AL525" s="480"/>
      <c r="AM525" s="480"/>
      <c r="AN525" s="480"/>
      <c r="AO525" s="480"/>
      <c r="AP525" s="480"/>
      <c r="AQ525" s="177" t="s">
        <v>197</v>
      </c>
      <c r="AR525" s="177"/>
      <c r="AS525" s="177"/>
      <c r="AT525" s="177"/>
      <c r="AU525" s="188" t="s">
        <v>197</v>
      </c>
      <c r="AV525" s="77"/>
      <c r="AW525" s="77"/>
      <c r="AX525" s="78"/>
    </row>
    <row r="526" spans="1:50" ht="24.75" hidden="1" customHeight="1">
      <c r="A526" s="476" t="s">
        <v>197</v>
      </c>
      <c r="B526" s="476">
        <v>1</v>
      </c>
      <c r="C526" s="495" t="s">
        <v>197</v>
      </c>
      <c r="D526" s="496"/>
      <c r="E526" s="496"/>
      <c r="F526" s="496"/>
      <c r="G526" s="496"/>
      <c r="H526" s="496"/>
      <c r="I526" s="496"/>
      <c r="J526" s="496"/>
      <c r="K526" s="496"/>
      <c r="L526" s="482"/>
      <c r="M526" s="480" t="s">
        <v>197</v>
      </c>
      <c r="N526" s="480"/>
      <c r="O526" s="480"/>
      <c r="P526" s="480"/>
      <c r="Q526" s="480"/>
      <c r="R526" s="480"/>
      <c r="S526" s="480"/>
      <c r="T526" s="480"/>
      <c r="U526" s="480"/>
      <c r="V526" s="480"/>
      <c r="W526" s="480"/>
      <c r="X526" s="480"/>
      <c r="Y526" s="480"/>
      <c r="Z526" s="480"/>
      <c r="AA526" s="480"/>
      <c r="AB526" s="480"/>
      <c r="AC526" s="480"/>
      <c r="AD526" s="480"/>
      <c r="AE526" s="480"/>
      <c r="AF526" s="480"/>
      <c r="AG526" s="480"/>
      <c r="AH526" s="480"/>
      <c r="AI526" s="480"/>
      <c r="AJ526" s="480"/>
      <c r="AK526" s="481" t="s">
        <v>197</v>
      </c>
      <c r="AL526" s="480"/>
      <c r="AM526" s="480"/>
      <c r="AN526" s="480"/>
      <c r="AO526" s="480"/>
      <c r="AP526" s="480"/>
      <c r="AQ526" s="177" t="s">
        <v>197</v>
      </c>
      <c r="AR526" s="177"/>
      <c r="AS526" s="177"/>
      <c r="AT526" s="177"/>
      <c r="AU526" s="188" t="s">
        <v>197</v>
      </c>
      <c r="AV526" s="77"/>
      <c r="AW526" s="77"/>
      <c r="AX526" s="78"/>
    </row>
    <row r="527" spans="1:50" ht="24.75" hidden="1" customHeight="1">
      <c r="A527" s="476" t="s">
        <v>197</v>
      </c>
      <c r="B527" s="476">
        <v>1</v>
      </c>
      <c r="C527" s="495" t="s">
        <v>197</v>
      </c>
      <c r="D527" s="496"/>
      <c r="E527" s="496"/>
      <c r="F527" s="496"/>
      <c r="G527" s="496"/>
      <c r="H527" s="496"/>
      <c r="I527" s="496"/>
      <c r="J527" s="496"/>
      <c r="K527" s="496"/>
      <c r="L527" s="482"/>
      <c r="M527" s="480" t="s">
        <v>197</v>
      </c>
      <c r="N527" s="480"/>
      <c r="O527" s="480"/>
      <c r="P527" s="480"/>
      <c r="Q527" s="480"/>
      <c r="R527" s="480"/>
      <c r="S527" s="480"/>
      <c r="T527" s="480"/>
      <c r="U527" s="480"/>
      <c r="V527" s="480"/>
      <c r="W527" s="480"/>
      <c r="X527" s="480"/>
      <c r="Y527" s="480"/>
      <c r="Z527" s="480"/>
      <c r="AA527" s="480"/>
      <c r="AB527" s="480"/>
      <c r="AC527" s="480"/>
      <c r="AD527" s="480"/>
      <c r="AE527" s="480"/>
      <c r="AF527" s="480"/>
      <c r="AG527" s="480"/>
      <c r="AH527" s="480"/>
      <c r="AI527" s="480"/>
      <c r="AJ527" s="480"/>
      <c r="AK527" s="481" t="s">
        <v>197</v>
      </c>
      <c r="AL527" s="480"/>
      <c r="AM527" s="480"/>
      <c r="AN527" s="480"/>
      <c r="AO527" s="480"/>
      <c r="AP527" s="480"/>
      <c r="AQ527" s="177" t="s">
        <v>197</v>
      </c>
      <c r="AR527" s="177"/>
      <c r="AS527" s="177"/>
      <c r="AT527" s="177"/>
      <c r="AU527" s="188" t="s">
        <v>197</v>
      </c>
      <c r="AV527" s="77"/>
      <c r="AW527" s="77"/>
      <c r="AX527" s="78"/>
    </row>
    <row r="528" spans="1:50" ht="24.75" hidden="1" customHeight="1">
      <c r="A528" s="476" t="s">
        <v>197</v>
      </c>
      <c r="B528" s="476">
        <v>1</v>
      </c>
      <c r="C528" s="495" t="s">
        <v>197</v>
      </c>
      <c r="D528" s="496"/>
      <c r="E528" s="496"/>
      <c r="F528" s="496"/>
      <c r="G528" s="496"/>
      <c r="H528" s="496"/>
      <c r="I528" s="496"/>
      <c r="J528" s="496"/>
      <c r="K528" s="496"/>
      <c r="L528" s="482"/>
      <c r="M528" s="480" t="s">
        <v>197</v>
      </c>
      <c r="N528" s="480"/>
      <c r="O528" s="480"/>
      <c r="P528" s="480"/>
      <c r="Q528" s="480"/>
      <c r="R528" s="480"/>
      <c r="S528" s="480"/>
      <c r="T528" s="480"/>
      <c r="U528" s="480"/>
      <c r="V528" s="480"/>
      <c r="W528" s="480"/>
      <c r="X528" s="480"/>
      <c r="Y528" s="480"/>
      <c r="Z528" s="480"/>
      <c r="AA528" s="480"/>
      <c r="AB528" s="480"/>
      <c r="AC528" s="480"/>
      <c r="AD528" s="480"/>
      <c r="AE528" s="480"/>
      <c r="AF528" s="480"/>
      <c r="AG528" s="480"/>
      <c r="AH528" s="480"/>
      <c r="AI528" s="480"/>
      <c r="AJ528" s="480"/>
      <c r="AK528" s="481" t="s">
        <v>197</v>
      </c>
      <c r="AL528" s="480"/>
      <c r="AM528" s="480"/>
      <c r="AN528" s="480"/>
      <c r="AO528" s="480"/>
      <c r="AP528" s="480"/>
      <c r="AQ528" s="177" t="s">
        <v>197</v>
      </c>
      <c r="AR528" s="177"/>
      <c r="AS528" s="177"/>
      <c r="AT528" s="177"/>
      <c r="AU528" s="188" t="s">
        <v>197</v>
      </c>
      <c r="AV528" s="77"/>
      <c r="AW528" s="77"/>
      <c r="AX528" s="78"/>
    </row>
    <row r="529" spans="1:50" ht="24.75" hidden="1" customHeight="1">
      <c r="A529" s="476" t="s">
        <v>197</v>
      </c>
      <c r="B529" s="476">
        <v>1</v>
      </c>
      <c r="C529" s="495" t="s">
        <v>197</v>
      </c>
      <c r="D529" s="496"/>
      <c r="E529" s="496"/>
      <c r="F529" s="496"/>
      <c r="G529" s="496"/>
      <c r="H529" s="496"/>
      <c r="I529" s="496"/>
      <c r="J529" s="496"/>
      <c r="K529" s="496"/>
      <c r="L529" s="482"/>
      <c r="M529" s="480" t="s">
        <v>197</v>
      </c>
      <c r="N529" s="480"/>
      <c r="O529" s="480"/>
      <c r="P529" s="480"/>
      <c r="Q529" s="480"/>
      <c r="R529" s="480"/>
      <c r="S529" s="480"/>
      <c r="T529" s="480"/>
      <c r="U529" s="480"/>
      <c r="V529" s="480"/>
      <c r="W529" s="480"/>
      <c r="X529" s="480"/>
      <c r="Y529" s="480"/>
      <c r="Z529" s="480"/>
      <c r="AA529" s="480"/>
      <c r="AB529" s="480"/>
      <c r="AC529" s="480"/>
      <c r="AD529" s="480"/>
      <c r="AE529" s="480"/>
      <c r="AF529" s="480"/>
      <c r="AG529" s="480"/>
      <c r="AH529" s="480"/>
      <c r="AI529" s="480"/>
      <c r="AJ529" s="480"/>
      <c r="AK529" s="481" t="s">
        <v>197</v>
      </c>
      <c r="AL529" s="480"/>
      <c r="AM529" s="480"/>
      <c r="AN529" s="480"/>
      <c r="AO529" s="480"/>
      <c r="AP529" s="480"/>
      <c r="AQ529" s="177" t="s">
        <v>197</v>
      </c>
      <c r="AR529" s="177"/>
      <c r="AS529" s="177"/>
      <c r="AT529" s="177"/>
      <c r="AU529" s="188" t="s">
        <v>197</v>
      </c>
      <c r="AV529" s="77"/>
      <c r="AW529" s="77"/>
      <c r="AX529" s="78"/>
    </row>
    <row r="530" spans="1:50" ht="24.75" hidden="1" customHeight="1">
      <c r="A530" s="476" t="s">
        <v>197</v>
      </c>
      <c r="B530" s="476">
        <v>1</v>
      </c>
      <c r="C530" s="495" t="s">
        <v>197</v>
      </c>
      <c r="D530" s="496"/>
      <c r="E530" s="496"/>
      <c r="F530" s="496"/>
      <c r="G530" s="496"/>
      <c r="H530" s="496"/>
      <c r="I530" s="496"/>
      <c r="J530" s="496"/>
      <c r="K530" s="496"/>
      <c r="L530" s="482"/>
      <c r="M530" s="480" t="s">
        <v>197</v>
      </c>
      <c r="N530" s="480"/>
      <c r="O530" s="480"/>
      <c r="P530" s="480"/>
      <c r="Q530" s="480"/>
      <c r="R530" s="480"/>
      <c r="S530" s="480"/>
      <c r="T530" s="480"/>
      <c r="U530" s="480"/>
      <c r="V530" s="480"/>
      <c r="W530" s="480"/>
      <c r="X530" s="480"/>
      <c r="Y530" s="480"/>
      <c r="Z530" s="480"/>
      <c r="AA530" s="480"/>
      <c r="AB530" s="480"/>
      <c r="AC530" s="480"/>
      <c r="AD530" s="480"/>
      <c r="AE530" s="480"/>
      <c r="AF530" s="480"/>
      <c r="AG530" s="480"/>
      <c r="AH530" s="480"/>
      <c r="AI530" s="480"/>
      <c r="AJ530" s="480"/>
      <c r="AK530" s="481" t="s">
        <v>197</v>
      </c>
      <c r="AL530" s="480"/>
      <c r="AM530" s="480"/>
      <c r="AN530" s="480"/>
      <c r="AO530" s="480"/>
      <c r="AP530" s="480"/>
      <c r="AQ530" s="177" t="s">
        <v>197</v>
      </c>
      <c r="AR530" s="177"/>
      <c r="AS530" s="177"/>
      <c r="AT530" s="177"/>
      <c r="AU530" s="188" t="s">
        <v>197</v>
      </c>
      <c r="AV530" s="77"/>
      <c r="AW530" s="77"/>
      <c r="AX530" s="78"/>
    </row>
    <row r="531" spans="1:50" ht="24.75" hidden="1" customHeight="1">
      <c r="A531" s="476" t="s">
        <v>197</v>
      </c>
      <c r="B531" s="476">
        <v>1</v>
      </c>
      <c r="C531" s="495" t="s">
        <v>197</v>
      </c>
      <c r="D531" s="496"/>
      <c r="E531" s="496"/>
      <c r="F531" s="496"/>
      <c r="G531" s="496"/>
      <c r="H531" s="496"/>
      <c r="I531" s="496"/>
      <c r="J531" s="496"/>
      <c r="K531" s="496"/>
      <c r="L531" s="482"/>
      <c r="M531" s="480" t="s">
        <v>197</v>
      </c>
      <c r="N531" s="480"/>
      <c r="O531" s="480"/>
      <c r="P531" s="480"/>
      <c r="Q531" s="480"/>
      <c r="R531" s="480"/>
      <c r="S531" s="480"/>
      <c r="T531" s="480"/>
      <c r="U531" s="480"/>
      <c r="V531" s="480"/>
      <c r="W531" s="480"/>
      <c r="X531" s="480"/>
      <c r="Y531" s="480"/>
      <c r="Z531" s="480"/>
      <c r="AA531" s="480"/>
      <c r="AB531" s="480"/>
      <c r="AC531" s="480"/>
      <c r="AD531" s="480"/>
      <c r="AE531" s="480"/>
      <c r="AF531" s="480"/>
      <c r="AG531" s="480"/>
      <c r="AH531" s="480"/>
      <c r="AI531" s="480"/>
      <c r="AJ531" s="480"/>
      <c r="AK531" s="481" t="s">
        <v>197</v>
      </c>
      <c r="AL531" s="480"/>
      <c r="AM531" s="480"/>
      <c r="AN531" s="480"/>
      <c r="AO531" s="480"/>
      <c r="AP531" s="480"/>
      <c r="AQ531" s="177" t="s">
        <v>197</v>
      </c>
      <c r="AR531" s="177"/>
      <c r="AS531" s="177"/>
      <c r="AT531" s="177"/>
      <c r="AU531" s="188" t="s">
        <v>197</v>
      </c>
      <c r="AV531" s="77"/>
      <c r="AW531" s="77"/>
      <c r="AX531" s="78"/>
    </row>
    <row r="532" spans="1:50">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c r="B533" s="1" t="s">
        <v>207</v>
      </c>
    </row>
    <row r="534" spans="1:50" ht="24.75" customHeight="1">
      <c r="A534" s="476"/>
      <c r="B534" s="476"/>
      <c r="C534" s="68" t="s">
        <v>199</v>
      </c>
      <c r="D534" s="69"/>
      <c r="E534" s="69"/>
      <c r="F534" s="69"/>
      <c r="G534" s="69"/>
      <c r="H534" s="69"/>
      <c r="I534" s="69"/>
      <c r="J534" s="69"/>
      <c r="K534" s="69"/>
      <c r="L534" s="70"/>
      <c r="M534" s="145" t="s">
        <v>200</v>
      </c>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60" t="s">
        <v>201</v>
      </c>
      <c r="AL534" s="145"/>
      <c r="AM534" s="145"/>
      <c r="AN534" s="145"/>
      <c r="AO534" s="145"/>
      <c r="AP534" s="145"/>
      <c r="AQ534" s="145" t="s">
        <v>176</v>
      </c>
      <c r="AR534" s="145"/>
      <c r="AS534" s="145"/>
      <c r="AT534" s="145"/>
      <c r="AU534" s="68" t="s">
        <v>177</v>
      </c>
      <c r="AV534" s="69"/>
      <c r="AW534" s="69"/>
      <c r="AX534" s="482"/>
    </row>
    <row r="535" spans="1:50" ht="24.75" customHeight="1">
      <c r="A535" s="476">
        <v>1</v>
      </c>
      <c r="B535" s="476">
        <v>1</v>
      </c>
      <c r="C535" s="495" t="s">
        <v>208</v>
      </c>
      <c r="D535" s="496"/>
      <c r="E535" s="496"/>
      <c r="F535" s="496"/>
      <c r="G535" s="496"/>
      <c r="H535" s="496"/>
      <c r="I535" s="496"/>
      <c r="J535" s="496"/>
      <c r="K535" s="496"/>
      <c r="L535" s="482"/>
      <c r="M535" s="480" t="s">
        <v>209</v>
      </c>
      <c r="N535" s="480"/>
      <c r="O535" s="480"/>
      <c r="P535" s="480"/>
      <c r="Q535" s="480"/>
      <c r="R535" s="480"/>
      <c r="S535" s="480"/>
      <c r="T535" s="480"/>
      <c r="U535" s="480"/>
      <c r="V535" s="480"/>
      <c r="W535" s="480"/>
      <c r="X535" s="480"/>
      <c r="Y535" s="480"/>
      <c r="Z535" s="480"/>
      <c r="AA535" s="480"/>
      <c r="AB535" s="480"/>
      <c r="AC535" s="480"/>
      <c r="AD535" s="480"/>
      <c r="AE535" s="480"/>
      <c r="AF535" s="480"/>
      <c r="AG535" s="480"/>
      <c r="AH535" s="480"/>
      <c r="AI535" s="480"/>
      <c r="AJ535" s="480"/>
      <c r="AK535" s="481">
        <v>0.9</v>
      </c>
      <c r="AL535" s="480"/>
      <c r="AM535" s="480"/>
      <c r="AN535" s="480"/>
      <c r="AO535" s="480"/>
      <c r="AP535" s="480"/>
      <c r="AQ535" s="480">
        <v>3</v>
      </c>
      <c r="AR535" s="480"/>
      <c r="AS535" s="480"/>
      <c r="AT535" s="480"/>
      <c r="AU535" s="500">
        <v>0.84789999999999999</v>
      </c>
      <c r="AV535" s="496"/>
      <c r="AW535" s="496"/>
      <c r="AX535" s="482"/>
    </row>
    <row r="536" spans="1:50" ht="24" hidden="1" customHeight="1">
      <c r="A536" s="476" t="s">
        <v>197</v>
      </c>
      <c r="B536" s="476">
        <v>1</v>
      </c>
      <c r="C536" s="495" t="s">
        <v>197</v>
      </c>
      <c r="D536" s="496"/>
      <c r="E536" s="496"/>
      <c r="F536" s="496"/>
      <c r="G536" s="496"/>
      <c r="H536" s="496"/>
      <c r="I536" s="496"/>
      <c r="J536" s="496"/>
      <c r="K536" s="496"/>
      <c r="L536" s="482"/>
      <c r="M536" s="480" t="s">
        <v>197</v>
      </c>
      <c r="N536" s="480"/>
      <c r="O536" s="480"/>
      <c r="P536" s="480"/>
      <c r="Q536" s="480"/>
      <c r="R536" s="480"/>
      <c r="S536" s="480"/>
      <c r="T536" s="480"/>
      <c r="U536" s="480"/>
      <c r="V536" s="480"/>
      <c r="W536" s="480"/>
      <c r="X536" s="480"/>
      <c r="Y536" s="480"/>
      <c r="Z536" s="480"/>
      <c r="AA536" s="480"/>
      <c r="AB536" s="480"/>
      <c r="AC536" s="480"/>
      <c r="AD536" s="480"/>
      <c r="AE536" s="480"/>
      <c r="AF536" s="480"/>
      <c r="AG536" s="480"/>
      <c r="AH536" s="480"/>
      <c r="AI536" s="480"/>
      <c r="AJ536" s="480"/>
      <c r="AK536" s="481" t="s">
        <v>197</v>
      </c>
      <c r="AL536" s="480"/>
      <c r="AM536" s="480"/>
      <c r="AN536" s="480"/>
      <c r="AO536" s="480"/>
      <c r="AP536" s="480"/>
      <c r="AQ536" s="480" t="s">
        <v>197</v>
      </c>
      <c r="AR536" s="480"/>
      <c r="AS536" s="480"/>
      <c r="AT536" s="480"/>
      <c r="AU536" s="500" t="s">
        <v>197</v>
      </c>
      <c r="AV536" s="496"/>
      <c r="AW536" s="496"/>
      <c r="AX536" s="482"/>
    </row>
    <row r="537" spans="1:50" ht="24" hidden="1" customHeight="1">
      <c r="A537" s="476" t="s">
        <v>197</v>
      </c>
      <c r="B537" s="476">
        <v>1</v>
      </c>
      <c r="C537" s="495" t="s">
        <v>197</v>
      </c>
      <c r="D537" s="496"/>
      <c r="E537" s="496"/>
      <c r="F537" s="496"/>
      <c r="G537" s="496"/>
      <c r="H537" s="496"/>
      <c r="I537" s="496"/>
      <c r="J537" s="496"/>
      <c r="K537" s="496"/>
      <c r="L537" s="482"/>
      <c r="M537" s="480" t="s">
        <v>197</v>
      </c>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1" t="s">
        <v>197</v>
      </c>
      <c r="AL537" s="480"/>
      <c r="AM537" s="480"/>
      <c r="AN537" s="480"/>
      <c r="AO537" s="480"/>
      <c r="AP537" s="480"/>
      <c r="AQ537" s="480" t="s">
        <v>197</v>
      </c>
      <c r="AR537" s="480"/>
      <c r="AS537" s="480"/>
      <c r="AT537" s="480"/>
      <c r="AU537" s="500" t="s">
        <v>197</v>
      </c>
      <c r="AV537" s="496"/>
      <c r="AW537" s="496"/>
      <c r="AX537" s="482"/>
    </row>
    <row r="538" spans="1:50" ht="24" hidden="1" customHeight="1">
      <c r="A538" s="476" t="s">
        <v>197</v>
      </c>
      <c r="B538" s="476">
        <v>1</v>
      </c>
      <c r="C538" s="495" t="s">
        <v>197</v>
      </c>
      <c r="D538" s="496"/>
      <c r="E538" s="496"/>
      <c r="F538" s="496"/>
      <c r="G538" s="496"/>
      <c r="H538" s="496"/>
      <c r="I538" s="496"/>
      <c r="J538" s="496"/>
      <c r="K538" s="496"/>
      <c r="L538" s="482"/>
      <c r="M538" s="480" t="s">
        <v>197</v>
      </c>
      <c r="N538" s="480"/>
      <c r="O538" s="480"/>
      <c r="P538" s="480"/>
      <c r="Q538" s="480"/>
      <c r="R538" s="480"/>
      <c r="S538" s="480"/>
      <c r="T538" s="480"/>
      <c r="U538" s="480"/>
      <c r="V538" s="480"/>
      <c r="W538" s="480"/>
      <c r="X538" s="480"/>
      <c r="Y538" s="480"/>
      <c r="Z538" s="480"/>
      <c r="AA538" s="480"/>
      <c r="AB538" s="480"/>
      <c r="AC538" s="480"/>
      <c r="AD538" s="480"/>
      <c r="AE538" s="480"/>
      <c r="AF538" s="480"/>
      <c r="AG538" s="480"/>
      <c r="AH538" s="480"/>
      <c r="AI538" s="480"/>
      <c r="AJ538" s="480"/>
      <c r="AK538" s="481" t="s">
        <v>197</v>
      </c>
      <c r="AL538" s="480"/>
      <c r="AM538" s="480"/>
      <c r="AN538" s="480"/>
      <c r="AO538" s="480"/>
      <c r="AP538" s="480"/>
      <c r="AQ538" s="480" t="s">
        <v>197</v>
      </c>
      <c r="AR538" s="480"/>
      <c r="AS538" s="480"/>
      <c r="AT538" s="480"/>
      <c r="AU538" s="500" t="s">
        <v>197</v>
      </c>
      <c r="AV538" s="496"/>
      <c r="AW538" s="496"/>
      <c r="AX538" s="482"/>
    </row>
    <row r="539" spans="1:50" ht="24" hidden="1" customHeight="1">
      <c r="A539" s="476" t="s">
        <v>197</v>
      </c>
      <c r="B539" s="476">
        <v>1</v>
      </c>
      <c r="C539" s="495" t="s">
        <v>197</v>
      </c>
      <c r="D539" s="496"/>
      <c r="E539" s="496"/>
      <c r="F539" s="496"/>
      <c r="G539" s="496"/>
      <c r="H539" s="496"/>
      <c r="I539" s="496"/>
      <c r="J539" s="496"/>
      <c r="K539" s="496"/>
      <c r="L539" s="482"/>
      <c r="M539" s="480" t="s">
        <v>197</v>
      </c>
      <c r="N539" s="480"/>
      <c r="O539" s="480"/>
      <c r="P539" s="480"/>
      <c r="Q539" s="480"/>
      <c r="R539" s="480"/>
      <c r="S539" s="480"/>
      <c r="T539" s="480"/>
      <c r="U539" s="480"/>
      <c r="V539" s="480"/>
      <c r="W539" s="480"/>
      <c r="X539" s="480"/>
      <c r="Y539" s="480"/>
      <c r="Z539" s="480"/>
      <c r="AA539" s="480"/>
      <c r="AB539" s="480"/>
      <c r="AC539" s="480"/>
      <c r="AD539" s="480"/>
      <c r="AE539" s="480"/>
      <c r="AF539" s="480"/>
      <c r="AG539" s="480"/>
      <c r="AH539" s="480"/>
      <c r="AI539" s="480"/>
      <c r="AJ539" s="480"/>
      <c r="AK539" s="481" t="s">
        <v>197</v>
      </c>
      <c r="AL539" s="480"/>
      <c r="AM539" s="480"/>
      <c r="AN539" s="480"/>
      <c r="AO539" s="480"/>
      <c r="AP539" s="480"/>
      <c r="AQ539" s="480" t="s">
        <v>197</v>
      </c>
      <c r="AR539" s="480"/>
      <c r="AS539" s="480"/>
      <c r="AT539" s="480"/>
      <c r="AU539" s="500" t="s">
        <v>197</v>
      </c>
      <c r="AV539" s="496"/>
      <c r="AW539" s="496"/>
      <c r="AX539" s="482"/>
    </row>
    <row r="540" spans="1:50" ht="24" hidden="1" customHeight="1">
      <c r="A540" s="476" t="s">
        <v>197</v>
      </c>
      <c r="B540" s="476">
        <v>1</v>
      </c>
      <c r="C540" s="495" t="s">
        <v>197</v>
      </c>
      <c r="D540" s="496"/>
      <c r="E540" s="496"/>
      <c r="F540" s="496"/>
      <c r="G540" s="496"/>
      <c r="H540" s="496"/>
      <c r="I540" s="496"/>
      <c r="J540" s="496"/>
      <c r="K540" s="496"/>
      <c r="L540" s="482"/>
      <c r="M540" s="480" t="s">
        <v>197</v>
      </c>
      <c r="N540" s="480"/>
      <c r="O540" s="480"/>
      <c r="P540" s="480"/>
      <c r="Q540" s="480"/>
      <c r="R540" s="480"/>
      <c r="S540" s="480"/>
      <c r="T540" s="480"/>
      <c r="U540" s="480"/>
      <c r="V540" s="480"/>
      <c r="W540" s="480"/>
      <c r="X540" s="480"/>
      <c r="Y540" s="480"/>
      <c r="Z540" s="480"/>
      <c r="AA540" s="480"/>
      <c r="AB540" s="480"/>
      <c r="AC540" s="480"/>
      <c r="AD540" s="480"/>
      <c r="AE540" s="480"/>
      <c r="AF540" s="480"/>
      <c r="AG540" s="480"/>
      <c r="AH540" s="480"/>
      <c r="AI540" s="480"/>
      <c r="AJ540" s="480"/>
      <c r="AK540" s="481" t="s">
        <v>197</v>
      </c>
      <c r="AL540" s="480"/>
      <c r="AM540" s="480"/>
      <c r="AN540" s="480"/>
      <c r="AO540" s="480"/>
      <c r="AP540" s="480"/>
      <c r="AQ540" s="480" t="s">
        <v>197</v>
      </c>
      <c r="AR540" s="480"/>
      <c r="AS540" s="480"/>
      <c r="AT540" s="480"/>
      <c r="AU540" s="500" t="s">
        <v>197</v>
      </c>
      <c r="AV540" s="496"/>
      <c r="AW540" s="496"/>
      <c r="AX540" s="482"/>
    </row>
    <row r="541" spans="1:50" ht="24" hidden="1" customHeight="1">
      <c r="A541" s="476" t="s">
        <v>197</v>
      </c>
      <c r="B541" s="476">
        <v>1</v>
      </c>
      <c r="C541" s="495" t="s">
        <v>197</v>
      </c>
      <c r="D541" s="496"/>
      <c r="E541" s="496"/>
      <c r="F541" s="496"/>
      <c r="G541" s="496"/>
      <c r="H541" s="496"/>
      <c r="I541" s="496"/>
      <c r="J541" s="496"/>
      <c r="K541" s="496"/>
      <c r="L541" s="482"/>
      <c r="M541" s="480" t="s">
        <v>197</v>
      </c>
      <c r="N541" s="480"/>
      <c r="O541" s="480"/>
      <c r="P541" s="480"/>
      <c r="Q541" s="480"/>
      <c r="R541" s="480"/>
      <c r="S541" s="480"/>
      <c r="T541" s="480"/>
      <c r="U541" s="480"/>
      <c r="V541" s="480"/>
      <c r="W541" s="480"/>
      <c r="X541" s="480"/>
      <c r="Y541" s="480"/>
      <c r="Z541" s="480"/>
      <c r="AA541" s="480"/>
      <c r="AB541" s="480"/>
      <c r="AC541" s="480"/>
      <c r="AD541" s="480"/>
      <c r="AE541" s="480"/>
      <c r="AF541" s="480"/>
      <c r="AG541" s="480"/>
      <c r="AH541" s="480"/>
      <c r="AI541" s="480"/>
      <c r="AJ541" s="480"/>
      <c r="AK541" s="481" t="s">
        <v>197</v>
      </c>
      <c r="AL541" s="480"/>
      <c r="AM541" s="480"/>
      <c r="AN541" s="480"/>
      <c r="AO541" s="480"/>
      <c r="AP541" s="480"/>
      <c r="AQ541" s="480" t="s">
        <v>197</v>
      </c>
      <c r="AR541" s="480"/>
      <c r="AS541" s="480"/>
      <c r="AT541" s="480"/>
      <c r="AU541" s="500" t="s">
        <v>197</v>
      </c>
      <c r="AV541" s="496"/>
      <c r="AW541" s="496"/>
      <c r="AX541" s="482"/>
    </row>
    <row r="542" spans="1:50" ht="24" hidden="1" customHeight="1">
      <c r="A542" s="476" t="s">
        <v>197</v>
      </c>
      <c r="B542" s="476">
        <v>1</v>
      </c>
      <c r="C542" s="495" t="s">
        <v>197</v>
      </c>
      <c r="D542" s="496"/>
      <c r="E542" s="496"/>
      <c r="F542" s="496"/>
      <c r="G542" s="496"/>
      <c r="H542" s="496"/>
      <c r="I542" s="496"/>
      <c r="J542" s="496"/>
      <c r="K542" s="496"/>
      <c r="L542" s="482"/>
      <c r="M542" s="480" t="s">
        <v>197</v>
      </c>
      <c r="N542" s="480"/>
      <c r="O542" s="480"/>
      <c r="P542" s="480"/>
      <c r="Q542" s="480"/>
      <c r="R542" s="480"/>
      <c r="S542" s="480"/>
      <c r="T542" s="480"/>
      <c r="U542" s="480"/>
      <c r="V542" s="480"/>
      <c r="W542" s="480"/>
      <c r="X542" s="480"/>
      <c r="Y542" s="480"/>
      <c r="Z542" s="480"/>
      <c r="AA542" s="480"/>
      <c r="AB542" s="480"/>
      <c r="AC542" s="480"/>
      <c r="AD542" s="480"/>
      <c r="AE542" s="480"/>
      <c r="AF542" s="480"/>
      <c r="AG542" s="480"/>
      <c r="AH542" s="480"/>
      <c r="AI542" s="480"/>
      <c r="AJ542" s="480"/>
      <c r="AK542" s="481" t="s">
        <v>197</v>
      </c>
      <c r="AL542" s="480"/>
      <c r="AM542" s="480"/>
      <c r="AN542" s="480"/>
      <c r="AO542" s="480"/>
      <c r="AP542" s="480"/>
      <c r="AQ542" s="480" t="s">
        <v>197</v>
      </c>
      <c r="AR542" s="480"/>
      <c r="AS542" s="480"/>
      <c r="AT542" s="480"/>
      <c r="AU542" s="500" t="s">
        <v>197</v>
      </c>
      <c r="AV542" s="496"/>
      <c r="AW542" s="496"/>
      <c r="AX542" s="482"/>
    </row>
    <row r="543" spans="1:50" ht="24" hidden="1" customHeight="1">
      <c r="A543" s="476" t="s">
        <v>197</v>
      </c>
      <c r="B543" s="476">
        <v>1</v>
      </c>
      <c r="C543" s="495" t="s">
        <v>197</v>
      </c>
      <c r="D543" s="496"/>
      <c r="E543" s="496"/>
      <c r="F543" s="496"/>
      <c r="G543" s="496"/>
      <c r="H543" s="496"/>
      <c r="I543" s="496"/>
      <c r="J543" s="496"/>
      <c r="K543" s="496"/>
      <c r="L543" s="482"/>
      <c r="M543" s="480" t="s">
        <v>197</v>
      </c>
      <c r="N543" s="480"/>
      <c r="O543" s="480"/>
      <c r="P543" s="480"/>
      <c r="Q543" s="480"/>
      <c r="R543" s="480"/>
      <c r="S543" s="480"/>
      <c r="T543" s="480"/>
      <c r="U543" s="480"/>
      <c r="V543" s="480"/>
      <c r="W543" s="480"/>
      <c r="X543" s="480"/>
      <c r="Y543" s="480"/>
      <c r="Z543" s="480"/>
      <c r="AA543" s="480"/>
      <c r="AB543" s="480"/>
      <c r="AC543" s="480"/>
      <c r="AD543" s="480"/>
      <c r="AE543" s="480"/>
      <c r="AF543" s="480"/>
      <c r="AG543" s="480"/>
      <c r="AH543" s="480"/>
      <c r="AI543" s="480"/>
      <c r="AJ543" s="480"/>
      <c r="AK543" s="481" t="s">
        <v>197</v>
      </c>
      <c r="AL543" s="480"/>
      <c r="AM543" s="480"/>
      <c r="AN543" s="480"/>
      <c r="AO543" s="480"/>
      <c r="AP543" s="480"/>
      <c r="AQ543" s="480" t="s">
        <v>197</v>
      </c>
      <c r="AR543" s="480"/>
      <c r="AS543" s="480"/>
      <c r="AT543" s="480"/>
      <c r="AU543" s="500" t="s">
        <v>197</v>
      </c>
      <c r="AV543" s="496"/>
      <c r="AW543" s="496"/>
      <c r="AX543" s="482"/>
    </row>
    <row r="544" spans="1:50" ht="24" hidden="1" customHeight="1">
      <c r="A544" s="476" t="s">
        <v>197</v>
      </c>
      <c r="B544" s="476">
        <v>1</v>
      </c>
      <c r="C544" s="495" t="s">
        <v>197</v>
      </c>
      <c r="D544" s="496"/>
      <c r="E544" s="496"/>
      <c r="F544" s="496"/>
      <c r="G544" s="496"/>
      <c r="H544" s="496"/>
      <c r="I544" s="496"/>
      <c r="J544" s="496"/>
      <c r="K544" s="496"/>
      <c r="L544" s="482"/>
      <c r="M544" s="480" t="s">
        <v>197</v>
      </c>
      <c r="N544" s="480"/>
      <c r="O544" s="480"/>
      <c r="P544" s="480"/>
      <c r="Q544" s="480"/>
      <c r="R544" s="480"/>
      <c r="S544" s="480"/>
      <c r="T544" s="480"/>
      <c r="U544" s="480"/>
      <c r="V544" s="480"/>
      <c r="W544" s="480"/>
      <c r="X544" s="480"/>
      <c r="Y544" s="480"/>
      <c r="Z544" s="480"/>
      <c r="AA544" s="480"/>
      <c r="AB544" s="480"/>
      <c r="AC544" s="480"/>
      <c r="AD544" s="480"/>
      <c r="AE544" s="480"/>
      <c r="AF544" s="480"/>
      <c r="AG544" s="480"/>
      <c r="AH544" s="480"/>
      <c r="AI544" s="480"/>
      <c r="AJ544" s="480"/>
      <c r="AK544" s="481" t="s">
        <v>197</v>
      </c>
      <c r="AL544" s="480"/>
      <c r="AM544" s="480"/>
      <c r="AN544" s="480"/>
      <c r="AO544" s="480"/>
      <c r="AP544" s="480"/>
      <c r="AQ544" s="480" t="s">
        <v>197</v>
      </c>
      <c r="AR544" s="480"/>
      <c r="AS544" s="480"/>
      <c r="AT544" s="480"/>
      <c r="AU544" s="500" t="s">
        <v>197</v>
      </c>
      <c r="AV544" s="496"/>
      <c r="AW544" s="496"/>
      <c r="AX544" s="482"/>
    </row>
    <row r="545" spans="1:50" ht="24" hidden="1" customHeight="1">
      <c r="A545" s="476" t="s">
        <v>197</v>
      </c>
      <c r="B545" s="476">
        <v>1</v>
      </c>
      <c r="C545" s="495" t="s">
        <v>197</v>
      </c>
      <c r="D545" s="496"/>
      <c r="E545" s="496"/>
      <c r="F545" s="496"/>
      <c r="G545" s="496"/>
      <c r="H545" s="496"/>
      <c r="I545" s="496"/>
      <c r="J545" s="496"/>
      <c r="K545" s="496"/>
      <c r="L545" s="482"/>
      <c r="M545" s="480" t="s">
        <v>197</v>
      </c>
      <c r="N545" s="480"/>
      <c r="O545" s="480"/>
      <c r="P545" s="480"/>
      <c r="Q545" s="480"/>
      <c r="R545" s="480"/>
      <c r="S545" s="480"/>
      <c r="T545" s="480"/>
      <c r="U545" s="480"/>
      <c r="V545" s="480"/>
      <c r="W545" s="480"/>
      <c r="X545" s="480"/>
      <c r="Y545" s="480"/>
      <c r="Z545" s="480"/>
      <c r="AA545" s="480"/>
      <c r="AB545" s="480"/>
      <c r="AC545" s="480"/>
      <c r="AD545" s="480"/>
      <c r="AE545" s="480"/>
      <c r="AF545" s="480"/>
      <c r="AG545" s="480"/>
      <c r="AH545" s="480"/>
      <c r="AI545" s="480"/>
      <c r="AJ545" s="480"/>
      <c r="AK545" s="481" t="s">
        <v>197</v>
      </c>
      <c r="AL545" s="480"/>
      <c r="AM545" s="480"/>
      <c r="AN545" s="480"/>
      <c r="AO545" s="480"/>
      <c r="AP545" s="480"/>
      <c r="AQ545" s="480" t="s">
        <v>197</v>
      </c>
      <c r="AR545" s="480"/>
      <c r="AS545" s="480"/>
      <c r="AT545" s="480"/>
      <c r="AU545" s="500" t="s">
        <v>197</v>
      </c>
      <c r="AV545" s="496"/>
      <c r="AW545" s="496"/>
      <c r="AX545" s="482"/>
    </row>
    <row r="546" spans="1:50" ht="24" hidden="1" customHeight="1">
      <c r="A546" s="476" t="s">
        <v>197</v>
      </c>
      <c r="B546" s="476">
        <v>1</v>
      </c>
      <c r="C546" s="495" t="s">
        <v>197</v>
      </c>
      <c r="D546" s="496"/>
      <c r="E546" s="496"/>
      <c r="F546" s="496"/>
      <c r="G546" s="496"/>
      <c r="H546" s="496"/>
      <c r="I546" s="496"/>
      <c r="J546" s="496"/>
      <c r="K546" s="496"/>
      <c r="L546" s="482"/>
      <c r="M546" s="480" t="s">
        <v>197</v>
      </c>
      <c r="N546" s="480"/>
      <c r="O546" s="480"/>
      <c r="P546" s="480"/>
      <c r="Q546" s="480"/>
      <c r="R546" s="480"/>
      <c r="S546" s="480"/>
      <c r="T546" s="480"/>
      <c r="U546" s="480"/>
      <c r="V546" s="480"/>
      <c r="W546" s="480"/>
      <c r="X546" s="480"/>
      <c r="Y546" s="480"/>
      <c r="Z546" s="480"/>
      <c r="AA546" s="480"/>
      <c r="AB546" s="480"/>
      <c r="AC546" s="480"/>
      <c r="AD546" s="480"/>
      <c r="AE546" s="480"/>
      <c r="AF546" s="480"/>
      <c r="AG546" s="480"/>
      <c r="AH546" s="480"/>
      <c r="AI546" s="480"/>
      <c r="AJ546" s="480"/>
      <c r="AK546" s="481" t="s">
        <v>197</v>
      </c>
      <c r="AL546" s="480"/>
      <c r="AM546" s="480"/>
      <c r="AN546" s="480"/>
      <c r="AO546" s="480"/>
      <c r="AP546" s="480"/>
      <c r="AQ546" s="480" t="s">
        <v>197</v>
      </c>
      <c r="AR546" s="480"/>
      <c r="AS546" s="480"/>
      <c r="AT546" s="480"/>
      <c r="AU546" s="500" t="s">
        <v>197</v>
      </c>
      <c r="AV546" s="496"/>
      <c r="AW546" s="496"/>
      <c r="AX546" s="482"/>
    </row>
    <row r="547" spans="1:50" ht="24" hidden="1" customHeight="1">
      <c r="A547" s="476" t="s">
        <v>197</v>
      </c>
      <c r="B547" s="476">
        <v>1</v>
      </c>
      <c r="C547" s="495" t="s">
        <v>197</v>
      </c>
      <c r="D547" s="496"/>
      <c r="E547" s="496"/>
      <c r="F547" s="496"/>
      <c r="G547" s="496"/>
      <c r="H547" s="496"/>
      <c r="I547" s="496"/>
      <c r="J547" s="496"/>
      <c r="K547" s="496"/>
      <c r="L547" s="482"/>
      <c r="M547" s="480" t="s">
        <v>197</v>
      </c>
      <c r="N547" s="480"/>
      <c r="O547" s="480"/>
      <c r="P547" s="480"/>
      <c r="Q547" s="480"/>
      <c r="R547" s="480"/>
      <c r="S547" s="480"/>
      <c r="T547" s="480"/>
      <c r="U547" s="480"/>
      <c r="V547" s="480"/>
      <c r="W547" s="480"/>
      <c r="X547" s="480"/>
      <c r="Y547" s="480"/>
      <c r="Z547" s="480"/>
      <c r="AA547" s="480"/>
      <c r="AB547" s="480"/>
      <c r="AC547" s="480"/>
      <c r="AD547" s="480"/>
      <c r="AE547" s="480"/>
      <c r="AF547" s="480"/>
      <c r="AG547" s="480"/>
      <c r="AH547" s="480"/>
      <c r="AI547" s="480"/>
      <c r="AJ547" s="480"/>
      <c r="AK547" s="481" t="s">
        <v>197</v>
      </c>
      <c r="AL547" s="480"/>
      <c r="AM547" s="480"/>
      <c r="AN547" s="480"/>
      <c r="AO547" s="480"/>
      <c r="AP547" s="480"/>
      <c r="AQ547" s="480" t="s">
        <v>197</v>
      </c>
      <c r="AR547" s="480"/>
      <c r="AS547" s="480"/>
      <c r="AT547" s="480"/>
      <c r="AU547" s="500" t="s">
        <v>197</v>
      </c>
      <c r="AV547" s="496"/>
      <c r="AW547" s="496"/>
      <c r="AX547" s="482"/>
    </row>
    <row r="548" spans="1:50" ht="24" hidden="1" customHeight="1">
      <c r="A548" s="476" t="s">
        <v>197</v>
      </c>
      <c r="B548" s="476">
        <v>1</v>
      </c>
      <c r="C548" s="495" t="s">
        <v>197</v>
      </c>
      <c r="D548" s="496"/>
      <c r="E548" s="496"/>
      <c r="F548" s="496"/>
      <c r="G548" s="496"/>
      <c r="H548" s="496"/>
      <c r="I548" s="496"/>
      <c r="J548" s="496"/>
      <c r="K548" s="496"/>
      <c r="L548" s="482"/>
      <c r="M548" s="480" t="s">
        <v>197</v>
      </c>
      <c r="N548" s="480"/>
      <c r="O548" s="480"/>
      <c r="P548" s="480"/>
      <c r="Q548" s="480"/>
      <c r="R548" s="480"/>
      <c r="S548" s="480"/>
      <c r="T548" s="480"/>
      <c r="U548" s="480"/>
      <c r="V548" s="480"/>
      <c r="W548" s="480"/>
      <c r="X548" s="480"/>
      <c r="Y548" s="480"/>
      <c r="Z548" s="480"/>
      <c r="AA548" s="480"/>
      <c r="AB548" s="480"/>
      <c r="AC548" s="480"/>
      <c r="AD548" s="480"/>
      <c r="AE548" s="480"/>
      <c r="AF548" s="480"/>
      <c r="AG548" s="480"/>
      <c r="AH548" s="480"/>
      <c r="AI548" s="480"/>
      <c r="AJ548" s="480"/>
      <c r="AK548" s="481" t="s">
        <v>197</v>
      </c>
      <c r="AL548" s="480"/>
      <c r="AM548" s="480"/>
      <c r="AN548" s="480"/>
      <c r="AO548" s="480"/>
      <c r="AP548" s="480"/>
      <c r="AQ548" s="480" t="s">
        <v>197</v>
      </c>
      <c r="AR548" s="480"/>
      <c r="AS548" s="480"/>
      <c r="AT548" s="480"/>
      <c r="AU548" s="500" t="s">
        <v>197</v>
      </c>
      <c r="AV548" s="496"/>
      <c r="AW548" s="496"/>
      <c r="AX548" s="482"/>
    </row>
    <row r="549" spans="1:50" ht="24" hidden="1" customHeight="1">
      <c r="A549" s="476" t="s">
        <v>197</v>
      </c>
      <c r="B549" s="476">
        <v>1</v>
      </c>
      <c r="C549" s="495" t="s">
        <v>197</v>
      </c>
      <c r="D549" s="496"/>
      <c r="E549" s="496"/>
      <c r="F549" s="496"/>
      <c r="G549" s="496"/>
      <c r="H549" s="496"/>
      <c r="I549" s="496"/>
      <c r="J549" s="496"/>
      <c r="K549" s="496"/>
      <c r="L549" s="482"/>
      <c r="M549" s="480" t="s">
        <v>197</v>
      </c>
      <c r="N549" s="480"/>
      <c r="O549" s="480"/>
      <c r="P549" s="480"/>
      <c r="Q549" s="480"/>
      <c r="R549" s="480"/>
      <c r="S549" s="480"/>
      <c r="T549" s="480"/>
      <c r="U549" s="480"/>
      <c r="V549" s="480"/>
      <c r="W549" s="480"/>
      <c r="X549" s="480"/>
      <c r="Y549" s="480"/>
      <c r="Z549" s="480"/>
      <c r="AA549" s="480"/>
      <c r="AB549" s="480"/>
      <c r="AC549" s="480"/>
      <c r="AD549" s="480"/>
      <c r="AE549" s="480"/>
      <c r="AF549" s="480"/>
      <c r="AG549" s="480"/>
      <c r="AH549" s="480"/>
      <c r="AI549" s="480"/>
      <c r="AJ549" s="480"/>
      <c r="AK549" s="481" t="s">
        <v>197</v>
      </c>
      <c r="AL549" s="480"/>
      <c r="AM549" s="480"/>
      <c r="AN549" s="480"/>
      <c r="AO549" s="480"/>
      <c r="AP549" s="480"/>
      <c r="AQ549" s="480" t="s">
        <v>197</v>
      </c>
      <c r="AR549" s="480"/>
      <c r="AS549" s="480"/>
      <c r="AT549" s="480"/>
      <c r="AU549" s="500" t="s">
        <v>197</v>
      </c>
      <c r="AV549" s="496"/>
      <c r="AW549" s="496"/>
      <c r="AX549" s="482"/>
    </row>
    <row r="550" spans="1:50" ht="24" hidden="1" customHeight="1">
      <c r="A550" s="476" t="s">
        <v>197</v>
      </c>
      <c r="B550" s="476">
        <v>1</v>
      </c>
      <c r="C550" s="495" t="s">
        <v>197</v>
      </c>
      <c r="D550" s="496"/>
      <c r="E550" s="496"/>
      <c r="F550" s="496"/>
      <c r="G550" s="496"/>
      <c r="H550" s="496"/>
      <c r="I550" s="496"/>
      <c r="J550" s="496"/>
      <c r="K550" s="496"/>
      <c r="L550" s="482"/>
      <c r="M550" s="480" t="s">
        <v>197</v>
      </c>
      <c r="N550" s="480"/>
      <c r="O550" s="480"/>
      <c r="P550" s="480"/>
      <c r="Q550" s="480"/>
      <c r="R550" s="480"/>
      <c r="S550" s="480"/>
      <c r="T550" s="480"/>
      <c r="U550" s="480"/>
      <c r="V550" s="480"/>
      <c r="W550" s="480"/>
      <c r="X550" s="480"/>
      <c r="Y550" s="480"/>
      <c r="Z550" s="480"/>
      <c r="AA550" s="480"/>
      <c r="AB550" s="480"/>
      <c r="AC550" s="480"/>
      <c r="AD550" s="480"/>
      <c r="AE550" s="480"/>
      <c r="AF550" s="480"/>
      <c r="AG550" s="480"/>
      <c r="AH550" s="480"/>
      <c r="AI550" s="480"/>
      <c r="AJ550" s="480"/>
      <c r="AK550" s="481" t="s">
        <v>197</v>
      </c>
      <c r="AL550" s="480"/>
      <c r="AM550" s="480"/>
      <c r="AN550" s="480"/>
      <c r="AO550" s="480"/>
      <c r="AP550" s="480"/>
      <c r="AQ550" s="480" t="s">
        <v>197</v>
      </c>
      <c r="AR550" s="480"/>
      <c r="AS550" s="480"/>
      <c r="AT550" s="480"/>
      <c r="AU550" s="500" t="s">
        <v>197</v>
      </c>
      <c r="AV550" s="496"/>
      <c r="AW550" s="496"/>
      <c r="AX550" s="482"/>
    </row>
    <row r="551" spans="1:50" ht="24" hidden="1" customHeight="1">
      <c r="A551" s="476" t="s">
        <v>197</v>
      </c>
      <c r="B551" s="476">
        <v>1</v>
      </c>
      <c r="C551" s="495" t="s">
        <v>197</v>
      </c>
      <c r="D551" s="496"/>
      <c r="E551" s="496"/>
      <c r="F551" s="496"/>
      <c r="G551" s="496"/>
      <c r="H551" s="496"/>
      <c r="I551" s="496"/>
      <c r="J551" s="496"/>
      <c r="K551" s="496"/>
      <c r="L551" s="482"/>
      <c r="M551" s="480" t="s">
        <v>197</v>
      </c>
      <c r="N551" s="480"/>
      <c r="O551" s="480"/>
      <c r="P551" s="480"/>
      <c r="Q551" s="480"/>
      <c r="R551" s="480"/>
      <c r="S551" s="480"/>
      <c r="T551" s="480"/>
      <c r="U551" s="480"/>
      <c r="V551" s="480"/>
      <c r="W551" s="480"/>
      <c r="X551" s="480"/>
      <c r="Y551" s="480"/>
      <c r="Z551" s="480"/>
      <c r="AA551" s="480"/>
      <c r="AB551" s="480"/>
      <c r="AC551" s="480"/>
      <c r="AD551" s="480"/>
      <c r="AE551" s="480"/>
      <c r="AF551" s="480"/>
      <c r="AG551" s="480"/>
      <c r="AH551" s="480"/>
      <c r="AI551" s="480"/>
      <c r="AJ551" s="480"/>
      <c r="AK551" s="481" t="s">
        <v>197</v>
      </c>
      <c r="AL551" s="480"/>
      <c r="AM551" s="480"/>
      <c r="AN551" s="480"/>
      <c r="AO551" s="480"/>
      <c r="AP551" s="480"/>
      <c r="AQ551" s="480" t="s">
        <v>197</v>
      </c>
      <c r="AR551" s="480"/>
      <c r="AS551" s="480"/>
      <c r="AT551" s="480"/>
      <c r="AU551" s="500" t="s">
        <v>197</v>
      </c>
      <c r="AV551" s="496"/>
      <c r="AW551" s="496"/>
      <c r="AX551" s="482"/>
    </row>
    <row r="552" spans="1:50" ht="24" hidden="1" customHeight="1">
      <c r="A552" s="476" t="s">
        <v>197</v>
      </c>
      <c r="B552" s="476">
        <v>1</v>
      </c>
      <c r="C552" s="495" t="s">
        <v>197</v>
      </c>
      <c r="D552" s="496"/>
      <c r="E552" s="496"/>
      <c r="F552" s="496"/>
      <c r="G552" s="496"/>
      <c r="H552" s="496"/>
      <c r="I552" s="496"/>
      <c r="J552" s="496"/>
      <c r="K552" s="496"/>
      <c r="L552" s="482"/>
      <c r="M552" s="480" t="s">
        <v>197</v>
      </c>
      <c r="N552" s="480"/>
      <c r="O552" s="480"/>
      <c r="P552" s="480"/>
      <c r="Q552" s="480"/>
      <c r="R552" s="480"/>
      <c r="S552" s="480"/>
      <c r="T552" s="480"/>
      <c r="U552" s="480"/>
      <c r="V552" s="480"/>
      <c r="W552" s="480"/>
      <c r="X552" s="480"/>
      <c r="Y552" s="480"/>
      <c r="Z552" s="480"/>
      <c r="AA552" s="480"/>
      <c r="AB552" s="480"/>
      <c r="AC552" s="480"/>
      <c r="AD552" s="480"/>
      <c r="AE552" s="480"/>
      <c r="AF552" s="480"/>
      <c r="AG552" s="480"/>
      <c r="AH552" s="480"/>
      <c r="AI552" s="480"/>
      <c r="AJ552" s="480"/>
      <c r="AK552" s="481" t="s">
        <v>197</v>
      </c>
      <c r="AL552" s="480"/>
      <c r="AM552" s="480"/>
      <c r="AN552" s="480"/>
      <c r="AO552" s="480"/>
      <c r="AP552" s="480"/>
      <c r="AQ552" s="480" t="s">
        <v>197</v>
      </c>
      <c r="AR552" s="480"/>
      <c r="AS552" s="480"/>
      <c r="AT552" s="480"/>
      <c r="AU552" s="500" t="s">
        <v>197</v>
      </c>
      <c r="AV552" s="496"/>
      <c r="AW552" s="496"/>
      <c r="AX552" s="482"/>
    </row>
    <row r="553" spans="1:50" ht="24" hidden="1" customHeight="1">
      <c r="A553" s="476" t="s">
        <v>197</v>
      </c>
      <c r="B553" s="476">
        <v>1</v>
      </c>
      <c r="C553" s="495" t="s">
        <v>197</v>
      </c>
      <c r="D553" s="496"/>
      <c r="E553" s="496"/>
      <c r="F553" s="496"/>
      <c r="G553" s="496"/>
      <c r="H553" s="496"/>
      <c r="I553" s="496"/>
      <c r="J553" s="496"/>
      <c r="K553" s="496"/>
      <c r="L553" s="482"/>
      <c r="M553" s="480" t="s">
        <v>197</v>
      </c>
      <c r="N553" s="480"/>
      <c r="O553" s="480"/>
      <c r="P553" s="480"/>
      <c r="Q553" s="480"/>
      <c r="R553" s="480"/>
      <c r="S553" s="480"/>
      <c r="T553" s="480"/>
      <c r="U553" s="480"/>
      <c r="V553" s="480"/>
      <c r="W553" s="480"/>
      <c r="X553" s="480"/>
      <c r="Y553" s="480"/>
      <c r="Z553" s="480"/>
      <c r="AA553" s="480"/>
      <c r="AB553" s="480"/>
      <c r="AC553" s="480"/>
      <c r="AD553" s="480"/>
      <c r="AE553" s="480"/>
      <c r="AF553" s="480"/>
      <c r="AG553" s="480"/>
      <c r="AH553" s="480"/>
      <c r="AI553" s="480"/>
      <c r="AJ553" s="480"/>
      <c r="AK553" s="481" t="s">
        <v>197</v>
      </c>
      <c r="AL553" s="480"/>
      <c r="AM553" s="480"/>
      <c r="AN553" s="480"/>
      <c r="AO553" s="480"/>
      <c r="AP553" s="480"/>
      <c r="AQ553" s="480" t="s">
        <v>197</v>
      </c>
      <c r="AR553" s="480"/>
      <c r="AS553" s="480"/>
      <c r="AT553" s="480"/>
      <c r="AU553" s="500" t="s">
        <v>197</v>
      </c>
      <c r="AV553" s="496"/>
      <c r="AW553" s="496"/>
      <c r="AX553" s="482"/>
    </row>
    <row r="554" spans="1:50" ht="24" hidden="1" customHeight="1">
      <c r="A554" s="476" t="s">
        <v>197</v>
      </c>
      <c r="B554" s="476">
        <v>1</v>
      </c>
      <c r="C554" s="495" t="s">
        <v>197</v>
      </c>
      <c r="D554" s="496"/>
      <c r="E554" s="496"/>
      <c r="F554" s="496"/>
      <c r="G554" s="496"/>
      <c r="H554" s="496"/>
      <c r="I554" s="496"/>
      <c r="J554" s="496"/>
      <c r="K554" s="496"/>
      <c r="L554" s="482"/>
      <c r="M554" s="480" t="s">
        <v>197</v>
      </c>
      <c r="N554" s="480"/>
      <c r="O554" s="480"/>
      <c r="P554" s="480"/>
      <c r="Q554" s="480"/>
      <c r="R554" s="480"/>
      <c r="S554" s="480"/>
      <c r="T554" s="480"/>
      <c r="U554" s="480"/>
      <c r="V554" s="480"/>
      <c r="W554" s="480"/>
      <c r="X554" s="480"/>
      <c r="Y554" s="480"/>
      <c r="Z554" s="480"/>
      <c r="AA554" s="480"/>
      <c r="AB554" s="480"/>
      <c r="AC554" s="480"/>
      <c r="AD554" s="480"/>
      <c r="AE554" s="480"/>
      <c r="AF554" s="480"/>
      <c r="AG554" s="480"/>
      <c r="AH554" s="480"/>
      <c r="AI554" s="480"/>
      <c r="AJ554" s="480"/>
      <c r="AK554" s="481" t="s">
        <v>197</v>
      </c>
      <c r="AL554" s="480"/>
      <c r="AM554" s="480"/>
      <c r="AN554" s="480"/>
      <c r="AO554" s="480"/>
      <c r="AP554" s="480"/>
      <c r="AQ554" s="480" t="s">
        <v>197</v>
      </c>
      <c r="AR554" s="480"/>
      <c r="AS554" s="480"/>
      <c r="AT554" s="480"/>
      <c r="AU554" s="500" t="s">
        <v>197</v>
      </c>
      <c r="AV554" s="496"/>
      <c r="AW554" s="496"/>
      <c r="AX554" s="482"/>
    </row>
    <row r="555" spans="1:50" ht="24" hidden="1" customHeight="1">
      <c r="A555" s="476" t="s">
        <v>197</v>
      </c>
      <c r="B555" s="476">
        <v>1</v>
      </c>
      <c r="C555" s="495" t="s">
        <v>197</v>
      </c>
      <c r="D555" s="496"/>
      <c r="E555" s="496"/>
      <c r="F555" s="496"/>
      <c r="G555" s="496"/>
      <c r="H555" s="496"/>
      <c r="I555" s="496"/>
      <c r="J555" s="496"/>
      <c r="K555" s="496"/>
      <c r="L555" s="482"/>
      <c r="M555" s="480" t="s">
        <v>197</v>
      </c>
      <c r="N555" s="480"/>
      <c r="O555" s="480"/>
      <c r="P555" s="480"/>
      <c r="Q555" s="480"/>
      <c r="R555" s="480"/>
      <c r="S555" s="480"/>
      <c r="T555" s="480"/>
      <c r="U555" s="480"/>
      <c r="V555" s="480"/>
      <c r="W555" s="480"/>
      <c r="X555" s="480"/>
      <c r="Y555" s="480"/>
      <c r="Z555" s="480"/>
      <c r="AA555" s="480"/>
      <c r="AB555" s="480"/>
      <c r="AC555" s="480"/>
      <c r="AD555" s="480"/>
      <c r="AE555" s="480"/>
      <c r="AF555" s="480"/>
      <c r="AG555" s="480"/>
      <c r="AH555" s="480"/>
      <c r="AI555" s="480"/>
      <c r="AJ555" s="480"/>
      <c r="AK555" s="481" t="s">
        <v>197</v>
      </c>
      <c r="AL555" s="480"/>
      <c r="AM555" s="480"/>
      <c r="AN555" s="480"/>
      <c r="AO555" s="480"/>
      <c r="AP555" s="480"/>
      <c r="AQ555" s="480" t="s">
        <v>197</v>
      </c>
      <c r="AR555" s="480"/>
      <c r="AS555" s="480"/>
      <c r="AT555" s="480"/>
      <c r="AU555" s="500" t="s">
        <v>197</v>
      </c>
      <c r="AV555" s="496"/>
      <c r="AW555" s="496"/>
      <c r="AX555" s="482"/>
    </row>
    <row r="556" spans="1:50" ht="24" hidden="1" customHeight="1">
      <c r="A556" s="476" t="s">
        <v>197</v>
      </c>
      <c r="B556" s="476">
        <v>1</v>
      </c>
      <c r="C556" s="495" t="s">
        <v>197</v>
      </c>
      <c r="D556" s="496"/>
      <c r="E556" s="496"/>
      <c r="F556" s="496"/>
      <c r="G556" s="496"/>
      <c r="H556" s="496"/>
      <c r="I556" s="496"/>
      <c r="J556" s="496"/>
      <c r="K556" s="496"/>
      <c r="L556" s="482"/>
      <c r="M556" s="480" t="s">
        <v>197</v>
      </c>
      <c r="N556" s="480"/>
      <c r="O556" s="480"/>
      <c r="P556" s="480"/>
      <c r="Q556" s="480"/>
      <c r="R556" s="480"/>
      <c r="S556" s="480"/>
      <c r="T556" s="480"/>
      <c r="U556" s="480"/>
      <c r="V556" s="480"/>
      <c r="W556" s="480"/>
      <c r="X556" s="480"/>
      <c r="Y556" s="480"/>
      <c r="Z556" s="480"/>
      <c r="AA556" s="480"/>
      <c r="AB556" s="480"/>
      <c r="AC556" s="480"/>
      <c r="AD556" s="480"/>
      <c r="AE556" s="480"/>
      <c r="AF556" s="480"/>
      <c r="AG556" s="480"/>
      <c r="AH556" s="480"/>
      <c r="AI556" s="480"/>
      <c r="AJ556" s="480"/>
      <c r="AK556" s="481" t="s">
        <v>197</v>
      </c>
      <c r="AL556" s="480"/>
      <c r="AM556" s="480"/>
      <c r="AN556" s="480"/>
      <c r="AO556" s="480"/>
      <c r="AP556" s="480"/>
      <c r="AQ556" s="480" t="s">
        <v>197</v>
      </c>
      <c r="AR556" s="480"/>
      <c r="AS556" s="480"/>
      <c r="AT556" s="480"/>
      <c r="AU556" s="500" t="s">
        <v>197</v>
      </c>
      <c r="AV556" s="496"/>
      <c r="AW556" s="496"/>
      <c r="AX556" s="482"/>
    </row>
    <row r="557" spans="1:50" ht="24" hidden="1" customHeight="1">
      <c r="A557" s="476" t="s">
        <v>197</v>
      </c>
      <c r="B557" s="476">
        <v>1</v>
      </c>
      <c r="C557" s="495" t="s">
        <v>197</v>
      </c>
      <c r="D557" s="496"/>
      <c r="E557" s="496"/>
      <c r="F557" s="496"/>
      <c r="G557" s="496"/>
      <c r="H557" s="496"/>
      <c r="I557" s="496"/>
      <c r="J557" s="496"/>
      <c r="K557" s="496"/>
      <c r="L557" s="482"/>
      <c r="M557" s="480" t="s">
        <v>197</v>
      </c>
      <c r="N557" s="480"/>
      <c r="O557" s="480"/>
      <c r="P557" s="480"/>
      <c r="Q557" s="480"/>
      <c r="R557" s="480"/>
      <c r="S557" s="480"/>
      <c r="T557" s="480"/>
      <c r="U557" s="480"/>
      <c r="V557" s="480"/>
      <c r="W557" s="480"/>
      <c r="X557" s="480"/>
      <c r="Y557" s="480"/>
      <c r="Z557" s="480"/>
      <c r="AA557" s="480"/>
      <c r="AB557" s="480"/>
      <c r="AC557" s="480"/>
      <c r="AD557" s="480"/>
      <c r="AE557" s="480"/>
      <c r="AF557" s="480"/>
      <c r="AG557" s="480"/>
      <c r="AH557" s="480"/>
      <c r="AI557" s="480"/>
      <c r="AJ557" s="480"/>
      <c r="AK557" s="481" t="s">
        <v>197</v>
      </c>
      <c r="AL557" s="480"/>
      <c r="AM557" s="480"/>
      <c r="AN557" s="480"/>
      <c r="AO557" s="480"/>
      <c r="AP557" s="480"/>
      <c r="AQ557" s="480" t="s">
        <v>197</v>
      </c>
      <c r="AR557" s="480"/>
      <c r="AS557" s="480"/>
      <c r="AT557" s="480"/>
      <c r="AU557" s="500" t="s">
        <v>197</v>
      </c>
      <c r="AV557" s="496"/>
      <c r="AW557" s="496"/>
      <c r="AX557" s="482"/>
    </row>
    <row r="558" spans="1:50" ht="24" hidden="1" customHeight="1">
      <c r="A558" s="476" t="s">
        <v>197</v>
      </c>
      <c r="B558" s="476">
        <v>1</v>
      </c>
      <c r="C558" s="495" t="s">
        <v>197</v>
      </c>
      <c r="D558" s="496"/>
      <c r="E558" s="496"/>
      <c r="F558" s="496"/>
      <c r="G558" s="496"/>
      <c r="H558" s="496"/>
      <c r="I558" s="496"/>
      <c r="J558" s="496"/>
      <c r="K558" s="496"/>
      <c r="L558" s="482"/>
      <c r="M558" s="480" t="s">
        <v>197</v>
      </c>
      <c r="N558" s="480"/>
      <c r="O558" s="480"/>
      <c r="P558" s="480"/>
      <c r="Q558" s="480"/>
      <c r="R558" s="480"/>
      <c r="S558" s="480"/>
      <c r="T558" s="480"/>
      <c r="U558" s="480"/>
      <c r="V558" s="480"/>
      <c r="W558" s="480"/>
      <c r="X558" s="480"/>
      <c r="Y558" s="480"/>
      <c r="Z558" s="480"/>
      <c r="AA558" s="480"/>
      <c r="AB558" s="480"/>
      <c r="AC558" s="480"/>
      <c r="AD558" s="480"/>
      <c r="AE558" s="480"/>
      <c r="AF558" s="480"/>
      <c r="AG558" s="480"/>
      <c r="AH558" s="480"/>
      <c r="AI558" s="480"/>
      <c r="AJ558" s="480"/>
      <c r="AK558" s="481" t="s">
        <v>197</v>
      </c>
      <c r="AL558" s="480"/>
      <c r="AM558" s="480"/>
      <c r="AN558" s="480"/>
      <c r="AO558" s="480"/>
      <c r="AP558" s="480"/>
      <c r="AQ558" s="480" t="s">
        <v>197</v>
      </c>
      <c r="AR558" s="480"/>
      <c r="AS558" s="480"/>
      <c r="AT558" s="480"/>
      <c r="AU558" s="500" t="s">
        <v>197</v>
      </c>
      <c r="AV558" s="496"/>
      <c r="AW558" s="496"/>
      <c r="AX558" s="482"/>
    </row>
    <row r="559" spans="1:50" ht="24" hidden="1" customHeight="1">
      <c r="A559" s="476" t="s">
        <v>197</v>
      </c>
      <c r="B559" s="476">
        <v>1</v>
      </c>
      <c r="C559" s="495" t="s">
        <v>197</v>
      </c>
      <c r="D559" s="496"/>
      <c r="E559" s="496"/>
      <c r="F559" s="496"/>
      <c r="G559" s="496"/>
      <c r="H559" s="496"/>
      <c r="I559" s="496"/>
      <c r="J559" s="496"/>
      <c r="K559" s="496"/>
      <c r="L559" s="482"/>
      <c r="M559" s="480" t="s">
        <v>197</v>
      </c>
      <c r="N559" s="480"/>
      <c r="O559" s="480"/>
      <c r="P559" s="480"/>
      <c r="Q559" s="480"/>
      <c r="R559" s="480"/>
      <c r="S559" s="480"/>
      <c r="T559" s="480"/>
      <c r="U559" s="480"/>
      <c r="V559" s="480"/>
      <c r="W559" s="480"/>
      <c r="X559" s="480"/>
      <c r="Y559" s="480"/>
      <c r="Z559" s="480"/>
      <c r="AA559" s="480"/>
      <c r="AB559" s="480"/>
      <c r="AC559" s="480"/>
      <c r="AD559" s="480"/>
      <c r="AE559" s="480"/>
      <c r="AF559" s="480"/>
      <c r="AG559" s="480"/>
      <c r="AH559" s="480"/>
      <c r="AI559" s="480"/>
      <c r="AJ559" s="480"/>
      <c r="AK559" s="481" t="s">
        <v>197</v>
      </c>
      <c r="AL559" s="480"/>
      <c r="AM559" s="480"/>
      <c r="AN559" s="480"/>
      <c r="AO559" s="480"/>
      <c r="AP559" s="480"/>
      <c r="AQ559" s="480" t="s">
        <v>197</v>
      </c>
      <c r="AR559" s="480"/>
      <c r="AS559" s="480"/>
      <c r="AT559" s="480"/>
      <c r="AU559" s="500" t="s">
        <v>197</v>
      </c>
      <c r="AV559" s="496"/>
      <c r="AW559" s="496"/>
      <c r="AX559" s="482"/>
    </row>
    <row r="560" spans="1:50" ht="24" hidden="1" customHeight="1">
      <c r="A560" s="476" t="s">
        <v>197</v>
      </c>
      <c r="B560" s="476">
        <v>1</v>
      </c>
      <c r="C560" s="495" t="s">
        <v>197</v>
      </c>
      <c r="D560" s="496"/>
      <c r="E560" s="496"/>
      <c r="F560" s="496"/>
      <c r="G560" s="496"/>
      <c r="H560" s="496"/>
      <c r="I560" s="496"/>
      <c r="J560" s="496"/>
      <c r="K560" s="496"/>
      <c r="L560" s="482"/>
      <c r="M560" s="480" t="s">
        <v>197</v>
      </c>
      <c r="N560" s="480"/>
      <c r="O560" s="480"/>
      <c r="P560" s="480"/>
      <c r="Q560" s="480"/>
      <c r="R560" s="480"/>
      <c r="S560" s="480"/>
      <c r="T560" s="480"/>
      <c r="U560" s="480"/>
      <c r="V560" s="480"/>
      <c r="W560" s="480"/>
      <c r="X560" s="480"/>
      <c r="Y560" s="480"/>
      <c r="Z560" s="480"/>
      <c r="AA560" s="480"/>
      <c r="AB560" s="480"/>
      <c r="AC560" s="480"/>
      <c r="AD560" s="480"/>
      <c r="AE560" s="480"/>
      <c r="AF560" s="480"/>
      <c r="AG560" s="480"/>
      <c r="AH560" s="480"/>
      <c r="AI560" s="480"/>
      <c r="AJ560" s="480"/>
      <c r="AK560" s="481" t="s">
        <v>197</v>
      </c>
      <c r="AL560" s="480"/>
      <c r="AM560" s="480"/>
      <c r="AN560" s="480"/>
      <c r="AO560" s="480"/>
      <c r="AP560" s="480"/>
      <c r="AQ560" s="480" t="s">
        <v>197</v>
      </c>
      <c r="AR560" s="480"/>
      <c r="AS560" s="480"/>
      <c r="AT560" s="480"/>
      <c r="AU560" s="500" t="s">
        <v>197</v>
      </c>
      <c r="AV560" s="496"/>
      <c r="AW560" s="496"/>
      <c r="AX560" s="482"/>
    </row>
    <row r="561" spans="1:50" ht="24" hidden="1" customHeight="1">
      <c r="A561" s="476" t="s">
        <v>197</v>
      </c>
      <c r="B561" s="476">
        <v>1</v>
      </c>
      <c r="C561" s="495" t="s">
        <v>197</v>
      </c>
      <c r="D561" s="496"/>
      <c r="E561" s="496"/>
      <c r="F561" s="496"/>
      <c r="G561" s="496"/>
      <c r="H561" s="496"/>
      <c r="I561" s="496"/>
      <c r="J561" s="496"/>
      <c r="K561" s="496"/>
      <c r="L561" s="482"/>
      <c r="M561" s="480" t="s">
        <v>197</v>
      </c>
      <c r="N561" s="480"/>
      <c r="O561" s="480"/>
      <c r="P561" s="480"/>
      <c r="Q561" s="480"/>
      <c r="R561" s="480"/>
      <c r="S561" s="480"/>
      <c r="T561" s="480"/>
      <c r="U561" s="480"/>
      <c r="V561" s="480"/>
      <c r="W561" s="480"/>
      <c r="X561" s="480"/>
      <c r="Y561" s="480"/>
      <c r="Z561" s="480"/>
      <c r="AA561" s="480"/>
      <c r="AB561" s="480"/>
      <c r="AC561" s="480"/>
      <c r="AD561" s="480"/>
      <c r="AE561" s="480"/>
      <c r="AF561" s="480"/>
      <c r="AG561" s="480"/>
      <c r="AH561" s="480"/>
      <c r="AI561" s="480"/>
      <c r="AJ561" s="480"/>
      <c r="AK561" s="481" t="s">
        <v>197</v>
      </c>
      <c r="AL561" s="480"/>
      <c r="AM561" s="480"/>
      <c r="AN561" s="480"/>
      <c r="AO561" s="480"/>
      <c r="AP561" s="480"/>
      <c r="AQ561" s="480" t="s">
        <v>197</v>
      </c>
      <c r="AR561" s="480"/>
      <c r="AS561" s="480"/>
      <c r="AT561" s="480"/>
      <c r="AU561" s="500" t="s">
        <v>197</v>
      </c>
      <c r="AV561" s="496"/>
      <c r="AW561" s="496"/>
      <c r="AX561" s="482"/>
    </row>
    <row r="562" spans="1:50" ht="24" hidden="1" customHeight="1">
      <c r="A562" s="476" t="s">
        <v>197</v>
      </c>
      <c r="B562" s="476">
        <v>1</v>
      </c>
      <c r="C562" s="495" t="s">
        <v>197</v>
      </c>
      <c r="D562" s="496"/>
      <c r="E562" s="496"/>
      <c r="F562" s="496"/>
      <c r="G562" s="496"/>
      <c r="H562" s="496"/>
      <c r="I562" s="496"/>
      <c r="J562" s="496"/>
      <c r="K562" s="496"/>
      <c r="L562" s="482"/>
      <c r="M562" s="480" t="s">
        <v>197</v>
      </c>
      <c r="N562" s="480"/>
      <c r="O562" s="480"/>
      <c r="P562" s="480"/>
      <c r="Q562" s="480"/>
      <c r="R562" s="480"/>
      <c r="S562" s="480"/>
      <c r="T562" s="480"/>
      <c r="U562" s="480"/>
      <c r="V562" s="480"/>
      <c r="W562" s="480"/>
      <c r="X562" s="480"/>
      <c r="Y562" s="480"/>
      <c r="Z562" s="480"/>
      <c r="AA562" s="480"/>
      <c r="AB562" s="480"/>
      <c r="AC562" s="480"/>
      <c r="AD562" s="480"/>
      <c r="AE562" s="480"/>
      <c r="AF562" s="480"/>
      <c r="AG562" s="480"/>
      <c r="AH562" s="480"/>
      <c r="AI562" s="480"/>
      <c r="AJ562" s="480"/>
      <c r="AK562" s="481" t="s">
        <v>197</v>
      </c>
      <c r="AL562" s="480"/>
      <c r="AM562" s="480"/>
      <c r="AN562" s="480"/>
      <c r="AO562" s="480"/>
      <c r="AP562" s="480"/>
      <c r="AQ562" s="480" t="s">
        <v>197</v>
      </c>
      <c r="AR562" s="480"/>
      <c r="AS562" s="480"/>
      <c r="AT562" s="480"/>
      <c r="AU562" s="500" t="s">
        <v>197</v>
      </c>
      <c r="AV562" s="496"/>
      <c r="AW562" s="496"/>
      <c r="AX562" s="482"/>
    </row>
    <row r="563" spans="1:50" ht="24" hidden="1" customHeight="1">
      <c r="A563" s="476" t="s">
        <v>197</v>
      </c>
      <c r="B563" s="476">
        <v>1</v>
      </c>
      <c r="C563" s="495" t="s">
        <v>197</v>
      </c>
      <c r="D563" s="496"/>
      <c r="E563" s="496"/>
      <c r="F563" s="496"/>
      <c r="G563" s="496"/>
      <c r="H563" s="496"/>
      <c r="I563" s="496"/>
      <c r="J563" s="496"/>
      <c r="K563" s="496"/>
      <c r="L563" s="482"/>
      <c r="M563" s="480" t="s">
        <v>197</v>
      </c>
      <c r="N563" s="480"/>
      <c r="O563" s="480"/>
      <c r="P563" s="480"/>
      <c r="Q563" s="480"/>
      <c r="R563" s="480"/>
      <c r="S563" s="480"/>
      <c r="T563" s="480"/>
      <c r="U563" s="480"/>
      <c r="V563" s="480"/>
      <c r="W563" s="480"/>
      <c r="X563" s="480"/>
      <c r="Y563" s="480"/>
      <c r="Z563" s="480"/>
      <c r="AA563" s="480"/>
      <c r="AB563" s="480"/>
      <c r="AC563" s="480"/>
      <c r="AD563" s="480"/>
      <c r="AE563" s="480"/>
      <c r="AF563" s="480"/>
      <c r="AG563" s="480"/>
      <c r="AH563" s="480"/>
      <c r="AI563" s="480"/>
      <c r="AJ563" s="480"/>
      <c r="AK563" s="481" t="s">
        <v>197</v>
      </c>
      <c r="AL563" s="480"/>
      <c r="AM563" s="480"/>
      <c r="AN563" s="480"/>
      <c r="AO563" s="480"/>
      <c r="AP563" s="480"/>
      <c r="AQ563" s="480" t="s">
        <v>197</v>
      </c>
      <c r="AR563" s="480"/>
      <c r="AS563" s="480"/>
      <c r="AT563" s="480"/>
      <c r="AU563" s="500" t="s">
        <v>197</v>
      </c>
      <c r="AV563" s="496"/>
      <c r="AW563" s="496"/>
      <c r="AX563" s="482"/>
    </row>
    <row r="564" spans="1:50" ht="24" hidden="1" customHeight="1">
      <c r="A564" s="476" t="s">
        <v>197</v>
      </c>
      <c r="B564" s="476">
        <v>1</v>
      </c>
      <c r="C564" s="495" t="s">
        <v>197</v>
      </c>
      <c r="D564" s="496"/>
      <c r="E564" s="496"/>
      <c r="F564" s="496"/>
      <c r="G564" s="496"/>
      <c r="H564" s="496"/>
      <c r="I564" s="496"/>
      <c r="J564" s="496"/>
      <c r="K564" s="496"/>
      <c r="L564" s="482"/>
      <c r="M564" s="480" t="s">
        <v>197</v>
      </c>
      <c r="N564" s="480"/>
      <c r="O564" s="480"/>
      <c r="P564" s="480"/>
      <c r="Q564" s="480"/>
      <c r="R564" s="480"/>
      <c r="S564" s="480"/>
      <c r="T564" s="480"/>
      <c r="U564" s="480"/>
      <c r="V564" s="480"/>
      <c r="W564" s="480"/>
      <c r="X564" s="480"/>
      <c r="Y564" s="480"/>
      <c r="Z564" s="480"/>
      <c r="AA564" s="480"/>
      <c r="AB564" s="480"/>
      <c r="AC564" s="480"/>
      <c r="AD564" s="480"/>
      <c r="AE564" s="480"/>
      <c r="AF564" s="480"/>
      <c r="AG564" s="480"/>
      <c r="AH564" s="480"/>
      <c r="AI564" s="480"/>
      <c r="AJ564" s="480"/>
      <c r="AK564" s="481" t="s">
        <v>197</v>
      </c>
      <c r="AL564" s="480"/>
      <c r="AM564" s="480"/>
      <c r="AN564" s="480"/>
      <c r="AO564" s="480"/>
      <c r="AP564" s="480"/>
      <c r="AQ564" s="480" t="s">
        <v>197</v>
      </c>
      <c r="AR564" s="480"/>
      <c r="AS564" s="480"/>
      <c r="AT564" s="480"/>
      <c r="AU564" s="500" t="s">
        <v>197</v>
      </c>
      <c r="AV564" s="496"/>
      <c r="AW564" s="496"/>
      <c r="AX564" s="482"/>
    </row>
    <row r="565" spans="1:50">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6"/>
      <c r="AL565" s="25"/>
      <c r="AM565" s="25"/>
      <c r="AN565" s="25"/>
      <c r="AO565" s="25"/>
      <c r="AP565" s="25"/>
      <c r="AQ565" s="25"/>
      <c r="AR565" s="25"/>
      <c r="AS565" s="25"/>
      <c r="AT565" s="25"/>
      <c r="AU565" s="25"/>
      <c r="AV565" s="25"/>
      <c r="AW565" s="25"/>
      <c r="AX565" s="25"/>
    </row>
    <row r="566" spans="1:50" ht="24" customHeight="1" thickBo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524" t="s">
        <v>210</v>
      </c>
      <c r="AR566" s="524"/>
      <c r="AS566" s="524"/>
      <c r="AT566" s="524"/>
      <c r="AU566" s="524"/>
      <c r="AV566" s="524"/>
      <c r="AW566" s="524"/>
      <c r="AX566" s="524"/>
    </row>
    <row r="567" spans="1:50" ht="24" customHeight="1">
      <c r="A567" s="38" t="s">
        <v>211</v>
      </c>
      <c r="B567" s="39"/>
      <c r="C567" s="39"/>
      <c r="D567" s="39"/>
      <c r="E567" s="39"/>
      <c r="F567" s="525"/>
      <c r="G567" s="526" t="s">
        <v>4</v>
      </c>
      <c r="H567" s="527"/>
      <c r="I567" s="527"/>
      <c r="J567" s="527"/>
      <c r="K567" s="527"/>
      <c r="L567" s="527"/>
      <c r="M567" s="527"/>
      <c r="N567" s="527"/>
      <c r="O567" s="527"/>
      <c r="P567" s="527"/>
      <c r="Q567" s="527"/>
      <c r="R567" s="527"/>
      <c r="S567" s="527"/>
      <c r="T567" s="527"/>
      <c r="U567" s="527"/>
      <c r="V567" s="527"/>
      <c r="W567" s="527"/>
      <c r="X567" s="528"/>
      <c r="Y567" s="42" t="s">
        <v>212</v>
      </c>
      <c r="Z567" s="529"/>
      <c r="AA567" s="529"/>
      <c r="AB567" s="529"/>
      <c r="AC567" s="529"/>
      <c r="AD567" s="530"/>
      <c r="AE567" s="531" t="s">
        <v>213</v>
      </c>
      <c r="AF567" s="45"/>
      <c r="AG567" s="45"/>
      <c r="AH567" s="45"/>
      <c r="AI567" s="45"/>
      <c r="AJ567" s="45"/>
      <c r="AK567" s="45"/>
      <c r="AL567" s="45"/>
      <c r="AM567" s="45"/>
      <c r="AN567" s="45"/>
      <c r="AO567" s="45"/>
      <c r="AP567" s="532"/>
      <c r="AQ567" s="46" t="s">
        <v>7</v>
      </c>
      <c r="AR567" s="533"/>
      <c r="AS567" s="533"/>
      <c r="AT567" s="533"/>
      <c r="AU567" s="533"/>
      <c r="AV567" s="533"/>
      <c r="AW567" s="533"/>
      <c r="AX567" s="534"/>
    </row>
    <row r="568" spans="1:50" ht="29.25" customHeight="1">
      <c r="A568" s="82" t="s">
        <v>8</v>
      </c>
      <c r="B568" s="512"/>
      <c r="C568" s="512"/>
      <c r="D568" s="512"/>
      <c r="E568" s="512"/>
      <c r="F568" s="513"/>
      <c r="G568" s="514" t="s">
        <v>9</v>
      </c>
      <c r="H568" s="515"/>
      <c r="I568" s="515"/>
      <c r="J568" s="515"/>
      <c r="K568" s="515"/>
      <c r="L568" s="515"/>
      <c r="M568" s="515"/>
      <c r="N568" s="515"/>
      <c r="O568" s="515"/>
      <c r="P568" s="515"/>
      <c r="Q568" s="515"/>
      <c r="R568" s="515"/>
      <c r="S568" s="515"/>
      <c r="T568" s="515"/>
      <c r="U568" s="515"/>
      <c r="V568" s="515"/>
      <c r="W568" s="515"/>
      <c r="X568" s="516"/>
      <c r="Y568" s="88" t="s">
        <v>10</v>
      </c>
      <c r="Z568" s="517"/>
      <c r="AA568" s="517"/>
      <c r="AB568" s="517"/>
      <c r="AC568" s="517"/>
      <c r="AD568" s="518"/>
      <c r="AE568" s="519" t="s">
        <v>11</v>
      </c>
      <c r="AF568" s="89"/>
      <c r="AG568" s="89"/>
      <c r="AH568" s="89"/>
      <c r="AI568" s="89"/>
      <c r="AJ568" s="89"/>
      <c r="AK568" s="89"/>
      <c r="AL568" s="89"/>
      <c r="AM568" s="89"/>
      <c r="AN568" s="89"/>
      <c r="AO568" s="89"/>
      <c r="AP568" s="90"/>
      <c r="AQ568" s="91" t="s">
        <v>12</v>
      </c>
      <c r="AR568" s="92"/>
      <c r="AS568" s="92"/>
      <c r="AT568" s="92"/>
      <c r="AU568" s="92"/>
      <c r="AV568" s="92"/>
      <c r="AW568" s="92"/>
      <c r="AX568" s="93"/>
    </row>
    <row r="569" spans="1:50" ht="29.25" customHeight="1">
      <c r="A569" s="94" t="s">
        <v>13</v>
      </c>
      <c r="B569" s="95"/>
      <c r="C569" s="95"/>
      <c r="D569" s="95"/>
      <c r="E569" s="95"/>
      <c r="F569" s="520"/>
      <c r="G569" s="521" t="s">
        <v>14</v>
      </c>
      <c r="H569" s="522"/>
      <c r="I569" s="522"/>
      <c r="J569" s="522"/>
      <c r="K569" s="522"/>
      <c r="L569" s="522"/>
      <c r="M569" s="522"/>
      <c r="N569" s="522"/>
      <c r="O569" s="522"/>
      <c r="P569" s="522"/>
      <c r="Q569" s="522"/>
      <c r="R569" s="522"/>
      <c r="S569" s="522"/>
      <c r="T569" s="522"/>
      <c r="U569" s="522"/>
      <c r="V569" s="522"/>
      <c r="W569" s="522"/>
      <c r="X569" s="523"/>
      <c r="Y569" s="97" t="s">
        <v>15</v>
      </c>
      <c r="Z569" s="98"/>
      <c r="AA569" s="98"/>
      <c r="AB569" s="98"/>
      <c r="AC569" s="98"/>
      <c r="AD569" s="99"/>
      <c r="AE569" s="100" t="s">
        <v>16</v>
      </c>
      <c r="AF569" s="100"/>
      <c r="AG569" s="100"/>
      <c r="AH569" s="100"/>
      <c r="AI569" s="100"/>
      <c r="AJ569" s="100"/>
      <c r="AK569" s="100"/>
      <c r="AL569" s="100"/>
      <c r="AM569" s="100"/>
      <c r="AN569" s="100"/>
      <c r="AO569" s="100"/>
      <c r="AP569" s="100"/>
      <c r="AQ569" s="77"/>
      <c r="AR569" s="77"/>
      <c r="AS569" s="77"/>
      <c r="AT569" s="77"/>
      <c r="AU569" s="77"/>
      <c r="AV569" s="77"/>
      <c r="AW569" s="77"/>
      <c r="AX569" s="101"/>
    </row>
    <row r="570" spans="1:50" ht="29.25" customHeight="1">
      <c r="A570" s="501" t="s">
        <v>17</v>
      </c>
      <c r="B570" s="502"/>
      <c r="C570" s="502"/>
      <c r="D570" s="502"/>
      <c r="E570" s="502"/>
      <c r="F570" s="503"/>
      <c r="G570" s="504" t="s">
        <v>214</v>
      </c>
      <c r="H570" s="505"/>
      <c r="I570" s="505"/>
      <c r="J570" s="505"/>
      <c r="K570" s="505"/>
      <c r="L570" s="505"/>
      <c r="M570" s="505"/>
      <c r="N570" s="505"/>
      <c r="O570" s="505"/>
      <c r="P570" s="505"/>
      <c r="Q570" s="505"/>
      <c r="R570" s="505"/>
      <c r="S570" s="505"/>
      <c r="T570" s="505"/>
      <c r="U570" s="505"/>
      <c r="V570" s="505"/>
      <c r="W570" s="505"/>
      <c r="X570" s="506"/>
      <c r="Y570" s="76" t="s">
        <v>215</v>
      </c>
      <c r="Z570" s="507"/>
      <c r="AA570" s="507"/>
      <c r="AB570" s="507"/>
      <c r="AC570" s="507"/>
      <c r="AD570" s="508"/>
      <c r="AE570" s="509" t="s">
        <v>39</v>
      </c>
      <c r="AF570" s="510"/>
      <c r="AG570" s="510"/>
      <c r="AH570" s="510"/>
      <c r="AI570" s="510"/>
      <c r="AJ570" s="510"/>
      <c r="AK570" s="510"/>
      <c r="AL570" s="510"/>
      <c r="AM570" s="510"/>
      <c r="AN570" s="510"/>
      <c r="AO570" s="510"/>
      <c r="AP570" s="510"/>
      <c r="AQ570" s="510"/>
      <c r="AR570" s="510"/>
      <c r="AS570" s="510"/>
      <c r="AT570" s="510"/>
      <c r="AU570" s="510"/>
      <c r="AV570" s="510"/>
      <c r="AW570" s="510"/>
      <c r="AX570" s="511"/>
    </row>
    <row r="571" spans="1:50" ht="57" customHeight="1">
      <c r="A571" s="48" t="s">
        <v>21</v>
      </c>
      <c r="B571" s="49"/>
      <c r="C571" s="49"/>
      <c r="D571" s="49"/>
      <c r="E571" s="49"/>
      <c r="F571" s="53"/>
      <c r="G571" s="50" t="s">
        <v>216</v>
      </c>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2"/>
    </row>
    <row r="572" spans="1:50" ht="41.25" customHeight="1">
      <c r="A572" s="48" t="s">
        <v>23</v>
      </c>
      <c r="B572" s="49"/>
      <c r="C572" s="49"/>
      <c r="D572" s="49"/>
      <c r="E572" s="49"/>
      <c r="F572" s="53"/>
      <c r="G572" s="50" t="s">
        <v>217</v>
      </c>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2"/>
    </row>
    <row r="573" spans="1:50" ht="20.25" customHeight="1">
      <c r="A573" s="48" t="s">
        <v>25</v>
      </c>
      <c r="B573" s="49"/>
      <c r="C573" s="49"/>
      <c r="D573" s="49"/>
      <c r="E573" s="49"/>
      <c r="F573" s="53"/>
      <c r="G573" s="543" t="s">
        <v>218</v>
      </c>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6"/>
    </row>
    <row r="574" spans="1:50" ht="20.25" customHeight="1">
      <c r="A574" s="57" t="s">
        <v>27</v>
      </c>
      <c r="B574" s="58"/>
      <c r="C574" s="58"/>
      <c r="D574" s="58"/>
      <c r="E574" s="58"/>
      <c r="F574" s="59"/>
      <c r="G574" s="544"/>
      <c r="H574" s="545"/>
      <c r="I574" s="545"/>
      <c r="J574" s="545"/>
      <c r="K574" s="545"/>
      <c r="L574" s="545"/>
      <c r="M574" s="545"/>
      <c r="N574" s="545"/>
      <c r="O574" s="546"/>
      <c r="P574" s="68" t="s">
        <v>219</v>
      </c>
      <c r="Q574" s="69"/>
      <c r="R574" s="69"/>
      <c r="S574" s="69"/>
      <c r="T574" s="69"/>
      <c r="U574" s="69"/>
      <c r="V574" s="70"/>
      <c r="W574" s="68" t="s">
        <v>220</v>
      </c>
      <c r="X574" s="69"/>
      <c r="Y574" s="69"/>
      <c r="Z574" s="69"/>
      <c r="AA574" s="69"/>
      <c r="AB574" s="69"/>
      <c r="AC574" s="70"/>
      <c r="AD574" s="68" t="s">
        <v>221</v>
      </c>
      <c r="AE574" s="69"/>
      <c r="AF574" s="69"/>
      <c r="AG574" s="69"/>
      <c r="AH574" s="69"/>
      <c r="AI574" s="69"/>
      <c r="AJ574" s="70"/>
      <c r="AK574" s="68" t="s">
        <v>222</v>
      </c>
      <c r="AL574" s="69"/>
      <c r="AM574" s="69"/>
      <c r="AN574" s="69"/>
      <c r="AO574" s="69"/>
      <c r="AP574" s="69"/>
      <c r="AQ574" s="70"/>
      <c r="AR574" s="68" t="s">
        <v>223</v>
      </c>
      <c r="AS574" s="69"/>
      <c r="AT574" s="69"/>
      <c r="AU574" s="69"/>
      <c r="AV574" s="69"/>
      <c r="AW574" s="69"/>
      <c r="AX574" s="112"/>
    </row>
    <row r="575" spans="1:50" ht="20.25" customHeight="1">
      <c r="A575" s="60"/>
      <c r="B575" s="61"/>
      <c r="C575" s="61"/>
      <c r="D575" s="61"/>
      <c r="E575" s="61"/>
      <c r="F575" s="62"/>
      <c r="G575" s="113" t="s">
        <v>33</v>
      </c>
      <c r="H575" s="121"/>
      <c r="I575" s="538" t="s">
        <v>34</v>
      </c>
      <c r="J575" s="539"/>
      <c r="K575" s="539"/>
      <c r="L575" s="539"/>
      <c r="M575" s="539"/>
      <c r="N575" s="539"/>
      <c r="O575" s="540"/>
      <c r="P575" s="391">
        <v>124</v>
      </c>
      <c r="Q575" s="392"/>
      <c r="R575" s="392"/>
      <c r="S575" s="392"/>
      <c r="T575" s="392"/>
      <c r="U575" s="392"/>
      <c r="V575" s="541"/>
      <c r="W575" s="391">
        <v>116</v>
      </c>
      <c r="X575" s="392"/>
      <c r="Y575" s="392"/>
      <c r="Z575" s="392"/>
      <c r="AA575" s="392"/>
      <c r="AB575" s="392"/>
      <c r="AC575" s="541"/>
      <c r="AD575" s="391">
        <v>111</v>
      </c>
      <c r="AE575" s="392"/>
      <c r="AF575" s="392"/>
      <c r="AG575" s="392"/>
      <c r="AH575" s="392"/>
      <c r="AI575" s="392"/>
      <c r="AJ575" s="541"/>
      <c r="AK575" s="391">
        <v>126</v>
      </c>
      <c r="AL575" s="392"/>
      <c r="AM575" s="392"/>
      <c r="AN575" s="392"/>
      <c r="AO575" s="392"/>
      <c r="AP575" s="392"/>
      <c r="AQ575" s="541"/>
      <c r="AR575" s="391">
        <v>121</v>
      </c>
      <c r="AS575" s="392"/>
      <c r="AT575" s="392"/>
      <c r="AU575" s="392"/>
      <c r="AV575" s="392"/>
      <c r="AW575" s="392"/>
      <c r="AX575" s="542"/>
    </row>
    <row r="576" spans="1:50" ht="20.25" customHeight="1">
      <c r="A576" s="60"/>
      <c r="B576" s="61"/>
      <c r="C576" s="61"/>
      <c r="D576" s="61"/>
      <c r="E576" s="61"/>
      <c r="F576" s="62"/>
      <c r="G576" s="535"/>
      <c r="H576" s="536"/>
      <c r="I576" s="105" t="s">
        <v>35</v>
      </c>
      <c r="J576" s="124"/>
      <c r="K576" s="124"/>
      <c r="L576" s="124"/>
      <c r="M576" s="124"/>
      <c r="N576" s="124"/>
      <c r="O576" s="125"/>
      <c r="P576" s="108" t="s">
        <v>224</v>
      </c>
      <c r="Q576" s="109"/>
      <c r="R576" s="109"/>
      <c r="S576" s="109"/>
      <c r="T576" s="109"/>
      <c r="U576" s="109"/>
      <c r="V576" s="110"/>
      <c r="W576" s="108" t="s">
        <v>224</v>
      </c>
      <c r="X576" s="109"/>
      <c r="Y576" s="109"/>
      <c r="Z576" s="109"/>
      <c r="AA576" s="109"/>
      <c r="AB576" s="109"/>
      <c r="AC576" s="110"/>
      <c r="AD576" s="108" t="s">
        <v>224</v>
      </c>
      <c r="AE576" s="109"/>
      <c r="AF576" s="109"/>
      <c r="AG576" s="109"/>
      <c r="AH576" s="109"/>
      <c r="AI576" s="109"/>
      <c r="AJ576" s="110"/>
      <c r="AK576" s="108" t="s">
        <v>224</v>
      </c>
      <c r="AL576" s="109"/>
      <c r="AM576" s="109"/>
      <c r="AN576" s="109"/>
      <c r="AO576" s="109"/>
      <c r="AP576" s="109"/>
      <c r="AQ576" s="110"/>
      <c r="AR576" s="131"/>
      <c r="AS576" s="132"/>
      <c r="AT576" s="132"/>
      <c r="AU576" s="132"/>
      <c r="AV576" s="132"/>
      <c r="AW576" s="132"/>
      <c r="AX576" s="133"/>
    </row>
    <row r="577" spans="1:50" ht="20.25" customHeight="1">
      <c r="A577" s="60"/>
      <c r="B577" s="61"/>
      <c r="C577" s="61"/>
      <c r="D577" s="61"/>
      <c r="E577" s="61"/>
      <c r="F577" s="62"/>
      <c r="G577" s="535"/>
      <c r="H577" s="536"/>
      <c r="I577" s="105" t="s">
        <v>36</v>
      </c>
      <c r="J577" s="124"/>
      <c r="K577" s="124"/>
      <c r="L577" s="124"/>
      <c r="M577" s="124"/>
      <c r="N577" s="124"/>
      <c r="O577" s="125"/>
      <c r="P577" s="108" t="s">
        <v>224</v>
      </c>
      <c r="Q577" s="109"/>
      <c r="R577" s="109"/>
      <c r="S577" s="109"/>
      <c r="T577" s="109"/>
      <c r="U577" s="109"/>
      <c r="V577" s="110"/>
      <c r="W577" s="108" t="s">
        <v>224</v>
      </c>
      <c r="X577" s="109"/>
      <c r="Y577" s="109"/>
      <c r="Z577" s="109"/>
      <c r="AA577" s="109"/>
      <c r="AB577" s="109"/>
      <c r="AC577" s="110"/>
      <c r="AD577" s="108" t="s">
        <v>224</v>
      </c>
      <c r="AE577" s="109"/>
      <c r="AF577" s="109"/>
      <c r="AG577" s="109"/>
      <c r="AH577" s="109"/>
      <c r="AI577" s="109"/>
      <c r="AJ577" s="110"/>
      <c r="AK577" s="108" t="s">
        <v>224</v>
      </c>
      <c r="AL577" s="109"/>
      <c r="AM577" s="109"/>
      <c r="AN577" s="109"/>
      <c r="AO577" s="109"/>
      <c r="AP577" s="109"/>
      <c r="AQ577" s="110"/>
      <c r="AR577" s="108"/>
      <c r="AS577" s="109"/>
      <c r="AT577" s="109"/>
      <c r="AU577" s="109"/>
      <c r="AV577" s="109"/>
      <c r="AW577" s="109"/>
      <c r="AX577" s="111"/>
    </row>
    <row r="578" spans="1:50" ht="20.25" customHeight="1">
      <c r="A578" s="60"/>
      <c r="B578" s="61"/>
      <c r="C578" s="61"/>
      <c r="D578" s="61"/>
      <c r="E578" s="61"/>
      <c r="F578" s="62"/>
      <c r="G578" s="535"/>
      <c r="H578" s="536"/>
      <c r="I578" s="105" t="s">
        <v>38</v>
      </c>
      <c r="J578" s="124"/>
      <c r="K578" s="124"/>
      <c r="L578" s="124"/>
      <c r="M578" s="124"/>
      <c r="N578" s="124"/>
      <c r="O578" s="125"/>
      <c r="P578" s="108" t="s">
        <v>224</v>
      </c>
      <c r="Q578" s="109"/>
      <c r="R578" s="109"/>
      <c r="S578" s="109"/>
      <c r="T578" s="109"/>
      <c r="U578" s="109"/>
      <c r="V578" s="110"/>
      <c r="W578" s="108" t="s">
        <v>224</v>
      </c>
      <c r="X578" s="109"/>
      <c r="Y578" s="109"/>
      <c r="Z578" s="109"/>
      <c r="AA578" s="109"/>
      <c r="AB578" s="109"/>
      <c r="AC578" s="110"/>
      <c r="AD578" s="108" t="s">
        <v>224</v>
      </c>
      <c r="AE578" s="109"/>
      <c r="AF578" s="109"/>
      <c r="AG578" s="109"/>
      <c r="AH578" s="109"/>
      <c r="AI578" s="109"/>
      <c r="AJ578" s="110"/>
      <c r="AK578" s="108" t="s">
        <v>224</v>
      </c>
      <c r="AL578" s="109"/>
      <c r="AM578" s="109"/>
      <c r="AN578" s="109"/>
      <c r="AO578" s="109"/>
      <c r="AP578" s="109"/>
      <c r="AQ578" s="110"/>
      <c r="AR578" s="131"/>
      <c r="AS578" s="132"/>
      <c r="AT578" s="132"/>
      <c r="AU578" s="132"/>
      <c r="AV578" s="132"/>
      <c r="AW578" s="132"/>
      <c r="AX578" s="133"/>
    </row>
    <row r="579" spans="1:50" ht="20.25" customHeight="1">
      <c r="A579" s="60"/>
      <c r="B579" s="61"/>
      <c r="C579" s="61"/>
      <c r="D579" s="61"/>
      <c r="E579" s="61"/>
      <c r="F579" s="62"/>
      <c r="G579" s="535"/>
      <c r="H579" s="536"/>
      <c r="I579" s="105" t="s">
        <v>40</v>
      </c>
      <c r="J579" s="124"/>
      <c r="K579" s="124"/>
      <c r="L579" s="124"/>
      <c r="M579" s="124"/>
      <c r="N579" s="124"/>
      <c r="O579" s="125"/>
      <c r="P579" s="108" t="s">
        <v>224</v>
      </c>
      <c r="Q579" s="109"/>
      <c r="R579" s="109"/>
      <c r="S579" s="109"/>
      <c r="T579" s="109"/>
      <c r="U579" s="109"/>
      <c r="V579" s="110"/>
      <c r="W579" s="108" t="s">
        <v>224</v>
      </c>
      <c r="X579" s="109"/>
      <c r="Y579" s="109"/>
      <c r="Z579" s="109"/>
      <c r="AA579" s="109"/>
      <c r="AB579" s="109"/>
      <c r="AC579" s="110"/>
      <c r="AD579" s="108" t="s">
        <v>224</v>
      </c>
      <c r="AE579" s="109"/>
      <c r="AF579" s="109"/>
      <c r="AG579" s="109"/>
      <c r="AH579" s="109"/>
      <c r="AI579" s="109"/>
      <c r="AJ579" s="110"/>
      <c r="AK579" s="108" t="s">
        <v>224</v>
      </c>
      <c r="AL579" s="109"/>
      <c r="AM579" s="109"/>
      <c r="AN579" s="109"/>
      <c r="AO579" s="109"/>
      <c r="AP579" s="109"/>
      <c r="AQ579" s="110"/>
      <c r="AR579" s="131"/>
      <c r="AS579" s="132"/>
      <c r="AT579" s="132"/>
      <c r="AU579" s="132"/>
      <c r="AV579" s="132"/>
      <c r="AW579" s="132"/>
      <c r="AX579" s="133"/>
    </row>
    <row r="580" spans="1:50" ht="20.25" customHeight="1">
      <c r="A580" s="60"/>
      <c r="B580" s="61"/>
      <c r="C580" s="61"/>
      <c r="D580" s="61"/>
      <c r="E580" s="61"/>
      <c r="F580" s="62"/>
      <c r="G580" s="537"/>
      <c r="H580" s="128"/>
      <c r="I580" s="557" t="s">
        <v>42</v>
      </c>
      <c r="J580" s="558"/>
      <c r="K580" s="558"/>
      <c r="L580" s="558"/>
      <c r="M580" s="558"/>
      <c r="N580" s="558"/>
      <c r="O580" s="559"/>
      <c r="P580" s="560">
        <v>124</v>
      </c>
      <c r="Q580" s="561"/>
      <c r="R580" s="561"/>
      <c r="S580" s="561"/>
      <c r="T580" s="561"/>
      <c r="U580" s="561"/>
      <c r="V580" s="562"/>
      <c r="W580" s="560">
        <v>116</v>
      </c>
      <c r="X580" s="561"/>
      <c r="Y580" s="561"/>
      <c r="Z580" s="561"/>
      <c r="AA580" s="561"/>
      <c r="AB580" s="561"/>
      <c r="AC580" s="562"/>
      <c r="AD580" s="560">
        <v>111</v>
      </c>
      <c r="AE580" s="561"/>
      <c r="AF580" s="561"/>
      <c r="AG580" s="561"/>
      <c r="AH580" s="561"/>
      <c r="AI580" s="561"/>
      <c r="AJ580" s="562"/>
      <c r="AK580" s="560">
        <v>126</v>
      </c>
      <c r="AL580" s="561"/>
      <c r="AM580" s="561"/>
      <c r="AN580" s="561"/>
      <c r="AO580" s="561"/>
      <c r="AP580" s="561"/>
      <c r="AQ580" s="562"/>
      <c r="AR580" s="560">
        <v>121</v>
      </c>
      <c r="AS580" s="561"/>
      <c r="AT580" s="561"/>
      <c r="AU580" s="561"/>
      <c r="AV580" s="561"/>
      <c r="AW580" s="561"/>
      <c r="AX580" s="563"/>
    </row>
    <row r="581" spans="1:50" ht="20.25" customHeight="1">
      <c r="A581" s="60"/>
      <c r="B581" s="61"/>
      <c r="C581" s="61"/>
      <c r="D581" s="61"/>
      <c r="E581" s="61"/>
      <c r="F581" s="62"/>
      <c r="G581" s="547" t="s">
        <v>43</v>
      </c>
      <c r="H581" s="548"/>
      <c r="I581" s="548"/>
      <c r="J581" s="548"/>
      <c r="K581" s="548"/>
      <c r="L581" s="548"/>
      <c r="M581" s="548"/>
      <c r="N581" s="548"/>
      <c r="O581" s="549"/>
      <c r="P581" s="420">
        <v>96</v>
      </c>
      <c r="Q581" s="87"/>
      <c r="R581" s="87"/>
      <c r="S581" s="87"/>
      <c r="T581" s="87"/>
      <c r="U581" s="87"/>
      <c r="V581" s="218"/>
      <c r="W581" s="420">
        <v>106</v>
      </c>
      <c r="X581" s="87"/>
      <c r="Y581" s="87"/>
      <c r="Z581" s="87"/>
      <c r="AA581" s="87"/>
      <c r="AB581" s="87"/>
      <c r="AC581" s="218"/>
      <c r="AD581" s="420">
        <v>102</v>
      </c>
      <c r="AE581" s="87"/>
      <c r="AF581" s="87"/>
      <c r="AG581" s="87"/>
      <c r="AH581" s="87"/>
      <c r="AI581" s="87"/>
      <c r="AJ581" s="218"/>
      <c r="AK581" s="553"/>
      <c r="AL581" s="554"/>
      <c r="AM581" s="554"/>
      <c r="AN581" s="554"/>
      <c r="AO581" s="554"/>
      <c r="AP581" s="554"/>
      <c r="AQ581" s="555"/>
      <c r="AR581" s="553"/>
      <c r="AS581" s="554"/>
      <c r="AT581" s="554"/>
      <c r="AU581" s="554"/>
      <c r="AV581" s="554"/>
      <c r="AW581" s="554"/>
      <c r="AX581" s="556"/>
    </row>
    <row r="582" spans="1:50" ht="20.25" customHeight="1">
      <c r="A582" s="63"/>
      <c r="B582" s="64"/>
      <c r="C582" s="64"/>
      <c r="D582" s="64"/>
      <c r="E582" s="64"/>
      <c r="F582" s="65"/>
      <c r="G582" s="547" t="s">
        <v>44</v>
      </c>
      <c r="H582" s="548"/>
      <c r="I582" s="548"/>
      <c r="J582" s="548"/>
      <c r="K582" s="548"/>
      <c r="L582" s="548"/>
      <c r="M582" s="548"/>
      <c r="N582" s="548"/>
      <c r="O582" s="549"/>
      <c r="P582" s="550">
        <v>0.77159999999999995</v>
      </c>
      <c r="Q582" s="551"/>
      <c r="R582" s="551"/>
      <c r="S582" s="551"/>
      <c r="T582" s="551"/>
      <c r="U582" s="551"/>
      <c r="V582" s="552"/>
      <c r="W582" s="550">
        <v>0.91200000000000003</v>
      </c>
      <c r="X582" s="551"/>
      <c r="Y582" s="551"/>
      <c r="Z582" s="551"/>
      <c r="AA582" s="551"/>
      <c r="AB582" s="551"/>
      <c r="AC582" s="552"/>
      <c r="AD582" s="550">
        <v>0.91969999999999996</v>
      </c>
      <c r="AE582" s="551"/>
      <c r="AF582" s="551"/>
      <c r="AG582" s="551"/>
      <c r="AH582" s="551"/>
      <c r="AI582" s="551"/>
      <c r="AJ582" s="552"/>
      <c r="AK582" s="553"/>
      <c r="AL582" s="554"/>
      <c r="AM582" s="554"/>
      <c r="AN582" s="554"/>
      <c r="AO582" s="554"/>
      <c r="AP582" s="554"/>
      <c r="AQ582" s="555"/>
      <c r="AR582" s="553"/>
      <c r="AS582" s="554"/>
      <c r="AT582" s="554"/>
      <c r="AU582" s="554"/>
      <c r="AV582" s="554"/>
      <c r="AW582" s="554"/>
      <c r="AX582" s="556"/>
    </row>
    <row r="583" spans="1:50" ht="20.25" customHeight="1">
      <c r="A583" s="240" t="s">
        <v>85</v>
      </c>
      <c r="B583" s="241"/>
      <c r="C583" s="565" t="s">
        <v>86</v>
      </c>
      <c r="D583" s="566"/>
      <c r="E583" s="566"/>
      <c r="F583" s="566"/>
      <c r="G583" s="566"/>
      <c r="H583" s="566"/>
      <c r="I583" s="566"/>
      <c r="J583" s="566"/>
      <c r="K583" s="567"/>
      <c r="L583" s="568" t="s">
        <v>87</v>
      </c>
      <c r="M583" s="569"/>
      <c r="N583" s="569"/>
      <c r="O583" s="569"/>
      <c r="P583" s="569"/>
      <c r="Q583" s="570"/>
      <c r="R583" s="571" t="s">
        <v>223</v>
      </c>
      <c r="S583" s="566"/>
      <c r="T583" s="566"/>
      <c r="U583" s="566"/>
      <c r="V583" s="566"/>
      <c r="W583" s="567"/>
      <c r="X583" s="571" t="s">
        <v>88</v>
      </c>
      <c r="Y583" s="566"/>
      <c r="Z583" s="566"/>
      <c r="AA583" s="566"/>
      <c r="AB583" s="566"/>
      <c r="AC583" s="566"/>
      <c r="AD583" s="566"/>
      <c r="AE583" s="566"/>
      <c r="AF583" s="566"/>
      <c r="AG583" s="566"/>
      <c r="AH583" s="566"/>
      <c r="AI583" s="566"/>
      <c r="AJ583" s="566"/>
      <c r="AK583" s="566"/>
      <c r="AL583" s="566"/>
      <c r="AM583" s="566"/>
      <c r="AN583" s="566"/>
      <c r="AO583" s="566"/>
      <c r="AP583" s="566"/>
      <c r="AQ583" s="566"/>
      <c r="AR583" s="566"/>
      <c r="AS583" s="566"/>
      <c r="AT583" s="566"/>
      <c r="AU583" s="566"/>
      <c r="AV583" s="566"/>
      <c r="AW583" s="566"/>
      <c r="AX583" s="572"/>
    </row>
    <row r="584" spans="1:50" ht="20.25" customHeight="1">
      <c r="A584" s="242"/>
      <c r="B584" s="243"/>
      <c r="C584" s="253" t="s">
        <v>157</v>
      </c>
      <c r="D584" s="254"/>
      <c r="E584" s="254"/>
      <c r="F584" s="254"/>
      <c r="G584" s="254"/>
      <c r="H584" s="254"/>
      <c r="I584" s="254"/>
      <c r="J584" s="254"/>
      <c r="K584" s="255"/>
      <c r="L584" s="573">
        <v>125</v>
      </c>
      <c r="M584" s="254"/>
      <c r="N584" s="254"/>
      <c r="O584" s="254"/>
      <c r="P584" s="254"/>
      <c r="Q584" s="255"/>
      <c r="R584" s="573">
        <v>121</v>
      </c>
      <c r="S584" s="254"/>
      <c r="T584" s="254"/>
      <c r="U584" s="254"/>
      <c r="V584" s="254"/>
      <c r="W584" s="255"/>
      <c r="X584" s="257" t="s">
        <v>90</v>
      </c>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c r="AT584" s="258"/>
      <c r="AU584" s="258"/>
      <c r="AV584" s="258"/>
      <c r="AW584" s="258"/>
      <c r="AX584" s="259"/>
    </row>
    <row r="585" spans="1:50" ht="20.25" customHeight="1">
      <c r="A585" s="242"/>
      <c r="B585" s="243"/>
      <c r="C585" s="230" t="s">
        <v>225</v>
      </c>
      <c r="D585" s="231"/>
      <c r="E585" s="231"/>
      <c r="F585" s="231"/>
      <c r="G585" s="231"/>
      <c r="H585" s="231"/>
      <c r="I585" s="231"/>
      <c r="J585" s="231"/>
      <c r="K585" s="232"/>
      <c r="L585" s="564">
        <v>0.9</v>
      </c>
      <c r="M585" s="231"/>
      <c r="N585" s="231"/>
      <c r="O585" s="231"/>
      <c r="P585" s="231"/>
      <c r="Q585" s="232"/>
      <c r="R585" s="564">
        <v>0.4</v>
      </c>
      <c r="S585" s="231"/>
      <c r="T585" s="231"/>
      <c r="U585" s="231"/>
      <c r="V585" s="231"/>
      <c r="W585" s="232"/>
      <c r="X585" s="237" t="s">
        <v>92</v>
      </c>
      <c r="Y585" s="238"/>
      <c r="Z585" s="238"/>
      <c r="AA585" s="238"/>
      <c r="AB585" s="238"/>
      <c r="AC585" s="238"/>
      <c r="AD585" s="238"/>
      <c r="AE585" s="238"/>
      <c r="AF585" s="238"/>
      <c r="AG585" s="238"/>
      <c r="AH585" s="238"/>
      <c r="AI585" s="238"/>
      <c r="AJ585" s="238"/>
      <c r="AK585" s="238"/>
      <c r="AL585" s="238"/>
      <c r="AM585" s="238"/>
      <c r="AN585" s="238"/>
      <c r="AO585" s="238"/>
      <c r="AP585" s="238"/>
      <c r="AQ585" s="238"/>
      <c r="AR585" s="238"/>
      <c r="AS585" s="238"/>
      <c r="AT585" s="238"/>
      <c r="AU585" s="238"/>
      <c r="AV585" s="238"/>
      <c r="AW585" s="238"/>
      <c r="AX585" s="239"/>
    </row>
    <row r="586" spans="1:50" ht="20.25" customHeight="1">
      <c r="A586" s="242"/>
      <c r="B586" s="243"/>
      <c r="C586" s="230" t="s">
        <v>226</v>
      </c>
      <c r="D586" s="231"/>
      <c r="E586" s="231"/>
      <c r="F586" s="231"/>
      <c r="G586" s="231"/>
      <c r="H586" s="231"/>
      <c r="I586" s="231"/>
      <c r="J586" s="231"/>
      <c r="K586" s="232"/>
      <c r="L586" s="564">
        <v>0.3</v>
      </c>
      <c r="M586" s="231"/>
      <c r="N586" s="231"/>
      <c r="O586" s="231"/>
      <c r="P586" s="231"/>
      <c r="Q586" s="232"/>
      <c r="R586" s="564">
        <v>0.2</v>
      </c>
      <c r="S586" s="231"/>
      <c r="T586" s="231"/>
      <c r="U586" s="231"/>
      <c r="V586" s="231"/>
      <c r="W586" s="232"/>
      <c r="X586" s="237" t="s">
        <v>92</v>
      </c>
      <c r="Y586" s="238"/>
      <c r="Z586" s="238"/>
      <c r="AA586" s="238"/>
      <c r="AB586" s="238"/>
      <c r="AC586" s="238"/>
      <c r="AD586" s="238"/>
      <c r="AE586" s="238"/>
      <c r="AF586" s="238"/>
      <c r="AG586" s="238"/>
      <c r="AH586" s="238"/>
      <c r="AI586" s="238"/>
      <c r="AJ586" s="238"/>
      <c r="AK586" s="238"/>
      <c r="AL586" s="238"/>
      <c r="AM586" s="238"/>
      <c r="AN586" s="238"/>
      <c r="AO586" s="238"/>
      <c r="AP586" s="238"/>
      <c r="AQ586" s="238"/>
      <c r="AR586" s="238"/>
      <c r="AS586" s="238"/>
      <c r="AT586" s="238"/>
      <c r="AU586" s="238"/>
      <c r="AV586" s="238"/>
      <c r="AW586" s="238"/>
      <c r="AX586" s="239"/>
    </row>
    <row r="587" spans="1:50" ht="20.25" customHeight="1">
      <c r="A587" s="242"/>
      <c r="B587" s="243"/>
      <c r="C587" s="230"/>
      <c r="D587" s="231"/>
      <c r="E587" s="231"/>
      <c r="F587" s="231"/>
      <c r="G587" s="231"/>
      <c r="H587" s="231"/>
      <c r="I587" s="231"/>
      <c r="J587" s="231"/>
      <c r="K587" s="232"/>
      <c r="L587" s="564"/>
      <c r="M587" s="231"/>
      <c r="N587" s="231"/>
      <c r="O587" s="231"/>
      <c r="P587" s="231"/>
      <c r="Q587" s="232"/>
      <c r="R587" s="564"/>
      <c r="S587" s="231"/>
      <c r="T587" s="231"/>
      <c r="U587" s="231"/>
      <c r="V587" s="231"/>
      <c r="W587" s="232"/>
      <c r="X587" s="234"/>
      <c r="Y587" s="235"/>
      <c r="Z587" s="235"/>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6"/>
    </row>
    <row r="588" spans="1:50" ht="20.25" customHeight="1">
      <c r="A588" s="242"/>
      <c r="B588" s="243"/>
      <c r="C588" s="230"/>
      <c r="D588" s="231"/>
      <c r="E588" s="231"/>
      <c r="F588" s="231"/>
      <c r="G588" s="231"/>
      <c r="H588" s="231"/>
      <c r="I588" s="231"/>
      <c r="J588" s="231"/>
      <c r="K588" s="232"/>
      <c r="L588" s="564"/>
      <c r="M588" s="231"/>
      <c r="N588" s="231"/>
      <c r="O588" s="231"/>
      <c r="P588" s="231"/>
      <c r="Q588" s="232"/>
      <c r="R588" s="564"/>
      <c r="S588" s="231"/>
      <c r="T588" s="231"/>
      <c r="U588" s="231"/>
      <c r="V588" s="231"/>
      <c r="W588" s="232"/>
      <c r="X588" s="234"/>
      <c r="Y588" s="235"/>
      <c r="Z588" s="235"/>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6"/>
    </row>
    <row r="589" spans="1:50" ht="20.25" customHeight="1">
      <c r="A589" s="242"/>
      <c r="B589" s="243"/>
      <c r="C589" s="292"/>
      <c r="D589" s="293"/>
      <c r="E589" s="293"/>
      <c r="F589" s="293"/>
      <c r="G589" s="293"/>
      <c r="H589" s="293"/>
      <c r="I589" s="293"/>
      <c r="J589" s="293"/>
      <c r="K589" s="294"/>
      <c r="L589" s="295"/>
      <c r="M589" s="293"/>
      <c r="N589" s="293"/>
      <c r="O589" s="293"/>
      <c r="P589" s="293"/>
      <c r="Q589" s="294"/>
      <c r="R589" s="295"/>
      <c r="S589" s="293"/>
      <c r="T589" s="293"/>
      <c r="U589" s="293"/>
      <c r="V589" s="293"/>
      <c r="W589" s="294"/>
      <c r="X589" s="234"/>
      <c r="Y589" s="235"/>
      <c r="Z589" s="235"/>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6"/>
    </row>
    <row r="590" spans="1:50" ht="20.25" customHeight="1" thickBot="1">
      <c r="A590" s="244"/>
      <c r="B590" s="245"/>
      <c r="C590" s="296" t="s">
        <v>42</v>
      </c>
      <c r="D590" s="297"/>
      <c r="E590" s="297"/>
      <c r="F590" s="297"/>
      <c r="G590" s="297"/>
      <c r="H590" s="297"/>
      <c r="I590" s="297"/>
      <c r="J590" s="297"/>
      <c r="K590" s="298"/>
      <c r="L590" s="299">
        <v>126</v>
      </c>
      <c r="M590" s="300"/>
      <c r="N590" s="300"/>
      <c r="O590" s="300"/>
      <c r="P590" s="300"/>
      <c r="Q590" s="301"/>
      <c r="R590" s="299">
        <v>121</v>
      </c>
      <c r="S590" s="300"/>
      <c r="T590" s="300"/>
      <c r="U590" s="300"/>
      <c r="V590" s="300"/>
      <c r="W590" s="301"/>
      <c r="X590" s="302"/>
      <c r="Y590" s="303"/>
      <c r="Z590" s="303"/>
      <c r="AA590" s="303"/>
      <c r="AB590" s="303"/>
      <c r="AC590" s="303"/>
      <c r="AD590" s="303"/>
      <c r="AE590" s="303"/>
      <c r="AF590" s="303"/>
      <c r="AG590" s="303"/>
      <c r="AH590" s="303"/>
      <c r="AI590" s="303"/>
      <c r="AJ590" s="303"/>
      <c r="AK590" s="303"/>
      <c r="AL590" s="303"/>
      <c r="AM590" s="303"/>
      <c r="AN590" s="303"/>
      <c r="AO590" s="303"/>
      <c r="AP590" s="303"/>
      <c r="AQ590" s="303"/>
      <c r="AR590" s="303"/>
      <c r="AS590" s="303"/>
      <c r="AT590" s="303"/>
      <c r="AU590" s="303"/>
      <c r="AV590" s="303"/>
      <c r="AW590" s="303"/>
      <c r="AX590" s="304"/>
    </row>
    <row r="591" spans="1:50" ht="24" customHeight="1" thickBot="1">
      <c r="A591" s="28"/>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36" t="s">
        <v>210</v>
      </c>
      <c r="AR591" s="36"/>
      <c r="AS591" s="36"/>
      <c r="AT591" s="36"/>
      <c r="AU591" s="36"/>
      <c r="AV591" s="36"/>
      <c r="AW591" s="36"/>
      <c r="AX591" s="37"/>
    </row>
    <row r="592" spans="1:50" ht="24" customHeight="1">
      <c r="A592" s="38" t="s">
        <v>211</v>
      </c>
      <c r="B592" s="39"/>
      <c r="C592" s="39"/>
      <c r="D592" s="39"/>
      <c r="E592" s="39"/>
      <c r="F592" s="525"/>
      <c r="G592" s="526" t="s">
        <v>227</v>
      </c>
      <c r="H592" s="527"/>
      <c r="I592" s="527"/>
      <c r="J592" s="527"/>
      <c r="K592" s="527"/>
      <c r="L592" s="527"/>
      <c r="M592" s="527"/>
      <c r="N592" s="527"/>
      <c r="O592" s="527"/>
      <c r="P592" s="527"/>
      <c r="Q592" s="527"/>
      <c r="R592" s="527"/>
      <c r="S592" s="527"/>
      <c r="T592" s="527"/>
      <c r="U592" s="527"/>
      <c r="V592" s="527"/>
      <c r="W592" s="527"/>
      <c r="X592" s="528"/>
      <c r="Y592" s="42" t="s">
        <v>228</v>
      </c>
      <c r="Z592" s="529"/>
      <c r="AA592" s="529"/>
      <c r="AB592" s="529"/>
      <c r="AC592" s="529"/>
      <c r="AD592" s="530"/>
      <c r="AE592" s="531" t="s">
        <v>213</v>
      </c>
      <c r="AF592" s="45"/>
      <c r="AG592" s="45"/>
      <c r="AH592" s="45"/>
      <c r="AI592" s="45"/>
      <c r="AJ592" s="45"/>
      <c r="AK592" s="45"/>
      <c r="AL592" s="45"/>
      <c r="AM592" s="45"/>
      <c r="AN592" s="45"/>
      <c r="AO592" s="45"/>
      <c r="AP592" s="532"/>
      <c r="AQ592" s="46" t="s">
        <v>7</v>
      </c>
      <c r="AR592" s="533"/>
      <c r="AS592" s="533"/>
      <c r="AT592" s="533"/>
      <c r="AU592" s="533"/>
      <c r="AV592" s="533"/>
      <c r="AW592" s="533"/>
      <c r="AX592" s="534"/>
    </row>
    <row r="593" spans="1:50" ht="30" customHeight="1">
      <c r="A593" s="82" t="s">
        <v>8</v>
      </c>
      <c r="B593" s="512"/>
      <c r="C593" s="512"/>
      <c r="D593" s="512"/>
      <c r="E593" s="512"/>
      <c r="F593" s="513"/>
      <c r="G593" s="514" t="s">
        <v>229</v>
      </c>
      <c r="H593" s="515"/>
      <c r="I593" s="515"/>
      <c r="J593" s="515"/>
      <c r="K593" s="515"/>
      <c r="L593" s="515"/>
      <c r="M593" s="515"/>
      <c r="N593" s="515"/>
      <c r="O593" s="515"/>
      <c r="P593" s="515"/>
      <c r="Q593" s="515"/>
      <c r="R593" s="515"/>
      <c r="S593" s="515"/>
      <c r="T593" s="515"/>
      <c r="U593" s="515"/>
      <c r="V593" s="515"/>
      <c r="W593" s="515"/>
      <c r="X593" s="516"/>
      <c r="Y593" s="88" t="s">
        <v>10</v>
      </c>
      <c r="Z593" s="517"/>
      <c r="AA593" s="517"/>
      <c r="AB593" s="517"/>
      <c r="AC593" s="517"/>
      <c r="AD593" s="518"/>
      <c r="AE593" s="519" t="s">
        <v>11</v>
      </c>
      <c r="AF593" s="89"/>
      <c r="AG593" s="89"/>
      <c r="AH593" s="89"/>
      <c r="AI593" s="89"/>
      <c r="AJ593" s="89"/>
      <c r="AK593" s="89"/>
      <c r="AL593" s="89"/>
      <c r="AM593" s="89"/>
      <c r="AN593" s="89"/>
      <c r="AO593" s="89"/>
      <c r="AP593" s="90"/>
      <c r="AQ593" s="91" t="s">
        <v>12</v>
      </c>
      <c r="AR593" s="92"/>
      <c r="AS593" s="92"/>
      <c r="AT593" s="92"/>
      <c r="AU593" s="92"/>
      <c r="AV593" s="92"/>
      <c r="AW593" s="92"/>
      <c r="AX593" s="93"/>
    </row>
    <row r="594" spans="1:50" ht="30" customHeight="1">
      <c r="A594" s="94" t="s">
        <v>13</v>
      </c>
      <c r="B594" s="95"/>
      <c r="C594" s="95"/>
      <c r="D594" s="95"/>
      <c r="E594" s="95"/>
      <c r="F594" s="520"/>
      <c r="G594" s="521" t="s">
        <v>14</v>
      </c>
      <c r="H594" s="522"/>
      <c r="I594" s="522"/>
      <c r="J594" s="522"/>
      <c r="K594" s="522"/>
      <c r="L594" s="522"/>
      <c r="M594" s="522"/>
      <c r="N594" s="522"/>
      <c r="O594" s="522"/>
      <c r="P594" s="522"/>
      <c r="Q594" s="522"/>
      <c r="R594" s="522"/>
      <c r="S594" s="522"/>
      <c r="T594" s="522"/>
      <c r="U594" s="522"/>
      <c r="V594" s="522"/>
      <c r="W594" s="522"/>
      <c r="X594" s="523"/>
      <c r="Y594" s="97" t="s">
        <v>15</v>
      </c>
      <c r="Z594" s="98"/>
      <c r="AA594" s="98"/>
      <c r="AB594" s="98"/>
      <c r="AC594" s="98"/>
      <c r="AD594" s="99"/>
      <c r="AE594" s="100" t="s">
        <v>16</v>
      </c>
      <c r="AF594" s="100"/>
      <c r="AG594" s="100"/>
      <c r="AH594" s="100"/>
      <c r="AI594" s="100"/>
      <c r="AJ594" s="100"/>
      <c r="AK594" s="100"/>
      <c r="AL594" s="100"/>
      <c r="AM594" s="100"/>
      <c r="AN594" s="100"/>
      <c r="AO594" s="100"/>
      <c r="AP594" s="100"/>
      <c r="AQ594" s="77"/>
      <c r="AR594" s="77"/>
      <c r="AS594" s="77"/>
      <c r="AT594" s="77"/>
      <c r="AU594" s="77"/>
      <c r="AV594" s="77"/>
      <c r="AW594" s="77"/>
      <c r="AX594" s="101"/>
    </row>
    <row r="595" spans="1:50" ht="30" customHeight="1">
      <c r="A595" s="501" t="s">
        <v>17</v>
      </c>
      <c r="B595" s="502"/>
      <c r="C595" s="502"/>
      <c r="D595" s="502"/>
      <c r="E595" s="502"/>
      <c r="F595" s="503"/>
      <c r="G595" s="504" t="s">
        <v>214</v>
      </c>
      <c r="H595" s="505"/>
      <c r="I595" s="505"/>
      <c r="J595" s="505"/>
      <c r="K595" s="505"/>
      <c r="L595" s="505"/>
      <c r="M595" s="505"/>
      <c r="N595" s="505"/>
      <c r="O595" s="505"/>
      <c r="P595" s="505"/>
      <c r="Q595" s="505"/>
      <c r="R595" s="505"/>
      <c r="S595" s="505"/>
      <c r="T595" s="505"/>
      <c r="U595" s="505"/>
      <c r="V595" s="505"/>
      <c r="W595" s="505"/>
      <c r="X595" s="506"/>
      <c r="Y595" s="76" t="s">
        <v>230</v>
      </c>
      <c r="Z595" s="507"/>
      <c r="AA595" s="507"/>
      <c r="AB595" s="507"/>
      <c r="AC595" s="507"/>
      <c r="AD595" s="508"/>
      <c r="AE595" s="509" t="s">
        <v>231</v>
      </c>
      <c r="AF595" s="510"/>
      <c r="AG595" s="510"/>
      <c r="AH595" s="510"/>
      <c r="AI595" s="510"/>
      <c r="AJ595" s="510"/>
      <c r="AK595" s="510"/>
      <c r="AL595" s="510"/>
      <c r="AM595" s="510"/>
      <c r="AN595" s="510"/>
      <c r="AO595" s="510"/>
      <c r="AP595" s="510"/>
      <c r="AQ595" s="510"/>
      <c r="AR595" s="510"/>
      <c r="AS595" s="510"/>
      <c r="AT595" s="510"/>
      <c r="AU595" s="510"/>
      <c r="AV595" s="510"/>
      <c r="AW595" s="510"/>
      <c r="AX595" s="511"/>
    </row>
    <row r="596" spans="1:50" ht="48.75" customHeight="1">
      <c r="A596" s="48" t="s">
        <v>21</v>
      </c>
      <c r="B596" s="49"/>
      <c r="C596" s="49"/>
      <c r="D596" s="49"/>
      <c r="E596" s="49"/>
      <c r="F596" s="53"/>
      <c r="G596" s="50" t="s">
        <v>232</v>
      </c>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2"/>
    </row>
    <row r="597" spans="1:50" ht="39" customHeight="1">
      <c r="A597" s="48" t="s">
        <v>23</v>
      </c>
      <c r="B597" s="49"/>
      <c r="C597" s="49"/>
      <c r="D597" s="49"/>
      <c r="E597" s="49"/>
      <c r="F597" s="53"/>
      <c r="G597" s="50" t="s">
        <v>233</v>
      </c>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2"/>
    </row>
    <row r="598" spans="1:50" ht="20.25" customHeight="1">
      <c r="A598" s="48" t="s">
        <v>25</v>
      </c>
      <c r="B598" s="49"/>
      <c r="C598" s="49"/>
      <c r="D598" s="49"/>
      <c r="E598" s="49"/>
      <c r="F598" s="53"/>
      <c r="G598" s="543" t="s">
        <v>234</v>
      </c>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c r="AT598" s="55"/>
      <c r="AU598" s="55"/>
      <c r="AV598" s="55"/>
      <c r="AW598" s="55"/>
      <c r="AX598" s="56"/>
    </row>
    <row r="599" spans="1:50" ht="20.25" customHeight="1">
      <c r="A599" s="57" t="s">
        <v>27</v>
      </c>
      <c r="B599" s="58"/>
      <c r="C599" s="58"/>
      <c r="D599" s="58"/>
      <c r="E599" s="58"/>
      <c r="F599" s="59"/>
      <c r="G599" s="544"/>
      <c r="H599" s="545"/>
      <c r="I599" s="545"/>
      <c r="J599" s="545"/>
      <c r="K599" s="545"/>
      <c r="L599" s="545"/>
      <c r="M599" s="545"/>
      <c r="N599" s="545"/>
      <c r="O599" s="546"/>
      <c r="P599" s="68" t="s">
        <v>219</v>
      </c>
      <c r="Q599" s="69"/>
      <c r="R599" s="69"/>
      <c r="S599" s="69"/>
      <c r="T599" s="69"/>
      <c r="U599" s="69"/>
      <c r="V599" s="70"/>
      <c r="W599" s="68" t="s">
        <v>220</v>
      </c>
      <c r="X599" s="69"/>
      <c r="Y599" s="69"/>
      <c r="Z599" s="69"/>
      <c r="AA599" s="69"/>
      <c r="AB599" s="69"/>
      <c r="AC599" s="70"/>
      <c r="AD599" s="68" t="s">
        <v>221</v>
      </c>
      <c r="AE599" s="69"/>
      <c r="AF599" s="69"/>
      <c r="AG599" s="69"/>
      <c r="AH599" s="69"/>
      <c r="AI599" s="69"/>
      <c r="AJ599" s="70"/>
      <c r="AK599" s="68" t="s">
        <v>222</v>
      </c>
      <c r="AL599" s="69"/>
      <c r="AM599" s="69"/>
      <c r="AN599" s="69"/>
      <c r="AO599" s="69"/>
      <c r="AP599" s="69"/>
      <c r="AQ599" s="70"/>
      <c r="AR599" s="68" t="s">
        <v>223</v>
      </c>
      <c r="AS599" s="69"/>
      <c r="AT599" s="69"/>
      <c r="AU599" s="69"/>
      <c r="AV599" s="69"/>
      <c r="AW599" s="69"/>
      <c r="AX599" s="112"/>
    </row>
    <row r="600" spans="1:50" ht="20.25" customHeight="1">
      <c r="A600" s="60"/>
      <c r="B600" s="61"/>
      <c r="C600" s="61"/>
      <c r="D600" s="61"/>
      <c r="E600" s="61"/>
      <c r="F600" s="62"/>
      <c r="G600" s="113" t="s">
        <v>33</v>
      </c>
      <c r="H600" s="121"/>
      <c r="I600" s="538" t="s">
        <v>34</v>
      </c>
      <c r="J600" s="539"/>
      <c r="K600" s="539"/>
      <c r="L600" s="539"/>
      <c r="M600" s="539"/>
      <c r="N600" s="539"/>
      <c r="O600" s="540"/>
      <c r="P600" s="391"/>
      <c r="Q600" s="392"/>
      <c r="R600" s="392"/>
      <c r="S600" s="392"/>
      <c r="T600" s="392"/>
      <c r="U600" s="392"/>
      <c r="V600" s="541"/>
      <c r="W600" s="391">
        <v>5</v>
      </c>
      <c r="X600" s="392"/>
      <c r="Y600" s="392"/>
      <c r="Z600" s="392"/>
      <c r="AA600" s="392"/>
      <c r="AB600" s="392"/>
      <c r="AC600" s="541"/>
      <c r="AD600" s="391">
        <v>5</v>
      </c>
      <c r="AE600" s="392"/>
      <c r="AF600" s="392"/>
      <c r="AG600" s="392"/>
      <c r="AH600" s="392"/>
      <c r="AI600" s="392"/>
      <c r="AJ600" s="541"/>
      <c r="AK600" s="391">
        <v>0.7</v>
      </c>
      <c r="AL600" s="392"/>
      <c r="AM600" s="392"/>
      <c r="AN600" s="392"/>
      <c r="AO600" s="392"/>
      <c r="AP600" s="392"/>
      <c r="AQ600" s="541"/>
      <c r="AR600" s="391">
        <v>0.4</v>
      </c>
      <c r="AS600" s="392"/>
      <c r="AT600" s="392"/>
      <c r="AU600" s="392"/>
      <c r="AV600" s="392"/>
      <c r="AW600" s="392"/>
      <c r="AX600" s="542"/>
    </row>
    <row r="601" spans="1:50" ht="20.25" customHeight="1">
      <c r="A601" s="60"/>
      <c r="B601" s="61"/>
      <c r="C601" s="61"/>
      <c r="D601" s="61"/>
      <c r="E601" s="61"/>
      <c r="F601" s="62"/>
      <c r="G601" s="535"/>
      <c r="H601" s="536"/>
      <c r="I601" s="105" t="s">
        <v>35</v>
      </c>
      <c r="J601" s="124"/>
      <c r="K601" s="124"/>
      <c r="L601" s="124"/>
      <c r="M601" s="124"/>
      <c r="N601" s="124"/>
      <c r="O601" s="125"/>
      <c r="P601" s="108"/>
      <c r="Q601" s="109"/>
      <c r="R601" s="109"/>
      <c r="S601" s="109"/>
      <c r="T601" s="109"/>
      <c r="U601" s="109"/>
      <c r="V601" s="110"/>
      <c r="W601" s="108" t="s">
        <v>231</v>
      </c>
      <c r="X601" s="109"/>
      <c r="Y601" s="109"/>
      <c r="Z601" s="109"/>
      <c r="AA601" s="109"/>
      <c r="AB601" s="109"/>
      <c r="AC601" s="110"/>
      <c r="AD601" s="108" t="s">
        <v>231</v>
      </c>
      <c r="AE601" s="109"/>
      <c r="AF601" s="109"/>
      <c r="AG601" s="109"/>
      <c r="AH601" s="109"/>
      <c r="AI601" s="109"/>
      <c r="AJ601" s="110"/>
      <c r="AK601" s="108" t="s">
        <v>231</v>
      </c>
      <c r="AL601" s="109"/>
      <c r="AM601" s="109"/>
      <c r="AN601" s="109"/>
      <c r="AO601" s="109"/>
      <c r="AP601" s="109"/>
      <c r="AQ601" s="110"/>
      <c r="AR601" s="131"/>
      <c r="AS601" s="132"/>
      <c r="AT601" s="132"/>
      <c r="AU601" s="132"/>
      <c r="AV601" s="132"/>
      <c r="AW601" s="132"/>
      <c r="AX601" s="133"/>
    </row>
    <row r="602" spans="1:50" ht="20.25" customHeight="1">
      <c r="A602" s="60"/>
      <c r="B602" s="61"/>
      <c r="C602" s="61"/>
      <c r="D602" s="61"/>
      <c r="E602" s="61"/>
      <c r="F602" s="62"/>
      <c r="G602" s="535"/>
      <c r="H602" s="536"/>
      <c r="I602" s="105" t="s">
        <v>36</v>
      </c>
      <c r="J602" s="124"/>
      <c r="K602" s="124"/>
      <c r="L602" s="124"/>
      <c r="M602" s="124"/>
      <c r="N602" s="124"/>
      <c r="O602" s="125"/>
      <c r="P602" s="108"/>
      <c r="Q602" s="109"/>
      <c r="R602" s="109"/>
      <c r="S602" s="109"/>
      <c r="T602" s="109"/>
      <c r="U602" s="109"/>
      <c r="V602" s="110"/>
      <c r="W602" s="108" t="s">
        <v>231</v>
      </c>
      <c r="X602" s="109"/>
      <c r="Y602" s="109"/>
      <c r="Z602" s="109"/>
      <c r="AA602" s="109"/>
      <c r="AB602" s="109"/>
      <c r="AC602" s="110"/>
      <c r="AD602" s="108" t="s">
        <v>231</v>
      </c>
      <c r="AE602" s="109"/>
      <c r="AF602" s="109"/>
      <c r="AG602" s="109"/>
      <c r="AH602" s="109"/>
      <c r="AI602" s="109"/>
      <c r="AJ602" s="110"/>
      <c r="AK602" s="108" t="s">
        <v>231</v>
      </c>
      <c r="AL602" s="109"/>
      <c r="AM602" s="109"/>
      <c r="AN602" s="109"/>
      <c r="AO602" s="109"/>
      <c r="AP602" s="109"/>
      <c r="AQ602" s="110"/>
      <c r="AR602" s="108"/>
      <c r="AS602" s="109"/>
      <c r="AT602" s="109"/>
      <c r="AU602" s="109"/>
      <c r="AV602" s="109"/>
      <c r="AW602" s="109"/>
      <c r="AX602" s="111"/>
    </row>
    <row r="603" spans="1:50" ht="20.25" customHeight="1">
      <c r="A603" s="60"/>
      <c r="B603" s="61"/>
      <c r="C603" s="61"/>
      <c r="D603" s="61"/>
      <c r="E603" s="61"/>
      <c r="F603" s="62"/>
      <c r="G603" s="535"/>
      <c r="H603" s="536"/>
      <c r="I603" s="105" t="s">
        <v>38</v>
      </c>
      <c r="J603" s="124"/>
      <c r="K603" s="124"/>
      <c r="L603" s="124"/>
      <c r="M603" s="124"/>
      <c r="N603" s="124"/>
      <c r="O603" s="125"/>
      <c r="P603" s="108"/>
      <c r="Q603" s="109"/>
      <c r="R603" s="109"/>
      <c r="S603" s="109"/>
      <c r="T603" s="109"/>
      <c r="U603" s="109"/>
      <c r="V603" s="110"/>
      <c r="W603" s="108" t="s">
        <v>231</v>
      </c>
      <c r="X603" s="109"/>
      <c r="Y603" s="109"/>
      <c r="Z603" s="109"/>
      <c r="AA603" s="109"/>
      <c r="AB603" s="109"/>
      <c r="AC603" s="110"/>
      <c r="AD603" s="108" t="s">
        <v>231</v>
      </c>
      <c r="AE603" s="109"/>
      <c r="AF603" s="109"/>
      <c r="AG603" s="109"/>
      <c r="AH603" s="109"/>
      <c r="AI603" s="109"/>
      <c r="AJ603" s="110"/>
      <c r="AK603" s="108" t="s">
        <v>231</v>
      </c>
      <c r="AL603" s="109"/>
      <c r="AM603" s="109"/>
      <c r="AN603" s="109"/>
      <c r="AO603" s="109"/>
      <c r="AP603" s="109"/>
      <c r="AQ603" s="110"/>
      <c r="AR603" s="131"/>
      <c r="AS603" s="132"/>
      <c r="AT603" s="132"/>
      <c r="AU603" s="132"/>
      <c r="AV603" s="132"/>
      <c r="AW603" s="132"/>
      <c r="AX603" s="133"/>
    </row>
    <row r="604" spans="1:50" ht="20.25" customHeight="1">
      <c r="A604" s="60"/>
      <c r="B604" s="61"/>
      <c r="C604" s="61"/>
      <c r="D604" s="61"/>
      <c r="E604" s="61"/>
      <c r="F604" s="62"/>
      <c r="G604" s="535"/>
      <c r="H604" s="536"/>
      <c r="I604" s="105" t="s">
        <v>40</v>
      </c>
      <c r="J604" s="124"/>
      <c r="K604" s="124"/>
      <c r="L604" s="124"/>
      <c r="M604" s="124"/>
      <c r="N604" s="124"/>
      <c r="O604" s="125"/>
      <c r="P604" s="108"/>
      <c r="Q604" s="109"/>
      <c r="R604" s="109"/>
      <c r="S604" s="109"/>
      <c r="T604" s="109"/>
      <c r="U604" s="109"/>
      <c r="V604" s="110"/>
      <c r="W604" s="108" t="s">
        <v>231</v>
      </c>
      <c r="X604" s="109"/>
      <c r="Y604" s="109"/>
      <c r="Z604" s="109"/>
      <c r="AA604" s="109"/>
      <c r="AB604" s="109"/>
      <c r="AC604" s="110"/>
      <c r="AD604" s="108" t="s">
        <v>231</v>
      </c>
      <c r="AE604" s="109"/>
      <c r="AF604" s="109"/>
      <c r="AG604" s="109"/>
      <c r="AH604" s="109"/>
      <c r="AI604" s="109"/>
      <c r="AJ604" s="110"/>
      <c r="AK604" s="108" t="s">
        <v>231</v>
      </c>
      <c r="AL604" s="109"/>
      <c r="AM604" s="109"/>
      <c r="AN604" s="109"/>
      <c r="AO604" s="109"/>
      <c r="AP604" s="109"/>
      <c r="AQ604" s="110"/>
      <c r="AR604" s="131"/>
      <c r="AS604" s="132"/>
      <c r="AT604" s="132"/>
      <c r="AU604" s="132"/>
      <c r="AV604" s="132"/>
      <c r="AW604" s="132"/>
      <c r="AX604" s="133"/>
    </row>
    <row r="605" spans="1:50" ht="20.25" customHeight="1">
      <c r="A605" s="60"/>
      <c r="B605" s="61"/>
      <c r="C605" s="61"/>
      <c r="D605" s="61"/>
      <c r="E605" s="61"/>
      <c r="F605" s="62"/>
      <c r="G605" s="537"/>
      <c r="H605" s="128"/>
      <c r="I605" s="557" t="s">
        <v>42</v>
      </c>
      <c r="J605" s="558"/>
      <c r="K605" s="558"/>
      <c r="L605" s="558"/>
      <c r="M605" s="558"/>
      <c r="N605" s="558"/>
      <c r="O605" s="559"/>
      <c r="P605" s="560"/>
      <c r="Q605" s="561"/>
      <c r="R605" s="561"/>
      <c r="S605" s="561"/>
      <c r="T605" s="561"/>
      <c r="U605" s="561"/>
      <c r="V605" s="562"/>
      <c r="W605" s="560">
        <v>5</v>
      </c>
      <c r="X605" s="561"/>
      <c r="Y605" s="561"/>
      <c r="Z605" s="561"/>
      <c r="AA605" s="561"/>
      <c r="AB605" s="561"/>
      <c r="AC605" s="562"/>
      <c r="AD605" s="560">
        <v>5</v>
      </c>
      <c r="AE605" s="561"/>
      <c r="AF605" s="561"/>
      <c r="AG605" s="561"/>
      <c r="AH605" s="561"/>
      <c r="AI605" s="561"/>
      <c r="AJ605" s="562"/>
      <c r="AK605" s="560">
        <v>0.7</v>
      </c>
      <c r="AL605" s="561"/>
      <c r="AM605" s="561"/>
      <c r="AN605" s="561"/>
      <c r="AO605" s="561"/>
      <c r="AP605" s="561"/>
      <c r="AQ605" s="562"/>
      <c r="AR605" s="560">
        <v>0.4</v>
      </c>
      <c r="AS605" s="561"/>
      <c r="AT605" s="561"/>
      <c r="AU605" s="561"/>
      <c r="AV605" s="561"/>
      <c r="AW605" s="561"/>
      <c r="AX605" s="563"/>
    </row>
    <row r="606" spans="1:50" ht="20.25" customHeight="1">
      <c r="A606" s="60"/>
      <c r="B606" s="61"/>
      <c r="C606" s="61"/>
      <c r="D606" s="61"/>
      <c r="E606" s="61"/>
      <c r="F606" s="62"/>
      <c r="G606" s="547" t="s">
        <v>43</v>
      </c>
      <c r="H606" s="548"/>
      <c r="I606" s="548"/>
      <c r="J606" s="548"/>
      <c r="K606" s="548"/>
      <c r="L606" s="548"/>
      <c r="M606" s="548"/>
      <c r="N606" s="548"/>
      <c r="O606" s="549"/>
      <c r="P606" s="420"/>
      <c r="Q606" s="87"/>
      <c r="R606" s="87"/>
      <c r="S606" s="87"/>
      <c r="T606" s="87"/>
      <c r="U606" s="87"/>
      <c r="V606" s="218"/>
      <c r="W606" s="420">
        <v>2</v>
      </c>
      <c r="X606" s="87"/>
      <c r="Y606" s="87"/>
      <c r="Z606" s="87"/>
      <c r="AA606" s="87"/>
      <c r="AB606" s="87"/>
      <c r="AC606" s="218"/>
      <c r="AD606" s="420">
        <v>0.9</v>
      </c>
      <c r="AE606" s="87"/>
      <c r="AF606" s="87"/>
      <c r="AG606" s="87"/>
      <c r="AH606" s="87"/>
      <c r="AI606" s="87"/>
      <c r="AJ606" s="218"/>
      <c r="AK606" s="553"/>
      <c r="AL606" s="554"/>
      <c r="AM606" s="554"/>
      <c r="AN606" s="554"/>
      <c r="AO606" s="554"/>
      <c r="AP606" s="554"/>
      <c r="AQ606" s="555"/>
      <c r="AR606" s="553"/>
      <c r="AS606" s="554"/>
      <c r="AT606" s="554"/>
      <c r="AU606" s="554"/>
      <c r="AV606" s="554"/>
      <c r="AW606" s="554"/>
      <c r="AX606" s="556"/>
    </row>
    <row r="607" spans="1:50" ht="20.25" customHeight="1">
      <c r="A607" s="63"/>
      <c r="B607" s="64"/>
      <c r="C607" s="64"/>
      <c r="D607" s="64"/>
      <c r="E607" s="64"/>
      <c r="F607" s="65"/>
      <c r="G607" s="547" t="s">
        <v>44</v>
      </c>
      <c r="H607" s="548"/>
      <c r="I607" s="548"/>
      <c r="J607" s="548"/>
      <c r="K607" s="548"/>
      <c r="L607" s="548"/>
      <c r="M607" s="548"/>
      <c r="N607" s="548"/>
      <c r="O607" s="549"/>
      <c r="P607" s="550"/>
      <c r="Q607" s="551"/>
      <c r="R607" s="551"/>
      <c r="S607" s="551"/>
      <c r="T607" s="551"/>
      <c r="U607" s="551"/>
      <c r="V607" s="552"/>
      <c r="W607" s="550">
        <v>0.33329999999999999</v>
      </c>
      <c r="X607" s="551"/>
      <c r="Y607" s="551"/>
      <c r="Z607" s="551"/>
      <c r="AA607" s="551"/>
      <c r="AB607" s="551"/>
      <c r="AC607" s="552"/>
      <c r="AD607" s="550">
        <v>0.17349999999999999</v>
      </c>
      <c r="AE607" s="551"/>
      <c r="AF607" s="551"/>
      <c r="AG607" s="551"/>
      <c r="AH607" s="551"/>
      <c r="AI607" s="551"/>
      <c r="AJ607" s="552"/>
      <c r="AK607" s="553"/>
      <c r="AL607" s="554"/>
      <c r="AM607" s="554"/>
      <c r="AN607" s="554"/>
      <c r="AO607" s="554"/>
      <c r="AP607" s="554"/>
      <c r="AQ607" s="555"/>
      <c r="AR607" s="553"/>
      <c r="AS607" s="554"/>
      <c r="AT607" s="554"/>
      <c r="AU607" s="554"/>
      <c r="AV607" s="554"/>
      <c r="AW607" s="554"/>
      <c r="AX607" s="556"/>
    </row>
    <row r="608" spans="1:50" ht="20.25" customHeight="1">
      <c r="A608" s="240" t="s">
        <v>85</v>
      </c>
      <c r="B608" s="241"/>
      <c r="C608" s="565" t="s">
        <v>86</v>
      </c>
      <c r="D608" s="566"/>
      <c r="E608" s="566"/>
      <c r="F608" s="566"/>
      <c r="G608" s="566"/>
      <c r="H608" s="566"/>
      <c r="I608" s="566"/>
      <c r="J608" s="566"/>
      <c r="K608" s="567"/>
      <c r="L608" s="568" t="s">
        <v>87</v>
      </c>
      <c r="M608" s="569"/>
      <c r="N608" s="569"/>
      <c r="O608" s="569"/>
      <c r="P608" s="569"/>
      <c r="Q608" s="570"/>
      <c r="R608" s="571" t="s">
        <v>223</v>
      </c>
      <c r="S608" s="566"/>
      <c r="T608" s="566"/>
      <c r="U608" s="566"/>
      <c r="V608" s="566"/>
      <c r="W608" s="567"/>
      <c r="X608" s="571" t="s">
        <v>88</v>
      </c>
      <c r="Y608" s="566"/>
      <c r="Z608" s="566"/>
      <c r="AA608" s="566"/>
      <c r="AB608" s="566"/>
      <c r="AC608" s="566"/>
      <c r="AD608" s="566"/>
      <c r="AE608" s="566"/>
      <c r="AF608" s="566"/>
      <c r="AG608" s="566"/>
      <c r="AH608" s="566"/>
      <c r="AI608" s="566"/>
      <c r="AJ608" s="566"/>
      <c r="AK608" s="566"/>
      <c r="AL608" s="566"/>
      <c r="AM608" s="566"/>
      <c r="AN608" s="566"/>
      <c r="AO608" s="566"/>
      <c r="AP608" s="566"/>
      <c r="AQ608" s="566"/>
      <c r="AR608" s="566"/>
      <c r="AS608" s="566"/>
      <c r="AT608" s="566"/>
      <c r="AU608" s="566"/>
      <c r="AV608" s="566"/>
      <c r="AW608" s="566"/>
      <c r="AX608" s="572"/>
    </row>
    <row r="609" spans="1:50" ht="20.25" customHeight="1">
      <c r="A609" s="242"/>
      <c r="B609" s="243"/>
      <c r="C609" s="253" t="s">
        <v>157</v>
      </c>
      <c r="D609" s="254"/>
      <c r="E609" s="254"/>
      <c r="F609" s="254"/>
      <c r="G609" s="254"/>
      <c r="H609" s="254"/>
      <c r="I609" s="254"/>
      <c r="J609" s="254"/>
      <c r="K609" s="255"/>
      <c r="L609" s="573">
        <v>0.7</v>
      </c>
      <c r="M609" s="254"/>
      <c r="N609" s="254"/>
      <c r="O609" s="254"/>
      <c r="P609" s="254"/>
      <c r="Q609" s="255"/>
      <c r="R609" s="573">
        <v>0.4</v>
      </c>
      <c r="S609" s="254"/>
      <c r="T609" s="254"/>
      <c r="U609" s="254"/>
      <c r="V609" s="254"/>
      <c r="W609" s="255"/>
      <c r="X609" s="257" t="s">
        <v>92</v>
      </c>
      <c r="Y609" s="258"/>
      <c r="Z609" s="258"/>
      <c r="AA609" s="258"/>
      <c r="AB609" s="258"/>
      <c r="AC609" s="258"/>
      <c r="AD609" s="258"/>
      <c r="AE609" s="258"/>
      <c r="AF609" s="258"/>
      <c r="AG609" s="258"/>
      <c r="AH609" s="258"/>
      <c r="AI609" s="258"/>
      <c r="AJ609" s="258"/>
      <c r="AK609" s="258"/>
      <c r="AL609" s="258"/>
      <c r="AM609" s="258"/>
      <c r="AN609" s="258"/>
      <c r="AO609" s="258"/>
      <c r="AP609" s="258"/>
      <c r="AQ609" s="258"/>
      <c r="AR609" s="258"/>
      <c r="AS609" s="258"/>
      <c r="AT609" s="258"/>
      <c r="AU609" s="258"/>
      <c r="AV609" s="258"/>
      <c r="AW609" s="258"/>
      <c r="AX609" s="259"/>
    </row>
    <row r="610" spans="1:50" ht="20.25" customHeight="1">
      <c r="A610" s="242"/>
      <c r="B610" s="243"/>
      <c r="C610" s="230"/>
      <c r="D610" s="231"/>
      <c r="E610" s="231"/>
      <c r="F610" s="231"/>
      <c r="G610" s="231"/>
      <c r="H610" s="231"/>
      <c r="I610" s="231"/>
      <c r="J610" s="231"/>
      <c r="K610" s="232"/>
      <c r="L610" s="564"/>
      <c r="M610" s="231"/>
      <c r="N610" s="231"/>
      <c r="O610" s="231"/>
      <c r="P610" s="231"/>
      <c r="Q610" s="232"/>
      <c r="R610" s="564"/>
      <c r="S610" s="231"/>
      <c r="T610" s="231"/>
      <c r="U610" s="231"/>
      <c r="V610" s="231"/>
      <c r="W610" s="232"/>
      <c r="X610" s="234"/>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6"/>
    </row>
    <row r="611" spans="1:50" s="30" customFormat="1" ht="20.25" customHeight="1">
      <c r="A611" s="242"/>
      <c r="B611" s="243"/>
      <c r="C611" s="230"/>
      <c r="D611" s="231"/>
      <c r="E611" s="231"/>
      <c r="F611" s="231"/>
      <c r="G611" s="231"/>
      <c r="H611" s="231"/>
      <c r="I611" s="231"/>
      <c r="J611" s="231"/>
      <c r="K611" s="232"/>
      <c r="L611" s="564"/>
      <c r="M611" s="231"/>
      <c r="N611" s="231"/>
      <c r="O611" s="231"/>
      <c r="P611" s="231"/>
      <c r="Q611" s="232"/>
      <c r="R611" s="564"/>
      <c r="S611" s="231"/>
      <c r="T611" s="231"/>
      <c r="U611" s="231"/>
      <c r="V611" s="231"/>
      <c r="W611" s="232"/>
      <c r="X611" s="234"/>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6"/>
    </row>
    <row r="612" spans="1:50" s="30" customFormat="1" ht="20.25" customHeight="1">
      <c r="A612" s="242"/>
      <c r="B612" s="243"/>
      <c r="C612" s="230"/>
      <c r="D612" s="231"/>
      <c r="E612" s="231"/>
      <c r="F612" s="231"/>
      <c r="G612" s="231"/>
      <c r="H612" s="231"/>
      <c r="I612" s="231"/>
      <c r="J612" s="231"/>
      <c r="K612" s="232"/>
      <c r="L612" s="564"/>
      <c r="M612" s="231"/>
      <c r="N612" s="231"/>
      <c r="O612" s="231"/>
      <c r="P612" s="231"/>
      <c r="Q612" s="232"/>
      <c r="R612" s="564"/>
      <c r="S612" s="231"/>
      <c r="T612" s="231"/>
      <c r="U612" s="231"/>
      <c r="V612" s="231"/>
      <c r="W612" s="232"/>
      <c r="X612" s="234"/>
      <c r="Y612" s="235"/>
      <c r="Z612" s="235"/>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6"/>
    </row>
    <row r="613" spans="1:50" s="30" customFormat="1" ht="20.25" customHeight="1">
      <c r="A613" s="242"/>
      <c r="B613" s="243"/>
      <c r="C613" s="230"/>
      <c r="D613" s="231"/>
      <c r="E613" s="231"/>
      <c r="F613" s="231"/>
      <c r="G613" s="231"/>
      <c r="H613" s="231"/>
      <c r="I613" s="231"/>
      <c r="J613" s="231"/>
      <c r="K613" s="232"/>
      <c r="L613" s="564"/>
      <c r="M613" s="231"/>
      <c r="N613" s="231"/>
      <c r="O613" s="231"/>
      <c r="P613" s="231"/>
      <c r="Q613" s="232"/>
      <c r="R613" s="564"/>
      <c r="S613" s="231"/>
      <c r="T613" s="231"/>
      <c r="U613" s="231"/>
      <c r="V613" s="231"/>
      <c r="W613" s="232"/>
      <c r="X613" s="234"/>
      <c r="Y613" s="235"/>
      <c r="Z613" s="235"/>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6"/>
    </row>
    <row r="614" spans="1:50" s="30" customFormat="1" ht="20.25" customHeight="1">
      <c r="A614" s="242"/>
      <c r="B614" s="243"/>
      <c r="C614" s="292"/>
      <c r="D614" s="293"/>
      <c r="E614" s="293"/>
      <c r="F614" s="293"/>
      <c r="G614" s="293"/>
      <c r="H614" s="293"/>
      <c r="I614" s="293"/>
      <c r="J614" s="293"/>
      <c r="K614" s="294"/>
      <c r="L614" s="295"/>
      <c r="M614" s="293"/>
      <c r="N614" s="293"/>
      <c r="O614" s="293"/>
      <c r="P614" s="293"/>
      <c r="Q614" s="294"/>
      <c r="R614" s="295"/>
      <c r="S614" s="293"/>
      <c r="T614" s="293"/>
      <c r="U614" s="293"/>
      <c r="V614" s="293"/>
      <c r="W614" s="294"/>
      <c r="X614" s="234"/>
      <c r="Y614" s="235"/>
      <c r="Z614" s="235"/>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6"/>
    </row>
    <row r="615" spans="1:50" s="30" customFormat="1" ht="20.25" customHeight="1" thickBot="1">
      <c r="A615" s="244"/>
      <c r="B615" s="245"/>
      <c r="C615" s="296" t="s">
        <v>42</v>
      </c>
      <c r="D615" s="297"/>
      <c r="E615" s="297"/>
      <c r="F615" s="297"/>
      <c r="G615" s="297"/>
      <c r="H615" s="297"/>
      <c r="I615" s="297"/>
      <c r="J615" s="297"/>
      <c r="K615" s="298"/>
      <c r="L615" s="299">
        <v>0.7</v>
      </c>
      <c r="M615" s="300"/>
      <c r="N615" s="300"/>
      <c r="O615" s="300"/>
      <c r="P615" s="300"/>
      <c r="Q615" s="301"/>
      <c r="R615" s="299">
        <v>0.4</v>
      </c>
      <c r="S615" s="300"/>
      <c r="T615" s="300"/>
      <c r="U615" s="300"/>
      <c r="V615" s="300"/>
      <c r="W615" s="301"/>
      <c r="X615" s="302"/>
      <c r="Y615" s="303"/>
      <c r="Z615" s="303"/>
      <c r="AA615" s="303"/>
      <c r="AB615" s="303"/>
      <c r="AC615" s="303"/>
      <c r="AD615" s="303"/>
      <c r="AE615" s="303"/>
      <c r="AF615" s="303"/>
      <c r="AG615" s="303"/>
      <c r="AH615" s="303"/>
      <c r="AI615" s="303"/>
      <c r="AJ615" s="303"/>
      <c r="AK615" s="303"/>
      <c r="AL615" s="303"/>
      <c r="AM615" s="303"/>
      <c r="AN615" s="303"/>
      <c r="AO615" s="303"/>
      <c r="AP615" s="303"/>
      <c r="AQ615" s="303"/>
      <c r="AR615" s="303"/>
      <c r="AS615" s="303"/>
      <c r="AT615" s="303"/>
      <c r="AU615" s="303"/>
      <c r="AV615" s="303"/>
      <c r="AW615" s="303"/>
      <c r="AX615" s="304"/>
    </row>
    <row r="616" spans="1:50" s="30" customFormat="1" ht="24"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row>
    <row r="617" spans="1:50" s="30" customFormat="1" ht="24"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row>
    <row r="618" spans="1:50" s="30" customFormat="1" ht="24"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row>
    <row r="619" spans="1:50" s="30" customFormat="1" ht="24"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row>
    <row r="620" spans="1:50" s="30" customFormat="1" ht="24"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row>
    <row r="621" spans="1:50" s="30" customFormat="1" ht="24"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row>
    <row r="622" spans="1:50" s="30" customFormat="1" ht="24"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row>
    <row r="623" spans="1:50" s="30" customFormat="1" ht="24"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row>
    <row r="624" spans="1:50" s="30" customFormat="1" ht="24"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row>
    <row r="625" spans="1:50" s="30" customFormat="1" ht="20.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row>
    <row r="626" spans="1:50" ht="25.15" customHeight="1"/>
    <row r="627" spans="1:50" ht="30" customHeight="1"/>
    <row r="628" spans="1:50" ht="30" customHeight="1"/>
    <row r="629" spans="1:50" ht="39.950000000000003" customHeight="1"/>
    <row r="630" spans="1:50" ht="33.75" customHeight="1"/>
    <row r="631" spans="1:50" ht="33.75" customHeight="1"/>
    <row r="632" spans="1:50" ht="22.7" customHeight="1"/>
    <row r="633" spans="1:50" ht="19.5" customHeight="1"/>
    <row r="634" spans="1:50" ht="19.5" customHeight="1"/>
    <row r="635" spans="1:50" ht="19.5" customHeight="1"/>
    <row r="636" spans="1:50" ht="19.5" customHeight="1"/>
    <row r="637" spans="1:50" ht="19.5" customHeight="1"/>
    <row r="638" spans="1:50" ht="19.5" customHeight="1"/>
    <row r="639" spans="1:50" ht="19.5" customHeight="1"/>
    <row r="640" spans="1:5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20.25" customHeight="1"/>
    <row r="651" ht="25.15" customHeight="1"/>
    <row r="652" ht="30" customHeight="1"/>
    <row r="653" ht="30" customHeight="1"/>
    <row r="654" ht="39.950000000000003" customHeight="1"/>
    <row r="655" ht="33.75" customHeight="1"/>
    <row r="656" ht="33.75" customHeight="1"/>
    <row r="657" ht="22.7"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sheetData>
  <mergeCells count="1664">
    <mergeCell ref="R612:W612"/>
    <mergeCell ref="X612:AX612"/>
    <mergeCell ref="C613:K613"/>
    <mergeCell ref="L613:Q613"/>
    <mergeCell ref="R613:W613"/>
    <mergeCell ref="X613:AX613"/>
    <mergeCell ref="L610:Q610"/>
    <mergeCell ref="R610:W610"/>
    <mergeCell ref="X610:AX610"/>
    <mergeCell ref="C611:K611"/>
    <mergeCell ref="L611:Q611"/>
    <mergeCell ref="R611:W611"/>
    <mergeCell ref="X611:AX611"/>
    <mergeCell ref="A608:B615"/>
    <mergeCell ref="C608:K608"/>
    <mergeCell ref="L608:Q608"/>
    <mergeCell ref="R608:W608"/>
    <mergeCell ref="X608:AX608"/>
    <mergeCell ref="C609:K609"/>
    <mergeCell ref="L609:Q609"/>
    <mergeCell ref="R609:W609"/>
    <mergeCell ref="X609:AX609"/>
    <mergeCell ref="C610:K610"/>
    <mergeCell ref="G607:O607"/>
    <mergeCell ref="P607:V607"/>
    <mergeCell ref="W607:AC607"/>
    <mergeCell ref="AD607:AJ607"/>
    <mergeCell ref="AK607:AQ607"/>
    <mergeCell ref="AR607:AX607"/>
    <mergeCell ref="G606:O606"/>
    <mergeCell ref="P606:V606"/>
    <mergeCell ref="W606:AC606"/>
    <mergeCell ref="AD606:AJ606"/>
    <mergeCell ref="AK606:AQ606"/>
    <mergeCell ref="AR606:AX606"/>
    <mergeCell ref="C614:K614"/>
    <mergeCell ref="L614:Q614"/>
    <mergeCell ref="R614:W614"/>
    <mergeCell ref="X614:AX614"/>
    <mergeCell ref="C615:K615"/>
    <mergeCell ref="L615:Q615"/>
    <mergeCell ref="R615:W615"/>
    <mergeCell ref="X615:AX615"/>
    <mergeCell ref="C612:K612"/>
    <mergeCell ref="L612:Q612"/>
    <mergeCell ref="AD602:AJ602"/>
    <mergeCell ref="AK602:AQ602"/>
    <mergeCell ref="AR602:AX602"/>
    <mergeCell ref="AR599:AX599"/>
    <mergeCell ref="G600:H605"/>
    <mergeCell ref="I600:O600"/>
    <mergeCell ref="P600:V600"/>
    <mergeCell ref="W600:AC600"/>
    <mergeCell ref="AD600:AJ600"/>
    <mergeCell ref="AK600:AQ600"/>
    <mergeCell ref="AR600:AX600"/>
    <mergeCell ref="I601:O601"/>
    <mergeCell ref="P601:V601"/>
    <mergeCell ref="I605:O605"/>
    <mergeCell ref="P605:V605"/>
    <mergeCell ref="W605:AC605"/>
    <mergeCell ref="AD605:AJ605"/>
    <mergeCell ref="AK605:AQ605"/>
    <mergeCell ref="AR605:AX605"/>
    <mergeCell ref="I604:O604"/>
    <mergeCell ref="P604:V604"/>
    <mergeCell ref="W604:AC604"/>
    <mergeCell ref="AD604:AJ604"/>
    <mergeCell ref="AK604:AQ604"/>
    <mergeCell ref="AR604:AX604"/>
    <mergeCell ref="I603:O603"/>
    <mergeCell ref="P603:V603"/>
    <mergeCell ref="W603:AC603"/>
    <mergeCell ref="AD603:AJ603"/>
    <mergeCell ref="AK603:AQ603"/>
    <mergeCell ref="AR603:AX603"/>
    <mergeCell ref="A597:F597"/>
    <mergeCell ref="G597:AX597"/>
    <mergeCell ref="A598:F598"/>
    <mergeCell ref="G598:AX598"/>
    <mergeCell ref="A599:F607"/>
    <mergeCell ref="G599:O599"/>
    <mergeCell ref="P599:V599"/>
    <mergeCell ref="W599:AC599"/>
    <mergeCell ref="AD599:AJ599"/>
    <mergeCell ref="AK599:AQ599"/>
    <mergeCell ref="A595:F595"/>
    <mergeCell ref="G595:X595"/>
    <mergeCell ref="Y595:AD595"/>
    <mergeCell ref="AE595:AX595"/>
    <mergeCell ref="A596:F596"/>
    <mergeCell ref="G596:AX596"/>
    <mergeCell ref="A593:F593"/>
    <mergeCell ref="G593:X593"/>
    <mergeCell ref="Y593:AD593"/>
    <mergeCell ref="AE593:AP593"/>
    <mergeCell ref="AQ593:AX593"/>
    <mergeCell ref="A594:F594"/>
    <mergeCell ref="G594:X594"/>
    <mergeCell ref="Y594:AD594"/>
    <mergeCell ref="AE594:AX594"/>
    <mergeCell ref="W601:AC601"/>
    <mergeCell ref="AD601:AJ601"/>
    <mergeCell ref="AK601:AQ601"/>
    <mergeCell ref="AR601:AX601"/>
    <mergeCell ref="I602:O602"/>
    <mergeCell ref="P602:V602"/>
    <mergeCell ref="W602:AC602"/>
    <mergeCell ref="AQ591:AX591"/>
    <mergeCell ref="A592:F592"/>
    <mergeCell ref="G592:X592"/>
    <mergeCell ref="Y592:AD592"/>
    <mergeCell ref="AE592:AP592"/>
    <mergeCell ref="AQ592:AX592"/>
    <mergeCell ref="C589:K589"/>
    <mergeCell ref="L589:Q589"/>
    <mergeCell ref="R589:W589"/>
    <mergeCell ref="X589:AX589"/>
    <mergeCell ref="C590:K590"/>
    <mergeCell ref="L590:Q590"/>
    <mergeCell ref="R590:W590"/>
    <mergeCell ref="X590:AX590"/>
    <mergeCell ref="C587:K587"/>
    <mergeCell ref="L587:Q587"/>
    <mergeCell ref="R587:W587"/>
    <mergeCell ref="X587:AX587"/>
    <mergeCell ref="C588:K588"/>
    <mergeCell ref="L588:Q588"/>
    <mergeCell ref="R588:W588"/>
    <mergeCell ref="X588:AX588"/>
    <mergeCell ref="L585:Q585"/>
    <mergeCell ref="R585:W585"/>
    <mergeCell ref="X585:AX585"/>
    <mergeCell ref="C586:K586"/>
    <mergeCell ref="L586:Q586"/>
    <mergeCell ref="R586:W586"/>
    <mergeCell ref="X586:AX586"/>
    <mergeCell ref="A583:B590"/>
    <mergeCell ref="C583:K583"/>
    <mergeCell ref="L583:Q583"/>
    <mergeCell ref="R583:W583"/>
    <mergeCell ref="X583:AX583"/>
    <mergeCell ref="C584:K584"/>
    <mergeCell ref="L584:Q584"/>
    <mergeCell ref="R584:W584"/>
    <mergeCell ref="X584:AX584"/>
    <mergeCell ref="C585:K585"/>
    <mergeCell ref="W576:AC576"/>
    <mergeCell ref="AD576:AJ576"/>
    <mergeCell ref="AK576:AQ576"/>
    <mergeCell ref="AR576:AX576"/>
    <mergeCell ref="I577:O577"/>
    <mergeCell ref="P577:V577"/>
    <mergeCell ref="W577:AC577"/>
    <mergeCell ref="AD577:AJ577"/>
    <mergeCell ref="AK577:AQ577"/>
    <mergeCell ref="AR577:AX577"/>
    <mergeCell ref="G582:O582"/>
    <mergeCell ref="P582:V582"/>
    <mergeCell ref="W582:AC582"/>
    <mergeCell ref="AD582:AJ582"/>
    <mergeCell ref="AK582:AQ582"/>
    <mergeCell ref="AR582:AX582"/>
    <mergeCell ref="G581:O581"/>
    <mergeCell ref="P581:V581"/>
    <mergeCell ref="W581:AC581"/>
    <mergeCell ref="AD581:AJ581"/>
    <mergeCell ref="AK581:AQ581"/>
    <mergeCell ref="AR581:AX581"/>
    <mergeCell ref="I580:O580"/>
    <mergeCell ref="P580:V580"/>
    <mergeCell ref="W580:AC580"/>
    <mergeCell ref="AD580:AJ580"/>
    <mergeCell ref="AK580:AQ580"/>
    <mergeCell ref="AR580:AX580"/>
    <mergeCell ref="AR574:AX574"/>
    <mergeCell ref="G575:H580"/>
    <mergeCell ref="I575:O575"/>
    <mergeCell ref="P575:V575"/>
    <mergeCell ref="W575:AC575"/>
    <mergeCell ref="AD575:AJ575"/>
    <mergeCell ref="AK575:AQ575"/>
    <mergeCell ref="AR575:AX575"/>
    <mergeCell ref="I576:O576"/>
    <mergeCell ref="P576:V576"/>
    <mergeCell ref="A572:F572"/>
    <mergeCell ref="G572:AX572"/>
    <mergeCell ref="A573:F573"/>
    <mergeCell ref="G573:AX573"/>
    <mergeCell ref="A574:F582"/>
    <mergeCell ref="G574:O574"/>
    <mergeCell ref="P574:V574"/>
    <mergeCell ref="W574:AC574"/>
    <mergeCell ref="AD574:AJ574"/>
    <mergeCell ref="AK574:AQ574"/>
    <mergeCell ref="I579:O579"/>
    <mergeCell ref="P579:V579"/>
    <mergeCell ref="W579:AC579"/>
    <mergeCell ref="AD579:AJ579"/>
    <mergeCell ref="AK579:AQ579"/>
    <mergeCell ref="AR579:AX579"/>
    <mergeCell ref="I578:O578"/>
    <mergeCell ref="P578:V578"/>
    <mergeCell ref="W578:AC578"/>
    <mergeCell ref="AD578:AJ578"/>
    <mergeCell ref="AK578:AQ578"/>
    <mergeCell ref="AR578:AX578"/>
    <mergeCell ref="A570:F570"/>
    <mergeCell ref="G570:X570"/>
    <mergeCell ref="Y570:AD570"/>
    <mergeCell ref="AE570:AX570"/>
    <mergeCell ref="A571:F571"/>
    <mergeCell ref="G571:AX571"/>
    <mergeCell ref="A568:F568"/>
    <mergeCell ref="G568:X568"/>
    <mergeCell ref="Y568:AD568"/>
    <mergeCell ref="AE568:AP568"/>
    <mergeCell ref="AQ568:AX568"/>
    <mergeCell ref="A569:F569"/>
    <mergeCell ref="G569:X569"/>
    <mergeCell ref="Y569:AD569"/>
    <mergeCell ref="AE569:AX569"/>
    <mergeCell ref="AQ566:AX566"/>
    <mergeCell ref="A567:F567"/>
    <mergeCell ref="G567:X567"/>
    <mergeCell ref="Y567:AD567"/>
    <mergeCell ref="AE567:AP567"/>
    <mergeCell ref="AQ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7" manualBreakCount="7">
    <brk id="37" max="49" man="1"/>
    <brk id="68" max="49" man="1"/>
    <brk id="94" max="49" man="1"/>
    <brk id="399" max="49" man="1"/>
    <brk id="427" max="49" man="1"/>
    <brk id="565" max="49" man="1"/>
    <brk id="59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vt:lpstr>
      <vt:lpstr>'101'!Print_Area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2014-09-05T12:57:57Z</dcterms:created>
  <dcterms:modified xsi:type="dcterms:W3CDTF">2014-09-10T08:14:33Z</dcterms:modified>
</cp:coreProperties>
</file>