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9780"/>
  </bookViews>
  <sheets>
    <sheet name="084" sheetId="1" r:id="rId1"/>
  </sheets>
  <definedNames>
    <definedName name="_xlnm.Print_Area" localSheetId="0">'084'!$A$1:$AX$2193</definedName>
  </definedNames>
  <calcPr calcId="145621"/>
</workbook>
</file>

<file path=xl/calcChain.xml><?xml version="1.0" encoding="utf-8"?>
<calcChain xmlns="http://schemas.openxmlformats.org/spreadsheetml/2006/main">
  <c r="AQ2" i="1" l="1"/>
  <c r="L42" i="1"/>
  <c r="Y162" i="1"/>
  <c r="AU164" i="1"/>
  <c r="Y166" i="1"/>
  <c r="AU168" i="1"/>
  <c r="Y170" i="1"/>
  <c r="Y174" i="1"/>
  <c r="Y178" i="1"/>
  <c r="Y182" i="1"/>
  <c r="Y186" i="1"/>
  <c r="Y190" i="1" s="1"/>
  <c r="Y194" i="1"/>
  <c r="AU200" i="1"/>
  <c r="Y220" i="1"/>
  <c r="AU221" i="1"/>
  <c r="Y224" i="1"/>
  <c r="Y228" i="1"/>
  <c r="Y232" i="1"/>
  <c r="AU237" i="1"/>
  <c r="AU241" i="1"/>
  <c r="AU245" i="1"/>
  <c r="AU249" i="1"/>
  <c r="AU253" i="1"/>
  <c r="P1985" i="1"/>
  <c r="W1985" i="1"/>
  <c r="AD1985" i="1"/>
  <c r="L1994" i="1"/>
  <c r="P2011" i="1"/>
  <c r="W2011" i="1"/>
  <c r="P2036" i="1"/>
  <c r="W2036" i="1"/>
  <c r="L2044" i="1"/>
  <c r="L2094" i="1"/>
  <c r="R2120" i="1"/>
</calcChain>
</file>

<file path=xl/comments1.xml><?xml version="1.0" encoding="utf-8"?>
<comments xmlns="http://schemas.openxmlformats.org/spreadsheetml/2006/main">
  <authors>
    <author>h</author>
  </authors>
  <commentList>
    <comment ref="AG58" authorId="0">
      <text>
        <r>
          <rPr>
            <b/>
            <sz val="9"/>
            <color indexed="81"/>
            <rFont val="ＭＳ Ｐゴシック"/>
            <family val="3"/>
            <charset val="128"/>
          </rPr>
          <t>本事業の「在外選挙人登録関係経費」と085「在外選挙に必要な経費（在外選挙実施経費）」との事業内容の違いを記載されたい。</t>
        </r>
      </text>
    </comment>
  </commentList>
</comments>
</file>

<file path=xl/sharedStrings.xml><?xml version="1.0" encoding="utf-8"?>
<sst xmlns="http://schemas.openxmlformats.org/spreadsheetml/2006/main" count="1691" uniqueCount="559">
  <si>
    <t>計</t>
    <rPh sb="0" eb="1">
      <t>ケイ</t>
    </rPh>
    <phoneticPr fontId="4"/>
  </si>
  <si>
    <t>消耗品・借料（在外公館）</t>
    <phoneticPr fontId="4"/>
  </si>
  <si>
    <t>通信費（在外公館）</t>
    <phoneticPr fontId="4"/>
  </si>
  <si>
    <t>広報費（在外公館）</t>
    <phoneticPr fontId="4"/>
  </si>
  <si>
    <t>人件費（在外公館）</t>
    <phoneticPr fontId="4"/>
  </si>
  <si>
    <t>広報費</t>
    <rPh sb="0" eb="3">
      <t>コウホウヒ</t>
    </rPh>
    <phoneticPr fontId="4"/>
  </si>
  <si>
    <t>人件費</t>
    <phoneticPr fontId="4"/>
  </si>
  <si>
    <t>主な増減理由</t>
    <rPh sb="0" eb="1">
      <t>オモ</t>
    </rPh>
    <rPh sb="2" eb="4">
      <t>ゾウゲン</t>
    </rPh>
    <rPh sb="4" eb="6">
      <t>リユウ</t>
    </rPh>
    <phoneticPr fontId="4"/>
  </si>
  <si>
    <t>27年度要求</t>
    <rPh sb="2" eb="4">
      <t>ネンド</t>
    </rPh>
    <rPh sb="4" eb="6">
      <t>ヨウキュウ</t>
    </rPh>
    <phoneticPr fontId="4"/>
  </si>
  <si>
    <t>26年度当初予算</t>
    <rPh sb="2" eb="4">
      <t>ネンド</t>
    </rPh>
    <rPh sb="4" eb="6">
      <t>トウショ</t>
    </rPh>
    <rPh sb="6" eb="8">
      <t>ヨサン</t>
    </rPh>
    <phoneticPr fontId="4"/>
  </si>
  <si>
    <t>費　目</t>
    <rPh sb="0" eb="1">
      <t>ヒ</t>
    </rPh>
    <rPh sb="2" eb="3">
      <t>メ</t>
    </rPh>
    <phoneticPr fontId="4"/>
  </si>
  <si>
    <t>平成26・27年度予算内訳（単位：百万円）</t>
    <rPh sb="0" eb="2">
      <t>ヘイセイ</t>
    </rPh>
    <rPh sb="7" eb="9">
      <t>ネンド</t>
    </rPh>
    <rPh sb="9" eb="11">
      <t>ヨサン</t>
    </rPh>
    <rPh sb="11" eb="13">
      <t>ウチワケ</t>
    </rPh>
    <phoneticPr fontId="4"/>
  </si>
  <si>
    <t>－</t>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</si>
  <si>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</si>
  <si>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</si>
  <si>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</si>
  <si>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</si>
  <si>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</si>
  <si>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</si>
  <si>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</si>
  <si>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</si>
  <si>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t>26年度</t>
    <rPh sb="2" eb="4">
      <t>ネンド</t>
    </rPh>
    <phoneticPr fontId="4"/>
  </si>
  <si>
    <t>25年度</t>
    <rPh sb="2" eb="4">
      <t>ネンド</t>
    </rPh>
    <phoneticPr fontId="4"/>
  </si>
  <si>
    <t>24年度</t>
    <rPh sb="2" eb="4">
      <t>ネンド</t>
    </rPh>
    <phoneticPr fontId="4"/>
  </si>
  <si>
    <t>23年度</t>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</si>
  <si>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</si>
  <si>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</si>
  <si>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</si>
  <si>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１　在外選挙制度導入時の国会附帯決議において求められている「在外選挙人名簿への登録手続き，在外投票の方法等在外選挙制度の仕組みについて，在外選挙人その他の関係者に周知」するため，現地新聞，情報誌を通じた広報を行うとともに，新たに海外に赴任した在留邦人を対象とした説明会を開催する。
２　公職選挙法第３０条に基づく登録申請の適正かつ迅速な処理を行う。</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</si>
  <si>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</si>
  <si>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国外に居住する日本国民に憲法第１５条により認められている選挙権の行使の機会を確保する。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</si>
  <si>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</si>
  <si>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国会附帯決議（平成１０年４月）</t>
    <phoneticPr fontId="4"/>
  </si>
  <si>
    <t>関係する計画、通知等</t>
    <phoneticPr fontId="4"/>
  </si>
  <si>
    <t>公職選挙法第３０条の５
外務省組織令第１３条第４号</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</si>
  <si>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</si>
  <si>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基本目標Ⅳ：領事政策
具体的施策Ⅳ－１－１：領事サービスの充実</t>
    <rPh sb="0" eb="10">
      <t>キ</t>
    </rPh>
    <rPh sb="11" eb="16">
      <t>グ</t>
    </rPh>
    <rPh sb="22" eb="24">
      <t>リョウジ</t>
    </rPh>
    <rPh sb="29" eb="31">
      <t>ジュウジツ</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</si>
  <si>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</si>
  <si>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</si>
  <si>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</si>
  <si>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飯田　慎一</t>
    <rPh sb="0" eb="2">
      <t>カチョウ</t>
    </rPh>
    <rPh sb="3" eb="5">
      <t>イイダ</t>
    </rPh>
    <rPh sb="6" eb="8">
      <t>シンイチ</t>
    </rPh>
    <phoneticPr fontId="4"/>
  </si>
  <si>
    <t>政策課</t>
    <rPh sb="0" eb="2">
      <t>セイサク</t>
    </rPh>
    <rPh sb="2" eb="3">
      <t>カ</t>
    </rPh>
    <phoneticPr fontId="4"/>
  </si>
  <si>
    <t>担当課室</t>
    <rPh sb="0" eb="2">
      <t>タントウ</t>
    </rPh>
    <rPh sb="2" eb="3">
      <t>カ</t>
    </rPh>
    <rPh sb="3" eb="4">
      <t>シツ</t>
    </rPh>
    <phoneticPr fontId="4"/>
  </si>
  <si>
    <t>平成２５年度開始・終了予定なし</t>
    <phoneticPr fontId="4"/>
  </si>
  <si>
    <t>事業開始・
終了(予定）年度</t>
    <rPh sb="6" eb="8">
      <t>シュウリョウ</t>
    </rPh>
    <rPh sb="9" eb="11">
      <t>ヨテイ</t>
    </rPh>
    <phoneticPr fontId="4"/>
  </si>
  <si>
    <t>作成責任者</t>
    <rPh sb="0" eb="2">
      <t>サクセイ</t>
    </rPh>
    <rPh sb="2" eb="5">
      <t>セキニンシャ</t>
    </rPh>
    <phoneticPr fontId="4"/>
  </si>
  <si>
    <t>領事局</t>
    <rPh sb="0" eb="3">
      <t>リョウジキョク</t>
    </rPh>
    <phoneticPr fontId="4"/>
  </si>
  <si>
    <t>担当部局庁</t>
    <phoneticPr fontId="4"/>
  </si>
  <si>
    <t>在外選挙人登録関係経費（AP.～AT.ブロック)</t>
    <phoneticPr fontId="4"/>
  </si>
  <si>
    <t>個別事業名</t>
    <rPh sb="0" eb="2">
      <t>コベツ</t>
    </rPh>
    <rPh sb="2" eb="4">
      <t>ジギョウ</t>
    </rPh>
    <rPh sb="4" eb="5">
      <t>メイ</t>
    </rPh>
    <phoneticPr fontId="4"/>
  </si>
  <si>
    <t>別紙</t>
    <rPh sb="0" eb="2">
      <t>ベッシ</t>
    </rPh>
    <phoneticPr fontId="4"/>
  </si>
  <si>
    <t>謝金</t>
    <rPh sb="0" eb="2">
      <t>シャキン</t>
    </rPh>
    <phoneticPr fontId="4"/>
  </si>
  <si>
    <t>庁費</t>
    <rPh sb="0" eb="1">
      <t>チョウ</t>
    </rPh>
    <rPh sb="1" eb="2">
      <t>ヒ</t>
    </rPh>
    <phoneticPr fontId="4"/>
  </si>
  <si>
    <t>旅費</t>
    <rPh sb="0" eb="2">
      <t>リョヒ</t>
    </rPh>
    <phoneticPr fontId="4"/>
  </si>
  <si>
    <t>－</t>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</si>
  <si>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</si>
  <si>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</si>
  <si>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１．日本の数倍の国土に我が国の市区町村窓口に相当する在外公館が一つしかないという海外の事情もあり、在外公館所在地から遠隔地に在留する邦人の利便に資するため、領事担当官が当該都市に出向き、在外選挙、旅券、証明、戸籍・国籍、在留届等の申請・届出の受付及び交付等のサービスを行い、日本国民の海外における利益の保護・増進を図ると共に、国外に居住する日本国民に憲法第１５条により認められている選挙権の行使の機会を確保する。
２．在外公館の領事窓口における取扱件数は年間約４６万件に上っており、業務量が多い在外公館で事務補助員を雇い上げ、在留届や在外選挙登録等を迅速かつ正確に処理することにより、領事窓口業務を円滑に実施し、行政サービスの向上に資する。</t>
    <phoneticPr fontId="4"/>
  </si>
  <si>
    <t>在外公館所在地から遠隔地に在留する邦人の利便に資するため、領事出張サービスを行い、日本国民の海外における利益の保護・増進を図ると共に、国外に居住する日本国民に憲法第１５条により認められている選挙権の行使の機会を確保する。
　また、領事業務量が多い在外公館で事務補助員を雇い上げ、領事窓口業務を円滑に実施し、行政サービスの向上に資する。</t>
    <phoneticPr fontId="4"/>
  </si>
  <si>
    <t>関係する計画、通知等</t>
    <phoneticPr fontId="4"/>
  </si>
  <si>
    <t>外務省設置法第４条第８項、第１０項、第１１項及び第１２項</t>
    <phoneticPr fontId="4"/>
  </si>
  <si>
    <t>平成２５年度開始・終了予定なし</t>
    <phoneticPr fontId="4"/>
  </si>
  <si>
    <t>担当部局庁</t>
    <phoneticPr fontId="4"/>
  </si>
  <si>
    <t>在外領事サービス強化関係経費（AM.～AO.ブロック)</t>
    <phoneticPr fontId="4"/>
  </si>
  <si>
    <t>-</t>
    <phoneticPr fontId="4"/>
  </si>
  <si>
    <t>啓発宣伝費</t>
    <rPh sb="0" eb="2">
      <t>ケイハツ</t>
    </rPh>
    <rPh sb="2" eb="5">
      <t>センデンヒ</t>
    </rPh>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</si>
  <si>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</si>
  <si>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</si>
  <si>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本キャンペーンは，海外旅行・滞在における安全対策及びパスポートの適切な管理に広く関心をもってもらえるよう，認知度及び好感度が高い方をイメージキャラクターとして起用の上，交通機関，旅行会社，全国パスポートセンター，国内の主要国際空港等における掲出及びインターネット広告等を通じ，広報を展開し，一人一人が渡航先における犯罪・治安などに関する情報を事前に入手した上で，適切な安全対策を講じることの重要性や国際身分証明書であるパスポートの国内外における管理徹底の重要性などを呼びかける。</t>
    <phoneticPr fontId="4"/>
  </si>
  <si>
    <t>海外での安全意識が薄れがちになり，様々な事件・事故に巻き込まれる恐れのある若年層及び健康面をはじめ各種トラブルに遭遇しやすい高齢層等の幅広い層に対し，海外旅行先は，国内と異なる政治・経済・治安状況，文化、及び考え方等故に，国内では想定されない「危険」が多く存在することを認識させ， 渡航前に渡航先及び安全対策に関する事前知識を持つことの大切さを強く訴える。そのための情報収集の手段として，海外安全ホームページの積極的な活用をＰＲすると共に，一層の浸透・促進を図る。</t>
    <phoneticPr fontId="4"/>
  </si>
  <si>
    <t>外務省設置法第4条9項</t>
    <phoneticPr fontId="4"/>
  </si>
  <si>
    <t>課長　西岡　達史</t>
    <rPh sb="0" eb="2">
      <t>カチョウ</t>
    </rPh>
    <rPh sb="3" eb="5">
      <t>ニシオカ</t>
    </rPh>
    <rPh sb="6" eb="7">
      <t>タツ</t>
    </rPh>
    <rPh sb="7" eb="8">
      <t>シ</t>
    </rPh>
    <phoneticPr fontId="4"/>
  </si>
  <si>
    <t>海外邦人安全課</t>
    <rPh sb="0" eb="2">
      <t>カイガイ</t>
    </rPh>
    <rPh sb="2" eb="4">
      <t>ホウジン</t>
    </rPh>
    <rPh sb="4" eb="7">
      <t>アンゼンカ</t>
    </rPh>
    <phoneticPr fontId="4"/>
  </si>
  <si>
    <t>平成１４年度開始・終了予定なし</t>
    <rPh sb="0" eb="2">
      <t>ヘイセイ</t>
    </rPh>
    <rPh sb="4" eb="6">
      <t>ネンド</t>
    </rPh>
    <rPh sb="6" eb="8">
      <t>カイシ</t>
    </rPh>
    <rPh sb="9" eb="11">
      <t>シュウリョウ</t>
    </rPh>
    <rPh sb="11" eb="13">
      <t>ヨテイ</t>
    </rPh>
    <phoneticPr fontId="4"/>
  </si>
  <si>
    <t>海外安全・旅券管理啓発キャンペーン経費（AL.ブロック)</t>
    <phoneticPr fontId="4"/>
  </si>
  <si>
    <t>研修講師謝金</t>
    <rPh sb="0" eb="2">
      <t>ケンシュウ</t>
    </rPh>
    <rPh sb="2" eb="4">
      <t>コウシ</t>
    </rPh>
    <rPh sb="4" eb="6">
      <t>シャキン</t>
    </rPh>
    <phoneticPr fontId="4"/>
  </si>
  <si>
    <t>車両借上費</t>
    <rPh sb="0" eb="2">
      <t>シャリョウ</t>
    </rPh>
    <rPh sb="2" eb="3">
      <t>カ</t>
    </rPh>
    <rPh sb="3" eb="4">
      <t>ア</t>
    </rPh>
    <rPh sb="4" eb="5">
      <t>ヒ</t>
    </rPh>
    <phoneticPr fontId="4"/>
  </si>
  <si>
    <t>出張旅費</t>
    <rPh sb="0" eb="2">
      <t>シュッチョウ</t>
    </rPh>
    <rPh sb="2" eb="4">
      <t>リョヒ</t>
    </rPh>
    <phoneticPr fontId="4"/>
  </si>
  <si>
    <t>在外職員旅費</t>
    <rPh sb="0" eb="2">
      <t>ザイガイ</t>
    </rPh>
    <rPh sb="2" eb="4">
      <t>ショクイン</t>
    </rPh>
    <rPh sb="4" eb="6">
      <t>リョヒ</t>
    </rPh>
    <phoneticPr fontId="4"/>
  </si>
  <si>
    <t>現地団体等への活動支援</t>
    <rPh sb="0" eb="2">
      <t>ゲンチ</t>
    </rPh>
    <rPh sb="2" eb="5">
      <t>ダンタイトウ</t>
    </rPh>
    <rPh sb="7" eb="9">
      <t>カツドウ</t>
    </rPh>
    <rPh sb="9" eb="11">
      <t>シエン</t>
    </rPh>
    <phoneticPr fontId="4"/>
  </si>
  <si>
    <t>法律家への諮問費用</t>
    <rPh sb="0" eb="3">
      <t>ホウリツカ</t>
    </rPh>
    <rPh sb="5" eb="7">
      <t>シモン</t>
    </rPh>
    <rPh sb="7" eb="9">
      <t>ヒヨウ</t>
    </rPh>
    <phoneticPr fontId="4"/>
  </si>
  <si>
    <t>各国・各地域の法制度等調査費</t>
    <rPh sb="3" eb="6">
      <t>カクチイキ</t>
    </rPh>
    <phoneticPr fontId="4"/>
  </si>
  <si>
    <t>（１）在外公館における相談対応・支援対応の一環として，在外公館の領事が家族法専門家に諮問する経費，子の親権問題等に関する邦人対象の講演経費や現地にあるDV被害者支援団体等が行う日本人向けの活動に対する活動支援等を手当てしている。（２）各国の家族法が異なることから，各国の法制度等調査を行い，その成果物を在外公館のHPに掲載している。（３）領事体制の強化の一環として，領事に対する子の親権問題に関する研修関連経費，及び，管轄内の遠隔地で発生する場合の領事の出張経費を手当している。</t>
    <rPh sb="3" eb="5">
      <t>ザイガイ</t>
    </rPh>
    <rPh sb="5" eb="7">
      <t>コウカン</t>
    </rPh>
    <rPh sb="11" eb="13">
      <t>ソウダン</t>
    </rPh>
    <rPh sb="13" eb="15">
      <t>タイオウ</t>
    </rPh>
    <rPh sb="16" eb="18">
      <t>シエン</t>
    </rPh>
    <rPh sb="18" eb="20">
      <t>タイオウ</t>
    </rPh>
    <rPh sb="35" eb="38">
      <t>カゾクホウ</t>
    </rPh>
    <rPh sb="38" eb="41">
      <t>センモンカ</t>
    </rPh>
    <rPh sb="42" eb="44">
      <t>シモン</t>
    </rPh>
    <rPh sb="46" eb="48">
      <t>ケイヒ</t>
    </rPh>
    <rPh sb="49" eb="50">
      <t>コ</t>
    </rPh>
    <rPh sb="51" eb="53">
      <t>シンケン</t>
    </rPh>
    <rPh sb="53" eb="55">
      <t>モンダイ</t>
    </rPh>
    <rPh sb="55" eb="56">
      <t>トウ</t>
    </rPh>
    <rPh sb="57" eb="58">
      <t>カン</t>
    </rPh>
    <rPh sb="60" eb="62">
      <t>ホウジン</t>
    </rPh>
    <rPh sb="62" eb="64">
      <t>タイショウ</t>
    </rPh>
    <rPh sb="65" eb="67">
      <t>コウエン</t>
    </rPh>
    <rPh sb="67" eb="69">
      <t>ケイヒ</t>
    </rPh>
    <rPh sb="70" eb="72">
      <t>ゲンチ</t>
    </rPh>
    <rPh sb="77" eb="80">
      <t>ヒガイシャ</t>
    </rPh>
    <rPh sb="80" eb="82">
      <t>シエン</t>
    </rPh>
    <rPh sb="82" eb="84">
      <t>ダンタイ</t>
    </rPh>
    <rPh sb="84" eb="85">
      <t>トウ</t>
    </rPh>
    <rPh sb="86" eb="87">
      <t>オコナ</t>
    </rPh>
    <rPh sb="88" eb="91">
      <t>ニホンジン</t>
    </rPh>
    <rPh sb="91" eb="92">
      <t>ム</t>
    </rPh>
    <rPh sb="94" eb="96">
      <t>カツドウ</t>
    </rPh>
    <rPh sb="97" eb="98">
      <t>タイ</t>
    </rPh>
    <rPh sb="100" eb="102">
      <t>カツドウ</t>
    </rPh>
    <rPh sb="102" eb="104">
      <t>シエン</t>
    </rPh>
    <rPh sb="104" eb="105">
      <t>トウ</t>
    </rPh>
    <rPh sb="106" eb="108">
      <t>テア</t>
    </rPh>
    <rPh sb="117" eb="119">
      <t>カッコク</t>
    </rPh>
    <rPh sb="120" eb="123">
      <t>カゾクホウ</t>
    </rPh>
    <rPh sb="124" eb="125">
      <t>コト</t>
    </rPh>
    <rPh sb="132" eb="134">
      <t>カッコク</t>
    </rPh>
    <rPh sb="135" eb="138">
      <t>ホウセイド</t>
    </rPh>
    <rPh sb="138" eb="139">
      <t>トウ</t>
    </rPh>
    <rPh sb="139" eb="141">
      <t>チョウサ</t>
    </rPh>
    <rPh sb="142" eb="143">
      <t>オコナ</t>
    </rPh>
    <rPh sb="147" eb="150">
      <t>セイカブツ</t>
    </rPh>
    <rPh sb="151" eb="153">
      <t>ザイガイ</t>
    </rPh>
    <rPh sb="153" eb="155">
      <t>コウカン</t>
    </rPh>
    <rPh sb="159" eb="161">
      <t>ケイサイ</t>
    </rPh>
    <rPh sb="169" eb="171">
      <t>リョウジ</t>
    </rPh>
    <rPh sb="171" eb="173">
      <t>タイセイ</t>
    </rPh>
    <rPh sb="174" eb="176">
      <t>キョウカ</t>
    </rPh>
    <rPh sb="177" eb="179">
      <t>イッカン</t>
    </rPh>
    <rPh sb="183" eb="185">
      <t>リョウジ</t>
    </rPh>
    <rPh sb="186" eb="187">
      <t>タイ</t>
    </rPh>
    <rPh sb="189" eb="190">
      <t>コ</t>
    </rPh>
    <rPh sb="191" eb="193">
      <t>シンケン</t>
    </rPh>
    <rPh sb="193" eb="195">
      <t>モンダイ</t>
    </rPh>
    <rPh sb="196" eb="197">
      <t>カン</t>
    </rPh>
    <rPh sb="199" eb="201">
      <t>ケンシュウ</t>
    </rPh>
    <rPh sb="201" eb="203">
      <t>カンレン</t>
    </rPh>
    <rPh sb="203" eb="205">
      <t>ケイヒ</t>
    </rPh>
    <rPh sb="206" eb="207">
      <t>オヨ</t>
    </rPh>
    <rPh sb="209" eb="212">
      <t>カンカツナイ</t>
    </rPh>
    <rPh sb="213" eb="216">
      <t>エンカクチ</t>
    </rPh>
    <rPh sb="217" eb="219">
      <t>ハッセイ</t>
    </rPh>
    <rPh sb="221" eb="223">
      <t>バアイ</t>
    </rPh>
    <rPh sb="224" eb="226">
      <t>リョウジ</t>
    </rPh>
    <rPh sb="227" eb="229">
      <t>シュッチョウ</t>
    </rPh>
    <rPh sb="229" eb="231">
      <t>ケイヒ</t>
    </rPh>
    <rPh sb="232" eb="234">
      <t>テアテ</t>
    </rPh>
    <phoneticPr fontId="4"/>
  </si>
  <si>
    <t>ハーグ条約の発効により，在外公館において、子の親権問題や家族問題等に対応する必要性が高まっているため、（１）在外公館における相談対応・支援体制の強化、（２）各国の法制度等調査の実施、（３）領事体制の強化という3つの観点から、在外公館における在留邦人への対応を強化する。</t>
    <phoneticPr fontId="4"/>
  </si>
  <si>
    <t>外務省設置法第４条第８項及び９項</t>
    <phoneticPr fontId="4"/>
  </si>
  <si>
    <t>平成２４年度開始・終了予定なし</t>
    <phoneticPr fontId="4"/>
  </si>
  <si>
    <t>子の親権問題及び家族問題等への対応（Z.～AK.ブロック)</t>
    <phoneticPr fontId="4"/>
  </si>
  <si>
    <t>外国旅費</t>
    <rPh sb="0" eb="2">
      <t>ガイコク</t>
    </rPh>
    <rPh sb="2" eb="4">
      <t>リョヒ</t>
    </rPh>
    <phoneticPr fontId="4"/>
  </si>
  <si>
    <t>会議費</t>
    <rPh sb="0" eb="3">
      <t>カイギヒ</t>
    </rPh>
    <phoneticPr fontId="4"/>
  </si>
  <si>
    <t>（１）中南米諸国の移住者・日系人との対話を通じ信頼関係を維持・強化している。
（２）海外日系人大会に際して来日する移住者・日系人を招く外務大臣主催レセプション開催。</t>
    <phoneticPr fontId="4"/>
  </si>
  <si>
    <t>（１）中南米各地の日系社会において，一世の高齢化及び世代交代が進む中，今後の移住政策のあるべき姿を把握し，きめ細かい政策を打ち出すためには，現地日系人社会全体の状況を直接聴取し，情報収集することが必要である。
（２）海外日系人大会に際して来日する移住者・日系人を招く外務大臣主催レセプションを開催する必要があるため。</t>
    <phoneticPr fontId="4"/>
  </si>
  <si>
    <t>在外邦人の安全対策等に関する行政評価・監視結果（平成１９年）</t>
    <phoneticPr fontId="4"/>
  </si>
  <si>
    <t>外務省設置法第４条第８項～第１４項</t>
    <phoneticPr fontId="4"/>
  </si>
  <si>
    <t>政策課</t>
    <rPh sb="0" eb="3">
      <t>セイサクカ</t>
    </rPh>
    <phoneticPr fontId="4"/>
  </si>
  <si>
    <t>平成１２年度開始・終了予定なし</t>
    <rPh sb="0" eb="2">
      <t>ヘイセイ</t>
    </rPh>
    <rPh sb="4" eb="6">
      <t>ネンド</t>
    </rPh>
    <rPh sb="6" eb="8">
      <t>カイシ</t>
    </rPh>
    <rPh sb="9" eb="11">
      <t>シュウリョウ</t>
    </rPh>
    <rPh sb="11" eb="13">
      <t>ヨテイ</t>
    </rPh>
    <phoneticPr fontId="4"/>
  </si>
  <si>
    <t>海外移住政策費（V.～Y.ブロック)</t>
    <phoneticPr fontId="4"/>
  </si>
  <si>
    <t>人件費</t>
    <rPh sb="0" eb="3">
      <t>ジンケンヒ</t>
    </rPh>
    <phoneticPr fontId="4"/>
  </si>
  <si>
    <t>本省において行う各種研修（領事初任者研修，領事中堅研修）の開催，在外公館で行う在外領事中間研修の開催</t>
    <phoneticPr fontId="4"/>
  </si>
  <si>
    <t>在留邦人数，海外渡航者の増加に伴う領事業務量の増加やニーズの多様化に迅速かつ的確に対応するため，個々の領事担当官の能力向上等による更なる領事業務実施体制の強化のため。</t>
    <phoneticPr fontId="4"/>
  </si>
  <si>
    <t>外務省設置法第４条</t>
    <phoneticPr fontId="4"/>
  </si>
  <si>
    <t>終了予定なし</t>
    <phoneticPr fontId="4"/>
  </si>
  <si>
    <t>領事業務研修関係経費（Q.～U.ブロック)</t>
    <phoneticPr fontId="4"/>
  </si>
  <si>
    <t>印刷製本費</t>
    <rPh sb="0" eb="2">
      <t>インサツ</t>
    </rPh>
    <rPh sb="2" eb="4">
      <t>セイホン</t>
    </rPh>
    <rPh sb="4" eb="5">
      <t>ヒ</t>
    </rPh>
    <phoneticPr fontId="4"/>
  </si>
  <si>
    <t>消耗品費</t>
    <rPh sb="0" eb="3">
      <t>ショウモウヒン</t>
    </rPh>
    <rPh sb="3" eb="4">
      <t>ヒ</t>
    </rPh>
    <phoneticPr fontId="4"/>
  </si>
  <si>
    <t>通信運搬費</t>
    <rPh sb="0" eb="2">
      <t>ツウシン</t>
    </rPh>
    <rPh sb="2" eb="5">
      <t>ウンパンヒ</t>
    </rPh>
    <phoneticPr fontId="4"/>
  </si>
  <si>
    <t>人件費（国内分）</t>
    <rPh sb="0" eb="3">
      <t>ジンケンヒ</t>
    </rPh>
    <rPh sb="4" eb="6">
      <t>コクナイ</t>
    </rPh>
    <rPh sb="6" eb="7">
      <t>ブン</t>
    </rPh>
    <phoneticPr fontId="4"/>
  </si>
  <si>
    <t>人件費（国外分）</t>
    <rPh sb="0" eb="3">
      <t>ジンケンヒ</t>
    </rPh>
    <rPh sb="4" eb="6">
      <t>コクガイ</t>
    </rPh>
    <rPh sb="6" eb="7">
      <t>ブン</t>
    </rPh>
    <phoneticPr fontId="4"/>
  </si>
  <si>
    <t>毎年１０月１日現在の在留邦人の実態を調査することとし，その調査・集計にかかる経費の支出，調査結果を公表するための関係経費からなる。</t>
    <rPh sb="0" eb="2">
      <t>マイトシ</t>
    </rPh>
    <rPh sb="4" eb="5">
      <t>ガツ</t>
    </rPh>
    <rPh sb="6" eb="7">
      <t>ニチ</t>
    </rPh>
    <rPh sb="7" eb="9">
      <t>ゲンザイ</t>
    </rPh>
    <rPh sb="10" eb="12">
      <t>ザイリュウ</t>
    </rPh>
    <rPh sb="12" eb="14">
      <t>ホウジン</t>
    </rPh>
    <rPh sb="15" eb="17">
      <t>ジッタイ</t>
    </rPh>
    <rPh sb="18" eb="20">
      <t>チョウサ</t>
    </rPh>
    <rPh sb="29" eb="31">
      <t>チョウサ</t>
    </rPh>
    <rPh sb="32" eb="34">
      <t>シュウケイ</t>
    </rPh>
    <rPh sb="38" eb="40">
      <t>ケイヒ</t>
    </rPh>
    <rPh sb="41" eb="43">
      <t>シシュツ</t>
    </rPh>
    <rPh sb="44" eb="46">
      <t>チョウサ</t>
    </rPh>
    <rPh sb="46" eb="48">
      <t>ケッカ</t>
    </rPh>
    <rPh sb="49" eb="51">
      <t>コウヒョウ</t>
    </rPh>
    <rPh sb="56" eb="58">
      <t>カンケイ</t>
    </rPh>
    <rPh sb="58" eb="60">
      <t>ケイヒ</t>
    </rPh>
    <phoneticPr fontId="4"/>
  </si>
  <si>
    <t>在留届データを基礎に在留邦人の在留状況の定期的な確認を実施し，緊急事態における邦人の安否確認やその他の支援を迅速に遂行できるようにする。また，これらにより得られたデータは、海外にいる在留邦人を総括的に知る上での重要な統計情報となっている。</t>
    <rPh sb="0" eb="3">
      <t>ザイリュウトドケ</t>
    </rPh>
    <rPh sb="7" eb="9">
      <t>キソ</t>
    </rPh>
    <rPh sb="10" eb="12">
      <t>ザイリュウ</t>
    </rPh>
    <rPh sb="12" eb="14">
      <t>ホウジン</t>
    </rPh>
    <rPh sb="15" eb="17">
      <t>ザイリュウ</t>
    </rPh>
    <rPh sb="17" eb="19">
      <t>ジョウキョウ</t>
    </rPh>
    <rPh sb="20" eb="23">
      <t>テイキテキ</t>
    </rPh>
    <rPh sb="24" eb="26">
      <t>カクニン</t>
    </rPh>
    <rPh sb="27" eb="29">
      <t>ジッシ</t>
    </rPh>
    <rPh sb="31" eb="33">
      <t>キンキュウ</t>
    </rPh>
    <rPh sb="33" eb="35">
      <t>ジタイ</t>
    </rPh>
    <rPh sb="39" eb="41">
      <t>ホウジン</t>
    </rPh>
    <rPh sb="42" eb="44">
      <t>アンピ</t>
    </rPh>
    <rPh sb="44" eb="46">
      <t>カクニン</t>
    </rPh>
    <rPh sb="49" eb="50">
      <t>タ</t>
    </rPh>
    <rPh sb="51" eb="53">
      <t>シエン</t>
    </rPh>
    <rPh sb="54" eb="56">
      <t>ジンソク</t>
    </rPh>
    <rPh sb="57" eb="59">
      <t>スイコウ</t>
    </rPh>
    <rPh sb="77" eb="78">
      <t>エ</t>
    </rPh>
    <rPh sb="86" eb="88">
      <t>カイガイ</t>
    </rPh>
    <rPh sb="91" eb="93">
      <t>ザイリュウ</t>
    </rPh>
    <rPh sb="93" eb="95">
      <t>ホウジン</t>
    </rPh>
    <rPh sb="96" eb="99">
      <t>ソウカツテキ</t>
    </rPh>
    <rPh sb="100" eb="101">
      <t>シ</t>
    </rPh>
    <rPh sb="102" eb="103">
      <t>ウエ</t>
    </rPh>
    <rPh sb="105" eb="107">
      <t>ジュウヨウ</t>
    </rPh>
    <rPh sb="108" eb="110">
      <t>トウケイ</t>
    </rPh>
    <rPh sb="110" eb="112">
      <t>ジョウホウ</t>
    </rPh>
    <phoneticPr fontId="4"/>
  </si>
  <si>
    <t>昭和47年度開始・終了予定なし</t>
    <rPh sb="6" eb="8">
      <t>カイシ</t>
    </rPh>
    <rPh sb="9" eb="11">
      <t>シュウリョウ</t>
    </rPh>
    <rPh sb="11" eb="13">
      <t>ヨテイ</t>
    </rPh>
    <phoneticPr fontId="4"/>
  </si>
  <si>
    <t>在留邦人実態調査費（N.～P.ブロック)</t>
    <phoneticPr fontId="4"/>
  </si>
  <si>
    <t>本省として，海外における在留邦人・渡航者の安全を啓発するために小冊子「海外安全　虎の巻」を，また，在留邦人が在留届を提出することを啓発するために「在留届広報カード」を作成し，在外公館，各都道府県の旅券センター等で配布している。さらに，在外公館が，長期滞在者用広報資料「安全の手引き」を作成する費用を手当している。</t>
    <rPh sb="0" eb="2">
      <t>ホンショウ</t>
    </rPh>
    <rPh sb="6" eb="8">
      <t>カイガイ</t>
    </rPh>
    <rPh sb="12" eb="14">
      <t>ザイリュウ</t>
    </rPh>
    <rPh sb="14" eb="16">
      <t>ホウジン</t>
    </rPh>
    <rPh sb="17" eb="20">
      <t>トコウシャ</t>
    </rPh>
    <rPh sb="21" eb="23">
      <t>アンゼン</t>
    </rPh>
    <rPh sb="24" eb="26">
      <t>ケイハツ</t>
    </rPh>
    <rPh sb="49" eb="51">
      <t>ザイリュウ</t>
    </rPh>
    <rPh sb="51" eb="53">
      <t>ホウジン</t>
    </rPh>
    <rPh sb="54" eb="57">
      <t>ザイリュウトドケ</t>
    </rPh>
    <rPh sb="58" eb="60">
      <t>テイシュツ</t>
    </rPh>
    <rPh sb="65" eb="67">
      <t>ケイハツ</t>
    </rPh>
    <rPh sb="73" eb="76">
      <t>ザイリュウトドケ</t>
    </rPh>
    <rPh sb="76" eb="78">
      <t>コウホウ</t>
    </rPh>
    <rPh sb="83" eb="85">
      <t>サクセイ</t>
    </rPh>
    <rPh sb="87" eb="89">
      <t>ザイガイ</t>
    </rPh>
    <rPh sb="89" eb="91">
      <t>コウカン</t>
    </rPh>
    <rPh sb="92" eb="93">
      <t>カク</t>
    </rPh>
    <rPh sb="93" eb="97">
      <t>トドウフケン</t>
    </rPh>
    <rPh sb="98" eb="100">
      <t>リョケン</t>
    </rPh>
    <rPh sb="104" eb="105">
      <t>トウ</t>
    </rPh>
    <rPh sb="106" eb="108">
      <t>ハイフ</t>
    </rPh>
    <rPh sb="117" eb="119">
      <t>ザイガイ</t>
    </rPh>
    <rPh sb="119" eb="121">
      <t>コウカン</t>
    </rPh>
    <rPh sb="123" eb="125">
      <t>チョウキ</t>
    </rPh>
    <rPh sb="125" eb="128">
      <t>タイザイシャ</t>
    </rPh>
    <rPh sb="128" eb="129">
      <t>ヨウ</t>
    </rPh>
    <rPh sb="129" eb="131">
      <t>コウホウ</t>
    </rPh>
    <rPh sb="131" eb="133">
      <t>シリョウ</t>
    </rPh>
    <rPh sb="134" eb="136">
      <t>アンゼン</t>
    </rPh>
    <rPh sb="137" eb="139">
      <t>テビ</t>
    </rPh>
    <rPh sb="142" eb="144">
      <t>サクセイ</t>
    </rPh>
    <rPh sb="146" eb="148">
      <t>ヒヨウ</t>
    </rPh>
    <rPh sb="149" eb="151">
      <t>テアテ</t>
    </rPh>
    <phoneticPr fontId="4"/>
  </si>
  <si>
    <t>海外への渡航を予定する国民一般及び海外に滞在している在留邦人を主対象に、国民全般へ向けて、「海外での安全対策」及び「海外生活に必要な手続（在留届の提出、旅券の管理等）」等を周知するための広報資料を作成・配布する。</t>
    <rPh sb="98" eb="100">
      <t>サクセイ</t>
    </rPh>
    <phoneticPr fontId="4"/>
  </si>
  <si>
    <t>広報資料の作成・配布事業（L.～M.ブロック)</t>
    <phoneticPr fontId="4"/>
  </si>
  <si>
    <t>国内旅費</t>
    <rPh sb="0" eb="2">
      <t>コクナイ</t>
    </rPh>
    <rPh sb="2" eb="4">
      <t>リョヒ</t>
    </rPh>
    <phoneticPr fontId="4"/>
  </si>
  <si>
    <t>借料</t>
    <rPh sb="0" eb="2">
      <t>シャクリョウ</t>
    </rPh>
    <phoneticPr fontId="4"/>
  </si>
  <si>
    <t>物品購入費等</t>
    <rPh sb="0" eb="2">
      <t>ブッピン</t>
    </rPh>
    <rPh sb="2" eb="5">
      <t>コウニュウヒ</t>
    </rPh>
    <rPh sb="5" eb="6">
      <t>トウ</t>
    </rPh>
    <phoneticPr fontId="4"/>
  </si>
  <si>
    <t>諸謝金</t>
    <rPh sb="0" eb="1">
      <t>ショ</t>
    </rPh>
    <rPh sb="1" eb="3">
      <t>シャキン</t>
    </rPh>
    <phoneticPr fontId="4"/>
  </si>
  <si>
    <t>（１）医療事情の悪い地域に医師団を派遣し，在留邦人に向けた健康相談・講演会を実施する。
（２）外国における大気汚染の深刻化や，新型・鳥インフルエンザ等の感染症が発生した場合に，専門医を現地に派遣して在留邦人を対象とした講演相談会を実施する。</t>
    <rPh sb="3" eb="5">
      <t>イリョウ</t>
    </rPh>
    <rPh sb="5" eb="7">
      <t>ジジョウ</t>
    </rPh>
    <rPh sb="8" eb="9">
      <t>ワル</t>
    </rPh>
    <rPh sb="10" eb="12">
      <t>チイキ</t>
    </rPh>
    <rPh sb="13" eb="16">
      <t>イシダン</t>
    </rPh>
    <rPh sb="17" eb="19">
      <t>ハケン</t>
    </rPh>
    <rPh sb="21" eb="23">
      <t>ザイリュウ</t>
    </rPh>
    <rPh sb="23" eb="25">
      <t>ホウジン</t>
    </rPh>
    <rPh sb="26" eb="27">
      <t>ム</t>
    </rPh>
    <rPh sb="29" eb="31">
      <t>ケンコウ</t>
    </rPh>
    <rPh sb="31" eb="33">
      <t>ソウダン</t>
    </rPh>
    <rPh sb="34" eb="37">
      <t>コウエンカイ</t>
    </rPh>
    <rPh sb="38" eb="40">
      <t>ジッシ</t>
    </rPh>
    <rPh sb="47" eb="49">
      <t>ガイコク</t>
    </rPh>
    <rPh sb="53" eb="55">
      <t>タイキ</t>
    </rPh>
    <rPh sb="55" eb="57">
      <t>オセン</t>
    </rPh>
    <rPh sb="58" eb="60">
      <t>シンコク</t>
    </rPh>
    <rPh sb="60" eb="61">
      <t>カ</t>
    </rPh>
    <rPh sb="63" eb="65">
      <t>シンガタ</t>
    </rPh>
    <rPh sb="66" eb="67">
      <t>トリ</t>
    </rPh>
    <rPh sb="74" eb="75">
      <t>トウ</t>
    </rPh>
    <rPh sb="76" eb="79">
      <t>カンセンショウ</t>
    </rPh>
    <rPh sb="80" eb="82">
      <t>ハッセイ</t>
    </rPh>
    <rPh sb="84" eb="86">
      <t>バアイ</t>
    </rPh>
    <rPh sb="88" eb="91">
      <t>センモンイ</t>
    </rPh>
    <rPh sb="92" eb="94">
      <t>ゲンチ</t>
    </rPh>
    <rPh sb="95" eb="97">
      <t>ハケン</t>
    </rPh>
    <rPh sb="99" eb="101">
      <t>ザイリュウ</t>
    </rPh>
    <rPh sb="101" eb="103">
      <t>ホウジン</t>
    </rPh>
    <rPh sb="104" eb="106">
      <t>タイショウ</t>
    </rPh>
    <rPh sb="109" eb="111">
      <t>コウエン</t>
    </rPh>
    <rPh sb="111" eb="114">
      <t>ソウダンカイ</t>
    </rPh>
    <rPh sb="115" eb="117">
      <t>ジッシ</t>
    </rPh>
    <phoneticPr fontId="4"/>
  </si>
  <si>
    <t>現地の医療事情や言語の問題等から，日常的に健康や医療面の不安を抱えながら生活する在留邦人の支援。</t>
    <rPh sb="0" eb="2">
      <t>ゲンチ</t>
    </rPh>
    <rPh sb="3" eb="5">
      <t>イリョウ</t>
    </rPh>
    <rPh sb="5" eb="7">
      <t>ジジョウ</t>
    </rPh>
    <rPh sb="8" eb="10">
      <t>ゲンゴ</t>
    </rPh>
    <rPh sb="11" eb="13">
      <t>モンダイ</t>
    </rPh>
    <rPh sb="13" eb="14">
      <t>トウ</t>
    </rPh>
    <rPh sb="17" eb="20">
      <t>ニチジョウテキ</t>
    </rPh>
    <rPh sb="21" eb="23">
      <t>ケンコウ</t>
    </rPh>
    <rPh sb="24" eb="27">
      <t>イリョウメン</t>
    </rPh>
    <rPh sb="28" eb="30">
      <t>フアン</t>
    </rPh>
    <rPh sb="31" eb="32">
      <t>カカ</t>
    </rPh>
    <rPh sb="36" eb="38">
      <t>セイカツ</t>
    </rPh>
    <rPh sb="40" eb="42">
      <t>ザイリュウ</t>
    </rPh>
    <rPh sb="42" eb="44">
      <t>ホウジン</t>
    </rPh>
    <rPh sb="45" eb="47">
      <t>シエン</t>
    </rPh>
    <phoneticPr fontId="4"/>
  </si>
  <si>
    <t>外務省設置法第４条８，９項</t>
    <phoneticPr fontId="4"/>
  </si>
  <si>
    <t>在留邦人のための医療及び福祉対策費（H.～K.ブロック)</t>
    <phoneticPr fontId="4"/>
  </si>
  <si>
    <t>生活・医療援助額</t>
    <rPh sb="0" eb="2">
      <t>セイカツ</t>
    </rPh>
    <rPh sb="3" eb="5">
      <t>イリョウ</t>
    </rPh>
    <rPh sb="5" eb="8">
      <t>エンジョガク</t>
    </rPh>
    <phoneticPr fontId="4"/>
  </si>
  <si>
    <t>①中南米諸国に所在する団体又は個人（以下，「団体等」という。）が同国居住の困窮移住者に生活費や医療費を援助。
②団体等は困窮移住者に支給した生活費や医療費の裏付けとなる資料を外務省に提出し，謝金の支給を書面にて申請。
③外務省は申請書及び裏付け資料を確認の上査定し，要した費用の全額あるいは一部を団体等に支給。</t>
    <phoneticPr fontId="4"/>
  </si>
  <si>
    <t>必ずしも先進国と同レベルの社会保障制度が整備されていない中南米諸国に居住し，困窮状態にある移住者を支援。特にドミニカ共和国については，適切な土地が割り当てられなかった等により，移住者は多大な困難に直面し，訴訟問題まで発展。その経緯から，同国移住者に対し，より手厚い支援を実施。</t>
    <phoneticPr fontId="4"/>
  </si>
  <si>
    <t>平成１８年内閣総理大臣談話（ドミニカ訴訟）</t>
    <rPh sb="0" eb="2">
      <t>ヘイセイ</t>
    </rPh>
    <rPh sb="4" eb="5">
      <t>ネン</t>
    </rPh>
    <rPh sb="5" eb="7">
      <t>ナイカク</t>
    </rPh>
    <rPh sb="7" eb="9">
      <t>ソウリ</t>
    </rPh>
    <rPh sb="9" eb="11">
      <t>ダイジン</t>
    </rPh>
    <rPh sb="11" eb="13">
      <t>ダンワ</t>
    </rPh>
    <rPh sb="18" eb="20">
      <t>ソショウ</t>
    </rPh>
    <phoneticPr fontId="4"/>
  </si>
  <si>
    <t>外務省設置法第４条第１２項</t>
    <rPh sb="0" eb="3">
      <t>ガイムショウ</t>
    </rPh>
    <rPh sb="3" eb="6">
      <t>セッチホウ</t>
    </rPh>
    <rPh sb="6" eb="7">
      <t>ダイ</t>
    </rPh>
    <rPh sb="8" eb="9">
      <t>ジョウ</t>
    </rPh>
    <rPh sb="9" eb="10">
      <t>ダイ</t>
    </rPh>
    <rPh sb="12" eb="13">
      <t>コウ</t>
    </rPh>
    <phoneticPr fontId="4"/>
  </si>
  <si>
    <t>平成１３年度・終了予定なし</t>
    <rPh sb="0" eb="2">
      <t>ヘイセイ</t>
    </rPh>
    <rPh sb="4" eb="6">
      <t>ネンド</t>
    </rPh>
    <rPh sb="7" eb="9">
      <t>シュウリョウ</t>
    </rPh>
    <rPh sb="9" eb="11">
      <t>ヨテイ</t>
    </rPh>
    <phoneticPr fontId="4"/>
  </si>
  <si>
    <t>移住者支援対策費（B.～G.ブロック)</t>
    <rPh sb="0" eb="2">
      <t>イジュウ</t>
    </rPh>
    <rPh sb="2" eb="3">
      <t>シャ</t>
    </rPh>
    <rPh sb="3" eb="5">
      <t>シエン</t>
    </rPh>
    <rPh sb="5" eb="8">
      <t>タイサクヒ</t>
    </rPh>
    <phoneticPr fontId="4"/>
  </si>
  <si>
    <t>-</t>
    <phoneticPr fontId="4"/>
  </si>
  <si>
    <t>窓口業務その他の領事業務の遂行を通じ、国民の目線に立ち、ニーズに応じたきめ細かいサービスを提供するとともに、国民に対するサービス向上のための助言を行う。</t>
    <rPh sb="0" eb="2">
      <t>マドグチ</t>
    </rPh>
    <rPh sb="2" eb="4">
      <t>ギョウム</t>
    </rPh>
    <rPh sb="6" eb="7">
      <t>タ</t>
    </rPh>
    <rPh sb="8" eb="10">
      <t>リョウジ</t>
    </rPh>
    <rPh sb="10" eb="12">
      <t>ギョウム</t>
    </rPh>
    <rPh sb="13" eb="15">
      <t>スイコウ</t>
    </rPh>
    <rPh sb="16" eb="17">
      <t>ツウ</t>
    </rPh>
    <rPh sb="19" eb="21">
      <t>コクミン</t>
    </rPh>
    <rPh sb="22" eb="24">
      <t>メセン</t>
    </rPh>
    <rPh sb="25" eb="26">
      <t>タ</t>
    </rPh>
    <rPh sb="32" eb="33">
      <t>オウ</t>
    </rPh>
    <rPh sb="37" eb="38">
      <t>コマ</t>
    </rPh>
    <rPh sb="45" eb="47">
      <t>テイキョウ</t>
    </rPh>
    <rPh sb="54" eb="56">
      <t>コクミン</t>
    </rPh>
    <rPh sb="57" eb="58">
      <t>タイ</t>
    </rPh>
    <rPh sb="64" eb="66">
      <t>コウジョウ</t>
    </rPh>
    <rPh sb="70" eb="72">
      <t>ジョゲン</t>
    </rPh>
    <rPh sb="73" eb="74">
      <t>オコナ</t>
    </rPh>
    <phoneticPr fontId="4"/>
  </si>
  <si>
    <t>在外公館の領事業務の補助活動を通じ、在外公館の領事業務に関する助言の提出</t>
    <rPh sb="0" eb="2">
      <t>ザイガイ</t>
    </rPh>
    <rPh sb="2" eb="4">
      <t>コウカン</t>
    </rPh>
    <rPh sb="5" eb="7">
      <t>リョウジ</t>
    </rPh>
    <rPh sb="7" eb="9">
      <t>ギョウム</t>
    </rPh>
    <rPh sb="10" eb="12">
      <t>ホジョ</t>
    </rPh>
    <rPh sb="12" eb="14">
      <t>カツドウ</t>
    </rPh>
    <rPh sb="15" eb="16">
      <t>ツウ</t>
    </rPh>
    <rPh sb="18" eb="20">
      <t>ザイガイ</t>
    </rPh>
    <rPh sb="20" eb="22">
      <t>コウカン</t>
    </rPh>
    <rPh sb="23" eb="25">
      <t>リョウジ</t>
    </rPh>
    <rPh sb="25" eb="27">
      <t>ギョウム</t>
    </rPh>
    <rPh sb="28" eb="29">
      <t>カン</t>
    </rPh>
    <rPh sb="31" eb="33">
      <t>ジョゲン</t>
    </rPh>
    <rPh sb="34" eb="36">
      <t>テイシュツ</t>
    </rPh>
    <phoneticPr fontId="4"/>
  </si>
  <si>
    <t>領事シニアボランティア制度</t>
    <phoneticPr fontId="4"/>
  </si>
  <si>
    <t>平成１５年度開始・平成２５年度終了</t>
    <rPh sb="0" eb="2">
      <t>ヘイセイ</t>
    </rPh>
    <rPh sb="4" eb="6">
      <t>ネンド</t>
    </rPh>
    <rPh sb="6" eb="8">
      <t>カイシ</t>
    </rPh>
    <rPh sb="9" eb="11">
      <t>ヘイセイ</t>
    </rPh>
    <rPh sb="13" eb="14">
      <t>ネン</t>
    </rPh>
    <rPh sb="14" eb="15">
      <t>ド</t>
    </rPh>
    <rPh sb="15" eb="17">
      <t>シュウリョウ</t>
    </rPh>
    <phoneticPr fontId="4"/>
  </si>
  <si>
    <t>領事シニアボランティア派遣費（A.ブロック)</t>
    <rPh sb="0" eb="2">
      <t>リョウジ</t>
    </rPh>
    <rPh sb="11" eb="14">
      <t>ハケンヒ</t>
    </rPh>
    <phoneticPr fontId="4"/>
  </si>
  <si>
    <t>同上</t>
    <phoneticPr fontId="4"/>
  </si>
  <si>
    <t>PT. BINA KOMUNIKA ASIATAMA（インドネシア大）</t>
    <rPh sb="33" eb="34">
      <t>タイ</t>
    </rPh>
    <phoneticPr fontId="4"/>
  </si>
  <si>
    <t>同上</t>
    <rPh sb="0" eb="2">
      <t>ドウジョウ</t>
    </rPh>
    <phoneticPr fontId="4"/>
  </si>
  <si>
    <t>上海漫歩創媒広告有限公司　（メディア漫歩）（中国大）</t>
    <rPh sb="0" eb="2">
      <t>シャンハイ</t>
    </rPh>
    <rPh sb="2" eb="4">
      <t>マンポ</t>
    </rPh>
    <rPh sb="4" eb="5">
      <t>キズ</t>
    </rPh>
    <rPh sb="5" eb="6">
      <t>バイ</t>
    </rPh>
    <rPh sb="6" eb="8">
      <t>コウコク</t>
    </rPh>
    <rPh sb="8" eb="10">
      <t>ユウゲン</t>
    </rPh>
    <rPh sb="10" eb="12">
      <t>コウシ</t>
    </rPh>
    <rPh sb="18" eb="20">
      <t>マンポ</t>
    </rPh>
    <rPh sb="22" eb="24">
      <t>チュウゴク</t>
    </rPh>
    <rPh sb="24" eb="25">
      <t>タイ</t>
    </rPh>
    <phoneticPr fontId="4"/>
  </si>
  <si>
    <t>Weekly LALALA, LLC.
（ロサンゼルス総）</t>
    <phoneticPr fontId="4"/>
  </si>
  <si>
    <t>ANGLE PRESS INC.
（シカゴ総）</t>
    <phoneticPr fontId="4"/>
  </si>
  <si>
    <t>シンガポール日本人会
（シンガポール大）</t>
    <phoneticPr fontId="4"/>
  </si>
  <si>
    <t>J-FORUM PTY LTD
（シドニー総）</t>
    <phoneticPr fontId="4"/>
  </si>
  <si>
    <t>（株）日本経済社　ロンドン支社
（英大）</t>
    <phoneticPr fontId="4"/>
  </si>
  <si>
    <t>Lighthouse
（ロサンゼルス総）</t>
    <phoneticPr fontId="4"/>
  </si>
  <si>
    <t>Doitsu News Digest GmｂH
（ドイツ大）</t>
    <phoneticPr fontId="4"/>
  </si>
  <si>
    <t>業務委嘱</t>
    <rPh sb="0" eb="2">
      <t>ギョウム</t>
    </rPh>
    <rPh sb="2" eb="4">
      <t>イショク</t>
    </rPh>
    <phoneticPr fontId="4"/>
  </si>
  <si>
    <t>Nikkei America, Inc.
（ニューヨーク総）</t>
    <phoneticPr fontId="4"/>
  </si>
  <si>
    <t>落札率</t>
  </si>
  <si>
    <t>入札者数</t>
  </si>
  <si>
    <t>支　出　額
（百万円）</t>
    <phoneticPr fontId="4"/>
  </si>
  <si>
    <t>業　務　概　要</t>
    <phoneticPr fontId="4"/>
  </si>
  <si>
    <t>支　出　先</t>
    <phoneticPr fontId="4"/>
  </si>
  <si>
    <t>AT.</t>
    <phoneticPr fontId="4"/>
  </si>
  <si>
    <t>マレーシア大臨時補助員</t>
    <rPh sb="5" eb="6">
      <t>タイ</t>
    </rPh>
    <rPh sb="6" eb="8">
      <t>リンジ</t>
    </rPh>
    <rPh sb="8" eb="11">
      <t>ホジョイン</t>
    </rPh>
    <phoneticPr fontId="4"/>
  </si>
  <si>
    <t>日系企業等個別説明会業務臨時補助</t>
    <rPh sb="0" eb="2">
      <t>ニッケイ</t>
    </rPh>
    <rPh sb="2" eb="4">
      <t>キギョウ</t>
    </rPh>
    <rPh sb="4" eb="5">
      <t>トウ</t>
    </rPh>
    <rPh sb="5" eb="7">
      <t>コベツ</t>
    </rPh>
    <rPh sb="7" eb="9">
      <t>セツメイ</t>
    </rPh>
    <rPh sb="9" eb="10">
      <t>カイ</t>
    </rPh>
    <rPh sb="10" eb="12">
      <t>ギョウム</t>
    </rPh>
    <rPh sb="12" eb="14">
      <t>リンジ</t>
    </rPh>
    <rPh sb="14" eb="16">
      <t>ホジョ</t>
    </rPh>
    <phoneticPr fontId="4"/>
  </si>
  <si>
    <t>韓国大臨時補助員</t>
    <rPh sb="0" eb="2">
      <t>カンコク</t>
    </rPh>
    <rPh sb="2" eb="3">
      <t>タイ</t>
    </rPh>
    <rPh sb="3" eb="5">
      <t>リンジ</t>
    </rPh>
    <rPh sb="5" eb="8">
      <t>ホジョイン</t>
    </rPh>
    <phoneticPr fontId="4"/>
  </si>
  <si>
    <t>（公財）交流協会台北事務所</t>
    <rPh sb="1" eb="2">
      <t>コウ</t>
    </rPh>
    <rPh sb="2" eb="3">
      <t>ザイ</t>
    </rPh>
    <rPh sb="4" eb="6">
      <t>コウリュウ</t>
    </rPh>
    <rPh sb="6" eb="8">
      <t>キョウカイ</t>
    </rPh>
    <rPh sb="8" eb="10">
      <t>タイペイ</t>
    </rPh>
    <rPh sb="10" eb="13">
      <t>ジムショ</t>
    </rPh>
    <phoneticPr fontId="4"/>
  </si>
  <si>
    <t>デトロイト総臨時補助員</t>
    <rPh sb="5" eb="6">
      <t>ソウ</t>
    </rPh>
    <rPh sb="6" eb="8">
      <t>リンジ</t>
    </rPh>
    <rPh sb="8" eb="11">
      <t>ホジョイン</t>
    </rPh>
    <phoneticPr fontId="4"/>
  </si>
  <si>
    <t>ＱＵＩＣＫ　ＵＳＡ，　ＩＮＣ．
ニューヨーク総臨時補助員</t>
    <rPh sb="22" eb="23">
      <t>ソウ</t>
    </rPh>
    <rPh sb="23" eb="25">
      <t>リンジ</t>
    </rPh>
    <rPh sb="25" eb="28">
      <t>ホジョイン</t>
    </rPh>
    <phoneticPr fontId="4"/>
  </si>
  <si>
    <t>インドネシア大臨時補助員</t>
    <rPh sb="6" eb="7">
      <t>タイ</t>
    </rPh>
    <rPh sb="7" eb="9">
      <t>リンジ</t>
    </rPh>
    <rPh sb="9" eb="12">
      <t>ホジョイン</t>
    </rPh>
    <phoneticPr fontId="4"/>
  </si>
  <si>
    <t>シンガポール大臨時補助員</t>
    <rPh sb="6" eb="7">
      <t>タイ</t>
    </rPh>
    <rPh sb="7" eb="9">
      <t>リンジ</t>
    </rPh>
    <rPh sb="9" eb="12">
      <t>ホジョイン</t>
    </rPh>
    <phoneticPr fontId="4"/>
  </si>
  <si>
    <t>メルボルン総臨時補助員</t>
    <rPh sb="5" eb="6">
      <t>ソウ</t>
    </rPh>
    <rPh sb="6" eb="8">
      <t>リンジ</t>
    </rPh>
    <rPh sb="8" eb="11">
      <t>ホジョイン</t>
    </rPh>
    <phoneticPr fontId="4"/>
  </si>
  <si>
    <t>香港総臨時補助員</t>
    <rPh sb="0" eb="2">
      <t>ホンコン</t>
    </rPh>
    <rPh sb="2" eb="3">
      <t>ソウ</t>
    </rPh>
    <rPh sb="3" eb="5">
      <t>リンジ</t>
    </rPh>
    <rPh sb="5" eb="8">
      <t>ホジョイン</t>
    </rPh>
    <phoneticPr fontId="4"/>
  </si>
  <si>
    <t>シドニー総臨時補助員</t>
    <rPh sb="4" eb="5">
      <t>ソウ</t>
    </rPh>
    <rPh sb="5" eb="7">
      <t>リンジ</t>
    </rPh>
    <rPh sb="7" eb="10">
      <t>ホジョイン</t>
    </rPh>
    <phoneticPr fontId="4"/>
  </si>
  <si>
    <t>AS.</t>
    <phoneticPr fontId="4"/>
  </si>
  <si>
    <t>（株）コウヨウ</t>
    <rPh sb="1" eb="2">
      <t>カブ</t>
    </rPh>
    <phoneticPr fontId="4"/>
  </si>
  <si>
    <t>AR.</t>
    <phoneticPr fontId="4"/>
  </si>
  <si>
    <t>業務委嘱</t>
    <phoneticPr fontId="4"/>
  </si>
  <si>
    <t>（株）I&amp;S BBDO</t>
    <rPh sb="1" eb="2">
      <t>カブ</t>
    </rPh>
    <phoneticPr fontId="4"/>
  </si>
  <si>
    <t>AQ.</t>
    <phoneticPr fontId="4"/>
  </si>
  <si>
    <t>在外選挙人登録通常事務補助</t>
    <rPh sb="0" eb="2">
      <t>ザイガイ</t>
    </rPh>
    <rPh sb="2" eb="4">
      <t>センキョ</t>
    </rPh>
    <rPh sb="4" eb="5">
      <t>ニン</t>
    </rPh>
    <rPh sb="5" eb="7">
      <t>トウロク</t>
    </rPh>
    <rPh sb="7" eb="9">
      <t>ツウジョウ</t>
    </rPh>
    <rPh sb="9" eb="11">
      <t>ジム</t>
    </rPh>
    <rPh sb="11" eb="13">
      <t>ホジョ</t>
    </rPh>
    <phoneticPr fontId="4"/>
  </si>
  <si>
    <t>個人</t>
    <rPh sb="0" eb="2">
      <t>コジン</t>
    </rPh>
    <phoneticPr fontId="4"/>
  </si>
  <si>
    <t>支　出　額
（百万円）</t>
    <phoneticPr fontId="4"/>
  </si>
  <si>
    <t>業　務　概　要</t>
    <phoneticPr fontId="4"/>
  </si>
  <si>
    <t>支　出　先</t>
    <phoneticPr fontId="4"/>
  </si>
  <si>
    <t>AP.</t>
    <phoneticPr fontId="4"/>
  </si>
  <si>
    <t>中国大臨時補助員</t>
    <rPh sb="0" eb="2">
      <t>チュウゴク</t>
    </rPh>
    <rPh sb="2" eb="3">
      <t>タイ</t>
    </rPh>
    <rPh sb="3" eb="5">
      <t>リンジ</t>
    </rPh>
    <rPh sb="5" eb="8">
      <t>ホジョイン</t>
    </rPh>
    <phoneticPr fontId="4"/>
  </si>
  <si>
    <t>サンフランシスコ総臨時補助員</t>
    <rPh sb="8" eb="9">
      <t>ソウ</t>
    </rPh>
    <rPh sb="9" eb="11">
      <t>リンジ</t>
    </rPh>
    <rPh sb="11" eb="14">
      <t>ホジョイン</t>
    </rPh>
    <phoneticPr fontId="4"/>
  </si>
  <si>
    <t>ロサンゼルス総臨時補助員</t>
    <rPh sb="6" eb="7">
      <t>ソウ</t>
    </rPh>
    <rPh sb="7" eb="9">
      <t>リンジ</t>
    </rPh>
    <rPh sb="9" eb="12">
      <t>ホジョイン</t>
    </rPh>
    <phoneticPr fontId="4"/>
  </si>
  <si>
    <t>上海総臨時補助員</t>
    <rPh sb="0" eb="2">
      <t>シャンハイ</t>
    </rPh>
    <rPh sb="2" eb="3">
      <t>ソウ</t>
    </rPh>
    <rPh sb="3" eb="5">
      <t>リンジ</t>
    </rPh>
    <rPh sb="5" eb="8">
      <t>ホジョイン</t>
    </rPh>
    <phoneticPr fontId="4"/>
  </si>
  <si>
    <t>ニューヨーク総臨時補助員</t>
    <rPh sb="6" eb="7">
      <t>ソウ</t>
    </rPh>
    <rPh sb="7" eb="9">
      <t>リンジ</t>
    </rPh>
    <rPh sb="9" eb="12">
      <t>ホジョイン</t>
    </rPh>
    <phoneticPr fontId="4"/>
  </si>
  <si>
    <t>英国大臨時補助員</t>
    <rPh sb="0" eb="2">
      <t>エイコク</t>
    </rPh>
    <rPh sb="2" eb="3">
      <t>タイ</t>
    </rPh>
    <rPh sb="3" eb="5">
      <t>リンジ</t>
    </rPh>
    <rPh sb="5" eb="8">
      <t>ホジョイン</t>
    </rPh>
    <phoneticPr fontId="4"/>
  </si>
  <si>
    <t>領事業務臨時補助</t>
    <rPh sb="0" eb="2">
      <t>リョウジ</t>
    </rPh>
    <rPh sb="2" eb="4">
      <t>ギョウム</t>
    </rPh>
    <rPh sb="4" eb="6">
      <t>リンジ</t>
    </rPh>
    <rPh sb="6" eb="8">
      <t>ホジョ</t>
    </rPh>
    <phoneticPr fontId="4"/>
  </si>
  <si>
    <t>シカゴ総臨時補助員</t>
    <rPh sb="3" eb="4">
      <t>ソウ</t>
    </rPh>
    <rPh sb="4" eb="6">
      <t>リンジ</t>
    </rPh>
    <rPh sb="6" eb="9">
      <t>ホジョイン</t>
    </rPh>
    <phoneticPr fontId="4"/>
  </si>
  <si>
    <t>AO.</t>
    <phoneticPr fontId="4"/>
  </si>
  <si>
    <t>事前広報費（ホノルル総領事館）</t>
    <rPh sb="0" eb="2">
      <t>ジゼン</t>
    </rPh>
    <rPh sb="2" eb="5">
      <t>コウホウヒ</t>
    </rPh>
    <phoneticPr fontId="4"/>
  </si>
  <si>
    <t>ハワイパシフィックプレス</t>
    <phoneticPr fontId="4"/>
  </si>
  <si>
    <t>事前広報費（ロサンゼルス総領事館）</t>
    <rPh sb="0" eb="2">
      <t>ジゼン</t>
    </rPh>
    <rPh sb="2" eb="5">
      <t>コウホウヒ</t>
    </rPh>
    <phoneticPr fontId="4"/>
  </si>
  <si>
    <t>Weekly LALALA</t>
    <phoneticPr fontId="4"/>
  </si>
  <si>
    <t>会場借料（ロサンゼルス総領事館）</t>
    <rPh sb="0" eb="2">
      <t>カイジョウ</t>
    </rPh>
    <rPh sb="2" eb="4">
      <t>シャクリョウ</t>
    </rPh>
    <phoneticPr fontId="4"/>
  </si>
  <si>
    <t>フォー・ボインツ・シェラトン</t>
    <phoneticPr fontId="4"/>
  </si>
  <si>
    <t>事前広報費（フランス大使館）</t>
    <rPh sb="0" eb="2">
      <t>ジゼン</t>
    </rPh>
    <rPh sb="2" eb="5">
      <t>コウホウヒ</t>
    </rPh>
    <rPh sb="10" eb="13">
      <t>タイシカン</t>
    </rPh>
    <phoneticPr fontId="4"/>
  </si>
  <si>
    <t>France news Digest</t>
    <phoneticPr fontId="4"/>
  </si>
  <si>
    <t>Hawaii Hochi Lid.</t>
    <phoneticPr fontId="4"/>
  </si>
  <si>
    <t>会場借料（中国大使館）</t>
    <rPh sb="0" eb="2">
      <t>カイジョウ</t>
    </rPh>
    <rPh sb="2" eb="4">
      <t>シャクリョウ</t>
    </rPh>
    <rPh sb="5" eb="7">
      <t>チュウゴク</t>
    </rPh>
    <rPh sb="7" eb="10">
      <t>タイシカン</t>
    </rPh>
    <phoneticPr fontId="4"/>
  </si>
  <si>
    <t>ホテル日航天津</t>
    <rPh sb="3" eb="5">
      <t>ニッコウ</t>
    </rPh>
    <rPh sb="5" eb="7">
      <t>テンシン</t>
    </rPh>
    <phoneticPr fontId="4"/>
  </si>
  <si>
    <t>事前広報費（サンフランシスコ総領事館）</t>
    <rPh sb="0" eb="2">
      <t>ジゼン</t>
    </rPh>
    <rPh sb="2" eb="5">
      <t>コウホウヒ</t>
    </rPh>
    <phoneticPr fontId="4"/>
  </si>
  <si>
    <t>Tokyo Television Broadcasting Corp.</t>
    <phoneticPr fontId="4"/>
  </si>
  <si>
    <t>Double Tree Hotel</t>
    <phoneticPr fontId="4"/>
  </si>
  <si>
    <t>Ovni Publicitaires</t>
    <phoneticPr fontId="4"/>
  </si>
  <si>
    <t>Lighthouse</t>
    <phoneticPr fontId="4"/>
  </si>
  <si>
    <t>AN.</t>
    <phoneticPr fontId="4"/>
  </si>
  <si>
    <t>在外職員Ｊ</t>
    <rPh sb="0" eb="2">
      <t>ザイガイ</t>
    </rPh>
    <rPh sb="2" eb="4">
      <t>ショクイン</t>
    </rPh>
    <phoneticPr fontId="4"/>
  </si>
  <si>
    <t>在外職員Ｉ</t>
    <rPh sb="0" eb="2">
      <t>ザイガイ</t>
    </rPh>
    <rPh sb="2" eb="4">
      <t>ショクイン</t>
    </rPh>
    <phoneticPr fontId="4"/>
  </si>
  <si>
    <t>在外職員Ｈ</t>
    <rPh sb="0" eb="2">
      <t>ザイガイ</t>
    </rPh>
    <rPh sb="2" eb="4">
      <t>ショクイン</t>
    </rPh>
    <phoneticPr fontId="4"/>
  </si>
  <si>
    <t>在外職員Ｇ</t>
    <rPh sb="0" eb="2">
      <t>ザイガイ</t>
    </rPh>
    <rPh sb="2" eb="4">
      <t>ショクイン</t>
    </rPh>
    <phoneticPr fontId="4"/>
  </si>
  <si>
    <t>在外職員Ｆ</t>
    <rPh sb="0" eb="2">
      <t>ザイガイ</t>
    </rPh>
    <rPh sb="2" eb="4">
      <t>ショクイン</t>
    </rPh>
    <phoneticPr fontId="4"/>
  </si>
  <si>
    <t>在外職員Ｅ</t>
    <rPh sb="0" eb="2">
      <t>ザイガイ</t>
    </rPh>
    <rPh sb="2" eb="4">
      <t>ショクイン</t>
    </rPh>
    <phoneticPr fontId="4"/>
  </si>
  <si>
    <t>在外職員Ｄ</t>
    <rPh sb="0" eb="2">
      <t>ザイガイ</t>
    </rPh>
    <rPh sb="2" eb="4">
      <t>ショクイン</t>
    </rPh>
    <phoneticPr fontId="4"/>
  </si>
  <si>
    <t>在外職員Ｃ</t>
    <rPh sb="0" eb="2">
      <t>ザイガイ</t>
    </rPh>
    <rPh sb="2" eb="4">
      <t>ショクイン</t>
    </rPh>
    <phoneticPr fontId="4"/>
  </si>
  <si>
    <t>在外職員Ｂ</t>
    <rPh sb="0" eb="2">
      <t>ザイガイ</t>
    </rPh>
    <rPh sb="2" eb="4">
      <t>ショクイン</t>
    </rPh>
    <phoneticPr fontId="4"/>
  </si>
  <si>
    <t>在外職員Ａ</t>
    <rPh sb="0" eb="2">
      <t>ザイガイ</t>
    </rPh>
    <rPh sb="2" eb="4">
      <t>ショクイン</t>
    </rPh>
    <phoneticPr fontId="4"/>
  </si>
  <si>
    <t>AM.</t>
    <phoneticPr fontId="4"/>
  </si>
  <si>
    <t>海外安全・旅券管理啓発キャンペーン関係業務一式</t>
    <rPh sb="0" eb="2">
      <t>カイガイ</t>
    </rPh>
    <rPh sb="2" eb="4">
      <t>アンゼン</t>
    </rPh>
    <rPh sb="5" eb="7">
      <t>リョケン</t>
    </rPh>
    <rPh sb="7" eb="9">
      <t>カンリ</t>
    </rPh>
    <rPh sb="9" eb="11">
      <t>ケイハツ</t>
    </rPh>
    <rPh sb="17" eb="19">
      <t>カンケイ</t>
    </rPh>
    <rPh sb="19" eb="21">
      <t>ギョウム</t>
    </rPh>
    <rPh sb="21" eb="23">
      <t>イッシキ</t>
    </rPh>
    <phoneticPr fontId="4"/>
  </si>
  <si>
    <t>（株）ダイナモ</t>
    <rPh sb="1" eb="2">
      <t>カブ</t>
    </rPh>
    <phoneticPr fontId="4"/>
  </si>
  <si>
    <t>AL.</t>
    <phoneticPr fontId="4"/>
  </si>
  <si>
    <t>調査委託</t>
    <rPh sb="0" eb="2">
      <t>チョウサ</t>
    </rPh>
    <rPh sb="2" eb="4">
      <t>イタク</t>
    </rPh>
    <phoneticPr fontId="4"/>
  </si>
  <si>
    <t>F.Y氏</t>
    <rPh sb="3" eb="4">
      <t>シ</t>
    </rPh>
    <phoneticPr fontId="4"/>
  </si>
  <si>
    <t>AK.</t>
    <phoneticPr fontId="4"/>
  </si>
  <si>
    <t>ドイル・レストレポ・ハービン＆ロビンズ事務所</t>
    <rPh sb="19" eb="22">
      <t>ジムショ</t>
    </rPh>
    <phoneticPr fontId="4"/>
  </si>
  <si>
    <t>AJ.</t>
    <phoneticPr fontId="4"/>
  </si>
  <si>
    <t>JAC Translations</t>
    <phoneticPr fontId="4"/>
  </si>
  <si>
    <t>AI.</t>
    <phoneticPr fontId="4"/>
  </si>
  <si>
    <t>金・張　法律事務所</t>
    <rPh sb="0" eb="1">
      <t>キン</t>
    </rPh>
    <rPh sb="2" eb="3">
      <t>チョウ</t>
    </rPh>
    <rPh sb="4" eb="6">
      <t>ホウリツ</t>
    </rPh>
    <rPh sb="6" eb="9">
      <t>ジムショ</t>
    </rPh>
    <phoneticPr fontId="4"/>
  </si>
  <si>
    <t>AH.</t>
    <phoneticPr fontId="4"/>
  </si>
  <si>
    <t>山本法律事務所</t>
    <rPh sb="0" eb="2">
      <t>ヤマモト</t>
    </rPh>
    <rPh sb="2" eb="4">
      <t>ホウリツ</t>
    </rPh>
    <rPh sb="4" eb="7">
      <t>ジムショ</t>
    </rPh>
    <phoneticPr fontId="4"/>
  </si>
  <si>
    <t>AG.</t>
    <phoneticPr fontId="4"/>
  </si>
  <si>
    <t>S.M 氏</t>
    <rPh sb="4" eb="5">
      <t>シ</t>
    </rPh>
    <phoneticPr fontId="4"/>
  </si>
  <si>
    <t>AF.</t>
    <phoneticPr fontId="4"/>
  </si>
  <si>
    <t>日系ボストニアンサポートライン</t>
    <phoneticPr fontId="4"/>
  </si>
  <si>
    <t>AE.</t>
    <phoneticPr fontId="4"/>
  </si>
  <si>
    <t>ジャパニーズ・ソーシャル・サービス</t>
    <phoneticPr fontId="4"/>
  </si>
  <si>
    <t>AD.</t>
    <phoneticPr fontId="4"/>
  </si>
  <si>
    <t>AC.</t>
    <phoneticPr fontId="4"/>
  </si>
  <si>
    <t>アジア・太平洋諸島ＤＶリソースプロジェクト（ＤＶＲＰ）</t>
    <phoneticPr fontId="4"/>
  </si>
  <si>
    <t>AB.</t>
    <phoneticPr fontId="4"/>
  </si>
  <si>
    <t>リトル東京サービスセンター</t>
    <phoneticPr fontId="4"/>
  </si>
  <si>
    <t>AA.</t>
    <phoneticPr fontId="4"/>
  </si>
  <si>
    <t>ニューヨークアジア女性センター</t>
    <phoneticPr fontId="4"/>
  </si>
  <si>
    <t>Z.</t>
    <phoneticPr fontId="4"/>
  </si>
  <si>
    <t>本省職員Ｂ</t>
    <rPh sb="0" eb="2">
      <t>ホンショウ</t>
    </rPh>
    <rPh sb="2" eb="4">
      <t>ショクイン</t>
    </rPh>
    <phoneticPr fontId="4"/>
  </si>
  <si>
    <t>本省職員Ａ</t>
    <rPh sb="0" eb="2">
      <t>ホンショウ</t>
    </rPh>
    <rPh sb="2" eb="4">
      <t>ショクイン</t>
    </rPh>
    <phoneticPr fontId="4"/>
  </si>
  <si>
    <t>Y.</t>
    <phoneticPr fontId="4"/>
  </si>
  <si>
    <t>随意契約</t>
    <rPh sb="0" eb="2">
      <t>ズイイ</t>
    </rPh>
    <rPh sb="2" eb="4">
      <t>ケイヤク</t>
    </rPh>
    <phoneticPr fontId="4"/>
  </si>
  <si>
    <t>装花納入</t>
    <rPh sb="0" eb="2">
      <t>ソウカ</t>
    </rPh>
    <rPh sb="2" eb="4">
      <t>ノウニュウ</t>
    </rPh>
    <phoneticPr fontId="4"/>
  </si>
  <si>
    <t>（有）ビジョンブリッジ</t>
    <rPh sb="0" eb="3">
      <t>ユウ</t>
    </rPh>
    <phoneticPr fontId="4"/>
  </si>
  <si>
    <t>X.</t>
    <phoneticPr fontId="4"/>
  </si>
  <si>
    <t>招待状等印刷</t>
    <rPh sb="0" eb="3">
      <t>ショウタイジョウ</t>
    </rPh>
    <rPh sb="3" eb="4">
      <t>トウ</t>
    </rPh>
    <rPh sb="4" eb="6">
      <t>インサツ</t>
    </rPh>
    <phoneticPr fontId="4"/>
  </si>
  <si>
    <t>（株）山口封筒点</t>
    <rPh sb="0" eb="3">
      <t>カブ</t>
    </rPh>
    <rPh sb="3" eb="5">
      <t>ヤマグチ</t>
    </rPh>
    <rPh sb="5" eb="7">
      <t>フウトウ</t>
    </rPh>
    <rPh sb="7" eb="8">
      <t>テン</t>
    </rPh>
    <phoneticPr fontId="4"/>
  </si>
  <si>
    <t>W.</t>
    <phoneticPr fontId="4"/>
  </si>
  <si>
    <t>ケータリング業務</t>
    <rPh sb="6" eb="8">
      <t>ギョウム</t>
    </rPh>
    <phoneticPr fontId="4"/>
  </si>
  <si>
    <t>（株）ロイヤルパークホテル</t>
    <rPh sb="0" eb="3">
      <t>カブ</t>
    </rPh>
    <phoneticPr fontId="4"/>
  </si>
  <si>
    <t>V.</t>
    <phoneticPr fontId="4"/>
  </si>
  <si>
    <t>U.</t>
    <phoneticPr fontId="4"/>
  </si>
  <si>
    <t>外部委員</t>
    <rPh sb="0" eb="2">
      <t>ガイブ</t>
    </rPh>
    <rPh sb="2" eb="4">
      <t>イイン</t>
    </rPh>
    <phoneticPr fontId="4"/>
  </si>
  <si>
    <t>個人Ｅ</t>
    <rPh sb="0" eb="2">
      <t>コジン</t>
    </rPh>
    <phoneticPr fontId="4"/>
  </si>
  <si>
    <t>個人Ｄ</t>
    <rPh sb="0" eb="2">
      <t>コジン</t>
    </rPh>
    <phoneticPr fontId="4"/>
  </si>
  <si>
    <t>個人Ｃ</t>
    <rPh sb="0" eb="2">
      <t>コジン</t>
    </rPh>
    <phoneticPr fontId="4"/>
  </si>
  <si>
    <t>個人Ｂ</t>
    <rPh sb="0" eb="2">
      <t>コジン</t>
    </rPh>
    <phoneticPr fontId="4"/>
  </si>
  <si>
    <t>個人Ａ</t>
    <rPh sb="0" eb="2">
      <t>コジン</t>
    </rPh>
    <phoneticPr fontId="4"/>
  </si>
  <si>
    <t>T.</t>
    <phoneticPr fontId="4"/>
  </si>
  <si>
    <t>研修講師</t>
    <rPh sb="0" eb="2">
      <t>ケンシュウ</t>
    </rPh>
    <rPh sb="2" eb="4">
      <t>コウシ</t>
    </rPh>
    <phoneticPr fontId="4"/>
  </si>
  <si>
    <t>ビジネスサポート研究所</t>
    <rPh sb="8" eb="11">
      <t>ケンキュウショ</t>
    </rPh>
    <phoneticPr fontId="4"/>
  </si>
  <si>
    <t>S.</t>
    <phoneticPr fontId="4"/>
  </si>
  <si>
    <t>本省職員Ｇ</t>
    <rPh sb="0" eb="2">
      <t>ホンショウ</t>
    </rPh>
    <rPh sb="2" eb="4">
      <t>ショクイン</t>
    </rPh>
    <phoneticPr fontId="4"/>
  </si>
  <si>
    <t>本省職員Ｆ</t>
    <rPh sb="0" eb="2">
      <t>ホンショウ</t>
    </rPh>
    <rPh sb="2" eb="4">
      <t>ショクイン</t>
    </rPh>
    <phoneticPr fontId="4"/>
  </si>
  <si>
    <t>本省職員Ｅ</t>
    <rPh sb="0" eb="2">
      <t>ホンショウ</t>
    </rPh>
    <rPh sb="2" eb="4">
      <t>ショクイン</t>
    </rPh>
    <phoneticPr fontId="4"/>
  </si>
  <si>
    <t>本省職員Ｄ</t>
    <rPh sb="0" eb="2">
      <t>ホンショウ</t>
    </rPh>
    <rPh sb="2" eb="4">
      <t>ショクイン</t>
    </rPh>
    <phoneticPr fontId="4"/>
  </si>
  <si>
    <t>本省職員Ｃ</t>
    <rPh sb="0" eb="2">
      <t>ホンショウ</t>
    </rPh>
    <rPh sb="2" eb="4">
      <t>ショクイン</t>
    </rPh>
    <phoneticPr fontId="4"/>
  </si>
  <si>
    <t>R.</t>
    <phoneticPr fontId="4"/>
  </si>
  <si>
    <t>領事体制強化のための専門員経費</t>
    <rPh sb="0" eb="2">
      <t>リョウジ</t>
    </rPh>
    <rPh sb="2" eb="4">
      <t>タイセイ</t>
    </rPh>
    <rPh sb="4" eb="6">
      <t>キョウカ</t>
    </rPh>
    <rPh sb="10" eb="13">
      <t>センモンイン</t>
    </rPh>
    <rPh sb="13" eb="15">
      <t>ケイヒ</t>
    </rPh>
    <phoneticPr fontId="4"/>
  </si>
  <si>
    <t>Q.</t>
    <phoneticPr fontId="4"/>
  </si>
  <si>
    <t>ブリスベン総臨時補助員</t>
    <rPh sb="5" eb="6">
      <t>ソウ</t>
    </rPh>
    <rPh sb="6" eb="8">
      <t>リンジ</t>
    </rPh>
    <rPh sb="8" eb="11">
      <t>ホジョイン</t>
    </rPh>
    <phoneticPr fontId="4"/>
  </si>
  <si>
    <t>ミュンヘン総臨時補助員</t>
    <rPh sb="5" eb="6">
      <t>ソウ</t>
    </rPh>
    <rPh sb="6" eb="8">
      <t>リンジ</t>
    </rPh>
    <rPh sb="8" eb="11">
      <t>ホジョイン</t>
    </rPh>
    <phoneticPr fontId="4"/>
  </si>
  <si>
    <t>フランス大臨時補助員</t>
    <rPh sb="4" eb="5">
      <t>タイ</t>
    </rPh>
    <rPh sb="5" eb="7">
      <t>リンジ</t>
    </rPh>
    <rPh sb="7" eb="10">
      <t>ホジョイン</t>
    </rPh>
    <phoneticPr fontId="4"/>
  </si>
  <si>
    <t>英大臨時補助員</t>
    <rPh sb="0" eb="1">
      <t>エイ</t>
    </rPh>
    <rPh sb="1" eb="2">
      <t>タイ</t>
    </rPh>
    <rPh sb="2" eb="4">
      <t>リンジ</t>
    </rPh>
    <rPh sb="4" eb="7">
      <t>ホジョイン</t>
    </rPh>
    <phoneticPr fontId="4"/>
  </si>
  <si>
    <t>バンクーバー総臨時補助員</t>
    <rPh sb="6" eb="7">
      <t>ソウ</t>
    </rPh>
    <rPh sb="7" eb="9">
      <t>リンジ</t>
    </rPh>
    <rPh sb="9" eb="12">
      <t>ホジョイン</t>
    </rPh>
    <phoneticPr fontId="4"/>
  </si>
  <si>
    <t>ボストン総臨時補助員</t>
    <rPh sb="4" eb="5">
      <t>ソウ</t>
    </rPh>
    <rPh sb="5" eb="7">
      <t>リンジ</t>
    </rPh>
    <rPh sb="7" eb="10">
      <t>ホジョイン</t>
    </rPh>
    <phoneticPr fontId="4"/>
  </si>
  <si>
    <t>在外公館における在留邦人実態調査・集計業務臨時補助</t>
    <rPh sb="0" eb="2">
      <t>ザイガイ</t>
    </rPh>
    <rPh sb="2" eb="4">
      <t>コウカン</t>
    </rPh>
    <rPh sb="8" eb="10">
      <t>ザイリュウ</t>
    </rPh>
    <rPh sb="10" eb="12">
      <t>ホウジン</t>
    </rPh>
    <rPh sb="12" eb="14">
      <t>ジッタイ</t>
    </rPh>
    <rPh sb="14" eb="16">
      <t>チョウサ</t>
    </rPh>
    <rPh sb="17" eb="19">
      <t>シュウケイ</t>
    </rPh>
    <rPh sb="19" eb="21">
      <t>ギョウム</t>
    </rPh>
    <rPh sb="21" eb="23">
      <t>リンジ</t>
    </rPh>
    <rPh sb="23" eb="25">
      <t>ホジョ</t>
    </rPh>
    <phoneticPr fontId="4"/>
  </si>
  <si>
    <t>P.</t>
    <phoneticPr fontId="4"/>
  </si>
  <si>
    <t>「海外在留邦人数調査統計」印刷・製本</t>
    <rPh sb="1" eb="3">
      <t>カイガイ</t>
    </rPh>
    <rPh sb="3" eb="5">
      <t>ザイリュウ</t>
    </rPh>
    <rPh sb="5" eb="8">
      <t>ホウジンスウ</t>
    </rPh>
    <rPh sb="8" eb="10">
      <t>チョウサ</t>
    </rPh>
    <rPh sb="10" eb="12">
      <t>トウケイ</t>
    </rPh>
    <rPh sb="13" eb="15">
      <t>インサツ</t>
    </rPh>
    <rPh sb="16" eb="18">
      <t>セイホン</t>
    </rPh>
    <phoneticPr fontId="4"/>
  </si>
  <si>
    <t>(株)日経印刷</t>
    <rPh sb="0" eb="3">
      <t>カブ</t>
    </rPh>
    <rPh sb="3" eb="5">
      <t>ニッケイ</t>
    </rPh>
    <rPh sb="5" eb="7">
      <t>インサツ</t>
    </rPh>
    <phoneticPr fontId="4"/>
  </si>
  <si>
    <t>O.</t>
    <phoneticPr fontId="4"/>
  </si>
  <si>
    <t>在留邦人実態調査・集計業務補助</t>
    <phoneticPr fontId="4"/>
  </si>
  <si>
    <t>N.</t>
    <phoneticPr fontId="4"/>
  </si>
  <si>
    <t>印刷</t>
    <rPh sb="0" eb="2">
      <t>インサツ</t>
    </rPh>
    <phoneticPr fontId="4"/>
  </si>
  <si>
    <t>（株）アイネット</t>
    <rPh sb="1" eb="2">
      <t>カブ</t>
    </rPh>
    <phoneticPr fontId="4"/>
  </si>
  <si>
    <t>M.</t>
    <phoneticPr fontId="4"/>
  </si>
  <si>
    <t>印刷製本</t>
    <rPh sb="0" eb="2">
      <t>インサツ</t>
    </rPh>
    <rPh sb="2" eb="4">
      <t>セイホン</t>
    </rPh>
    <phoneticPr fontId="4"/>
  </si>
  <si>
    <t>共信印刷（株）</t>
    <rPh sb="0" eb="2">
      <t>キョウシン</t>
    </rPh>
    <rPh sb="2" eb="4">
      <t>インサツ</t>
    </rPh>
    <rPh sb="4" eb="7">
      <t>カブ</t>
    </rPh>
    <phoneticPr fontId="4"/>
  </si>
  <si>
    <t>医薬品，検査用品の購入</t>
    <rPh sb="0" eb="3">
      <t>イヤクヒン</t>
    </rPh>
    <rPh sb="4" eb="6">
      <t>ケンサ</t>
    </rPh>
    <rPh sb="6" eb="8">
      <t>ヨウヒン</t>
    </rPh>
    <rPh sb="9" eb="11">
      <t>コウニュウ</t>
    </rPh>
    <phoneticPr fontId="4"/>
  </si>
  <si>
    <t>（株）スズケン</t>
    <rPh sb="0" eb="3">
      <t>カブ</t>
    </rPh>
    <phoneticPr fontId="4"/>
  </si>
  <si>
    <t>Ｌ.</t>
    <phoneticPr fontId="4"/>
  </si>
  <si>
    <t>航空券手配</t>
    <rPh sb="0" eb="3">
      <t>コウクウケン</t>
    </rPh>
    <rPh sb="3" eb="5">
      <t>テハイ</t>
    </rPh>
    <phoneticPr fontId="4"/>
  </si>
  <si>
    <t>国際交流サービス協会</t>
    <rPh sb="0" eb="2">
      <t>コクサイ</t>
    </rPh>
    <rPh sb="2" eb="4">
      <t>コウリュウ</t>
    </rPh>
    <rPh sb="8" eb="10">
      <t>キョウカイ</t>
    </rPh>
    <phoneticPr fontId="4"/>
  </si>
  <si>
    <t>（株）国際旅行社</t>
    <rPh sb="0" eb="3">
      <t>カブ</t>
    </rPh>
    <rPh sb="3" eb="5">
      <t>コクサイ</t>
    </rPh>
    <rPh sb="5" eb="8">
      <t>リョコウシャ</t>
    </rPh>
    <phoneticPr fontId="4"/>
  </si>
  <si>
    <t>（株）ワールドクリエーション</t>
    <rPh sb="0" eb="3">
      <t>カブ</t>
    </rPh>
    <phoneticPr fontId="4"/>
  </si>
  <si>
    <t>Ｋ.</t>
    <phoneticPr fontId="4"/>
  </si>
  <si>
    <t>個人Ｊ</t>
    <rPh sb="0" eb="2">
      <t>コジン</t>
    </rPh>
    <phoneticPr fontId="4"/>
  </si>
  <si>
    <t>個人Ｉ</t>
    <rPh sb="0" eb="2">
      <t>コジン</t>
    </rPh>
    <phoneticPr fontId="4"/>
  </si>
  <si>
    <t>個人Ｈ</t>
    <rPh sb="0" eb="2">
      <t>コジン</t>
    </rPh>
    <phoneticPr fontId="4"/>
  </si>
  <si>
    <t>個人Ｇ</t>
    <rPh sb="0" eb="2">
      <t>コジン</t>
    </rPh>
    <phoneticPr fontId="4"/>
  </si>
  <si>
    <t>個人Ｆ</t>
    <rPh sb="0" eb="2">
      <t>コジン</t>
    </rPh>
    <phoneticPr fontId="4"/>
  </si>
  <si>
    <t>謝金，日当，宿泊費，国内交通費，諸雑費等</t>
    <rPh sb="0" eb="2">
      <t>シャキン</t>
    </rPh>
    <rPh sb="3" eb="5">
      <t>ニットウ</t>
    </rPh>
    <rPh sb="6" eb="9">
      <t>シュクハクヒ</t>
    </rPh>
    <rPh sb="10" eb="12">
      <t>コクナイ</t>
    </rPh>
    <rPh sb="12" eb="15">
      <t>コウツウヒ</t>
    </rPh>
    <rPh sb="16" eb="19">
      <t>ショザッピ</t>
    </rPh>
    <rPh sb="19" eb="20">
      <t>トウ</t>
    </rPh>
    <phoneticPr fontId="4"/>
  </si>
  <si>
    <t>Ｊ.</t>
    <phoneticPr fontId="4"/>
  </si>
  <si>
    <t>派遣医師・看護師や旅行代理店との連絡調整事務等</t>
    <phoneticPr fontId="4"/>
  </si>
  <si>
    <t>（一財）海外邦人医療基金</t>
    <rPh sb="1" eb="2">
      <t>イチ</t>
    </rPh>
    <rPh sb="2" eb="3">
      <t>ザイ</t>
    </rPh>
    <rPh sb="4" eb="6">
      <t>カイガイ</t>
    </rPh>
    <rPh sb="6" eb="8">
      <t>ホウジン</t>
    </rPh>
    <rPh sb="8" eb="10">
      <t>イリョウ</t>
    </rPh>
    <rPh sb="10" eb="12">
      <t>キキン</t>
    </rPh>
    <phoneticPr fontId="4"/>
  </si>
  <si>
    <t>Ｉ.</t>
    <phoneticPr fontId="4"/>
  </si>
  <si>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4"/>
  </si>
  <si>
    <t>Ｈ.</t>
    <phoneticPr fontId="4"/>
  </si>
  <si>
    <t>困窮移住者の支援業務</t>
    <rPh sb="0" eb="2">
      <t>コンキュウ</t>
    </rPh>
    <rPh sb="2" eb="5">
      <t>イジュウシャ</t>
    </rPh>
    <rPh sb="6" eb="8">
      <t>シエン</t>
    </rPh>
    <rPh sb="8" eb="10">
      <t>ギョウム</t>
    </rPh>
    <phoneticPr fontId="4"/>
  </si>
  <si>
    <t>ウナ日伯文化協会</t>
    <rPh sb="2" eb="3">
      <t>ニチ</t>
    </rPh>
    <rPh sb="3" eb="4">
      <t>ハク</t>
    </rPh>
    <rPh sb="4" eb="6">
      <t>ブンカ</t>
    </rPh>
    <rPh sb="6" eb="8">
      <t>キョウカイ</t>
    </rPh>
    <phoneticPr fontId="4"/>
  </si>
  <si>
    <t>G.</t>
    <phoneticPr fontId="4"/>
  </si>
  <si>
    <t>アマゾニア日伯援護協会</t>
    <rPh sb="5" eb="6">
      <t>ニチ</t>
    </rPh>
    <rPh sb="6" eb="7">
      <t>ハク</t>
    </rPh>
    <rPh sb="7" eb="9">
      <t>エンゴ</t>
    </rPh>
    <rPh sb="9" eb="11">
      <t>キョウカイ</t>
    </rPh>
    <phoneticPr fontId="4"/>
  </si>
  <si>
    <t>F.</t>
    <phoneticPr fontId="4"/>
  </si>
  <si>
    <t>パラナ老人福祉和順会</t>
    <rPh sb="3" eb="5">
      <t>ロウジン</t>
    </rPh>
    <rPh sb="5" eb="7">
      <t>フクシ</t>
    </rPh>
    <rPh sb="7" eb="8">
      <t>ワ</t>
    </rPh>
    <rPh sb="8" eb="9">
      <t>ジュン</t>
    </rPh>
    <rPh sb="9" eb="10">
      <t>カイ</t>
    </rPh>
    <phoneticPr fontId="4"/>
  </si>
  <si>
    <t>E.</t>
    <phoneticPr fontId="4"/>
  </si>
  <si>
    <t>こどものその</t>
    <phoneticPr fontId="4"/>
  </si>
  <si>
    <t>希望の家福祉協会</t>
    <rPh sb="0" eb="2">
      <t>キボウ</t>
    </rPh>
    <rPh sb="3" eb="4">
      <t>イエ</t>
    </rPh>
    <rPh sb="4" eb="6">
      <t>フクシ</t>
    </rPh>
    <rPh sb="6" eb="8">
      <t>キョウカイ</t>
    </rPh>
    <phoneticPr fontId="4"/>
  </si>
  <si>
    <t>憩の園</t>
    <rPh sb="0" eb="1">
      <t>イコ</t>
    </rPh>
    <rPh sb="2" eb="3">
      <t>ソノ</t>
    </rPh>
    <phoneticPr fontId="4"/>
  </si>
  <si>
    <t>日伯援護協会</t>
    <rPh sb="0" eb="1">
      <t>ニチ</t>
    </rPh>
    <rPh sb="1" eb="2">
      <t>ハク</t>
    </rPh>
    <rPh sb="2" eb="4">
      <t>エンゴ</t>
    </rPh>
    <rPh sb="4" eb="6">
      <t>キョウカイ</t>
    </rPh>
    <phoneticPr fontId="4"/>
  </si>
  <si>
    <t>D.</t>
    <phoneticPr fontId="4"/>
  </si>
  <si>
    <t>ペルー日系人協会</t>
    <rPh sb="3" eb="6">
      <t>ニッケイジン</t>
    </rPh>
    <rPh sb="6" eb="8">
      <t>キョウカイ</t>
    </rPh>
    <phoneticPr fontId="4"/>
  </si>
  <si>
    <t>C.</t>
    <phoneticPr fontId="4"/>
  </si>
  <si>
    <t>日本・ドミニカ友の会</t>
    <rPh sb="0" eb="2">
      <t>ニホン</t>
    </rPh>
    <rPh sb="7" eb="8">
      <t>トモ</t>
    </rPh>
    <rPh sb="9" eb="10">
      <t>カイ</t>
    </rPh>
    <phoneticPr fontId="4"/>
  </si>
  <si>
    <t>ドミニカ日系人協会</t>
    <rPh sb="4" eb="7">
      <t>ニッケイジン</t>
    </rPh>
    <rPh sb="7" eb="9">
      <t>キョウカイ</t>
    </rPh>
    <phoneticPr fontId="4"/>
  </si>
  <si>
    <t>B.</t>
    <phoneticPr fontId="4"/>
  </si>
  <si>
    <t>領事窓口案内員Ｅ</t>
    <rPh sb="0" eb="2">
      <t>リョウジ</t>
    </rPh>
    <rPh sb="2" eb="4">
      <t>マドグチ</t>
    </rPh>
    <rPh sb="4" eb="7">
      <t>アンナイイン</t>
    </rPh>
    <phoneticPr fontId="4"/>
  </si>
  <si>
    <t>領事窓口案内員Ｄ</t>
    <rPh sb="0" eb="2">
      <t>リョウジ</t>
    </rPh>
    <rPh sb="2" eb="4">
      <t>マドグチ</t>
    </rPh>
    <rPh sb="4" eb="7">
      <t>アンナイイン</t>
    </rPh>
    <phoneticPr fontId="4"/>
  </si>
  <si>
    <t>領事窓口案内員Ｃ</t>
    <rPh sb="0" eb="2">
      <t>リョウジ</t>
    </rPh>
    <rPh sb="2" eb="4">
      <t>マドグチ</t>
    </rPh>
    <rPh sb="4" eb="7">
      <t>アンナイイン</t>
    </rPh>
    <phoneticPr fontId="4"/>
  </si>
  <si>
    <t>領事窓口案内員Ｂ</t>
    <rPh sb="0" eb="2">
      <t>リョウジ</t>
    </rPh>
    <rPh sb="2" eb="4">
      <t>マドグチ</t>
    </rPh>
    <rPh sb="4" eb="7">
      <t>アンナイイン</t>
    </rPh>
    <phoneticPr fontId="4"/>
  </si>
  <si>
    <t>領事窓口案内員Ａ</t>
    <rPh sb="0" eb="2">
      <t>リョウジ</t>
    </rPh>
    <rPh sb="2" eb="4">
      <t>マドグチ</t>
    </rPh>
    <rPh sb="4" eb="7">
      <t>アンナイイン</t>
    </rPh>
    <phoneticPr fontId="4"/>
  </si>
  <si>
    <t>領事シニアボランティアＥ</t>
    <rPh sb="0" eb="2">
      <t>リョウジ</t>
    </rPh>
    <phoneticPr fontId="4"/>
  </si>
  <si>
    <t>領事シニアボランティアＤ</t>
    <rPh sb="0" eb="2">
      <t>リョウジ</t>
    </rPh>
    <phoneticPr fontId="4"/>
  </si>
  <si>
    <t>領事シニアボランティアＣ</t>
    <rPh sb="0" eb="2">
      <t>リョウジ</t>
    </rPh>
    <phoneticPr fontId="4"/>
  </si>
  <si>
    <t>領事シニアボランティアＢ</t>
    <rPh sb="0" eb="2">
      <t>リョウジ</t>
    </rPh>
    <phoneticPr fontId="4"/>
  </si>
  <si>
    <t>領事シニアボランティアＡ</t>
    <rPh sb="0" eb="2">
      <t>リョウジ</t>
    </rPh>
    <phoneticPr fontId="4"/>
  </si>
  <si>
    <t>A.</t>
    <phoneticPr fontId="4"/>
  </si>
  <si>
    <t>支出先上位１０者リスト</t>
    <phoneticPr fontId="4"/>
  </si>
  <si>
    <t>調査費</t>
    <rPh sb="0" eb="3">
      <t>チョウサヒ</t>
    </rPh>
    <phoneticPr fontId="4"/>
  </si>
  <si>
    <t>金　額
(百万円）</t>
    <rPh sb="0" eb="1">
      <t>キン</t>
    </rPh>
    <rPh sb="2" eb="3">
      <t>ガク</t>
    </rPh>
    <rPh sb="5" eb="7">
      <t>ヒャクマン</t>
    </rPh>
    <rPh sb="7" eb="8">
      <t>エン</t>
    </rPh>
    <phoneticPr fontId="4"/>
  </si>
  <si>
    <t>使　途</t>
    <rPh sb="0" eb="1">
      <t>ツカ</t>
    </rPh>
    <rPh sb="2" eb="3">
      <t>ト</t>
    </rPh>
    <phoneticPr fontId="4"/>
  </si>
  <si>
    <t>AI.</t>
    <phoneticPr fontId="4"/>
  </si>
  <si>
    <t>在外公館における広報経費等</t>
    <rPh sb="0" eb="2">
      <t>ザイガイ</t>
    </rPh>
    <rPh sb="2" eb="4">
      <t>コウカン</t>
    </rPh>
    <rPh sb="8" eb="10">
      <t>コウホウ</t>
    </rPh>
    <rPh sb="10" eb="12">
      <t>ケイヒ</t>
    </rPh>
    <rPh sb="12" eb="13">
      <t>トウ</t>
    </rPh>
    <phoneticPr fontId="4"/>
  </si>
  <si>
    <t>庁費</t>
    <rPh sb="0" eb="2">
      <t>チョウヒ</t>
    </rPh>
    <phoneticPr fontId="4"/>
  </si>
  <si>
    <t>AT.</t>
    <phoneticPr fontId="4"/>
  </si>
  <si>
    <t>AH.</t>
    <phoneticPr fontId="4"/>
  </si>
  <si>
    <t>在外公館における臨時職員</t>
    <phoneticPr fontId="4"/>
  </si>
  <si>
    <t>謝金</t>
    <phoneticPr fontId="4"/>
  </si>
  <si>
    <t>AS.</t>
    <phoneticPr fontId="4"/>
  </si>
  <si>
    <t>AG.</t>
    <phoneticPr fontId="4"/>
  </si>
  <si>
    <t>在外選挙管理バーコードシールの作成</t>
    <rPh sb="0" eb="2">
      <t>ザイガイ</t>
    </rPh>
    <rPh sb="2" eb="4">
      <t>センキョ</t>
    </rPh>
    <rPh sb="4" eb="6">
      <t>カンリ</t>
    </rPh>
    <rPh sb="15" eb="17">
      <t>サクセイ</t>
    </rPh>
    <phoneticPr fontId="4"/>
  </si>
  <si>
    <t>AR.</t>
    <phoneticPr fontId="4"/>
  </si>
  <si>
    <t>AF.</t>
    <phoneticPr fontId="4"/>
  </si>
  <si>
    <t>本省における広報データの作成</t>
    <rPh sb="0" eb="2">
      <t>ホンショウ</t>
    </rPh>
    <rPh sb="6" eb="8">
      <t>コウホウ</t>
    </rPh>
    <rPh sb="12" eb="14">
      <t>サクセイ</t>
    </rPh>
    <phoneticPr fontId="4"/>
  </si>
  <si>
    <t>AQ.</t>
    <phoneticPr fontId="4"/>
  </si>
  <si>
    <t>AE.</t>
    <phoneticPr fontId="4"/>
  </si>
  <si>
    <t>期間業務職員</t>
    <rPh sb="0" eb="2">
      <t>キカン</t>
    </rPh>
    <rPh sb="2" eb="4">
      <t>ギョウム</t>
    </rPh>
    <rPh sb="4" eb="6">
      <t>ショクイン</t>
    </rPh>
    <phoneticPr fontId="4"/>
  </si>
  <si>
    <t>委託費</t>
    <rPh sb="0" eb="2">
      <t>イタク</t>
    </rPh>
    <rPh sb="2" eb="3">
      <t>ヒ</t>
    </rPh>
    <phoneticPr fontId="4"/>
  </si>
  <si>
    <t>AP.</t>
    <phoneticPr fontId="4"/>
  </si>
  <si>
    <t>ＡD.</t>
    <phoneticPr fontId="4"/>
  </si>
  <si>
    <t>臨時補助員</t>
    <rPh sb="0" eb="2">
      <t>リンジ</t>
    </rPh>
    <rPh sb="2" eb="5">
      <t>ホジョイン</t>
    </rPh>
    <phoneticPr fontId="4"/>
  </si>
  <si>
    <t>AO.</t>
    <phoneticPr fontId="4"/>
  </si>
  <si>
    <t>ＡC.</t>
    <phoneticPr fontId="4"/>
  </si>
  <si>
    <t>会場借料，運搬費等</t>
    <rPh sb="0" eb="2">
      <t>カイジョウ</t>
    </rPh>
    <rPh sb="2" eb="4">
      <t>シャクリョウ</t>
    </rPh>
    <rPh sb="5" eb="8">
      <t>ウンパンヒ</t>
    </rPh>
    <rPh sb="8" eb="9">
      <t>トウ</t>
    </rPh>
    <phoneticPr fontId="4"/>
  </si>
  <si>
    <t>AN.</t>
    <phoneticPr fontId="4"/>
  </si>
  <si>
    <t>ＡB.</t>
    <phoneticPr fontId="4"/>
  </si>
  <si>
    <t>職員出張旅費</t>
    <rPh sb="0" eb="2">
      <t>ショクイン</t>
    </rPh>
    <rPh sb="2" eb="4">
      <t>シュッチョウ</t>
    </rPh>
    <rPh sb="4" eb="6">
      <t>リョヒ</t>
    </rPh>
    <phoneticPr fontId="4"/>
  </si>
  <si>
    <t>AM.</t>
    <phoneticPr fontId="4"/>
  </si>
  <si>
    <t>ＡＡ.</t>
    <phoneticPr fontId="4"/>
  </si>
  <si>
    <t>媒体費</t>
    <rPh sb="0" eb="2">
      <t>バイタイ</t>
    </rPh>
    <rPh sb="2" eb="3">
      <t>ヒ</t>
    </rPh>
    <phoneticPr fontId="4"/>
  </si>
  <si>
    <t>雑役務費</t>
    <rPh sb="0" eb="1">
      <t>ザツ</t>
    </rPh>
    <rPh sb="1" eb="3">
      <t>エキム</t>
    </rPh>
    <rPh sb="3" eb="4">
      <t>ヒ</t>
    </rPh>
    <phoneticPr fontId="4"/>
  </si>
  <si>
    <t>広告効果測定調査</t>
    <rPh sb="0" eb="2">
      <t>コウコク</t>
    </rPh>
    <rPh sb="2" eb="4">
      <t>コウカ</t>
    </rPh>
    <rPh sb="4" eb="6">
      <t>ソクテイ</t>
    </rPh>
    <rPh sb="6" eb="8">
      <t>チョウサ</t>
    </rPh>
    <phoneticPr fontId="4"/>
  </si>
  <si>
    <t>発送関係費</t>
    <rPh sb="0" eb="2">
      <t>ハッソウ</t>
    </rPh>
    <rPh sb="2" eb="5">
      <t>カンケイヒ</t>
    </rPh>
    <phoneticPr fontId="4"/>
  </si>
  <si>
    <t>印刷関係費</t>
    <rPh sb="0" eb="2">
      <t>インサツ</t>
    </rPh>
    <rPh sb="2" eb="5">
      <t>カンケイヒ</t>
    </rPh>
    <phoneticPr fontId="4"/>
  </si>
  <si>
    <t>雑役務費</t>
    <rPh sb="0" eb="3">
      <t>ゾウエキム</t>
    </rPh>
    <rPh sb="3" eb="4">
      <t>ヒ</t>
    </rPh>
    <phoneticPr fontId="4"/>
  </si>
  <si>
    <t>Z.</t>
    <phoneticPr fontId="4"/>
  </si>
  <si>
    <t>デザイン関係経費（撮影・コンテンツ制作含む）</t>
    <rPh sb="4" eb="6">
      <t>カンケイ</t>
    </rPh>
    <rPh sb="6" eb="8">
      <t>ケイヒ</t>
    </rPh>
    <rPh sb="9" eb="11">
      <t>サツエイ</t>
    </rPh>
    <rPh sb="17" eb="19">
      <t>セイサク</t>
    </rPh>
    <rPh sb="19" eb="20">
      <t>フク</t>
    </rPh>
    <phoneticPr fontId="4"/>
  </si>
  <si>
    <t>企画費</t>
    <rPh sb="0" eb="2">
      <t>キカク</t>
    </rPh>
    <rPh sb="2" eb="3">
      <t>ヒ</t>
    </rPh>
    <phoneticPr fontId="4"/>
  </si>
  <si>
    <t>AL.</t>
    <phoneticPr fontId="4"/>
  </si>
  <si>
    <t>Y.</t>
    <phoneticPr fontId="4"/>
  </si>
  <si>
    <t>花代</t>
    <rPh sb="0" eb="2">
      <t>ハナダイ</t>
    </rPh>
    <phoneticPr fontId="4"/>
  </si>
  <si>
    <t>AK.</t>
    <phoneticPr fontId="4"/>
  </si>
  <si>
    <t>X.</t>
    <phoneticPr fontId="4"/>
  </si>
  <si>
    <t>招待状印刷</t>
    <rPh sb="0" eb="3">
      <t>ショウタイジョウ</t>
    </rPh>
    <rPh sb="3" eb="5">
      <t>インサツ</t>
    </rPh>
    <phoneticPr fontId="4"/>
  </si>
  <si>
    <t>AJ.</t>
    <phoneticPr fontId="4"/>
  </si>
  <si>
    <t>W.</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</si>
  <si>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</si>
  <si>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派遣医師・看護師の渡航費等</t>
    <rPh sb="0" eb="2">
      <t>ハケン</t>
    </rPh>
    <rPh sb="2" eb="4">
      <t>イシ</t>
    </rPh>
    <rPh sb="5" eb="8">
      <t>カンゴシ</t>
    </rPh>
    <rPh sb="9" eb="12">
      <t>トコウヒ</t>
    </rPh>
    <rPh sb="12" eb="13">
      <t>トウ</t>
    </rPh>
    <phoneticPr fontId="4"/>
  </si>
  <si>
    <t>ケータリング経費</t>
    <rPh sb="6" eb="8">
      <t>ケイヒ</t>
    </rPh>
    <phoneticPr fontId="4"/>
  </si>
  <si>
    <t>Ｋ.</t>
    <phoneticPr fontId="4"/>
  </si>
  <si>
    <t>V.</t>
    <phoneticPr fontId="4"/>
  </si>
  <si>
    <t>派遣医師・看護師への謝礼等</t>
    <rPh sb="0" eb="2">
      <t>ハケン</t>
    </rPh>
    <rPh sb="2" eb="4">
      <t>イシ</t>
    </rPh>
    <rPh sb="5" eb="8">
      <t>カンゴシ</t>
    </rPh>
    <rPh sb="10" eb="12">
      <t>シャレイ</t>
    </rPh>
    <rPh sb="12" eb="13">
      <t>トウ</t>
    </rPh>
    <phoneticPr fontId="4"/>
  </si>
  <si>
    <t>Ｊ.</t>
    <phoneticPr fontId="4"/>
  </si>
  <si>
    <t>U.</t>
    <phoneticPr fontId="4"/>
  </si>
  <si>
    <t>コーディネート費等</t>
    <rPh sb="7" eb="8">
      <t>ヒ</t>
    </rPh>
    <rPh sb="8" eb="9">
      <t>トウ</t>
    </rPh>
    <phoneticPr fontId="4"/>
  </si>
  <si>
    <t>領事法制研究会外部委員への謝礼</t>
    <rPh sb="0" eb="2">
      <t>リョウジ</t>
    </rPh>
    <rPh sb="2" eb="4">
      <t>ホウセイ</t>
    </rPh>
    <rPh sb="4" eb="7">
      <t>ケンキュウカイ</t>
    </rPh>
    <rPh sb="7" eb="9">
      <t>ガイブ</t>
    </rPh>
    <rPh sb="9" eb="11">
      <t>イイン</t>
    </rPh>
    <rPh sb="13" eb="15">
      <t>シャレイ</t>
    </rPh>
    <phoneticPr fontId="4"/>
  </si>
  <si>
    <t>I.</t>
    <phoneticPr fontId="4"/>
  </si>
  <si>
    <t>T.</t>
    <phoneticPr fontId="4"/>
  </si>
  <si>
    <t>領事研修外部講師への謝礼</t>
    <rPh sb="0" eb="2">
      <t>リョウジ</t>
    </rPh>
    <rPh sb="2" eb="4">
      <t>ケンシュウ</t>
    </rPh>
    <rPh sb="4" eb="6">
      <t>ガイブ</t>
    </rPh>
    <rPh sb="6" eb="8">
      <t>コウシ</t>
    </rPh>
    <rPh sb="10" eb="12">
      <t>シャレイ</t>
    </rPh>
    <phoneticPr fontId="4"/>
  </si>
  <si>
    <t>H.</t>
    <phoneticPr fontId="4"/>
  </si>
  <si>
    <t>S.</t>
    <phoneticPr fontId="4"/>
  </si>
  <si>
    <t>困窮移住者を援助した団体に対する謝金</t>
    <rPh sb="0" eb="2">
      <t>コンキュウ</t>
    </rPh>
    <rPh sb="2" eb="5">
      <t>イジュウシャ</t>
    </rPh>
    <rPh sb="6" eb="8">
      <t>エンジョ</t>
    </rPh>
    <rPh sb="10" eb="12">
      <t>ダンタイ</t>
    </rPh>
    <rPh sb="13" eb="14">
      <t>タイ</t>
    </rPh>
    <rPh sb="16" eb="18">
      <t>シャキン</t>
    </rPh>
    <phoneticPr fontId="4"/>
  </si>
  <si>
    <t>G.</t>
    <phoneticPr fontId="4"/>
  </si>
  <si>
    <t>R.</t>
    <phoneticPr fontId="4"/>
  </si>
  <si>
    <t>領事強化専門員</t>
    <rPh sb="0" eb="2">
      <t>リョウジ</t>
    </rPh>
    <rPh sb="2" eb="4">
      <t>キョウカ</t>
    </rPh>
    <rPh sb="4" eb="7">
      <t>センモンイン</t>
    </rPh>
    <phoneticPr fontId="4"/>
  </si>
  <si>
    <t>F.</t>
    <phoneticPr fontId="4"/>
  </si>
  <si>
    <t>Q.</t>
    <phoneticPr fontId="4"/>
  </si>
  <si>
    <t>在外公館における臨時補助員</t>
    <rPh sb="0" eb="2">
      <t>ザイガイ</t>
    </rPh>
    <rPh sb="2" eb="4">
      <t>コウカン</t>
    </rPh>
    <rPh sb="8" eb="10">
      <t>リンジ</t>
    </rPh>
    <rPh sb="10" eb="13">
      <t>ホジョイン</t>
    </rPh>
    <phoneticPr fontId="4"/>
  </si>
  <si>
    <t>E.</t>
    <phoneticPr fontId="4"/>
  </si>
  <si>
    <t>P.</t>
    <phoneticPr fontId="4"/>
  </si>
  <si>
    <t>印刷・発送にかかる経費</t>
    <rPh sb="0" eb="2">
      <t>インサツ</t>
    </rPh>
    <rPh sb="3" eb="5">
      <t>ハッソウ</t>
    </rPh>
    <rPh sb="9" eb="11">
      <t>ケイヒ</t>
    </rPh>
    <phoneticPr fontId="4"/>
  </si>
  <si>
    <t>D.</t>
    <phoneticPr fontId="4"/>
  </si>
  <si>
    <t>O.</t>
    <phoneticPr fontId="4"/>
  </si>
  <si>
    <t>C.</t>
    <phoneticPr fontId="4"/>
  </si>
  <si>
    <t>N.</t>
    <phoneticPr fontId="4"/>
  </si>
  <si>
    <t>B.</t>
  </si>
  <si>
    <t>M.</t>
    <phoneticPr fontId="4"/>
  </si>
  <si>
    <t>海外旅行保険（一部負担）</t>
    <rPh sb="0" eb="2">
      <t>カイガイ</t>
    </rPh>
    <rPh sb="2" eb="4">
      <t>リョコウ</t>
    </rPh>
    <rPh sb="4" eb="6">
      <t>ホケン</t>
    </rPh>
    <rPh sb="7" eb="9">
      <t>イチブ</t>
    </rPh>
    <rPh sb="9" eb="11">
      <t>フタン</t>
    </rPh>
    <phoneticPr fontId="4"/>
  </si>
  <si>
    <t>赴任帰朝・出張所要経費</t>
    <rPh sb="0" eb="2">
      <t>フニン</t>
    </rPh>
    <rPh sb="2" eb="4">
      <t>キチョウ</t>
    </rPh>
    <rPh sb="5" eb="7">
      <t>シュッチョウ</t>
    </rPh>
    <rPh sb="7" eb="9">
      <t>ショヨウ</t>
    </rPh>
    <rPh sb="9" eb="11">
      <t>ケイヒ</t>
    </rPh>
    <phoneticPr fontId="4"/>
  </si>
  <si>
    <t>医療器具・検査用品等の購入</t>
    <rPh sb="0" eb="2">
      <t>イリョウ</t>
    </rPh>
    <rPh sb="2" eb="4">
      <t>キグ</t>
    </rPh>
    <rPh sb="5" eb="8">
      <t>ケンサヨウ</t>
    </rPh>
    <rPh sb="8" eb="10">
      <t>ヒントウ</t>
    </rPh>
    <rPh sb="11" eb="13">
      <t>コウニュウ</t>
    </rPh>
    <phoneticPr fontId="4"/>
  </si>
  <si>
    <t>物品購入費</t>
    <rPh sb="0" eb="2">
      <t>ブッピン</t>
    </rPh>
    <rPh sb="2" eb="5">
      <t>コウニュウヒ</t>
    </rPh>
    <phoneticPr fontId="4"/>
  </si>
  <si>
    <t>海外手当・住居手当，委嘱費</t>
    <rPh sb="0" eb="2">
      <t>カイガイ</t>
    </rPh>
    <rPh sb="2" eb="4">
      <t>テアテ</t>
    </rPh>
    <rPh sb="5" eb="7">
      <t>ジュウキョ</t>
    </rPh>
    <rPh sb="7" eb="9">
      <t>テアテ</t>
    </rPh>
    <rPh sb="10" eb="12">
      <t>イショク</t>
    </rPh>
    <rPh sb="12" eb="13">
      <t>ヒ</t>
    </rPh>
    <phoneticPr fontId="4"/>
  </si>
  <si>
    <t>L.</t>
    <phoneticPr fontId="4"/>
  </si>
  <si>
    <t>Ａ.</t>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</si>
  <si>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</si>
  <si>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</si>
  <si>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</si>
  <si>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２．【移住者支援対策費】</t>
    <rPh sb="3" eb="6">
      <t>イジュウシャ</t>
    </rPh>
    <rPh sb="6" eb="8">
      <t>シエン</t>
    </rPh>
    <rPh sb="8" eb="11">
      <t>タイサクヒ</t>
    </rPh>
    <phoneticPr fontId="4"/>
  </si>
  <si>
    <t>１．【領事シニアボランティア派遣費】</t>
    <rPh sb="3" eb="5">
      <t>リョウジ</t>
    </rPh>
    <rPh sb="14" eb="17">
      <t>ハケンヒ</t>
    </rPh>
    <phoneticPr fontId="4"/>
  </si>
  <si>
    <t>088, 新25-29, 新25-30</t>
    <rPh sb="4" eb="5">
      <t>シン</t>
    </rPh>
    <rPh sb="12" eb="13">
      <t>シン</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</si>
  <si>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</si>
  <si>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</si>
  <si>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t>624 625 627 641 
642 648 662 637</t>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</si>
  <si>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</si>
  <si>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t>１．領事シニアボランティア派遣費（A.ブロック)　
２．移住者支援対策費（B.～G.ブロック)　
３．在留邦人のための医療及び福祉対策費（H.～K.ブロック)　
４．広報資料の作成・配布事業（L.ブロック)　
５．在留邦人実態調査費（M.～O.ブロック)　
６．領事業務研修関係経費（P.～T.ブロック)　
７．海外移住政策費（U.～X.ブロック)　
８．子の親権問題及び家族問題等への対応（Y.～AJ.ブロック)　
９．海外安全・旅券管理啓発キャンペーン経費（AL.ブロック)
10．在外領事サービス強化関係経費（AM.～AO.ブロック)
11．在外選挙人登録関係経費（AP.～AT.ブロック)</t>
    <rPh sb="15" eb="16">
      <t>ヒ</t>
    </rPh>
    <rPh sb="33" eb="36">
      <t>タイサクヒ</t>
    </rPh>
    <rPh sb="51" eb="53">
      <t>ザイリュウ</t>
    </rPh>
    <rPh sb="53" eb="55">
      <t>ホウジン</t>
    </rPh>
    <rPh sb="59" eb="61">
      <t>イリョウ</t>
    </rPh>
    <rPh sb="61" eb="62">
      <t>オヨ</t>
    </rPh>
    <rPh sb="63" eb="65">
      <t>フクシ</t>
    </rPh>
    <rPh sb="65" eb="68">
      <t>タイサクヒ</t>
    </rPh>
    <rPh sb="83" eb="85">
      <t>コウホウ</t>
    </rPh>
    <rPh sb="85" eb="87">
      <t>シリョウ</t>
    </rPh>
    <rPh sb="88" eb="90">
      <t>サクセイ</t>
    </rPh>
    <rPh sb="91" eb="93">
      <t>ハイフ</t>
    </rPh>
    <rPh sb="93" eb="95">
      <t>ジギョウ</t>
    </rPh>
    <rPh sb="115" eb="116">
      <t>ヒ</t>
    </rPh>
    <rPh sb="131" eb="133">
      <t>リョウジ</t>
    </rPh>
    <rPh sb="133" eb="135">
      <t>ギョウム</t>
    </rPh>
    <rPh sb="137" eb="139">
      <t>カンケイ</t>
    </rPh>
    <rPh sb="139" eb="141">
      <t>ケイヒ</t>
    </rPh>
    <rPh sb="156" eb="158">
      <t>カイガイ</t>
    </rPh>
    <rPh sb="158" eb="160">
      <t>イジュウ</t>
    </rPh>
    <rPh sb="160" eb="162">
      <t>セイサク</t>
    </rPh>
    <rPh sb="162" eb="163">
      <t>ヒ</t>
    </rPh>
    <rPh sb="190" eb="191">
      <t>トウ</t>
    </rPh>
    <rPh sb="193" eb="195">
      <t>タイオウ</t>
    </rPh>
    <rPh sb="211" eb="213">
      <t>カイガイ</t>
    </rPh>
    <rPh sb="213" eb="215">
      <t>アンゼン</t>
    </rPh>
    <rPh sb="216" eb="218">
      <t>リョケン</t>
    </rPh>
    <rPh sb="218" eb="220">
      <t>カンリ</t>
    </rPh>
    <rPh sb="220" eb="222">
      <t>ケイハツ</t>
    </rPh>
    <rPh sb="228" eb="230">
      <t>ケイヒ</t>
    </rPh>
    <rPh sb="243" eb="245">
      <t>ザイガイ</t>
    </rPh>
    <rPh sb="245" eb="247">
      <t>リョウジ</t>
    </rPh>
    <rPh sb="251" eb="253">
      <t>キョウカ</t>
    </rPh>
    <rPh sb="253" eb="255">
      <t>カンケイ</t>
    </rPh>
    <rPh sb="255" eb="257">
      <t>ケイヒ</t>
    </rPh>
    <rPh sb="274" eb="276">
      <t>ザイガイ</t>
    </rPh>
    <rPh sb="276" eb="279">
      <t>センキョニン</t>
    </rPh>
    <rPh sb="279" eb="281">
      <t>トウロク</t>
    </rPh>
    <rPh sb="281" eb="283">
      <t>カンケイ</t>
    </rPh>
    <rPh sb="283" eb="285">
      <t>ケイヒ</t>
    </rPh>
    <phoneticPr fontId="4"/>
  </si>
  <si>
    <t>備考</t>
    <rPh sb="0" eb="2">
      <t>ビコウ</t>
    </rPh>
    <phoneticPr fontId="4"/>
  </si>
  <si>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</si>
  <si>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</si>
  <si>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</si>
  <si>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phoneticPr fontId="3"/>
  </si>
  <si>
    <t>行政事業レビュー推進チームの所見</t>
    <rPh sb="0" eb="2">
      <t>ギョウセイ</t>
    </rPh>
    <rPh sb="2" eb="4">
      <t>ジギョウ</t>
    </rPh>
    <rPh sb="8" eb="10">
      <t>スイシン</t>
    </rPh>
    <rPh sb="14" eb="16">
      <t>ショケン</t>
    </rPh>
    <phoneticPr fontId="4"/>
  </si>
  <si>
    <t xml:space="preserve">領事シニアボランティア、移住者支援、子の親権問題への対応、在外選挙人登録等、在外邦人の利益の保護・増進にかかる様々な業務のための経費であり、必要な経費であると考える。領事シニアボランティア派遣費及び子の親権問題・家族問題等への対応の平成２５年度の執行率がやや低いが、シニアボランティアの任期延長により旅費が一部不要になった、親権問題等への対応につき在外公館からの稟請が予測よりも少なかった、といった事情があったようである。平成２６年度においては、執行率が改善されることが期待される。
</t>
    <phoneticPr fontId="4"/>
  </si>
  <si>
    <t>外部有識者の所見</t>
    <rPh sb="0" eb="2">
      <t>ガイブ</t>
    </rPh>
    <rPh sb="2" eb="5">
      <t>ユウシキシャ</t>
    </rPh>
    <rPh sb="6" eb="8">
      <t>ショケン</t>
    </rPh>
    <phoneticPr fontId="4"/>
  </si>
  <si>
    <t>領事サービスの更なる充実に向け，海外での法人の利便性，福利向上及び権利確保のため，ＩＴ化を推進するとともに，領事窓口サービスの向上等の取組を進める。同時に，国民に対し，より質の高い領事サービスを提供すべく，領事担当官の能力向上のための対策を講じるとともに，領事担当官の知識・経験を共有できるような取組を行っていく。</t>
    <rPh sb="0" eb="2">
      <t>リョウジ</t>
    </rPh>
    <rPh sb="7" eb="8">
      <t>サラ</t>
    </rPh>
    <rPh sb="10" eb="12">
      <t>ジュウジツ</t>
    </rPh>
    <rPh sb="13" eb="14">
      <t>ム</t>
    </rPh>
    <rPh sb="16" eb="18">
      <t>カイガイ</t>
    </rPh>
    <rPh sb="20" eb="22">
      <t>ホウジン</t>
    </rPh>
    <rPh sb="23" eb="26">
      <t>リベンセイ</t>
    </rPh>
    <rPh sb="27" eb="29">
      <t>フクリ</t>
    </rPh>
    <rPh sb="29" eb="31">
      <t>コウジョウ</t>
    </rPh>
    <rPh sb="31" eb="32">
      <t>オヨ</t>
    </rPh>
    <rPh sb="33" eb="35">
      <t>ケンリ</t>
    </rPh>
    <rPh sb="35" eb="37">
      <t>カクホ</t>
    </rPh>
    <rPh sb="43" eb="44">
      <t>カ</t>
    </rPh>
    <rPh sb="45" eb="47">
      <t>スイシン</t>
    </rPh>
    <rPh sb="54" eb="56">
      <t>リョウジ</t>
    </rPh>
    <rPh sb="56" eb="58">
      <t>マドグチ</t>
    </rPh>
    <rPh sb="63" eb="65">
      <t>コウジョウ</t>
    </rPh>
    <rPh sb="65" eb="66">
      <t>トウ</t>
    </rPh>
    <rPh sb="67" eb="69">
      <t>トリクミ</t>
    </rPh>
    <rPh sb="70" eb="71">
      <t>スス</t>
    </rPh>
    <rPh sb="74" eb="76">
      <t>ドウジ</t>
    </rPh>
    <rPh sb="78" eb="80">
      <t>コクミン</t>
    </rPh>
    <rPh sb="81" eb="82">
      <t>タイ</t>
    </rPh>
    <rPh sb="86" eb="87">
      <t>シツ</t>
    </rPh>
    <rPh sb="88" eb="89">
      <t>タカ</t>
    </rPh>
    <rPh sb="90" eb="92">
      <t>リョウジ</t>
    </rPh>
    <rPh sb="97" eb="99">
      <t>テイキョウ</t>
    </rPh>
    <rPh sb="103" eb="105">
      <t>リョウジ</t>
    </rPh>
    <rPh sb="105" eb="108">
      <t>タントウカン</t>
    </rPh>
    <rPh sb="109" eb="111">
      <t>ノウリョク</t>
    </rPh>
    <rPh sb="111" eb="113">
      <t>コウジョウ</t>
    </rPh>
    <rPh sb="117" eb="119">
      <t>タイサク</t>
    </rPh>
    <rPh sb="120" eb="121">
      <t>コウ</t>
    </rPh>
    <rPh sb="128" eb="130">
      <t>リョウジ</t>
    </rPh>
    <rPh sb="130" eb="133">
      <t>タントウカン</t>
    </rPh>
    <rPh sb="134" eb="136">
      <t>チシキ</t>
    </rPh>
    <rPh sb="137" eb="139">
      <t>ケイケン</t>
    </rPh>
    <rPh sb="140" eb="142">
      <t>キョウユウ</t>
    </rPh>
    <rPh sb="148" eb="150">
      <t>トリクミ</t>
    </rPh>
    <rPh sb="151" eb="152">
      <t>オコナ</t>
    </rPh>
    <phoneticPr fontId="4"/>
  </si>
  <si>
    <t>改善の
方向性</t>
    <rPh sb="0" eb="2">
      <t>カイゼン</t>
    </rPh>
    <rPh sb="4" eb="7">
      <t>ホウコウセイ</t>
    </rPh>
    <phoneticPr fontId="4"/>
  </si>
  <si>
    <t>移住者支援事業、巡回医師団派遣、子の親権の問題への対応、及び、海外渡航者を対象とした広報資料の作成により、領事サービスを提供を実施するとともに、領事シニアボランティアによる領事窓口サービスの向上、領事担当官の能力向上のための研修の実施から、全般的な領事サービスが向上したことで、、邦人の利益の保護・増進という目標に向けて着実な進展があったと言える。
一方で、多様化する邦人の領事サービスに対するニーズに適切に対応するため、今後とも業務内容の見直しに努めていく。</t>
    <phoneticPr fontId="4"/>
  </si>
  <si>
    <t>点検結果</t>
    <rPh sb="0" eb="2">
      <t>テンケン</t>
    </rPh>
    <rPh sb="2" eb="4">
      <t>ケッカ</t>
    </rPh>
    <phoneticPr fontId="4"/>
  </si>
  <si>
    <t>点検・改善結果</t>
    <rPh sb="0" eb="2">
      <t>テンケン</t>
    </rPh>
    <rPh sb="3" eb="5">
      <t>カイゼン</t>
    </rPh>
    <rPh sb="5" eb="7">
      <t>ケッカ</t>
    </rPh>
    <phoneticPr fontId="4"/>
  </si>
  <si>
    <t>外務省領事局政策課</t>
    <rPh sb="0" eb="3">
      <t>ガイムショウ</t>
    </rPh>
    <rPh sb="3" eb="5">
      <t>リョウジ</t>
    </rPh>
    <rPh sb="5" eb="6">
      <t>キョク</t>
    </rPh>
    <rPh sb="6" eb="9">
      <t>セイサクカ</t>
    </rPh>
    <phoneticPr fontId="4"/>
  </si>
  <si>
    <t>在外選挙に必要な経費（在外選挙実施経費）</t>
    <phoneticPr fontId="4"/>
  </si>
  <si>
    <t>085</t>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</si>
  <si>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</si>
  <si>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</si>
  <si>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</si>
  <si>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類似事業は，参議院通常選挙の在外投票実施に伴う事業である一方，本事業は，通常時の在外選挙人名簿登録に係る制度広報及び事務処理等事業である。</t>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</si>
  <si>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</si>
  <si>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</si>
  <si>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</si>
  <si>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</si>
  <si>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</si>
  <si>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事業実施にあたっては、これまでの活動実績や、活動目標を鑑み計画を立てている。また、事業成果の観点でいえば、広報資料などの成果物は十分に活用されており、医師団派遣事業は、現地在留邦人より、高い評価を得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rPh sb="41" eb="43">
      <t>ジギョウ</t>
    </rPh>
    <rPh sb="43" eb="45">
      <t>セイカ</t>
    </rPh>
    <rPh sb="46" eb="48">
      <t>カンテン</t>
    </rPh>
    <rPh sb="75" eb="78">
      <t>イシダン</t>
    </rPh>
    <rPh sb="78" eb="80">
      <t>ハケン</t>
    </rPh>
    <rPh sb="80" eb="82">
      <t>ジギョウ</t>
    </rPh>
    <rPh sb="84" eb="86">
      <t>ゲンチ</t>
    </rPh>
    <rPh sb="86" eb="88">
      <t>ザイリュウ</t>
    </rPh>
    <rPh sb="88" eb="90">
      <t>ホウジン</t>
    </rPh>
    <rPh sb="93" eb="94">
      <t>タカ</t>
    </rPh>
    <rPh sb="95" eb="97">
      <t>ヒョウカ</t>
    </rPh>
    <rPh sb="98" eb="99">
      <t>エ</t>
    </rPh>
    <phoneticPr fontId="4"/>
  </si>
  <si>
    <t>―</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</si>
  <si>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</si>
  <si>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</si>
  <si>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</si>
  <si>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</si>
  <si>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</si>
  <si>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</si>
  <si>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</si>
  <si>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支出先の選定に関しては、公募や競争入札など競争性を確保している。また、資金の流れについても、検証を実施している。</t>
    <rPh sb="0" eb="2">
      <t>シシュツ</t>
    </rPh>
    <rPh sb="2" eb="3">
      <t>サキ</t>
    </rPh>
    <rPh sb="4" eb="6">
      <t>センテイ</t>
    </rPh>
    <rPh sb="7" eb="8">
      <t>カン</t>
    </rPh>
    <rPh sb="12" eb="14">
      <t>コウボ</t>
    </rPh>
    <rPh sb="15" eb="17">
      <t>キョウソウ</t>
    </rPh>
    <rPh sb="17" eb="19">
      <t>ニュウサツ</t>
    </rPh>
    <rPh sb="21" eb="24">
      <t>キョウソウセイ</t>
    </rPh>
    <rPh sb="25" eb="27">
      <t>カクホ</t>
    </rPh>
    <rPh sb="35" eb="37">
      <t>シキン</t>
    </rPh>
    <rPh sb="38" eb="39">
      <t>ナガ</t>
    </rPh>
    <rPh sb="46" eb="48">
      <t>ケンショウ</t>
    </rPh>
    <rPh sb="49" eb="51">
      <t>ジッシ</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</si>
  <si>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</si>
  <si>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</si>
  <si>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</si>
  <si>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</si>
  <si>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直接的・間接的に、在外邦人・渡航者の利益を保護する観点から、必要不可欠である一方、採算性が計れる事業ではないため、行政（国）以外は実施しえない。</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rPh sb="38" eb="40">
      <t>イッポウ</t>
    </rPh>
    <rPh sb="41" eb="43">
      <t>サイサン</t>
    </rPh>
    <rPh sb="43" eb="44">
      <t>セイ</t>
    </rPh>
    <rPh sb="45" eb="46">
      <t>ハカ</t>
    </rPh>
    <rPh sb="48" eb="50">
      <t>ジギョウ</t>
    </rPh>
    <rPh sb="57" eb="59">
      <t>ギョウセイ</t>
    </rPh>
    <rPh sb="60" eb="61">
      <t>クニ</t>
    </rPh>
    <rPh sb="62" eb="64">
      <t>イガイ</t>
    </rPh>
    <rPh sb="65" eb="67">
      <t>ジッシ</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</si>
  <si>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</si>
  <si>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</si>
  <si>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</si>
  <si>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</si>
  <si>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</si>
  <si>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</si>
  <si>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在外選挙人登録関係経費</t>
    <phoneticPr fontId="4"/>
  </si>
  <si>
    <t>在外領事サービス強化関係経費</t>
    <phoneticPr fontId="4"/>
  </si>
  <si>
    <t>海外安全・旅券管理啓発キャンペーン経費</t>
    <phoneticPr fontId="4"/>
  </si>
  <si>
    <t>子の親権問題及び家族問題等への対応</t>
  </si>
  <si>
    <t>海外移住政策費</t>
  </si>
  <si>
    <t>領事業務研修関係経費</t>
  </si>
  <si>
    <t>在留邦人実態調査費</t>
    <phoneticPr fontId="4"/>
  </si>
  <si>
    <t>広報報資料の作成・配布事業</t>
    <rPh sb="0" eb="2">
      <t>コウホウ</t>
    </rPh>
    <phoneticPr fontId="4"/>
  </si>
  <si>
    <t>在留邦人のための医療及び福祉対策費</t>
    <phoneticPr fontId="4"/>
  </si>
  <si>
    <t>移住者支援対策費</t>
    <phoneticPr fontId="4"/>
  </si>
  <si>
    <t>領事シニアボランティア派遣費</t>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</si>
  <si>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</si>
  <si>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t>－
86百万/420人
21百万/5チーム
11.4百万/4.5百万
10百万/128万人
8.9百万/96人
2百万/240人
21百万/750人
48百万/19000件
34百万/29004件</t>
    <rPh sb="4" eb="6">
      <t>ヒャクマン</t>
    </rPh>
    <rPh sb="10" eb="11">
      <t>ニン</t>
    </rPh>
    <rPh sb="14" eb="16">
      <t>ヒャクマン</t>
    </rPh>
    <rPh sb="37" eb="39">
      <t>ヒャクマン</t>
    </rPh>
    <rPh sb="43" eb="45">
      <t>マンニン</t>
    </rPh>
    <rPh sb="49" eb="51">
      <t>ヒャクマン</t>
    </rPh>
    <rPh sb="54" eb="55">
      <t>ニン</t>
    </rPh>
    <rPh sb="57" eb="59">
      <t>ヒャクマン</t>
    </rPh>
    <rPh sb="63" eb="64">
      <t>ニン</t>
    </rPh>
    <rPh sb="67" eb="68">
      <t>ヒャク</t>
    </rPh>
    <rPh sb="68" eb="69">
      <t>マン</t>
    </rPh>
    <rPh sb="77" eb="79">
      <t>ヒャクマン</t>
    </rPh>
    <rPh sb="85" eb="86">
      <t>ケン</t>
    </rPh>
    <rPh sb="89" eb="91">
      <t>ヒャクマン</t>
    </rPh>
    <rPh sb="97" eb="98">
      <t>ケン</t>
    </rPh>
    <phoneticPr fontId="4"/>
  </si>
  <si>
    <t>39百万/14人
79百万/435人
18百万/7チーム
7.3百万/1.2百万
7.9百万/125万人
10.4百万/109人
2百万/240人
12百万/416人
45百万/18466件
37百万/29009件</t>
    <rPh sb="2" eb="4">
      <t>ヒャクマン</t>
    </rPh>
    <rPh sb="7" eb="8">
      <t>ニン</t>
    </rPh>
    <rPh sb="11" eb="12">
      <t>ヒャク</t>
    </rPh>
    <rPh sb="17" eb="18">
      <t>ニン</t>
    </rPh>
    <rPh sb="21" eb="23">
      <t>ヒャクマン</t>
    </rPh>
    <rPh sb="44" eb="46">
      <t>ヒャクマン</t>
    </rPh>
    <rPh sb="50" eb="52">
      <t>マンニン</t>
    </rPh>
    <rPh sb="57" eb="59">
      <t>ヒャクマン</t>
    </rPh>
    <rPh sb="63" eb="64">
      <t>ニン</t>
    </rPh>
    <rPh sb="66" eb="68">
      <t>ヒャクマン</t>
    </rPh>
    <rPh sb="72" eb="73">
      <t>ニン</t>
    </rPh>
    <rPh sb="76" eb="77">
      <t>ヒャク</t>
    </rPh>
    <rPh sb="77" eb="78">
      <t>マン</t>
    </rPh>
    <rPh sb="82" eb="83">
      <t>ニン</t>
    </rPh>
    <rPh sb="86" eb="88">
      <t>ヒャクマン</t>
    </rPh>
    <rPh sb="94" eb="95">
      <t>ケン</t>
    </rPh>
    <rPh sb="98" eb="100">
      <t>ヒャクマン</t>
    </rPh>
    <rPh sb="106" eb="107">
      <t>ケン</t>
    </rPh>
    <phoneticPr fontId="4"/>
  </si>
  <si>
    <t>53百万/12人
82百万/468人
22百万/7チーム
7.1百万/0.5百万
8.5百万/118万人
9百万/102人
2百万/210人
4,7百万/198人
－
－</t>
    <rPh sb="2" eb="4">
      <t>ヒャクマン</t>
    </rPh>
    <rPh sb="7" eb="8">
      <t>ニン</t>
    </rPh>
    <rPh sb="11" eb="13">
      <t>ヒャクマン</t>
    </rPh>
    <rPh sb="17" eb="18">
      <t>ニン</t>
    </rPh>
    <rPh sb="21" eb="23">
      <t>ヒャクマン</t>
    </rPh>
    <rPh sb="44" eb="46">
      <t>ヒャクマン</t>
    </rPh>
    <rPh sb="50" eb="52">
      <t>マンニン</t>
    </rPh>
    <rPh sb="54" eb="56">
      <t>ヒャクマン</t>
    </rPh>
    <rPh sb="60" eb="61">
      <t>ニン</t>
    </rPh>
    <rPh sb="63" eb="65">
      <t>ヒャクマン</t>
    </rPh>
    <rPh sb="69" eb="70">
      <t>ニン</t>
    </rPh>
    <rPh sb="74" eb="75">
      <t>ヒャク</t>
    </rPh>
    <rPh sb="75" eb="76">
      <t>マン</t>
    </rPh>
    <rPh sb="80" eb="81">
      <t>ニン</t>
    </rPh>
    <phoneticPr fontId="4"/>
  </si>
  <si>
    <t>67百万/人
95百万/449人
28百万/8チーム
13.8百万/0.5百万
8.4百万/114万人
9.6百万/103人
2百万/250人
－
－
－</t>
    <rPh sb="2" eb="4">
      <t>ヒャクマン</t>
    </rPh>
    <rPh sb="5" eb="6">
      <t>ニン</t>
    </rPh>
    <rPh sb="9" eb="11">
      <t>ヒャクマン</t>
    </rPh>
    <rPh sb="15" eb="16">
      <t>ニン</t>
    </rPh>
    <rPh sb="19" eb="21">
      <t>ヒャクマン</t>
    </rPh>
    <rPh sb="43" eb="45">
      <t>ヒャクマン</t>
    </rPh>
    <rPh sb="49" eb="51">
      <t>マンニン</t>
    </rPh>
    <rPh sb="55" eb="57">
      <t>ヒャクマン</t>
    </rPh>
    <rPh sb="61" eb="62">
      <t>ニン</t>
    </rPh>
    <rPh sb="64" eb="66">
      <t>ヒャクマン</t>
    </rPh>
    <rPh sb="70" eb="71">
      <t>ニン</t>
    </rPh>
    <phoneticPr fontId="4"/>
  </si>
  <si>
    <t>１．
２．
３．
４．
５．
６．
７．
８．
９．
１０．</t>
    <phoneticPr fontId="4"/>
  </si>
  <si>
    <t>計算式</t>
    <rPh sb="0" eb="2">
      <t>ケイサン</t>
    </rPh>
    <rPh sb="2" eb="3">
      <t>シキ</t>
    </rPh>
    <phoneticPr fontId="4"/>
  </si>
  <si>
    <t>－
205千円
4,193千円
2.5円
8円
93千円
8.1千円
28千円
3千円
1千円</t>
    <rPh sb="5" eb="7">
      <t>センエン</t>
    </rPh>
    <rPh sb="13" eb="15">
      <t>センエン</t>
    </rPh>
    <rPh sb="19" eb="20">
      <t>エン</t>
    </rPh>
    <rPh sb="22" eb="23">
      <t>エン</t>
    </rPh>
    <rPh sb="26" eb="28">
      <t>センエン</t>
    </rPh>
    <rPh sb="32" eb="34">
      <t>センエン</t>
    </rPh>
    <rPh sb="37" eb="38">
      <t>セン</t>
    </rPh>
    <rPh sb="38" eb="39">
      <t>エン</t>
    </rPh>
    <rPh sb="41" eb="43">
      <t>センエン</t>
    </rPh>
    <rPh sb="45" eb="47">
      <t>センエン</t>
    </rPh>
    <phoneticPr fontId="4"/>
  </si>
  <si>
    <t>2,786千円
181千円
2,543千円
6.1円
6円
95千円
7.6千円
28千円
2千円
1千円</t>
    <rPh sb="5" eb="7">
      <t>センエン</t>
    </rPh>
    <rPh sb="11" eb="13">
      <t>センエン</t>
    </rPh>
    <rPh sb="19" eb="21">
      <t>センエン</t>
    </rPh>
    <rPh sb="25" eb="26">
      <t>エン</t>
    </rPh>
    <rPh sb="28" eb="29">
      <t>エン</t>
    </rPh>
    <rPh sb="32" eb="34">
      <t>センエン</t>
    </rPh>
    <rPh sb="38" eb="40">
      <t>センエン</t>
    </rPh>
    <rPh sb="43" eb="44">
      <t>セン</t>
    </rPh>
    <rPh sb="44" eb="45">
      <t>エン</t>
    </rPh>
    <rPh sb="47" eb="49">
      <t>センエン</t>
    </rPh>
    <rPh sb="51" eb="53">
      <t>センエン</t>
    </rPh>
    <phoneticPr fontId="4"/>
  </si>
  <si>
    <t>4,417千円
176千円
3,166千円
14.2円
7.13円
88千円
8.8千円
24千円
－
－</t>
    <rPh sb="5" eb="7">
      <t>センエン</t>
    </rPh>
    <rPh sb="11" eb="13">
      <t>センエン</t>
    </rPh>
    <rPh sb="19" eb="21">
      <t>センエン</t>
    </rPh>
    <rPh sb="26" eb="27">
      <t>エン</t>
    </rPh>
    <rPh sb="32" eb="33">
      <t>エン</t>
    </rPh>
    <rPh sb="36" eb="38">
      <t>センエン</t>
    </rPh>
    <rPh sb="42" eb="44">
      <t>センエン</t>
    </rPh>
    <rPh sb="47" eb="49">
      <t>センエン</t>
    </rPh>
    <phoneticPr fontId="4"/>
  </si>
  <si>
    <t>4,467千円
211千円
3,502千円
16.0円
7円
93千円
7.8千円
－
－
－</t>
    <rPh sb="5" eb="7">
      <t>センエン</t>
    </rPh>
    <rPh sb="11" eb="13">
      <t>センエン</t>
    </rPh>
    <rPh sb="19" eb="21">
      <t>センエン</t>
    </rPh>
    <rPh sb="26" eb="27">
      <t>エン</t>
    </rPh>
    <rPh sb="29" eb="30">
      <t>エン</t>
    </rPh>
    <rPh sb="33" eb="35">
      <t>センエン</t>
    </rPh>
    <rPh sb="39" eb="41">
      <t>センエン</t>
    </rPh>
    <phoneticPr fontId="4"/>
  </si>
  <si>
    <t>１．１人
２．１人
３．１ﾁ-ﾑ
４．１部
５．１人
６．１人
７．１人
８．１件
９．１件
１０．１件</t>
    <rPh sb="3" eb="4">
      <t>ニン</t>
    </rPh>
    <rPh sb="8" eb="9">
      <t>ニン</t>
    </rPh>
    <rPh sb="20" eb="21">
      <t>ブ</t>
    </rPh>
    <rPh sb="25" eb="26">
      <t>ニン</t>
    </rPh>
    <rPh sb="30" eb="31">
      <t>ニン</t>
    </rPh>
    <rPh sb="35" eb="36">
      <t>ニン</t>
    </rPh>
    <rPh sb="40" eb="41">
      <t>ケン</t>
    </rPh>
    <rPh sb="45" eb="46">
      <t>ケン</t>
    </rPh>
    <rPh sb="51" eb="52">
      <t>ケン</t>
    </rPh>
    <phoneticPr fontId="4"/>
  </si>
  <si>
    <t>単位当たり
コスト</t>
    <rPh sb="0" eb="2">
      <t>タンイ</t>
    </rPh>
    <rPh sb="2" eb="3">
      <t>ア</t>
    </rPh>
    <phoneticPr fontId="4"/>
  </si>
  <si>
    <t>１．シニアボランティア等に支払った謝金総額÷人数
２．生活・医療援助費総額÷対象者数
３．医師団，専門医派遣経費総額÷派遣チーム数
４．資料作成経費総額÷資料作成数
５．在留邦人実態調査経費総額÷在留邦人数
６．研修実施経費総額÷参加人数
７．レセプション経費総額÷レセプション出席者
８．現地支援団体への執行額÷件数
９．領事出張サービス関係経費÷件数
１０．在外選挙人登録関係経費÷件数　　　　　　　　</t>
    <rPh sb="11" eb="12">
      <t>トウ</t>
    </rPh>
    <rPh sb="49" eb="52">
      <t>センモンイ</t>
    </rPh>
    <rPh sb="162" eb="164">
      <t>リョウジ</t>
    </rPh>
    <rPh sb="164" eb="166">
      <t>シュッチョウ</t>
    </rPh>
    <rPh sb="170" eb="172">
      <t>カンケイ</t>
    </rPh>
    <rPh sb="172" eb="174">
      <t>ケイヒ</t>
    </rPh>
    <rPh sb="175" eb="177">
      <t>ケンスウ</t>
    </rPh>
    <phoneticPr fontId="4"/>
  </si>
  <si>
    <t>26年度見込</t>
    <rPh sb="2" eb="4">
      <t>ネンド</t>
    </rPh>
    <rPh sb="4" eb="6">
      <t>ミコ</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</si>
  <si>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</si>
  <si>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</si>
  <si>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</si>
  <si>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</si>
  <si>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</si>
  <si>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
(10)
(-)
(4,472,000)
(1,280千)
(96)
(450)
(500)
29,004</t>
    <rPh sb="31" eb="32">
      <t>セン</t>
    </rPh>
    <phoneticPr fontId="4"/>
  </si>
  <si>
    <t>(11)
(12)
(24)
(636,800)
(1,250千)
(96)
(300)
(500)
30,976</t>
    <rPh sb="31" eb="32">
      <t>セン</t>
    </rPh>
    <phoneticPr fontId="4"/>
  </si>
  <si>
    <t>(12)
(12)
(24)
(636,800)
(1,200千)
(96)
(150)
(-)
34,328</t>
    <rPh sb="31" eb="32">
      <t>セン</t>
    </rPh>
    <phoneticPr fontId="4"/>
  </si>
  <si>
    <t>(15)
(12)
(31)
(663,800)
(1,200千)
(98)
(-)
(-)
36,452</t>
    <rPh sb="31" eb="32">
      <t>セン</t>
    </rPh>
    <phoneticPr fontId="4"/>
  </si>
  <si>
    <t>１．人数
２．団体
３．回数
４．部数
５．人数
６．人数
７．件数
８．回数
９．件数</t>
    <rPh sb="2" eb="3">
      <t>ニン</t>
    </rPh>
    <rPh sb="3" eb="4">
      <t>スウ</t>
    </rPh>
    <rPh sb="7" eb="9">
      <t>ダンタイ</t>
    </rPh>
    <rPh sb="12" eb="14">
      <t>カイスウ</t>
    </rPh>
    <rPh sb="17" eb="19">
      <t>ブスウ</t>
    </rPh>
    <rPh sb="22" eb="24">
      <t>ニンズウ</t>
    </rPh>
    <rPh sb="27" eb="29">
      <t>ニンズウ</t>
    </rPh>
    <rPh sb="32" eb="34">
      <t>ケンスウ</t>
    </rPh>
    <rPh sb="37" eb="39">
      <t>カイスウ</t>
    </rPh>
    <rPh sb="42" eb="44">
      <t>ケンスウ</t>
    </rPh>
    <phoneticPr fontId="4"/>
  </si>
  <si>
    <t>当初見込み</t>
    <phoneticPr fontId="4"/>
  </si>
  <si>
    <t>―</t>
    <phoneticPr fontId="4"/>
  </si>
  <si>
    <t>14
10
25
1,240,000
1,250千
109
416
489
29,009</t>
    <rPh sb="24" eb="25">
      <t>セン</t>
    </rPh>
    <phoneticPr fontId="4"/>
  </si>
  <si>
    <t>12
12
29
565,300
1,183千
102
181
－
29,457</t>
    <rPh sb="22" eb="23">
      <t>セン</t>
    </rPh>
    <phoneticPr fontId="4"/>
  </si>
  <si>
    <t>15
12
31
548,600
1,183千
101
－
－
28,545</t>
    <rPh sb="22" eb="23">
      <t>セン</t>
    </rPh>
    <phoneticPr fontId="4"/>
  </si>
  <si>
    <t>活動実績</t>
    <rPh sb="0" eb="2">
      <t>カツドウ</t>
    </rPh>
    <rPh sb="2" eb="4">
      <t>ジッセキ</t>
    </rPh>
    <phoneticPr fontId="4"/>
  </si>
  <si>
    <t>１．領事シニアボランティア派遣者(含む領事窓口相談員)数
２．移住者支援団体数
３．健康相談会の実施回数
４．広報資料作成数
５．在留邦人実態調査対象者数
６．研修参加者数
７．子の親権問題及び家族問題対応数
８．領事出張サービス回数
９．選挙登録関係事務処理件数</t>
    <rPh sb="17" eb="18">
      <t>フク</t>
    </rPh>
    <rPh sb="19" eb="21">
      <t>リョウジ</t>
    </rPh>
    <rPh sb="21" eb="23">
      <t>マドグチ</t>
    </rPh>
    <rPh sb="23" eb="26">
      <t>ソウダンイン</t>
    </rPh>
    <rPh sb="27" eb="28">
      <t>スウ</t>
    </rPh>
    <rPh sb="103" eb="104">
      <t>スウ</t>
    </rPh>
    <rPh sb="107" eb="109">
      <t>リョウジ</t>
    </rPh>
    <rPh sb="109" eb="111">
      <t>シュッチョウ</t>
    </rPh>
    <rPh sb="115" eb="117">
      <t>カイスウ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</si>
  <si>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</si>
  <si>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</si>
  <si>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</si>
  <si>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</si>
  <si>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</si>
  <si>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
420
500
19,000
－</t>
    <phoneticPr fontId="4"/>
  </si>
  <si>
    <t>2,760
386
500
18,466
－</t>
    <phoneticPr fontId="4"/>
  </si>
  <si>
    <t>3,800
467
500
－
－</t>
    <phoneticPr fontId="4"/>
  </si>
  <si>
    <t>3,800
462
650
－
－</t>
    <phoneticPr fontId="4"/>
  </si>
  <si>
    <t>１．件数
２．人数
３．人数
４．件数
５．人数</t>
    <rPh sb="2" eb="3">
      <t>ケン</t>
    </rPh>
    <rPh sb="3" eb="4">
      <t>スウ</t>
    </rPh>
    <rPh sb="7" eb="9">
      <t>ニンズウ</t>
    </rPh>
    <rPh sb="12" eb="14">
      <t>ニンズウ</t>
    </rPh>
    <rPh sb="17" eb="19">
      <t>ケンスウ</t>
    </rPh>
    <rPh sb="22" eb="23">
      <t>ニン</t>
    </rPh>
    <rPh sb="23" eb="24">
      <t>スウ</t>
    </rPh>
    <phoneticPr fontId="4"/>
  </si>
  <si>
    <t>目標値</t>
    <rPh sb="0" eb="3">
      <t>モクヒョウチ</t>
    </rPh>
    <phoneticPr fontId="4"/>
  </si>
  <si>
    <t>3,478
435
1,652
18,471
124,609</t>
    <phoneticPr fontId="4"/>
  </si>
  <si>
    <t>2,760
468
573
－
119,615</t>
    <phoneticPr fontId="4"/>
  </si>
  <si>
    <t>2,970
449
867
－
117,308</t>
    <phoneticPr fontId="4"/>
  </si>
  <si>
    <t>成果実績</t>
    <rPh sb="0" eb="2">
      <t>セイカ</t>
    </rPh>
    <rPh sb="2" eb="4">
      <t>ジッセキ</t>
    </rPh>
    <phoneticPr fontId="4"/>
  </si>
  <si>
    <t>在留邦人が直接的に裨益したと考えられる指数
１．領事シニアボランティアによる対応件数，
２．移住者支援の対象者数，
３．巡回医師団による健康相談会参加者数，専門医による講演相談会参加者数の合計
４．領事出張サービスによる取扱件数
５．在外選挙人名簿登録者数（登録申請は国民１人１人の意思に基づく任意申請制度であり，登録者について定量的な目標を設定することは困難であるが，少なくとも制度の存在及び内容は継続的に広く周知する必要がある。）</t>
    <rPh sb="78" eb="81">
      <t>センモンイ</t>
    </rPh>
    <rPh sb="84" eb="86">
      <t>コウエン</t>
    </rPh>
    <rPh sb="86" eb="89">
      <t>ソウダンカイ</t>
    </rPh>
    <rPh sb="89" eb="93">
      <t>サンカシャスウ</t>
    </rPh>
    <rPh sb="94" eb="96">
      <t>ゴウケイ</t>
    </rPh>
    <rPh sb="99" eb="101">
      <t>リョウジ</t>
    </rPh>
    <rPh sb="101" eb="103">
      <t>シュッチョウ</t>
    </rPh>
    <rPh sb="110" eb="112">
      <t>トリアツカイ</t>
    </rPh>
    <rPh sb="112" eb="114">
      <t>ケンスウ</t>
    </rPh>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</si>
  <si>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</si>
  <si>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</si>
  <si>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</si>
  <si>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r>
      <t>2</t>
    </r>
    <r>
      <rPr>
        <sz val="11"/>
        <rFont val="ＭＳ Ｐゴシック"/>
        <family val="3"/>
        <charset val="128"/>
      </rPr>
      <t>6</t>
    </r>
    <r>
      <rPr>
        <sz val="11"/>
        <rFont val="ＭＳ Ｐゴシック"/>
        <family val="3"/>
        <charset val="128"/>
      </rPr>
      <t>年度</t>
    </r>
    <rPh sb="2" eb="4">
      <t>ネンド</t>
    </rPh>
    <phoneticPr fontId="4"/>
  </si>
  <si>
    <t>　移住者支援，巡回医師団派遣，在留邦人統計調査，子の親権問題及び家族問題への対応，領事出張サービス，在外選挙人名簿登録，及び数海外渡航者を対象とした広報資料の作成，並びに領事担当官の能力向上のための研修の実施</t>
    <rPh sb="1" eb="4">
      <t>イジュウシャ</t>
    </rPh>
    <rPh sb="4" eb="6">
      <t>シエン</t>
    </rPh>
    <rPh sb="7" eb="9">
      <t>ジュンカイ</t>
    </rPh>
    <rPh sb="9" eb="12">
      <t>イシダン</t>
    </rPh>
    <rPh sb="12" eb="14">
      <t>ハケン</t>
    </rPh>
    <rPh sb="60" eb="61">
      <t>オヨ</t>
    </rPh>
    <rPh sb="63" eb="65">
      <t>カイガイ</t>
    </rPh>
    <rPh sb="65" eb="68">
      <t>トコウシャ</t>
    </rPh>
    <rPh sb="69" eb="71">
      <t>タイショウ</t>
    </rPh>
    <rPh sb="79" eb="81">
      <t>サクセイ</t>
    </rPh>
    <rPh sb="82" eb="83">
      <t>ナラ</t>
    </rPh>
    <rPh sb="91" eb="93">
      <t>ノウリョク</t>
    </rPh>
    <rPh sb="93" eb="95">
      <t>コウジョウ</t>
    </rPh>
    <rPh sb="99" eb="101">
      <t>ケンシュウ</t>
    </rPh>
    <rPh sb="102" eb="104">
      <t>ジッシ</t>
    </rPh>
    <phoneticPr fontId="4"/>
  </si>
  <si>
    <t>事業概要</t>
    <rPh sb="0" eb="2">
      <t>ジギョウ</t>
    </rPh>
    <rPh sb="2" eb="4">
      <t>ガイヨウ</t>
    </rPh>
    <phoneticPr fontId="4"/>
  </si>
  <si>
    <t>日本国民の海外における利益の保護・増進を目的とする。</t>
    <rPh sb="0" eb="2">
      <t>ニホン</t>
    </rPh>
    <rPh sb="2" eb="4">
      <t>コクミン</t>
    </rPh>
    <rPh sb="5" eb="7">
      <t>カイガイ</t>
    </rPh>
    <rPh sb="11" eb="13">
      <t>リエキ</t>
    </rPh>
    <rPh sb="14" eb="16">
      <t>ホゴ</t>
    </rPh>
    <rPh sb="17" eb="19">
      <t>ゾウシン</t>
    </rPh>
    <rPh sb="20" eb="22">
      <t>モクテキ</t>
    </rPh>
    <phoneticPr fontId="4"/>
  </si>
  <si>
    <t>事業の目的</t>
    <rPh sb="0" eb="2">
      <t>ジギョウ</t>
    </rPh>
    <rPh sb="3" eb="5">
      <t>モクテキ</t>
    </rPh>
    <phoneticPr fontId="4"/>
  </si>
  <si>
    <t>別紙参照</t>
    <rPh sb="0" eb="2">
      <t>ベッシ</t>
    </rPh>
    <rPh sb="2" eb="4">
      <t>サンショウ</t>
    </rPh>
    <phoneticPr fontId="4"/>
  </si>
  <si>
    <t>根拠法令</t>
    <rPh sb="0" eb="2">
      <t>コンキョ</t>
    </rPh>
    <rPh sb="2" eb="4">
      <t>ホウレイ</t>
    </rPh>
    <phoneticPr fontId="4"/>
  </si>
  <si>
    <t>政策課</t>
    <rPh sb="0" eb="3">
      <t>セ</t>
    </rPh>
    <phoneticPr fontId="4"/>
  </si>
  <si>
    <t>領事局</t>
    <rPh sb="0" eb="3">
      <t>リョ</t>
    </rPh>
    <phoneticPr fontId="4"/>
  </si>
  <si>
    <t>担当部局庁</t>
    <phoneticPr fontId="4"/>
  </si>
  <si>
    <t>領事サービスの充実</t>
    <rPh sb="0" eb="2">
      <t>リョウジ</t>
    </rPh>
    <rPh sb="7" eb="9">
      <t>ジュウジツ</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</si>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</sst>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Red]\(0.0\)"/>
    <numFmt numFmtId="177" formatCode="#,##0.0;&quot;▲ &quot;#,##0.0"/>
    <numFmt numFmtId="178" formatCode="#,##0;&quot;▲ &quot;#,##0"/>
    <numFmt numFmtId="179" formatCode="#,##0_ "/>
    <numFmt numFmtId="180" formatCode="#,##0.0_ "/>
    <numFmt numFmtId="181" formatCode="0.0%"/>
    <numFmt numFmtId="182" formatCode="0.0;&quot;▲ &quot;0.0"/>
    <numFmt numFmtId="183" formatCode="0.0"/>
    <numFmt numFmtId="184" formatCode="0.0_ "/>
    <numFmt numFmtId="185" formatCode="0_);[Red]\(0\)"/>
    <numFmt numFmtId="186" formatCode="#,##0.00_ "/>
    <numFmt numFmtId="187" formatCode="000"/>
  </numFmts>
  <fonts count="28"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b/>
      <sz val="10"/>
      <name val="ＭＳ 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font>
    <font>
      <sz val="9"/>
      <name val="ＭＳ Ｐゴシック"/>
      <family val="3"/>
      <charset val="128"/>
      <scheme val="minor"/>
    </font>
    <font>
      <b/>
      <sz val="12"/>
      <name val="ＭＳ Ｐゴシック"/>
      <family val="3"/>
      <charset val="128"/>
    </font>
    <font>
      <sz val="14"/>
      <name val="ＭＳ Ｐゴシック"/>
      <family val="3"/>
      <charset val="128"/>
    </font>
    <font>
      <sz val="8"/>
      <name val="ＭＳ Ｐゴシック"/>
      <family val="3"/>
      <charset val="128"/>
    </font>
    <font>
      <sz val="10.5"/>
      <name val="ＭＳ Ｐゴシック"/>
      <family val="3"/>
      <charset val="128"/>
    </font>
    <font>
      <sz val="7"/>
      <name val="ＭＳ Ｐゴシック"/>
      <family val="3"/>
      <charset val="128"/>
    </font>
    <font>
      <b/>
      <sz val="16"/>
      <name val="ＭＳ ゴシック"/>
      <family val="3"/>
      <charset val="128"/>
    </font>
    <font>
      <b/>
      <sz val="16"/>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thin">
        <color indexed="64"/>
      </top>
      <bottom style="hair">
        <color indexed="64"/>
      </bottom>
      <diagonal/>
    </border>
    <border>
      <left/>
      <right style="medium">
        <color indexed="64"/>
      </right>
      <top/>
      <bottom style="hair">
        <color indexed="64"/>
      </bottom>
      <diagonal/>
    </border>
    <border>
      <left style="double">
        <color indexed="64"/>
      </left>
      <right/>
      <top style="hair">
        <color indexed="64"/>
      </top>
      <bottom style="hair">
        <color indexed="64"/>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2">
    <xf numFmtId="0" fontId="0" fillId="0" borderId="0">
      <alignment vertical="center"/>
    </xf>
    <xf numFmtId="38" fontId="6"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cellStyleXfs>
  <cellXfs count="957">
    <xf numFmtId="0" fontId="0" fillId="0" borderId="0" xfId="0">
      <alignment vertical="center"/>
    </xf>
    <xf numFmtId="0" fontId="2" fillId="0" borderId="0" xfId="2" applyFont="1">
      <alignment vertical="center"/>
    </xf>
    <xf numFmtId="0" fontId="2" fillId="0" borderId="9" xfId="2" applyFont="1" applyFill="1" applyBorder="1" applyAlignment="1">
      <alignment horizontal="center" vertical="top"/>
    </xf>
    <xf numFmtId="0" fontId="2" fillId="0" borderId="0" xfId="2" applyFont="1" applyFill="1" applyBorder="1" applyAlignment="1">
      <alignment horizontal="center" vertical="top"/>
    </xf>
    <xf numFmtId="0" fontId="2" fillId="0" borderId="10" xfId="2" applyFont="1" applyFill="1" applyBorder="1" applyAlignment="1">
      <alignment horizontal="center" vertical="top"/>
    </xf>
    <xf numFmtId="0" fontId="2" fillId="0" borderId="0" xfId="2" applyFont="1" applyFill="1">
      <alignment vertical="center"/>
    </xf>
    <xf numFmtId="0" fontId="2" fillId="0" borderId="2" xfId="2" applyFont="1" applyFill="1" applyBorder="1">
      <alignment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 xfId="2" applyFont="1" applyBorder="1">
      <alignment vertical="center"/>
    </xf>
    <xf numFmtId="0" fontId="2" fillId="0" borderId="74" xfId="2" applyFont="1" applyBorder="1">
      <alignment vertical="center"/>
    </xf>
    <xf numFmtId="0" fontId="2" fillId="0" borderId="18"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36" xfId="2" applyFont="1" applyFill="1" applyBorder="1" applyAlignment="1">
      <alignment vertical="center"/>
    </xf>
    <xf numFmtId="0" fontId="2" fillId="0" borderId="36" xfId="2" applyFont="1" applyFill="1" applyBorder="1" applyAlignment="1">
      <alignment vertical="center" wrapText="1"/>
    </xf>
    <xf numFmtId="0" fontId="2" fillId="0" borderId="18" xfId="2" applyFont="1" applyFill="1" applyBorder="1" applyAlignment="1">
      <alignment vertical="center" wrapText="1"/>
    </xf>
    <xf numFmtId="0" fontId="20" fillId="0" borderId="0" xfId="2" applyFont="1">
      <alignment vertical="center"/>
    </xf>
    <xf numFmtId="179" fontId="2" fillId="0" borderId="0" xfId="2" applyNumberFormat="1" applyFont="1" applyBorder="1" applyAlignment="1">
      <alignment horizontal="right" vertical="center"/>
    </xf>
    <xf numFmtId="0" fontId="2" fillId="0" borderId="0" xfId="2" applyFont="1" applyBorder="1" applyAlignment="1">
      <alignment horizontal="center" vertical="center"/>
    </xf>
    <xf numFmtId="0" fontId="8" fillId="0" borderId="0" xfId="2" applyFont="1" applyBorder="1" applyAlignment="1">
      <alignment horizontal="center" vertical="center" wrapText="1"/>
    </xf>
    <xf numFmtId="0" fontId="13" fillId="0" borderId="0" xfId="2" applyFont="1" applyFill="1" applyBorder="1" applyAlignment="1">
      <alignment horizontal="center" vertical="center" wrapText="1"/>
    </xf>
    <xf numFmtId="0" fontId="2" fillId="0" borderId="0" xfId="2" applyFont="1" applyBorder="1">
      <alignment vertical="center"/>
    </xf>
    <xf numFmtId="0" fontId="8" fillId="0" borderId="2" xfId="4" applyFont="1" applyFill="1" applyBorder="1" applyAlignment="1" applyProtection="1">
      <alignment vertical="top"/>
    </xf>
    <xf numFmtId="0" fontId="11" fillId="0" borderId="2" xfId="3" applyFont="1" applyFill="1" applyBorder="1" applyAlignment="1" applyProtection="1">
      <alignment horizontal="center" vertical="center" wrapText="1"/>
    </xf>
    <xf numFmtId="0" fontId="8" fillId="0" borderId="86" xfId="4" applyFont="1" applyFill="1" applyBorder="1" applyAlignment="1" applyProtection="1">
      <alignment vertical="top"/>
    </xf>
    <xf numFmtId="0" fontId="11" fillId="0" borderId="86" xfId="3" applyFont="1" applyFill="1" applyBorder="1" applyAlignment="1" applyProtection="1">
      <alignment horizontal="center" vertical="center" wrapText="1"/>
    </xf>
    <xf numFmtId="0" fontId="2" fillId="0" borderId="0" xfId="2" applyBorder="1">
      <alignment vertical="center"/>
    </xf>
    <xf numFmtId="0" fontId="8" fillId="0" borderId="0" xfId="4" applyFont="1" applyFill="1" applyBorder="1" applyAlignment="1" applyProtection="1">
      <alignment vertical="top"/>
    </xf>
    <xf numFmtId="0" fontId="2" fillId="0" borderId="86" xfId="2" applyFont="1" applyBorder="1" applyAlignment="1">
      <alignment horizontal="center" vertical="center" wrapText="1"/>
    </xf>
    <xf numFmtId="0" fontId="2" fillId="0" borderId="0" xfId="2">
      <alignment vertical="center"/>
    </xf>
    <xf numFmtId="0" fontId="8" fillId="0" borderId="1" xfId="4" applyFont="1" applyFill="1" applyBorder="1" applyAlignment="1" applyProtection="1">
      <alignment vertical="top"/>
    </xf>
    <xf numFmtId="0" fontId="8" fillId="0" borderId="88" xfId="4" applyFont="1" applyFill="1" applyBorder="1" applyAlignment="1" applyProtection="1">
      <alignment vertical="top"/>
    </xf>
    <xf numFmtId="0" fontId="8" fillId="0" borderId="9" xfId="4" applyFont="1" applyFill="1" applyBorder="1" applyAlignment="1" applyProtection="1">
      <alignment vertical="top"/>
    </xf>
    <xf numFmtId="0" fontId="8" fillId="0" borderId="50" xfId="4" applyFont="1" applyFill="1" applyBorder="1" applyAlignment="1" applyProtection="1">
      <alignment vertical="top"/>
    </xf>
    <xf numFmtId="0" fontId="8" fillId="0" borderId="89" xfId="4" applyFont="1" applyFill="1" applyBorder="1" applyAlignment="1" applyProtection="1">
      <alignment vertical="top"/>
    </xf>
    <xf numFmtId="0" fontId="8" fillId="0" borderId="90" xfId="4" applyFont="1" applyFill="1" applyBorder="1" applyAlignment="1" applyProtection="1">
      <alignment vertical="top"/>
    </xf>
    <xf numFmtId="0" fontId="11" fillId="2" borderId="38"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3" fillId="2" borderId="130" xfId="2" applyFont="1" applyFill="1" applyBorder="1" applyAlignment="1">
      <alignment horizontal="center" vertical="center" textRotation="255" wrapText="1"/>
    </xf>
    <xf numFmtId="0" fontId="13" fillId="2" borderId="131" xfId="2" applyFont="1" applyFill="1" applyBorder="1" applyAlignment="1">
      <alignment horizontal="center" vertical="center" textRotation="255" wrapText="1"/>
    </xf>
    <xf numFmtId="0" fontId="2" fillId="0" borderId="16" xfId="2" applyFont="1" applyBorder="1">
      <alignment vertical="center"/>
    </xf>
    <xf numFmtId="38" fontId="2" fillId="0" borderId="0" xfId="1" applyFont="1">
      <alignment vertical="center"/>
    </xf>
    <xf numFmtId="0" fontId="2" fillId="2" borderId="33" xfId="2" applyFont="1" applyFill="1" applyBorder="1" applyAlignment="1">
      <alignment vertical="center"/>
    </xf>
    <xf numFmtId="0" fontId="7" fillId="0" borderId="33" xfId="0" applyFont="1" applyBorder="1" applyAlignment="1">
      <alignment vertical="center"/>
    </xf>
    <xf numFmtId="0" fontId="7" fillId="0" borderId="26"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7" fillId="0" borderId="33" xfId="0" applyFont="1" applyBorder="1" applyAlignment="1">
      <alignment vertical="center" wrapText="1"/>
    </xf>
    <xf numFmtId="0" fontId="2" fillId="0" borderId="33" xfId="2" applyFont="1" applyBorder="1" applyAlignment="1">
      <alignment vertical="center"/>
    </xf>
    <xf numFmtId="0" fontId="2" fillId="0" borderId="26" xfId="2" applyFont="1" applyBorder="1" applyAlignment="1">
      <alignment vertical="center"/>
    </xf>
    <xf numFmtId="0" fontId="2" fillId="0" borderId="25" xfId="2" applyFont="1" applyBorder="1" applyAlignment="1">
      <alignment vertical="center"/>
    </xf>
    <xf numFmtId="0" fontId="2" fillId="0" borderId="27" xfId="2" applyFont="1" applyBorder="1" applyAlignment="1">
      <alignment vertical="center"/>
    </xf>
    <xf numFmtId="0" fontId="7" fillId="0" borderId="33" xfId="0" applyFont="1" applyFill="1" applyBorder="1" applyAlignment="1">
      <alignment vertical="center"/>
    </xf>
    <xf numFmtId="0" fontId="7" fillId="0" borderId="33" xfId="0" applyFont="1" applyFill="1" applyBorder="1" applyAlignment="1">
      <alignment vertical="center" wrapText="1"/>
    </xf>
    <xf numFmtId="0" fontId="19" fillId="0" borderId="33" xfId="0" applyFont="1" applyBorder="1" applyAlignment="1">
      <alignment vertical="center" wrapText="1"/>
    </xf>
    <xf numFmtId="183" fontId="7" fillId="0" borderId="26" xfId="0" applyNumberFormat="1" applyFont="1" applyBorder="1" applyAlignment="1">
      <alignment horizontal="right" vertical="center" wrapText="1"/>
    </xf>
    <xf numFmtId="183" fontId="7" fillId="0" borderId="25" xfId="0" applyNumberFormat="1" applyFont="1" applyBorder="1" applyAlignment="1">
      <alignment horizontal="right" vertical="center"/>
    </xf>
    <xf numFmtId="183" fontId="7" fillId="0" borderId="27" xfId="0" applyNumberFormat="1" applyFont="1" applyBorder="1" applyAlignment="1">
      <alignment horizontal="right" vertical="center"/>
    </xf>
    <xf numFmtId="0" fontId="7" fillId="0" borderId="33" xfId="0" applyFont="1" applyBorder="1" applyAlignment="1">
      <alignment horizontal="center" vertical="center"/>
    </xf>
    <xf numFmtId="0" fontId="2" fillId="4" borderId="26" xfId="2" applyFont="1" applyFill="1" applyBorder="1" applyAlignment="1">
      <alignment horizontal="center" vertical="center"/>
    </xf>
    <xf numFmtId="0" fontId="2" fillId="4" borderId="25" xfId="2" applyFont="1" applyFill="1" applyBorder="1" applyAlignment="1">
      <alignment horizontal="center" vertical="center"/>
    </xf>
    <xf numFmtId="0" fontId="2" fillId="4" borderId="27" xfId="2" applyFont="1" applyFill="1" applyBorder="1" applyAlignment="1">
      <alignment horizontal="center" vertical="center"/>
    </xf>
    <xf numFmtId="0" fontId="2" fillId="2" borderId="33" xfId="2" applyFont="1" applyFill="1" applyBorder="1" applyAlignment="1">
      <alignment horizontal="center" vertical="center"/>
    </xf>
    <xf numFmtId="0" fontId="2" fillId="2" borderId="26" xfId="2" applyFont="1" applyFill="1" applyBorder="1" applyAlignment="1">
      <alignment horizontal="center" vertical="center"/>
    </xf>
    <xf numFmtId="0" fontId="2" fillId="2" borderId="25" xfId="2" applyFont="1" applyFill="1" applyBorder="1" applyAlignment="1">
      <alignment horizontal="center" vertical="center"/>
    </xf>
    <xf numFmtId="0" fontId="2" fillId="2" borderId="27" xfId="2" applyFont="1" applyFill="1" applyBorder="1" applyAlignment="1">
      <alignment horizontal="center" vertical="center"/>
    </xf>
    <xf numFmtId="0" fontId="2" fillId="2" borderId="33" xfId="2" applyFont="1" applyFill="1" applyBorder="1" applyAlignment="1">
      <alignment horizontal="center" vertical="center" wrapText="1"/>
    </xf>
    <xf numFmtId="0" fontId="2" fillId="0" borderId="33" xfId="2" applyFont="1" applyBorder="1" applyAlignment="1">
      <alignment vertical="center" wrapText="1"/>
    </xf>
    <xf numFmtId="184" fontId="2" fillId="0" borderId="26" xfId="2" applyNumberFormat="1" applyFont="1" applyBorder="1" applyAlignment="1">
      <alignment vertical="center"/>
    </xf>
    <xf numFmtId="184" fontId="2" fillId="0" borderId="25" xfId="2" applyNumberFormat="1" applyFont="1" applyBorder="1" applyAlignment="1">
      <alignment vertical="center"/>
    </xf>
    <xf numFmtId="184" fontId="2" fillId="0" borderId="27" xfId="2" applyNumberFormat="1" applyFont="1" applyBorder="1" applyAlignment="1">
      <alignment vertical="center"/>
    </xf>
    <xf numFmtId="0" fontId="7" fillId="0" borderId="26" xfId="0" applyFont="1" applyBorder="1" applyAlignment="1">
      <alignment horizontal="right" vertical="center" wrapText="1"/>
    </xf>
    <xf numFmtId="0" fontId="7" fillId="0" borderId="25" xfId="0" applyFont="1" applyBorder="1" applyAlignment="1">
      <alignment horizontal="right" vertical="center"/>
    </xf>
    <xf numFmtId="0" fontId="7" fillId="0" borderId="27" xfId="0" applyFont="1" applyBorder="1" applyAlignment="1">
      <alignment horizontal="right" vertical="center"/>
    </xf>
    <xf numFmtId="0" fontId="16" fillId="0" borderId="33" xfId="0" applyFont="1" applyBorder="1" applyAlignment="1">
      <alignment vertical="center" wrapText="1"/>
    </xf>
    <xf numFmtId="0" fontId="16" fillId="0" borderId="33" xfId="0" applyFont="1" applyBorder="1" applyAlignment="1">
      <alignment vertical="center"/>
    </xf>
    <xf numFmtId="0" fontId="19" fillId="0" borderId="33" xfId="0" applyFont="1" applyBorder="1" applyAlignment="1">
      <alignment vertical="center"/>
    </xf>
    <xf numFmtId="0" fontId="2" fillId="0" borderId="26" xfId="2" applyFont="1" applyBorder="1" applyAlignment="1">
      <alignment horizontal="center" vertical="center"/>
    </xf>
    <xf numFmtId="0" fontId="2" fillId="0" borderId="25" xfId="2" applyFont="1" applyBorder="1" applyAlignment="1">
      <alignment horizontal="center" vertical="center"/>
    </xf>
    <xf numFmtId="0" fontId="2" fillId="0" borderId="27" xfId="2" applyFont="1" applyBorder="1" applyAlignment="1">
      <alignment horizontal="center" vertical="center"/>
    </xf>
    <xf numFmtId="0" fontId="7" fillId="0" borderId="26"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26" xfId="0" applyFont="1" applyFill="1" applyBorder="1" applyAlignment="1">
      <alignment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181" fontId="7" fillId="0" borderId="26" xfId="0" applyNumberFormat="1" applyFont="1" applyBorder="1" applyAlignment="1">
      <alignment vertical="center"/>
    </xf>
    <xf numFmtId="181" fontId="7" fillId="0" borderId="25" xfId="0" applyNumberFormat="1" applyFont="1" applyBorder="1" applyAlignment="1">
      <alignment vertical="center"/>
    </xf>
    <xf numFmtId="181" fontId="7" fillId="0" borderId="27" xfId="0" applyNumberFormat="1" applyFont="1" applyBorder="1" applyAlignment="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5" fillId="2" borderId="29" xfId="2" applyFont="1" applyFill="1" applyBorder="1" applyAlignment="1">
      <alignment horizontal="center" vertical="center" textRotation="255" wrapText="1"/>
    </xf>
    <xf numFmtId="0" fontId="5" fillId="2" borderId="17" xfId="2" applyFont="1" applyFill="1" applyBorder="1" applyAlignment="1">
      <alignment horizontal="center" vertical="center" textRotation="255" wrapText="1"/>
    </xf>
    <xf numFmtId="0" fontId="5" fillId="2" borderId="16" xfId="2" applyFont="1" applyFill="1" applyBorder="1" applyAlignment="1">
      <alignment horizontal="center" vertical="center" textRotation="255" wrapText="1"/>
    </xf>
    <xf numFmtId="0" fontId="5" fillId="2" borderId="9" xfId="2" applyFont="1" applyFill="1" applyBorder="1" applyAlignment="1">
      <alignment horizontal="center" vertical="center" textRotation="255" wrapText="1"/>
    </xf>
    <xf numFmtId="0" fontId="5" fillId="2" borderId="8" xfId="2" applyFont="1" applyFill="1" applyBorder="1" applyAlignment="1">
      <alignment horizontal="center" vertical="center" textRotation="255" wrapText="1"/>
    </xf>
    <xf numFmtId="0" fontId="5" fillId="2" borderId="1" xfId="2" applyFont="1" applyFill="1" applyBorder="1" applyAlignment="1">
      <alignment horizontal="center" vertical="center" textRotation="255" wrapText="1"/>
    </xf>
    <xf numFmtId="0" fontId="2" fillId="3" borderId="28" xfId="2" applyFont="1" applyFill="1" applyBorder="1" applyAlignment="1">
      <alignment horizontal="center" vertical="center"/>
    </xf>
    <xf numFmtId="0" fontId="2" fillId="3" borderId="25" xfId="2" applyFont="1" applyFill="1" applyBorder="1" applyAlignment="1">
      <alignment horizontal="center" vertical="center"/>
    </xf>
    <xf numFmtId="0" fontId="2" fillId="3" borderId="27"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27" xfId="2" applyFont="1" applyFill="1" applyBorder="1" applyAlignment="1">
      <alignment horizontal="center" vertical="center"/>
    </xf>
    <xf numFmtId="0" fontId="2" fillId="3" borderId="26" xfId="2" applyFont="1" applyFill="1" applyBorder="1" applyAlignment="1">
      <alignment horizontal="center" vertical="center"/>
    </xf>
    <xf numFmtId="0" fontId="2" fillId="3" borderId="24" xfId="2" applyFont="1" applyFill="1" applyBorder="1" applyAlignment="1">
      <alignment horizontal="center" vertical="center"/>
    </xf>
    <xf numFmtId="0" fontId="7"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2" applyFont="1" applyFill="1" applyBorder="1" applyAlignment="1">
      <alignment horizontal="center" vertical="top"/>
    </xf>
    <xf numFmtId="0" fontId="2" fillId="0" borderId="21" xfId="2" applyFont="1" applyFill="1" applyBorder="1" applyAlignment="1">
      <alignment horizontal="center" vertical="top"/>
    </xf>
    <xf numFmtId="0" fontId="2" fillId="0" borderId="20" xfId="2" applyFont="1" applyFill="1" applyBorder="1" applyAlignment="1">
      <alignment horizontal="center" vertical="top"/>
    </xf>
    <xf numFmtId="0" fontId="2" fillId="0" borderId="19" xfId="2" applyFont="1" applyFill="1" applyBorder="1" applyAlignment="1">
      <alignment horizontal="center" vertical="top"/>
    </xf>
    <xf numFmtId="0" fontId="2" fillId="0" borderId="18" xfId="2" applyFont="1" applyFill="1" applyBorder="1" applyAlignment="1">
      <alignment horizontal="center" vertical="top"/>
    </xf>
    <xf numFmtId="0" fontId="2" fillId="0" borderId="17" xfId="2" applyFont="1" applyFill="1" applyBorder="1" applyAlignment="1">
      <alignment horizontal="center" vertical="top"/>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178" fontId="2" fillId="0" borderId="42" xfId="0" applyNumberFormat="1" applyFont="1" applyFill="1" applyBorder="1" applyAlignment="1">
      <alignment horizontal="center" vertical="center"/>
    </xf>
    <xf numFmtId="178" fontId="2" fillId="0" borderId="22" xfId="0" applyNumberFormat="1" applyFont="1" applyFill="1" applyBorder="1" applyAlignment="1">
      <alignment horizontal="center" vertical="center"/>
    </xf>
    <xf numFmtId="178" fontId="2" fillId="0" borderId="21" xfId="0" applyNumberFormat="1" applyFont="1" applyFill="1" applyBorder="1" applyAlignment="1">
      <alignment horizontal="center" vertical="center"/>
    </xf>
    <xf numFmtId="178" fontId="2" fillId="0" borderId="20" xfId="0" applyNumberFormat="1" applyFont="1" applyFill="1" applyBorder="1" applyAlignment="1">
      <alignment horizontal="center" vertical="center"/>
    </xf>
    <xf numFmtId="0" fontId="2" fillId="0" borderId="4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2" applyFont="1" applyFill="1" applyBorder="1" applyAlignment="1">
      <alignment horizontal="center" vertical="top"/>
    </xf>
    <xf numFmtId="0" fontId="2" fillId="0" borderId="12" xfId="2" applyFont="1" applyFill="1" applyBorder="1" applyAlignment="1">
      <alignment horizontal="center" vertical="top"/>
    </xf>
    <xf numFmtId="0" fontId="2" fillId="0" borderId="11" xfId="2" applyFont="1" applyFill="1" applyBorder="1" applyAlignment="1">
      <alignment horizontal="center" vertical="top"/>
    </xf>
    <xf numFmtId="0" fontId="2" fillId="0" borderId="10" xfId="2" applyFont="1" applyFill="1" applyBorder="1" applyAlignment="1">
      <alignment horizontal="center" vertical="top"/>
    </xf>
    <xf numFmtId="0" fontId="2" fillId="0" borderId="0" xfId="2" applyFont="1" applyFill="1" applyBorder="1" applyAlignment="1">
      <alignment horizontal="center" vertical="top"/>
    </xf>
    <xf numFmtId="0" fontId="2" fillId="0" borderId="9" xfId="2" applyFont="1" applyFill="1" applyBorder="1" applyAlignment="1">
      <alignment horizontal="center" vertical="top"/>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6" xfId="2" applyFont="1" applyFill="1" applyBorder="1" applyAlignment="1">
      <alignment horizontal="center" vertical="top"/>
    </xf>
    <xf numFmtId="0" fontId="2" fillId="0" borderId="5" xfId="2" applyFont="1" applyFill="1" applyBorder="1" applyAlignment="1">
      <alignment horizontal="center" vertical="top"/>
    </xf>
    <xf numFmtId="0" fontId="2" fillId="0" borderId="4" xfId="2" applyFont="1" applyFill="1" applyBorder="1" applyAlignment="1">
      <alignment horizontal="center" vertical="top"/>
    </xf>
    <xf numFmtId="0" fontId="2" fillId="0" borderId="3" xfId="2" applyFont="1" applyFill="1" applyBorder="1" applyAlignment="1">
      <alignment horizontal="center" vertical="top"/>
    </xf>
    <xf numFmtId="0" fontId="2" fillId="0" borderId="2" xfId="2" applyFont="1" applyFill="1" applyBorder="1" applyAlignment="1">
      <alignment horizontal="center" vertical="top"/>
    </xf>
    <xf numFmtId="0" fontId="2" fillId="0" borderId="1" xfId="2" applyFont="1" applyFill="1" applyBorder="1" applyAlignment="1">
      <alignment horizontal="center" vertical="top"/>
    </xf>
    <xf numFmtId="0" fontId="10" fillId="2" borderId="34"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178" fontId="2" fillId="0" borderId="33" xfId="0" applyNumberFormat="1" applyFont="1" applyFill="1" applyBorder="1" applyAlignment="1">
      <alignment horizontal="center" vertical="center"/>
    </xf>
    <xf numFmtId="178" fontId="2" fillId="0" borderId="26" xfId="0" applyNumberFormat="1" applyFont="1" applyFill="1" applyBorder="1" applyAlignment="1">
      <alignment horizontal="center" vertical="center"/>
    </xf>
    <xf numFmtId="178" fontId="2" fillId="0" borderId="25" xfId="0" applyNumberFormat="1" applyFont="1" applyFill="1" applyBorder="1" applyAlignment="1">
      <alignment horizontal="center" vertical="center"/>
    </xf>
    <xf numFmtId="178" fontId="2" fillId="0" borderId="27" xfId="0" applyNumberFormat="1" applyFont="1" applyFill="1" applyBorder="1" applyAlignment="1">
      <alignment horizontal="center" vertical="center"/>
    </xf>
    <xf numFmtId="0" fontId="2" fillId="0" borderId="26"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0" xfId="2"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26" xfId="0" applyNumberFormat="1" applyFont="1" applyFill="1" applyBorder="1" applyAlignment="1">
      <alignment horizontal="center" vertical="center"/>
    </xf>
    <xf numFmtId="177" fontId="2" fillId="0" borderId="25" xfId="0" applyNumberFormat="1" applyFont="1" applyFill="1" applyBorder="1" applyAlignment="1">
      <alignment horizontal="center" vertical="center"/>
    </xf>
    <xf numFmtId="177" fontId="2" fillId="0" borderId="27" xfId="0" applyNumberFormat="1" applyFont="1" applyFill="1" applyBorder="1" applyAlignment="1">
      <alignment horizontal="center" vertical="center"/>
    </xf>
    <xf numFmtId="176" fontId="2" fillId="0" borderId="26" xfId="2" applyNumberFormat="1" applyFont="1" applyFill="1" applyBorder="1" applyAlignment="1">
      <alignment horizontal="center" vertical="center"/>
    </xf>
    <xf numFmtId="176" fontId="2" fillId="0" borderId="25" xfId="2" applyNumberFormat="1" applyFont="1" applyFill="1" applyBorder="1" applyAlignment="1">
      <alignment horizontal="center" vertical="center"/>
    </xf>
    <xf numFmtId="176" fontId="2" fillId="0" borderId="27" xfId="2" applyNumberFormat="1" applyFont="1" applyFill="1" applyBorder="1" applyAlignment="1">
      <alignment horizontal="center" vertical="center"/>
    </xf>
    <xf numFmtId="0" fontId="2" fillId="0" borderId="13"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2" xfId="2" applyFont="1" applyFill="1" applyBorder="1" applyAlignment="1">
      <alignment horizontal="center" vertical="center"/>
    </xf>
    <xf numFmtId="0" fontId="11" fillId="2" borderId="65" xfId="3" applyFont="1" applyFill="1" applyBorder="1" applyAlignment="1" applyProtection="1">
      <alignment horizontal="center" vertical="center"/>
    </xf>
    <xf numFmtId="0" fontId="11" fillId="2" borderId="60" xfId="3" applyFont="1" applyFill="1" applyBorder="1" applyAlignment="1" applyProtection="1">
      <alignment horizontal="center" vertical="center"/>
    </xf>
    <xf numFmtId="0" fontId="11" fillId="2" borderId="64" xfId="3" applyFont="1" applyFill="1" applyBorder="1" applyAlignment="1" applyProtection="1">
      <alignment horizontal="center" vertical="center"/>
    </xf>
    <xf numFmtId="0" fontId="11" fillId="0" borderId="63" xfId="4" applyFont="1" applyFill="1" applyBorder="1" applyAlignment="1" applyProtection="1">
      <alignment horizontal="center" vertical="center" wrapText="1" shrinkToFit="1"/>
    </xf>
    <xf numFmtId="0" fontId="2" fillId="0" borderId="60" xfId="2" applyFont="1" applyFill="1" applyBorder="1" applyAlignment="1">
      <alignment horizontal="center" vertical="center"/>
    </xf>
    <xf numFmtId="0" fontId="11" fillId="2" borderId="61" xfId="4" applyFont="1" applyFill="1" applyBorder="1" applyAlignment="1" applyProtection="1">
      <alignment horizontal="center" vertical="center" wrapText="1" shrinkToFit="1"/>
    </xf>
    <xf numFmtId="0" fontId="11" fillId="2" borderId="60" xfId="4" applyFont="1" applyFill="1" applyBorder="1" applyAlignment="1" applyProtection="1">
      <alignment horizontal="center" vertical="center" wrapText="1" shrinkToFit="1"/>
    </xf>
    <xf numFmtId="0" fontId="11" fillId="2" borderId="62" xfId="4" applyFont="1" applyFill="1" applyBorder="1" applyAlignment="1" applyProtection="1">
      <alignment horizontal="center" vertical="center" wrapText="1" shrinkToFit="1"/>
    </xf>
    <xf numFmtId="0" fontId="8" fillId="0" borderId="60" xfId="2" applyFont="1" applyBorder="1" applyAlignment="1">
      <alignment horizontal="center" vertical="center"/>
    </xf>
    <xf numFmtId="0" fontId="2" fillId="0" borderId="60" xfId="2" applyFont="1" applyBorder="1" applyAlignment="1">
      <alignment horizontal="center" vertical="center"/>
    </xf>
    <xf numFmtId="0" fontId="2" fillId="0" borderId="62" xfId="2" applyFont="1" applyBorder="1" applyAlignment="1">
      <alignment horizontal="center" vertical="center"/>
    </xf>
    <xf numFmtId="0" fontId="11" fillId="2" borderId="61" xfId="4" applyFont="1" applyFill="1" applyBorder="1" applyAlignment="1" applyProtection="1">
      <alignment horizontal="center" vertical="center"/>
    </xf>
    <xf numFmtId="0" fontId="11" fillId="2" borderId="60" xfId="4" applyFont="1" applyFill="1" applyBorder="1" applyAlignment="1" applyProtection="1">
      <alignment horizontal="center" vertical="center"/>
    </xf>
    <xf numFmtId="0" fontId="11" fillId="2" borderId="59" xfId="4" applyFont="1" applyFill="1" applyBorder="1" applyAlignment="1" applyProtection="1">
      <alignment horizontal="center" vertical="center"/>
    </xf>
    <xf numFmtId="0" fontId="14" fillId="2" borderId="28" xfId="3" applyFont="1" applyFill="1" applyBorder="1" applyAlignment="1" applyProtection="1">
      <alignment horizontal="center" vertical="center" wrapText="1" shrinkToFit="1"/>
    </xf>
    <xf numFmtId="0" fontId="14" fillId="2" borderId="25" xfId="3" applyFont="1" applyFill="1" applyBorder="1" applyAlignment="1" applyProtection="1">
      <alignment horizontal="center" vertical="center" wrapText="1" shrinkToFit="1"/>
    </xf>
    <xf numFmtId="0" fontId="14" fillId="2" borderId="58"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5" xfId="3" applyFont="1" applyFill="1" applyBorder="1" applyAlignment="1" applyProtection="1">
      <alignment horizontal="center" vertical="center"/>
    </xf>
    <xf numFmtId="0" fontId="11" fillId="2" borderId="26" xfId="4" applyFont="1" applyFill="1" applyBorder="1" applyAlignment="1" applyProtection="1">
      <alignment horizontal="center" vertical="center" shrinkToFit="1"/>
    </xf>
    <xf numFmtId="0" fontId="11" fillId="2" borderId="25" xfId="4" applyFont="1" applyFill="1" applyBorder="1" applyAlignment="1" applyProtection="1">
      <alignment horizontal="center" vertical="center" shrinkToFit="1"/>
    </xf>
    <xf numFmtId="0" fontId="11" fillId="2" borderId="27" xfId="4" applyFont="1" applyFill="1" applyBorder="1" applyAlignment="1" applyProtection="1">
      <alignment horizontal="center" vertical="center" shrinkToFit="1"/>
    </xf>
    <xf numFmtId="0" fontId="2" fillId="0" borderId="25" xfId="2" applyFont="1" applyBorder="1" applyAlignment="1">
      <alignment horizontal="center" vertical="center" shrinkToFit="1"/>
    </xf>
    <xf numFmtId="0" fontId="2" fillId="0" borderId="27" xfId="2" applyFont="1" applyBorder="1" applyAlignment="1">
      <alignment horizontal="center" vertical="center" shrinkToFit="1"/>
    </xf>
    <xf numFmtId="0" fontId="10" fillId="0" borderId="26" xfId="5" applyFont="1" applyFill="1" applyBorder="1" applyAlignment="1" applyProtection="1">
      <alignment horizontal="center" vertical="center" shrinkToFit="1"/>
    </xf>
    <xf numFmtId="0" fontId="10" fillId="0" borderId="25" xfId="5" applyFont="1" applyFill="1" applyBorder="1" applyAlignment="1" applyProtection="1">
      <alignment horizontal="center" vertical="center" shrinkToFit="1"/>
    </xf>
    <xf numFmtId="0" fontId="10" fillId="0" borderId="24" xfId="5" applyFont="1" applyFill="1" applyBorder="1" applyAlignment="1" applyProtection="1">
      <alignment horizontal="center" vertical="center" shrinkToFit="1"/>
    </xf>
    <xf numFmtId="0" fontId="13" fillId="2" borderId="28"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2" borderId="58" xfId="3" applyFont="1" applyFill="1" applyBorder="1" applyAlignment="1" applyProtection="1">
      <alignment horizontal="center" vertical="center"/>
    </xf>
    <xf numFmtId="0" fontId="10" fillId="0" borderId="34" xfId="4"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xf>
    <xf numFmtId="0" fontId="11" fillId="2" borderId="25"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7" fillId="0" borderId="25" xfId="5" applyFont="1" applyFill="1" applyBorder="1" applyAlignment="1" applyProtection="1">
      <alignment horizontal="center" vertical="center" wrapText="1"/>
    </xf>
    <xf numFmtId="0" fontId="2" fillId="0" borderId="25" xfId="5" applyFont="1" applyFill="1" applyBorder="1" applyAlignment="1" applyProtection="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10" fillId="2" borderId="13" xfId="3" applyFont="1" applyFill="1" applyBorder="1" applyAlignment="1" applyProtection="1">
      <alignment horizontal="center" vertical="center" wrapText="1"/>
    </xf>
    <xf numFmtId="0" fontId="10" fillId="2" borderId="12"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0" fontId="13" fillId="2" borderId="28" xfId="3"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wrapText="1" shrinkToFit="1"/>
    </xf>
    <xf numFmtId="0" fontId="13" fillId="2" borderId="58" xfId="3" applyFont="1" applyFill="1" applyBorder="1" applyAlignment="1" applyProtection="1">
      <alignment horizontal="center" vertical="center" wrapText="1" shrinkToFit="1"/>
    </xf>
    <xf numFmtId="0" fontId="13" fillId="0" borderId="54" xfId="3" applyFont="1" applyFill="1" applyBorder="1" applyAlignment="1" applyProtection="1">
      <alignment horizontal="center" vertical="center" wrapText="1" shrinkToFit="1"/>
    </xf>
    <xf numFmtId="0" fontId="13" fillId="0" borderId="18" xfId="3" applyFont="1" applyFill="1" applyBorder="1" applyAlignment="1" applyProtection="1">
      <alignment horizontal="center" vertical="center" wrapText="1" shrinkToFit="1"/>
    </xf>
    <xf numFmtId="0" fontId="2" fillId="0" borderId="18" xfId="0" applyFont="1" applyBorder="1" applyAlignment="1">
      <alignment horizontal="center" vertical="center" wrapText="1"/>
    </xf>
    <xf numFmtId="0" fontId="11" fillId="2" borderId="26" xfId="4" applyNumberFormat="1" applyFont="1" applyFill="1" applyBorder="1" applyAlignment="1" applyProtection="1">
      <alignment horizontal="center" vertical="center" wrapText="1"/>
    </xf>
    <xf numFmtId="0" fontId="11" fillId="2" borderId="25" xfId="4" applyNumberFormat="1" applyFont="1" applyFill="1" applyBorder="1" applyAlignment="1" applyProtection="1">
      <alignment horizontal="center" vertical="center" wrapText="1"/>
    </xf>
    <xf numFmtId="0" fontId="11" fillId="2" borderId="27" xfId="4" applyNumberFormat="1" applyFont="1" applyFill="1" applyBorder="1" applyAlignment="1" applyProtection="1">
      <alignment horizontal="center" vertical="center" wrapText="1"/>
    </xf>
    <xf numFmtId="0" fontId="9" fillId="0" borderId="18" xfId="4"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11" fillId="2" borderId="28"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58" xfId="3" applyFont="1" applyFill="1" applyBorder="1" applyAlignment="1" applyProtection="1">
      <alignment horizontal="center" vertical="center" wrapText="1"/>
    </xf>
    <xf numFmtId="0" fontId="8" fillId="0" borderId="34" xfId="4" applyFont="1" applyFill="1" applyBorder="1" applyAlignment="1" applyProtection="1">
      <alignment vertical="top" wrapText="1"/>
    </xf>
    <xf numFmtId="0" fontId="8" fillId="0" borderId="25" xfId="4" applyFont="1" applyFill="1" applyBorder="1" applyAlignment="1" applyProtection="1">
      <alignment vertical="top" wrapText="1"/>
    </xf>
    <xf numFmtId="0" fontId="8" fillId="0" borderId="24" xfId="4" applyFont="1" applyFill="1" applyBorder="1" applyAlignment="1" applyProtection="1">
      <alignment vertical="top" wrapText="1"/>
    </xf>
    <xf numFmtId="0" fontId="2" fillId="0" borderId="34" xfId="4" applyFont="1" applyFill="1" applyBorder="1" applyAlignment="1" applyProtection="1">
      <alignment vertical="center" wrapText="1"/>
    </xf>
    <xf numFmtId="0" fontId="2" fillId="0" borderId="25" xfId="4" applyFont="1" applyFill="1" applyBorder="1" applyAlignment="1" applyProtection="1">
      <alignment vertical="center" wrapText="1"/>
    </xf>
    <xf numFmtId="0" fontId="2" fillId="0" borderId="24" xfId="4" applyFont="1" applyFill="1" applyBorder="1" applyAlignment="1" applyProtection="1">
      <alignment vertical="center" wrapText="1"/>
    </xf>
    <xf numFmtId="0" fontId="11" fillId="2" borderId="29"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57"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11" fillId="2" borderId="37" xfId="3" applyFont="1" applyFill="1" applyBorder="1" applyAlignment="1" applyProtection="1">
      <alignment horizontal="center" vertical="center" wrapText="1"/>
    </xf>
    <xf numFmtId="0" fontId="11" fillId="2" borderId="36"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31" xfId="3" applyFont="1" applyFill="1" applyBorder="1" applyAlignment="1" applyProtection="1">
      <alignment horizontal="center" vertical="center" wrapText="1"/>
    </xf>
    <xf numFmtId="0" fontId="11" fillId="0" borderId="55" xfId="3" applyFont="1" applyFill="1" applyBorder="1" applyAlignment="1" applyProtection="1">
      <alignment horizontal="center" vertical="center" wrapText="1"/>
    </xf>
    <xf numFmtId="0" fontId="2" fillId="0" borderId="41"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52" xfId="2" applyFont="1" applyFill="1" applyBorder="1" applyAlignment="1">
      <alignment horizontal="center" vertical="center"/>
    </xf>
    <xf numFmtId="0" fontId="10" fillId="2" borderId="41"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2" fillId="0" borderId="39" xfId="2" applyFont="1" applyFill="1" applyBorder="1" applyAlignment="1">
      <alignment horizontal="center" vertical="center"/>
    </xf>
    <xf numFmtId="0" fontId="2" fillId="0" borderId="51" xfId="2" applyFont="1" applyFill="1" applyBorder="1" applyAlignment="1">
      <alignment horizontal="center" vertical="center"/>
    </xf>
    <xf numFmtId="0" fontId="2" fillId="2" borderId="24" xfId="2" applyFont="1" applyFill="1" applyBorder="1" applyAlignment="1">
      <alignment horizontal="center" vertical="center"/>
    </xf>
    <xf numFmtId="0" fontId="10" fillId="2" borderId="54" xfId="3" applyFont="1" applyFill="1" applyBorder="1" applyAlignment="1" applyProtection="1">
      <alignment horizontal="center" vertical="center" wrapText="1"/>
    </xf>
    <xf numFmtId="0" fontId="10" fillId="2" borderId="53"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2" fillId="0" borderId="42" xfId="0" applyFont="1" applyFill="1" applyBorder="1" applyAlignment="1">
      <alignment horizontal="center" vertical="top"/>
    </xf>
    <xf numFmtId="0" fontId="2" fillId="0" borderId="14" xfId="0" applyFont="1" applyFill="1" applyBorder="1" applyAlignment="1">
      <alignment horizontal="center" vertical="top"/>
    </xf>
    <xf numFmtId="179" fontId="7" fillId="0" borderId="14" xfId="0" applyNumberFormat="1" applyFont="1" applyFill="1" applyBorder="1" applyAlignment="1">
      <alignment horizontal="center" vertical="center"/>
    </xf>
    <xf numFmtId="179" fontId="7" fillId="0" borderId="66" xfId="0" applyNumberFormat="1" applyFont="1" applyFill="1" applyBorder="1" applyAlignment="1">
      <alignment horizontal="center" vertical="center"/>
    </xf>
    <xf numFmtId="0" fontId="2" fillId="0" borderId="41" xfId="2" applyFont="1" applyFill="1" applyBorder="1" applyAlignment="1">
      <alignment horizontal="center" vertical="top"/>
    </xf>
    <xf numFmtId="0" fontId="2" fillId="0" borderId="40" xfId="2" applyFont="1" applyFill="1" applyBorder="1" applyAlignment="1">
      <alignment horizontal="center" vertical="top"/>
    </xf>
    <xf numFmtId="0" fontId="2" fillId="0" borderId="43" xfId="2" applyFont="1" applyFill="1" applyBorder="1" applyAlignment="1">
      <alignment horizontal="center" vertical="top"/>
    </xf>
    <xf numFmtId="0" fontId="8" fillId="0" borderId="54" xfId="3" applyFont="1" applyFill="1" applyBorder="1" applyAlignment="1" applyProtection="1">
      <alignment horizontal="center" vertical="center" wrapText="1" shrinkToFit="1"/>
    </xf>
    <xf numFmtId="0" fontId="8" fillId="0" borderId="18" xfId="3" applyFont="1" applyFill="1" applyBorder="1" applyAlignment="1" applyProtection="1">
      <alignment horizontal="center" vertical="center" wrapText="1" shrinkToFit="1"/>
    </xf>
    <xf numFmtId="0" fontId="8" fillId="0" borderId="18" xfId="2" applyFont="1" applyFill="1" applyBorder="1" applyAlignment="1">
      <alignment horizontal="center" vertical="center" wrapText="1"/>
    </xf>
    <xf numFmtId="0" fontId="2" fillId="0" borderId="18" xfId="2" applyFont="1" applyBorder="1" applyAlignment="1">
      <alignment horizontal="center" vertical="center" shrinkToFit="1"/>
    </xf>
    <xf numFmtId="0" fontId="2" fillId="0" borderId="17" xfId="2" applyFont="1" applyBorder="1" applyAlignment="1">
      <alignment horizontal="center" vertical="center" shrinkToFit="1"/>
    </xf>
    <xf numFmtId="0" fontId="7" fillId="0" borderId="23"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179" fontId="7" fillId="0" borderId="42"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0" xfId="0" applyFont="1" applyFill="1" applyBorder="1" applyAlignment="1">
      <alignment horizontal="center" vertical="center"/>
    </xf>
    <xf numFmtId="179" fontId="7" fillId="0" borderId="71" xfId="0" applyNumberFormat="1" applyFont="1" applyFill="1" applyBorder="1" applyAlignment="1">
      <alignment horizontal="center" vertical="center"/>
    </xf>
    <xf numFmtId="0" fontId="2" fillId="0" borderId="70" xfId="2" applyFont="1" applyFill="1" applyBorder="1" applyAlignment="1">
      <alignment horizontal="center" vertical="top"/>
    </xf>
    <xf numFmtId="0" fontId="7" fillId="0" borderId="15" xfId="0" applyFont="1" applyFill="1" applyBorder="1" applyAlignment="1">
      <alignment horizontal="center" vertical="top"/>
    </xf>
    <xf numFmtId="0" fontId="7" fillId="0" borderId="12" xfId="0" applyFont="1" applyFill="1" applyBorder="1" applyAlignment="1">
      <alignment horizontal="center" vertical="top"/>
    </xf>
    <xf numFmtId="0" fontId="7" fillId="0" borderId="11" xfId="0" applyFont="1" applyFill="1" applyBorder="1" applyAlignment="1">
      <alignment horizontal="center" vertical="top"/>
    </xf>
    <xf numFmtId="180" fontId="7" fillId="0" borderId="14" xfId="0" applyNumberFormat="1" applyFont="1" applyFill="1" applyBorder="1" applyAlignment="1">
      <alignment horizontal="center" vertical="center"/>
    </xf>
    <xf numFmtId="0" fontId="15" fillId="0" borderId="63" xfId="4" applyFont="1" applyFill="1" applyBorder="1" applyAlignment="1" applyProtection="1">
      <alignment horizontal="center" vertical="center" wrapText="1" shrinkToFit="1"/>
    </xf>
    <xf numFmtId="0" fontId="8" fillId="0" borderId="60" xfId="2" applyFont="1" applyFill="1" applyBorder="1" applyAlignment="1">
      <alignment horizontal="center" vertical="center"/>
    </xf>
    <xf numFmtId="0" fontId="7" fillId="0" borderId="73" xfId="0" applyFont="1" applyFill="1" applyBorder="1" applyAlignment="1">
      <alignment horizontal="center" vertical="top"/>
    </xf>
    <xf numFmtId="0" fontId="7" fillId="0" borderId="40" xfId="0" applyFont="1" applyFill="1" applyBorder="1" applyAlignment="1">
      <alignment horizontal="center" vertical="top"/>
    </xf>
    <xf numFmtId="0" fontId="7" fillId="0" borderId="43" xfId="0" applyFont="1" applyFill="1" applyBorder="1" applyAlignment="1">
      <alignment horizontal="center" vertical="top"/>
    </xf>
    <xf numFmtId="180" fontId="7" fillId="0" borderId="66" xfId="0" applyNumberFormat="1" applyFont="1" applyFill="1" applyBorder="1" applyAlignment="1">
      <alignment horizontal="center" vertical="center"/>
    </xf>
    <xf numFmtId="0" fontId="2" fillId="0" borderId="72" xfId="2" applyFont="1" applyFill="1" applyBorder="1" applyAlignment="1">
      <alignment horizontal="center" vertical="top"/>
    </xf>
    <xf numFmtId="0" fontId="2" fillId="0" borderId="36" xfId="2" applyFont="1" applyFill="1" applyBorder="1" applyAlignment="1">
      <alignment horizontal="center" vertical="top"/>
    </xf>
    <xf numFmtId="0" fontId="2" fillId="0" borderId="44" xfId="2" applyFont="1" applyFill="1" applyBorder="1" applyAlignment="1">
      <alignment horizontal="center" vertical="top"/>
    </xf>
    <xf numFmtId="178" fontId="2" fillId="0" borderId="42" xfId="0" applyNumberFormat="1" applyFont="1" applyFill="1" applyBorder="1" applyAlignment="1" applyProtection="1">
      <alignment horizontal="center" vertical="center"/>
      <protection locked="0"/>
    </xf>
    <xf numFmtId="178" fontId="7" fillId="0" borderId="22" xfId="0" applyNumberFormat="1" applyFont="1" applyFill="1" applyBorder="1" applyAlignment="1" applyProtection="1">
      <alignment horizontal="center" vertical="center"/>
      <protection locked="0"/>
    </xf>
    <xf numFmtId="178" fontId="7" fillId="0" borderId="21" xfId="0" applyNumberFormat="1" applyFont="1" applyFill="1" applyBorder="1" applyAlignment="1" applyProtection="1">
      <alignment horizontal="center" vertical="center"/>
      <protection locked="0"/>
    </xf>
    <xf numFmtId="178" fontId="7" fillId="0" borderId="20" xfId="0" applyNumberFormat="1" applyFont="1" applyFill="1" applyBorder="1" applyAlignment="1" applyProtection="1">
      <alignment horizontal="center" vertical="center"/>
      <protection locked="0"/>
    </xf>
    <xf numFmtId="178" fontId="7" fillId="0" borderId="42" xfId="0" applyNumberFormat="1" applyFont="1" applyFill="1" applyBorder="1" applyAlignment="1" applyProtection="1">
      <alignment horizontal="center" vertical="center"/>
      <protection locked="0"/>
    </xf>
    <xf numFmtId="178" fontId="2" fillId="0" borderId="22" xfId="0" applyNumberFormat="1" applyFont="1" applyFill="1" applyBorder="1" applyAlignment="1" applyProtection="1">
      <alignment horizontal="center" vertical="center"/>
      <protection locked="0"/>
    </xf>
    <xf numFmtId="178" fontId="7" fillId="0" borderId="33" xfId="0" applyNumberFormat="1" applyFont="1" applyFill="1" applyBorder="1" applyAlignment="1" applyProtection="1">
      <alignment horizontal="center" vertical="center"/>
      <protection locked="0"/>
    </xf>
    <xf numFmtId="178" fontId="2" fillId="0" borderId="33" xfId="0" applyNumberFormat="1" applyFont="1" applyFill="1" applyBorder="1" applyAlignment="1" applyProtection="1">
      <alignment horizontal="center" vertical="center"/>
      <protection locked="0"/>
    </xf>
    <xf numFmtId="178" fontId="2" fillId="0" borderId="26" xfId="0" applyNumberFormat="1" applyFont="1" applyFill="1" applyBorder="1" applyAlignment="1" applyProtection="1">
      <alignment horizontal="center" vertical="center"/>
      <protection locked="0"/>
    </xf>
    <xf numFmtId="178" fontId="2" fillId="0" borderId="25" xfId="0" applyNumberFormat="1" applyFont="1" applyFill="1" applyBorder="1" applyAlignment="1" applyProtection="1">
      <alignment horizontal="center" vertical="center"/>
      <protection locked="0"/>
    </xf>
    <xf numFmtId="178" fontId="2" fillId="0" borderId="27" xfId="0" applyNumberFormat="1" applyFont="1" applyFill="1" applyBorder="1" applyAlignment="1" applyProtection="1">
      <alignment horizontal="center" vertical="center"/>
      <protection locked="0"/>
    </xf>
    <xf numFmtId="0" fontId="7" fillId="0" borderId="25"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10" fillId="0" borderId="26" xfId="5" applyFont="1" applyFill="1" applyBorder="1" applyAlignment="1" applyProtection="1">
      <alignment horizontal="center" vertical="center" shrinkToFit="1"/>
      <protection locked="0"/>
    </xf>
    <xf numFmtId="0" fontId="10" fillId="0" borderId="25" xfId="5" applyFont="1" applyFill="1" applyBorder="1" applyAlignment="1" applyProtection="1">
      <alignment horizontal="center" vertical="center" shrinkToFit="1"/>
      <protection locked="0"/>
    </xf>
    <xf numFmtId="0" fontId="10" fillId="0" borderId="24" xfId="5"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wrapText="1" shrinkToFit="1"/>
    </xf>
    <xf numFmtId="0" fontId="13" fillId="0" borderId="25"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0" borderId="26"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24" xfId="4" applyFont="1" applyFill="1" applyBorder="1" applyAlignment="1">
      <alignment horizontal="center" vertical="center" shrinkToFit="1"/>
    </xf>
    <xf numFmtId="0" fontId="14" fillId="0" borderId="63" xfId="4" applyFont="1" applyFill="1" applyBorder="1" applyAlignment="1" applyProtection="1">
      <alignment horizontal="center" vertical="center" wrapText="1" shrinkToFit="1"/>
    </xf>
    <xf numFmtId="0" fontId="14" fillId="0" borderId="60" xfId="4" applyFont="1" applyFill="1" applyBorder="1" applyAlignment="1" applyProtection="1">
      <alignment horizontal="center" vertical="center" wrapText="1" shrinkToFit="1"/>
    </xf>
    <xf numFmtId="0" fontId="14" fillId="0" borderId="62" xfId="4" applyFont="1" applyFill="1" applyBorder="1" applyAlignment="1" applyProtection="1">
      <alignment horizontal="center" vertical="center" wrapText="1" shrinkToFit="1"/>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62" xfId="0" applyFont="1" applyBorder="1" applyAlignment="1">
      <alignment horizontal="center" vertical="center"/>
    </xf>
    <xf numFmtId="178" fontId="7" fillId="0" borderId="26" xfId="0" applyNumberFormat="1" applyFont="1" applyFill="1" applyBorder="1" applyAlignment="1" applyProtection="1">
      <alignment horizontal="center" vertical="center"/>
      <protection locked="0"/>
    </xf>
    <xf numFmtId="178" fontId="7" fillId="0" borderId="25" xfId="0" applyNumberFormat="1" applyFont="1" applyFill="1" applyBorder="1" applyAlignment="1" applyProtection="1">
      <alignment horizontal="center" vertical="center"/>
      <protection locked="0"/>
    </xf>
    <xf numFmtId="178" fontId="7" fillId="0" borderId="27" xfId="0" applyNumberFormat="1" applyFont="1" applyFill="1" applyBorder="1" applyAlignment="1" applyProtection="1">
      <alignment horizontal="center" vertical="center"/>
      <protection locked="0"/>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54" xfId="3" applyFont="1" applyFill="1" applyBorder="1" applyAlignment="1" applyProtection="1">
      <alignment horizontal="center" vertical="center" wrapText="1" shrinkToFit="1"/>
    </xf>
    <xf numFmtId="0" fontId="2" fillId="0" borderId="18" xfId="3" applyFont="1" applyFill="1" applyBorder="1" applyAlignment="1" applyProtection="1">
      <alignment horizontal="center" vertical="center" wrapText="1" shrinkToFit="1"/>
    </xf>
    <xf numFmtId="0" fontId="2" fillId="0" borderId="18" xfId="2" applyFont="1" applyBorder="1" applyAlignment="1">
      <alignment horizontal="center" vertical="center" wrapText="1"/>
    </xf>
    <xf numFmtId="0" fontId="2" fillId="0" borderId="33" xfId="2" applyFont="1" applyFill="1" applyBorder="1" applyAlignment="1">
      <alignment horizontal="center" vertical="center"/>
    </xf>
    <xf numFmtId="0" fontId="18" fillId="0" borderId="60" xfId="2" applyFont="1" applyFill="1" applyBorder="1" applyAlignment="1">
      <alignment horizontal="center" vertical="center"/>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2" fillId="4" borderId="33" xfId="2" applyFont="1" applyFill="1" applyBorder="1" applyAlignment="1">
      <alignment horizontal="center" vertical="center"/>
    </xf>
    <xf numFmtId="0" fontId="2" fillId="0" borderId="15" xfId="2" applyFont="1" applyFill="1" applyBorder="1" applyAlignment="1">
      <alignment horizontal="center" vertical="center"/>
    </xf>
    <xf numFmtId="178" fontId="7" fillId="0" borderId="42" xfId="0" applyNumberFormat="1" applyFont="1" applyFill="1" applyBorder="1" applyAlignment="1">
      <alignment horizontal="center" vertical="center"/>
    </xf>
    <xf numFmtId="0" fontId="2" fillId="0" borderId="73" xfId="2" applyFont="1" applyFill="1" applyBorder="1" applyAlignment="1">
      <alignment horizontal="center" vertical="center"/>
    </xf>
    <xf numFmtId="0" fontId="11" fillId="0" borderId="60" xfId="4" applyFont="1" applyFill="1" applyBorder="1" applyAlignment="1" applyProtection="1">
      <alignment horizontal="center" vertical="center" wrapText="1" shrinkToFit="1"/>
    </xf>
    <xf numFmtId="0" fontId="11" fillId="0" borderId="62" xfId="4" applyFont="1" applyFill="1" applyBorder="1" applyAlignment="1" applyProtection="1">
      <alignment horizontal="center" vertical="center" wrapText="1" shrinkToFit="1"/>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2" fillId="0" borderId="34" xfId="4" applyFont="1" applyFill="1" applyBorder="1" applyAlignment="1" applyProtection="1">
      <alignment vertical="top" wrapText="1"/>
    </xf>
    <xf numFmtId="0" fontId="2" fillId="0" borderId="25" xfId="4" applyFont="1" applyFill="1" applyBorder="1" applyAlignment="1" applyProtection="1">
      <alignment vertical="top" wrapText="1"/>
    </xf>
    <xf numFmtId="0" fontId="2" fillId="0" borderId="24" xfId="4" applyFont="1" applyFill="1" applyBorder="1" applyAlignment="1" applyProtection="1">
      <alignment vertical="top" wrapText="1"/>
    </xf>
    <xf numFmtId="0" fontId="8" fillId="0" borderId="2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53" xfId="0" applyFont="1" applyFill="1" applyBorder="1" applyAlignment="1">
      <alignment horizontal="center" vertical="center" wrapText="1"/>
    </xf>
    <xf numFmtId="176" fontId="2" fillId="0" borderId="33"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27" xfId="0" applyNumberFormat="1" applyFont="1" applyFill="1" applyBorder="1" applyAlignment="1">
      <alignment horizontal="center" vertical="center"/>
    </xf>
    <xf numFmtId="0" fontId="2" fillId="0" borderId="55" xfId="2" applyFont="1" applyFill="1" applyBorder="1" applyAlignment="1">
      <alignment horizontal="center" vertical="center"/>
    </xf>
    <xf numFmtId="0" fontId="2" fillId="0" borderId="20" xfId="2" applyFont="1" applyFill="1" applyBorder="1" applyAlignment="1">
      <alignment horizontal="center" vertical="center"/>
    </xf>
    <xf numFmtId="0" fontId="7" fillId="0" borderId="4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3" xfId="0" applyFont="1" applyFill="1" applyBorder="1" applyAlignment="1">
      <alignment horizontal="center" vertical="center"/>
    </xf>
    <xf numFmtId="178" fontId="2" fillId="0" borderId="66" xfId="0" applyNumberFormat="1" applyFont="1" applyFill="1" applyBorder="1" applyAlignment="1">
      <alignment horizontal="center" vertical="center"/>
    </xf>
    <xf numFmtId="178" fontId="2" fillId="0" borderId="41" xfId="0" applyNumberFormat="1" applyFont="1" applyFill="1" applyBorder="1" applyAlignment="1">
      <alignment horizontal="center" vertical="center"/>
    </xf>
    <xf numFmtId="176" fontId="2" fillId="4" borderId="33" xfId="0" applyNumberFormat="1" applyFont="1" applyFill="1" applyBorder="1" applyAlignment="1">
      <alignment horizontal="center" vertical="center"/>
    </xf>
    <xf numFmtId="176" fontId="2" fillId="4" borderId="26" xfId="0" applyNumberFormat="1" applyFont="1" applyFill="1" applyBorder="1" applyAlignment="1">
      <alignment horizontal="center" vertical="center"/>
    </xf>
    <xf numFmtId="176" fontId="2" fillId="4" borderId="25" xfId="0" applyNumberFormat="1" applyFont="1" applyFill="1" applyBorder="1" applyAlignment="1">
      <alignment horizontal="center" vertical="center"/>
    </xf>
    <xf numFmtId="176" fontId="2" fillId="4" borderId="27" xfId="0" applyNumberFormat="1" applyFont="1" applyFill="1" applyBorder="1" applyAlignment="1">
      <alignment horizontal="center" vertical="center"/>
    </xf>
    <xf numFmtId="0" fontId="2" fillId="0" borderId="2" xfId="2" applyFont="1" applyBorder="1" applyAlignment="1">
      <alignment horizontal="center" vertical="center"/>
    </xf>
    <xf numFmtId="0" fontId="7" fillId="0" borderId="73" xfId="0" applyFont="1" applyFill="1" applyBorder="1" applyAlignment="1">
      <alignment horizontal="center" vertical="center"/>
    </xf>
    <xf numFmtId="180" fontId="7" fillId="0" borderId="71" xfId="0" applyNumberFormat="1" applyFont="1" applyFill="1" applyBorder="1" applyAlignment="1">
      <alignment horizontal="center" vertical="center"/>
    </xf>
    <xf numFmtId="181" fontId="2" fillId="0" borderId="33" xfId="0" applyNumberFormat="1" applyFont="1" applyFill="1" applyBorder="1" applyAlignment="1">
      <alignment horizontal="center" vertical="center"/>
    </xf>
    <xf numFmtId="181" fontId="2" fillId="0" borderId="26" xfId="0" applyNumberFormat="1" applyFont="1" applyFill="1" applyBorder="1" applyAlignment="1">
      <alignment horizontal="center" vertical="center"/>
    </xf>
    <xf numFmtId="181" fontId="2" fillId="0" borderId="25" xfId="0" applyNumberFormat="1" applyFont="1" applyFill="1" applyBorder="1" applyAlignment="1">
      <alignment horizontal="center" vertical="center"/>
    </xf>
    <xf numFmtId="181" fontId="2" fillId="0" borderId="27" xfId="0" applyNumberFormat="1" applyFont="1" applyFill="1" applyBorder="1" applyAlignment="1">
      <alignment horizontal="center" vertical="center"/>
    </xf>
    <xf numFmtId="181" fontId="2" fillId="0" borderId="26" xfId="2" applyNumberFormat="1" applyFont="1" applyFill="1" applyBorder="1" applyAlignment="1">
      <alignment horizontal="center" vertical="center"/>
    </xf>
    <xf numFmtId="181" fontId="2" fillId="0" borderId="25" xfId="2" applyNumberFormat="1" applyFont="1" applyFill="1" applyBorder="1" applyAlignment="1">
      <alignment horizontal="center" vertical="center"/>
    </xf>
    <xf numFmtId="181" fontId="2" fillId="0" borderId="27" xfId="2" applyNumberFormat="1" applyFont="1" applyFill="1" applyBorder="1" applyAlignment="1">
      <alignment horizontal="center" vertical="center"/>
    </xf>
    <xf numFmtId="0" fontId="2" fillId="0" borderId="15" xfId="2" applyFont="1" applyFill="1" applyBorder="1" applyAlignment="1">
      <alignment horizontal="center" vertical="top"/>
    </xf>
    <xf numFmtId="0" fontId="2" fillId="4" borderId="23" xfId="2" applyFont="1" applyFill="1" applyBorder="1" applyAlignment="1">
      <alignment horizontal="center" vertical="center"/>
    </xf>
    <xf numFmtId="0" fontId="2" fillId="4" borderId="21" xfId="2" applyFont="1" applyFill="1" applyBorder="1" applyAlignment="1">
      <alignment horizontal="center" vertical="center"/>
    </xf>
    <xf numFmtId="0" fontId="2" fillId="4" borderId="20" xfId="2" applyFont="1" applyFill="1" applyBorder="1" applyAlignment="1">
      <alignment horizontal="center" vertical="center"/>
    </xf>
    <xf numFmtId="0" fontId="2" fillId="0" borderId="26" xfId="2" quotePrefix="1" applyNumberFormat="1"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Border="1" applyAlignment="1">
      <alignment horizontal="center" vertical="center"/>
    </xf>
    <xf numFmtId="182" fontId="2" fillId="0" borderId="26" xfId="2" applyNumberFormat="1" applyFont="1" applyFill="1" applyBorder="1" applyAlignment="1">
      <alignment horizontal="center" vertical="center"/>
    </xf>
    <xf numFmtId="182" fontId="2" fillId="0" borderId="25" xfId="2" applyNumberFormat="1" applyFont="1" applyFill="1" applyBorder="1" applyAlignment="1">
      <alignment horizontal="center" vertical="center"/>
    </xf>
    <xf numFmtId="182" fontId="2" fillId="0" borderId="27"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10" fillId="0" borderId="27" xfId="3" applyFont="1" applyFill="1" applyBorder="1" applyAlignment="1" applyProtection="1">
      <alignment horizontal="center" vertical="center"/>
    </xf>
    <xf numFmtId="0" fontId="7" fillId="0" borderId="26" xfId="0" applyFont="1" applyBorder="1" applyAlignment="1">
      <alignment horizontal="center" vertical="center" shrinkToFit="1"/>
    </xf>
    <xf numFmtId="0" fontId="10" fillId="0" borderId="25" xfId="4" applyFont="1" applyFill="1" applyBorder="1" applyAlignment="1" applyProtection="1">
      <alignment horizontal="center" vertical="center" wrapText="1" shrinkToFit="1"/>
    </xf>
    <xf numFmtId="0" fontId="10" fillId="0" borderId="27" xfId="4" applyFont="1" applyFill="1" applyBorder="1" applyAlignment="1" applyProtection="1">
      <alignment horizontal="center" vertical="center" wrapText="1" shrinkToFit="1"/>
    </xf>
    <xf numFmtId="0" fontId="7" fillId="0" borderId="26"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178" fontId="2" fillId="0" borderId="40" xfId="0" applyNumberFormat="1" applyFont="1" applyFill="1" applyBorder="1" applyAlignment="1">
      <alignment horizontal="center" vertical="center"/>
    </xf>
    <xf numFmtId="178" fontId="2" fillId="0" borderId="43" xfId="0" applyNumberFormat="1" applyFont="1" applyFill="1" applyBorder="1" applyAlignment="1">
      <alignment horizontal="center" vertical="center"/>
    </xf>
    <xf numFmtId="0" fontId="7" fillId="0" borderId="25" xfId="0" applyFont="1" applyBorder="1" applyAlignment="1">
      <alignment horizontal="right" vertical="center" wrapText="1"/>
    </xf>
    <xf numFmtId="0" fontId="7" fillId="0" borderId="27" xfId="0" applyFont="1" applyBorder="1" applyAlignment="1">
      <alignment horizontal="right" vertical="center" wrapText="1"/>
    </xf>
    <xf numFmtId="183" fontId="7" fillId="0" borderId="33" xfId="0" applyNumberFormat="1" applyFont="1" applyBorder="1" applyAlignment="1">
      <alignment vertical="center" wrapText="1"/>
    </xf>
    <xf numFmtId="183" fontId="7" fillId="0" borderId="33" xfId="0" applyNumberFormat="1" applyFont="1" applyBorder="1" applyAlignment="1">
      <alignment vertical="center"/>
    </xf>
    <xf numFmtId="0" fontId="2" fillId="0" borderId="26" xfId="2" applyFont="1" applyBorder="1" applyAlignment="1">
      <alignment horizontal="right" vertical="center" wrapText="1"/>
    </xf>
    <xf numFmtId="0" fontId="2" fillId="0" borderId="25" xfId="2" applyFont="1" applyBorder="1" applyAlignment="1">
      <alignment horizontal="right" vertical="center"/>
    </xf>
    <xf numFmtId="0" fontId="2" fillId="0" borderId="27" xfId="2" applyFont="1" applyBorder="1" applyAlignment="1">
      <alignment horizontal="right" vertical="center"/>
    </xf>
    <xf numFmtId="0" fontId="7" fillId="0" borderId="26" xfId="0" applyFont="1" applyBorder="1" applyAlignment="1">
      <alignment vertical="center" wrapText="1"/>
    </xf>
    <xf numFmtId="0" fontId="7" fillId="0" borderId="25" xfId="0" applyFont="1" applyBorder="1" applyAlignment="1">
      <alignment vertical="center" wrapText="1"/>
    </xf>
    <xf numFmtId="0" fontId="7" fillId="0" borderId="27" xfId="0" applyFont="1" applyBorder="1" applyAlignment="1">
      <alignment vertical="center" wrapText="1"/>
    </xf>
    <xf numFmtId="0" fontId="21" fillId="0" borderId="34" xfId="2" applyFont="1" applyBorder="1" applyAlignment="1">
      <alignment horizontal="center" vertical="center"/>
    </xf>
    <xf numFmtId="0" fontId="21" fillId="0" borderId="25" xfId="2" applyFont="1" applyBorder="1" applyAlignment="1">
      <alignment horizontal="center" vertical="center"/>
    </xf>
    <xf numFmtId="0" fontId="21" fillId="0" borderId="58" xfId="2" applyFont="1" applyBorder="1" applyAlignment="1">
      <alignment horizontal="center" vertical="center"/>
    </xf>
    <xf numFmtId="0" fontId="2" fillId="0" borderId="34" xfId="2" applyFont="1" applyBorder="1" applyAlignment="1">
      <alignment horizontal="center" vertical="center"/>
    </xf>
    <xf numFmtId="0" fontId="8" fillId="0" borderId="32" xfId="2" applyFont="1" applyBorder="1" applyAlignment="1">
      <alignment horizontal="left" vertical="center" wrapText="1"/>
    </xf>
    <xf numFmtId="0" fontId="8" fillId="0" borderId="31" xfId="2" applyFont="1" applyBorder="1" applyAlignment="1">
      <alignment horizontal="left" vertical="center" wrapText="1"/>
    </xf>
    <xf numFmtId="0" fontId="8" fillId="0" borderId="55" xfId="2" applyFont="1" applyBorder="1" applyAlignment="1">
      <alignment horizontal="left" vertical="center" wrapText="1"/>
    </xf>
    <xf numFmtId="180" fontId="2" fillId="0" borderId="26" xfId="2" applyNumberFormat="1" applyFont="1" applyBorder="1" applyAlignment="1">
      <alignment horizontal="right" vertical="center"/>
    </xf>
    <xf numFmtId="180" fontId="2" fillId="0" borderId="25" xfId="2" applyNumberFormat="1" applyFont="1" applyBorder="1" applyAlignment="1">
      <alignment horizontal="right" vertical="center"/>
    </xf>
    <xf numFmtId="180" fontId="2" fillId="0" borderId="24" xfId="2" applyNumberFormat="1" applyFont="1" applyBorder="1" applyAlignment="1">
      <alignment horizontal="right" vertical="center"/>
    </xf>
    <xf numFmtId="0" fontId="2" fillId="0" borderId="34" xfId="2" applyFont="1" applyFill="1" applyBorder="1" applyAlignment="1">
      <alignment horizontal="center" vertical="center"/>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58" xfId="2" applyFont="1" applyBorder="1" applyAlignment="1">
      <alignment horizontal="center" vertical="center" wrapText="1"/>
    </xf>
    <xf numFmtId="0" fontId="21" fillId="0" borderId="24" xfId="2" applyFont="1" applyBorder="1" applyAlignment="1">
      <alignment horizontal="center" vertical="center"/>
    </xf>
    <xf numFmtId="0" fontId="8" fillId="0" borderId="26" xfId="2" applyFont="1" applyBorder="1" applyAlignment="1">
      <alignment horizontal="left" vertical="center" wrapText="1"/>
    </xf>
    <xf numFmtId="0" fontId="8" fillId="0" borderId="25" xfId="2" applyFont="1" applyBorder="1" applyAlignment="1">
      <alignment horizontal="left" vertical="center" wrapText="1"/>
    </xf>
    <xf numFmtId="0" fontId="8" fillId="0" borderId="27" xfId="2" applyFont="1" applyBorder="1" applyAlignment="1">
      <alignment horizontal="left" vertical="center" wrapText="1"/>
    </xf>
    <xf numFmtId="180" fontId="2" fillId="0" borderId="58" xfId="2" applyNumberFormat="1" applyFont="1" applyBorder="1" applyAlignment="1">
      <alignment horizontal="right" vertical="center"/>
    </xf>
    <xf numFmtId="0" fontId="8" fillId="0" borderId="25" xfId="2" applyFont="1" applyBorder="1" applyAlignment="1">
      <alignment horizontal="center" vertical="center"/>
    </xf>
    <xf numFmtId="0" fontId="8" fillId="0" borderId="24" xfId="2" applyFont="1" applyBorder="1" applyAlignment="1">
      <alignment horizontal="center" vertical="center"/>
    </xf>
    <xf numFmtId="0" fontId="8" fillId="0" borderId="32"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55" xfId="2" applyFont="1" applyBorder="1" applyAlignment="1">
      <alignment horizontal="center" vertical="center" wrapText="1"/>
    </xf>
    <xf numFmtId="0" fontId="2" fillId="0" borderId="54" xfId="2" applyFont="1" applyBorder="1" applyAlignment="1">
      <alignment horizontal="center" vertical="center"/>
    </xf>
    <xf numFmtId="0" fontId="2" fillId="0" borderId="18" xfId="2" applyFont="1" applyBorder="1" applyAlignment="1">
      <alignment horizontal="center" vertical="center"/>
    </xf>
    <xf numFmtId="0" fontId="8" fillId="0" borderId="26" xfId="2" applyFont="1" applyBorder="1" applyAlignment="1">
      <alignment horizontal="left" vertical="center"/>
    </xf>
    <xf numFmtId="0" fontId="8" fillId="0" borderId="25" xfId="2" applyFont="1" applyBorder="1" applyAlignment="1">
      <alignment horizontal="left" vertical="center"/>
    </xf>
    <xf numFmtId="0" fontId="8" fillId="0" borderId="27" xfId="2" applyFont="1" applyBorder="1" applyAlignment="1">
      <alignment horizontal="left" vertical="center"/>
    </xf>
    <xf numFmtId="176" fontId="2" fillId="0" borderId="26" xfId="2" applyNumberFormat="1" applyFont="1" applyBorder="1" applyAlignment="1">
      <alignment horizontal="right" vertical="center"/>
    </xf>
    <xf numFmtId="176" fontId="2" fillId="0" borderId="25" xfId="2" applyNumberFormat="1" applyFont="1" applyBorder="1" applyAlignment="1">
      <alignment horizontal="right" vertical="center"/>
    </xf>
    <xf numFmtId="176" fontId="2" fillId="0" borderId="24" xfId="2" applyNumberFormat="1" applyFont="1" applyBorder="1" applyAlignment="1">
      <alignment horizontal="right" vertical="center"/>
    </xf>
    <xf numFmtId="0" fontId="2" fillId="0" borderId="31" xfId="2" applyFont="1" applyBorder="1" applyAlignment="1">
      <alignment horizontal="left" vertical="center"/>
    </xf>
    <xf numFmtId="0" fontId="2" fillId="0" borderId="55" xfId="2" applyFont="1" applyBorder="1" applyAlignment="1">
      <alignment horizontal="left" vertical="center"/>
    </xf>
    <xf numFmtId="0" fontId="13" fillId="2" borderId="87" xfId="2" applyFont="1" applyFill="1" applyBorder="1" applyAlignment="1">
      <alignment horizontal="center" vertical="center" wrapText="1"/>
    </xf>
    <xf numFmtId="0" fontId="13" fillId="2" borderId="86" xfId="2" applyFont="1" applyFill="1" applyBorder="1" applyAlignment="1">
      <alignment horizontal="center" vertical="center" wrapText="1"/>
    </xf>
    <xf numFmtId="0" fontId="13" fillId="2" borderId="85"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38"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81" xfId="2" applyFont="1" applyFill="1" applyBorder="1" applyAlignment="1">
      <alignment horizontal="center" vertical="center" wrapText="1"/>
    </xf>
    <xf numFmtId="0" fontId="21" fillId="0" borderId="63" xfId="2" applyFont="1" applyBorder="1" applyAlignment="1">
      <alignment horizontal="center" vertical="center"/>
    </xf>
    <xf numFmtId="0" fontId="21" fillId="0" borderId="60" xfId="2" applyFont="1" applyBorder="1" applyAlignment="1">
      <alignment horizontal="center" vertical="center"/>
    </xf>
    <xf numFmtId="0" fontId="21" fillId="0" borderId="64" xfId="2" applyFont="1" applyBorder="1" applyAlignment="1">
      <alignment horizontal="center" vertical="center"/>
    </xf>
    <xf numFmtId="0" fontId="21" fillId="0" borderId="59" xfId="2" applyFont="1" applyBorder="1" applyAlignment="1">
      <alignment horizontal="center" vertical="center"/>
    </xf>
    <xf numFmtId="0" fontId="2" fillId="0" borderId="54" xfId="2" applyFont="1" applyFill="1" applyBorder="1" applyAlignment="1">
      <alignment horizontal="center" vertical="center"/>
    </xf>
    <xf numFmtId="0" fontId="8" fillId="0" borderId="27" xfId="2" applyFont="1" applyBorder="1" applyAlignment="1">
      <alignment horizontal="center" vertical="center"/>
    </xf>
    <xf numFmtId="0" fontId="8" fillId="0" borderId="24" xfId="2" applyFont="1" applyBorder="1" applyAlignment="1">
      <alignment horizontal="center" vertical="center" wrapText="1"/>
    </xf>
    <xf numFmtId="0" fontId="2" fillId="0" borderId="76"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8" fillId="0" borderId="80" xfId="2" applyFont="1" applyBorder="1" applyAlignment="1">
      <alignment horizontal="center" vertical="center" wrapText="1"/>
    </xf>
    <xf numFmtId="0" fontId="8" fillId="0" borderId="79" xfId="2" applyFont="1" applyBorder="1" applyAlignment="1">
      <alignment horizontal="center" vertical="center" wrapText="1"/>
    </xf>
    <xf numFmtId="0" fontId="8" fillId="0" borderId="78" xfId="2" applyFont="1" applyBorder="1" applyAlignment="1">
      <alignment horizontal="center" vertical="center" wrapText="1"/>
    </xf>
    <xf numFmtId="180" fontId="2" fillId="0" borderId="6" xfId="2" applyNumberFormat="1" applyFont="1" applyBorder="1" applyAlignment="1">
      <alignment horizontal="right" vertical="center"/>
    </xf>
    <xf numFmtId="180" fontId="2" fillId="0" borderId="5" xfId="2" applyNumberFormat="1" applyFont="1" applyBorder="1" applyAlignment="1">
      <alignment horizontal="right" vertical="center"/>
    </xf>
    <xf numFmtId="180" fontId="2" fillId="0" borderId="77" xfId="2" applyNumberFormat="1" applyFont="1" applyBorder="1" applyAlignment="1">
      <alignment horizontal="right" vertical="center"/>
    </xf>
    <xf numFmtId="0" fontId="8" fillId="0" borderId="6" xfId="2" applyFont="1" applyBorder="1" applyAlignment="1">
      <alignment horizontal="left" vertical="center"/>
    </xf>
    <xf numFmtId="0" fontId="8" fillId="0" borderId="5" xfId="2" applyFont="1" applyBorder="1" applyAlignment="1">
      <alignment horizontal="left" vertical="center"/>
    </xf>
    <xf numFmtId="0" fontId="8" fillId="0" borderId="4" xfId="2" applyFont="1" applyBorder="1" applyAlignment="1">
      <alignment horizontal="left" vertical="center"/>
    </xf>
    <xf numFmtId="176" fontId="2" fillId="0" borderId="6" xfId="2"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75" xfId="2" applyNumberFormat="1" applyFont="1" applyBorder="1" applyAlignment="1">
      <alignment horizontal="right" vertical="center"/>
    </xf>
    <xf numFmtId="0" fontId="21" fillId="0" borderId="34" xfId="2" applyFont="1" applyFill="1" applyBorder="1" applyAlignment="1">
      <alignment horizontal="center" vertical="center"/>
    </xf>
    <xf numFmtId="0" fontId="21" fillId="0" borderId="25" xfId="2" applyFont="1" applyFill="1" applyBorder="1" applyAlignment="1">
      <alignment horizontal="center" vertical="center"/>
    </xf>
    <xf numFmtId="0" fontId="21" fillId="0" borderId="24" xfId="2" applyFont="1" applyFill="1" applyBorder="1" applyAlignment="1">
      <alignment horizontal="center" vertical="center"/>
    </xf>
    <xf numFmtId="179" fontId="2" fillId="0" borderId="26" xfId="2" applyNumberFormat="1" applyFont="1" applyBorder="1" applyAlignment="1">
      <alignment horizontal="right" vertical="center"/>
    </xf>
    <xf numFmtId="179" fontId="2" fillId="0" borderId="25" xfId="2" applyNumberFormat="1" applyFont="1" applyBorder="1" applyAlignment="1">
      <alignment horizontal="right" vertical="center"/>
    </xf>
    <xf numFmtId="179" fontId="2" fillId="0" borderId="58" xfId="2" applyNumberFormat="1" applyFont="1" applyBorder="1" applyAlignment="1">
      <alignment horizontal="right" vertical="center"/>
    </xf>
    <xf numFmtId="179" fontId="2" fillId="0" borderId="24" xfId="2" applyNumberFormat="1" applyFont="1" applyBorder="1" applyAlignment="1">
      <alignment horizontal="right" vertical="center"/>
    </xf>
    <xf numFmtId="0" fontId="21" fillId="0" borderId="58" xfId="2" applyFont="1" applyFill="1" applyBorder="1" applyAlignment="1">
      <alignment horizontal="center" vertical="center"/>
    </xf>
    <xf numFmtId="0" fontId="8" fillId="0" borderId="13" xfId="2" applyFont="1" applyBorder="1" applyAlignment="1">
      <alignment horizontal="left" vertical="center" wrapText="1"/>
    </xf>
    <xf numFmtId="0" fontId="2" fillId="0" borderId="12" xfId="2" applyFont="1" applyBorder="1" applyAlignment="1">
      <alignment horizontal="left" vertical="center"/>
    </xf>
    <xf numFmtId="0" fontId="2" fillId="0" borderId="11" xfId="2" applyFont="1" applyBorder="1" applyAlignment="1">
      <alignment horizontal="left" vertical="center"/>
    </xf>
    <xf numFmtId="179" fontId="2" fillId="0" borderId="13" xfId="2" applyNumberFormat="1" applyFont="1" applyBorder="1" applyAlignment="1">
      <alignment horizontal="right" vertical="center"/>
    </xf>
    <xf numFmtId="179" fontId="2" fillId="0" borderId="12" xfId="2" applyNumberFormat="1" applyFont="1" applyBorder="1" applyAlignment="1">
      <alignment horizontal="right" vertical="center"/>
    </xf>
    <xf numFmtId="0" fontId="7" fillId="0" borderId="34" xfId="0" applyNumberFormat="1" applyFont="1" applyBorder="1" applyAlignment="1" applyProtection="1">
      <alignment horizontal="center" vertical="center"/>
      <protection locked="0"/>
    </xf>
    <xf numFmtId="0" fontId="7" fillId="0" borderId="25"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left" vertical="center" wrapText="1"/>
      <protection locked="0"/>
    </xf>
    <xf numFmtId="0" fontId="8" fillId="0" borderId="25" xfId="0" applyNumberFormat="1" applyFont="1" applyBorder="1" applyAlignment="1" applyProtection="1">
      <alignment horizontal="left" vertical="center" wrapText="1"/>
      <protection locked="0"/>
    </xf>
    <xf numFmtId="0" fontId="8" fillId="0" borderId="27" xfId="0" applyNumberFormat="1" applyFont="1" applyBorder="1" applyAlignment="1" applyProtection="1">
      <alignment horizontal="left" vertical="center" wrapText="1"/>
      <protection locked="0"/>
    </xf>
    <xf numFmtId="185" fontId="7" fillId="0" borderId="26" xfId="0" applyNumberFormat="1" applyFont="1" applyBorder="1" applyAlignment="1" applyProtection="1">
      <alignment horizontal="right" vertical="center"/>
      <protection locked="0"/>
    </xf>
    <xf numFmtId="185" fontId="7" fillId="0" borderId="25" xfId="0" applyNumberFormat="1" applyFont="1" applyBorder="1" applyAlignment="1" applyProtection="1">
      <alignment horizontal="right" vertical="center"/>
      <protection locked="0"/>
    </xf>
    <xf numFmtId="185" fontId="7" fillId="0" borderId="24" xfId="0" applyNumberFormat="1" applyFont="1" applyBorder="1" applyAlignment="1" applyProtection="1">
      <alignment horizontal="right" vertical="center"/>
      <protection locked="0"/>
    </xf>
    <xf numFmtId="0" fontId="2" fillId="0" borderId="31" xfId="2" applyFont="1" applyBorder="1" applyAlignment="1">
      <alignment horizontal="center" vertical="center"/>
    </xf>
    <xf numFmtId="0" fontId="2" fillId="0" borderId="55" xfId="2" applyFont="1" applyBorder="1" applyAlignment="1">
      <alignment horizontal="center" vertical="center"/>
    </xf>
    <xf numFmtId="179" fontId="2" fillId="0" borderId="27" xfId="2" applyNumberFormat="1" applyFont="1" applyBorder="1" applyAlignment="1">
      <alignment horizontal="right" vertical="center"/>
    </xf>
    <xf numFmtId="186" fontId="2" fillId="0" borderId="84" xfId="2" applyNumberFormat="1" applyFont="1" applyBorder="1" applyAlignment="1">
      <alignment horizontal="right" vertical="center"/>
    </xf>
    <xf numFmtId="186" fontId="2" fillId="0" borderId="83" xfId="2" applyNumberFormat="1" applyFont="1" applyBorder="1" applyAlignment="1">
      <alignment horizontal="right" vertical="center"/>
    </xf>
    <xf numFmtId="0" fontId="21" fillId="0" borderId="27" xfId="2" applyFont="1" applyBorder="1" applyAlignment="1">
      <alignment horizontal="center" vertical="center"/>
    </xf>
    <xf numFmtId="0" fontId="2" fillId="0" borderId="82" xfId="2" applyFont="1" applyBorder="1" applyAlignment="1">
      <alignment horizontal="center" vertical="center"/>
    </xf>
    <xf numFmtId="0" fontId="2" fillId="0" borderId="21" xfId="2" applyFont="1" applyBorder="1" applyAlignment="1">
      <alignment horizontal="center" vertical="center"/>
    </xf>
    <xf numFmtId="0" fontId="2" fillId="0" borderId="20" xfId="2" applyFont="1" applyBorder="1" applyAlignment="1">
      <alignment horizontal="center" vertical="center"/>
    </xf>
    <xf numFmtId="186" fontId="2" fillId="0" borderId="26" xfId="2" applyNumberFormat="1" applyFont="1" applyBorder="1" applyAlignment="1">
      <alignment horizontal="right" vertical="center"/>
    </xf>
    <xf numFmtId="186" fontId="2" fillId="0" borderId="25" xfId="2" applyNumberFormat="1" applyFont="1" applyBorder="1" applyAlignment="1">
      <alignment horizontal="right" vertical="center"/>
    </xf>
    <xf numFmtId="186" fontId="2" fillId="0" borderId="58" xfId="2" applyNumberFormat="1" applyFont="1" applyBorder="1" applyAlignment="1">
      <alignment horizontal="right" vertical="center"/>
    </xf>
    <xf numFmtId="179" fontId="2" fillId="0" borderId="22" xfId="2" applyNumberFormat="1" applyFont="1" applyBorder="1" applyAlignment="1">
      <alignment horizontal="right" vertical="center"/>
    </xf>
    <xf numFmtId="179" fontId="2" fillId="0" borderId="21" xfId="2" applyNumberFormat="1" applyFont="1" applyBorder="1" applyAlignment="1">
      <alignment horizontal="right" vertical="center"/>
    </xf>
    <xf numFmtId="179" fontId="2" fillId="0" borderId="52" xfId="2" applyNumberFormat="1" applyFont="1" applyBorder="1" applyAlignment="1">
      <alignment horizontal="right" vertical="center"/>
    </xf>
    <xf numFmtId="179" fontId="2" fillId="0" borderId="2" xfId="2" applyNumberFormat="1" applyFont="1" applyBorder="1" applyAlignment="1">
      <alignment horizontal="right" vertical="center"/>
    </xf>
    <xf numFmtId="179" fontId="2" fillId="0" borderId="1" xfId="2" applyNumberFormat="1" applyFont="1" applyBorder="1" applyAlignment="1">
      <alignment horizontal="right" vertical="center"/>
    </xf>
    <xf numFmtId="179" fontId="2" fillId="0" borderId="20" xfId="2" applyNumberFormat="1" applyFont="1" applyBorder="1" applyAlignment="1">
      <alignment horizontal="right" vertical="center"/>
    </xf>
    <xf numFmtId="0" fontId="2" fillId="0" borderId="90" xfId="2" applyFont="1" applyBorder="1" applyAlignment="1">
      <alignment horizontal="center" vertical="center"/>
    </xf>
    <xf numFmtId="0" fontId="2" fillId="0" borderId="86" xfId="2" applyFont="1" applyBorder="1" applyAlignment="1">
      <alignment horizontal="center" vertical="center"/>
    </xf>
    <xf numFmtId="0" fontId="8" fillId="0" borderId="86" xfId="2" applyFont="1" applyBorder="1" applyAlignment="1">
      <alignment horizontal="left" vertical="center" wrapText="1"/>
    </xf>
    <xf numFmtId="0" fontId="2" fillId="0" borderId="86" xfId="2" applyFont="1" applyBorder="1" applyAlignment="1">
      <alignment horizontal="left" vertical="center"/>
    </xf>
    <xf numFmtId="179" fontId="2" fillId="0" borderId="86" xfId="2" applyNumberFormat="1" applyFont="1" applyBorder="1" applyAlignment="1">
      <alignment horizontal="right" vertical="center"/>
    </xf>
    <xf numFmtId="179" fontId="2" fillId="0" borderId="89" xfId="2" applyNumberFormat="1" applyFont="1" applyBorder="1" applyAlignment="1">
      <alignment horizontal="right" vertical="center"/>
    </xf>
    <xf numFmtId="0" fontId="2" fillId="0" borderId="79" xfId="2" applyFont="1" applyBorder="1" applyAlignment="1">
      <alignment horizontal="center" vertical="center"/>
    </xf>
    <xf numFmtId="0" fontId="2" fillId="0" borderId="78" xfId="2" applyFont="1" applyBorder="1" applyAlignment="1">
      <alignment horizontal="center" vertical="center"/>
    </xf>
    <xf numFmtId="179" fontId="2" fillId="0" borderId="6" xfId="2" applyNumberFormat="1" applyFont="1" applyBorder="1" applyAlignment="1">
      <alignment horizontal="right" vertical="center"/>
    </xf>
    <xf numFmtId="179" fontId="2" fillId="0" borderId="5" xfId="2" applyNumberFormat="1" applyFont="1" applyBorder="1" applyAlignment="1">
      <alignment horizontal="right" vertical="center"/>
    </xf>
    <xf numFmtId="179" fontId="2" fillId="0" borderId="4" xfId="2" applyNumberFormat="1" applyFont="1" applyBorder="1" applyAlignment="1">
      <alignment horizontal="right" vertical="center"/>
    </xf>
    <xf numFmtId="0" fontId="2" fillId="0" borderId="88" xfId="2" applyFont="1" applyBorder="1" applyAlignment="1">
      <alignment horizontal="center" vertical="center"/>
    </xf>
    <xf numFmtId="0" fontId="8" fillId="0" borderId="2" xfId="2" applyFont="1" applyBorder="1" applyAlignment="1">
      <alignment horizontal="center" vertical="center" wrapText="1"/>
    </xf>
    <xf numFmtId="0" fontId="8" fillId="0" borderId="22" xfId="2" applyFont="1" applyBorder="1" applyAlignment="1">
      <alignment horizontal="left" vertical="center" wrapText="1"/>
    </xf>
    <xf numFmtId="0" fontId="2" fillId="0" borderId="21" xfId="2" applyFont="1" applyBorder="1" applyAlignment="1">
      <alignment horizontal="left" vertical="center"/>
    </xf>
    <xf numFmtId="0" fontId="2" fillId="0" borderId="20" xfId="2" applyFont="1" applyBorder="1" applyAlignment="1">
      <alignment horizontal="left" vertical="center"/>
    </xf>
    <xf numFmtId="0" fontId="21" fillId="0" borderId="45" xfId="2" applyFont="1" applyBorder="1" applyAlignment="1">
      <alignment horizontal="center" vertical="center"/>
    </xf>
    <xf numFmtId="0" fontId="21" fillId="0" borderId="36" xfId="2" applyFont="1" applyBorder="1" applyAlignment="1">
      <alignment horizontal="center" vertical="center"/>
    </xf>
    <xf numFmtId="0" fontId="21" fillId="0" borderId="35" xfId="2" applyFont="1" applyBorder="1" applyAlignment="1">
      <alignment horizontal="center" vertical="center"/>
    </xf>
    <xf numFmtId="179" fontId="2" fillId="0" borderId="51" xfId="2" applyNumberFormat="1" applyFont="1" applyBorder="1" applyAlignment="1">
      <alignment horizontal="right" vertical="center"/>
    </xf>
    <xf numFmtId="179" fontId="2" fillId="0" borderId="26" xfId="2" quotePrefix="1" applyNumberFormat="1" applyFont="1" applyBorder="1" applyAlignment="1">
      <alignment horizontal="right" vertical="center"/>
    </xf>
    <xf numFmtId="179" fontId="2" fillId="0" borderId="25" xfId="2" quotePrefix="1" applyNumberFormat="1" applyFont="1" applyBorder="1" applyAlignment="1">
      <alignment horizontal="right" vertical="center"/>
    </xf>
    <xf numFmtId="179" fontId="2" fillId="0" borderId="24" xfId="2" quotePrefix="1" applyNumberFormat="1" applyFont="1" applyBorder="1" applyAlignment="1">
      <alignment horizontal="right" vertical="center"/>
    </xf>
    <xf numFmtId="0" fontId="8" fillId="0" borderId="21" xfId="2" applyFont="1" applyBorder="1" applyAlignment="1">
      <alignment horizontal="left" vertical="center" wrapText="1"/>
    </xf>
    <xf numFmtId="0" fontId="8" fillId="0" borderId="20" xfId="2" applyFont="1" applyBorder="1" applyAlignment="1">
      <alignment horizontal="left" vertical="center" wrapText="1"/>
    </xf>
    <xf numFmtId="180" fontId="2" fillId="0" borderId="22" xfId="2" quotePrefix="1" applyNumberFormat="1" applyFont="1" applyBorder="1" applyAlignment="1">
      <alignment horizontal="right" vertical="center"/>
    </xf>
    <xf numFmtId="180" fontId="2" fillId="0" borderId="21" xfId="2" applyNumberFormat="1" applyFont="1" applyBorder="1" applyAlignment="1">
      <alignment horizontal="right" vertical="center"/>
    </xf>
    <xf numFmtId="180" fontId="2" fillId="0" borderId="91" xfId="2" applyNumberFormat="1" applyFont="1" applyBorder="1" applyAlignment="1">
      <alignment horizontal="right" vertical="center"/>
    </xf>
    <xf numFmtId="180" fontId="2" fillId="0" borderId="27" xfId="2" applyNumberFormat="1" applyFont="1" applyBorder="1" applyAlignment="1">
      <alignment horizontal="right" vertical="center"/>
    </xf>
    <xf numFmtId="179" fontId="2" fillId="0" borderId="91" xfId="2" applyNumberFormat="1" applyFont="1" applyBorder="1" applyAlignment="1">
      <alignment horizontal="right" vertical="center"/>
    </xf>
    <xf numFmtId="180" fontId="2" fillId="0" borderId="26" xfId="0" applyNumberFormat="1" applyFont="1" applyBorder="1" applyAlignment="1">
      <alignment horizontal="right" vertical="center"/>
    </xf>
    <xf numFmtId="180" fontId="2" fillId="0" borderId="25" xfId="0" applyNumberFormat="1" applyFont="1" applyBorder="1" applyAlignment="1">
      <alignment horizontal="right" vertical="center"/>
    </xf>
    <xf numFmtId="180" fontId="2" fillId="0" borderId="24" xfId="0" applyNumberFormat="1" applyFont="1" applyBorder="1" applyAlignment="1">
      <alignment horizontal="right" vertical="center"/>
    </xf>
    <xf numFmtId="180" fontId="2" fillId="0" borderId="13"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1" xfId="0" applyNumberFormat="1" applyFont="1" applyBorder="1" applyAlignment="1">
      <alignment horizontal="right" vertical="center"/>
    </xf>
    <xf numFmtId="0" fontId="7" fillId="0" borderId="9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8" fillId="0" borderId="13"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1" fillId="0" borderId="82" xfId="2" applyFont="1" applyBorder="1" applyAlignment="1">
      <alignment horizontal="center" vertical="center"/>
    </xf>
    <xf numFmtId="0" fontId="21" fillId="0" borderId="21" xfId="2" applyFont="1" applyBorder="1" applyAlignment="1">
      <alignment horizontal="center" vertical="center"/>
    </xf>
    <xf numFmtId="0" fontId="21" fillId="0" borderId="91" xfId="2" applyFont="1" applyBorder="1" applyAlignment="1">
      <alignment horizontal="center" vertical="center"/>
    </xf>
    <xf numFmtId="0" fontId="2" fillId="0" borderId="5" xfId="2" applyFont="1" applyFill="1" applyBorder="1" applyAlignment="1">
      <alignment vertical="center" textRotation="255"/>
    </xf>
    <xf numFmtId="0" fontId="2" fillId="0" borderId="75" xfId="2" applyFont="1" applyFill="1" applyBorder="1" applyAlignment="1">
      <alignment vertical="center" textRotation="255"/>
    </xf>
    <xf numFmtId="0" fontId="20" fillId="3" borderId="65" xfId="2" applyFont="1" applyFill="1" applyBorder="1" applyAlignment="1">
      <alignment horizontal="center" vertical="center"/>
    </xf>
    <xf numFmtId="0" fontId="20" fillId="3" borderId="60" xfId="2" applyFont="1" applyFill="1" applyBorder="1" applyAlignment="1">
      <alignment horizontal="center" vertical="center"/>
    </xf>
    <xf numFmtId="0" fontId="20" fillId="3" borderId="59" xfId="2" applyFont="1" applyFill="1" applyBorder="1" applyAlignment="1">
      <alignment horizontal="center" vertical="center"/>
    </xf>
    <xf numFmtId="0" fontId="5" fillId="4" borderId="7" xfId="2" applyFont="1" applyFill="1" applyBorder="1" applyAlignment="1">
      <alignment horizontal="left" vertical="top" wrapText="1"/>
    </xf>
    <xf numFmtId="0" fontId="8" fillId="4" borderId="5" xfId="2" applyFont="1" applyFill="1" applyBorder="1" applyAlignment="1">
      <alignment horizontal="left" vertical="top"/>
    </xf>
    <xf numFmtId="0" fontId="8" fillId="4" borderId="75" xfId="2" applyFont="1" applyFill="1" applyBorder="1" applyAlignment="1">
      <alignment horizontal="left" vertical="top"/>
    </xf>
    <xf numFmtId="0" fontId="20" fillId="5" borderId="65" xfId="2" applyFont="1" applyFill="1" applyBorder="1" applyAlignment="1">
      <alignment horizontal="center" vertical="center"/>
    </xf>
    <xf numFmtId="0" fontId="9" fillId="5" borderId="60" xfId="2" applyFont="1" applyFill="1" applyBorder="1" applyAlignment="1">
      <alignment horizontal="center" vertical="center"/>
    </xf>
    <xf numFmtId="0" fontId="9" fillId="5" borderId="59" xfId="2" applyFont="1" applyFill="1" applyBorder="1" applyAlignment="1">
      <alignment horizontal="center" vertical="center"/>
    </xf>
    <xf numFmtId="0" fontId="2" fillId="0" borderId="94" xfId="2" applyFont="1" applyFill="1" applyBorder="1" applyAlignment="1">
      <alignment horizontal="left" vertical="center"/>
    </xf>
    <xf numFmtId="0" fontId="2" fillId="0" borderId="79" xfId="2" applyFont="1" applyFill="1" applyBorder="1" applyAlignment="1">
      <alignment horizontal="left" vertical="center"/>
    </xf>
    <xf numFmtId="0" fontId="2" fillId="3" borderId="6" xfId="2" applyFont="1" applyFill="1" applyBorder="1" applyAlignment="1">
      <alignment horizontal="center"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xf>
    <xf numFmtId="0" fontId="2" fillId="0" borderId="5" xfId="0" applyFont="1" applyBorder="1" applyAlignment="1">
      <alignment horizontal="left" vertical="center"/>
    </xf>
    <xf numFmtId="0" fontId="2" fillId="0" borderId="75" xfId="0" applyFont="1" applyBorder="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18" fillId="0" borderId="6" xfId="0" quotePrefix="1" applyFont="1" applyFill="1" applyBorder="1" applyAlignment="1">
      <alignment horizontal="left" vertical="center"/>
    </xf>
    <xf numFmtId="0" fontId="18" fillId="0" borderId="5" xfId="0" applyFont="1" applyFill="1" applyBorder="1" applyAlignment="1">
      <alignment horizontal="left" vertical="center"/>
    </xf>
    <xf numFmtId="0" fontId="18" fillId="0" borderId="75" xfId="0" applyFont="1" applyFill="1" applyBorder="1" applyAlignment="1">
      <alignment horizontal="left" vertical="center"/>
    </xf>
    <xf numFmtId="0" fontId="11" fillId="2" borderId="87" xfId="3" applyFont="1" applyFill="1" applyBorder="1" applyAlignment="1" applyProtection="1">
      <alignment horizontal="center" vertical="center" wrapText="1"/>
    </xf>
    <xf numFmtId="0" fontId="11" fillId="2" borderId="86"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0" fontId="7" fillId="0" borderId="82"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180" fontId="2" fillId="0" borderId="84" xfId="0" applyNumberFormat="1" applyFont="1" applyBorder="1" applyAlignment="1">
      <alignment horizontal="right" vertical="center"/>
    </xf>
    <xf numFmtId="180" fontId="2" fillId="0" borderId="83" xfId="0" applyNumberFormat="1" applyFont="1" applyBorder="1" applyAlignment="1">
      <alignment horizontal="right" vertical="center"/>
    </xf>
    <xf numFmtId="180" fontId="2" fillId="0" borderId="92" xfId="0" applyNumberFormat="1" applyFont="1" applyBorder="1" applyAlignment="1">
      <alignment horizontal="right" vertical="center"/>
    </xf>
    <xf numFmtId="0" fontId="2" fillId="0" borderId="22" xfId="2" applyFont="1" applyBorder="1" applyAlignment="1">
      <alignment vertical="center"/>
    </xf>
    <xf numFmtId="0" fontId="2" fillId="0" borderId="21" xfId="2" applyFont="1" applyBorder="1" applyAlignment="1">
      <alignment vertical="center"/>
    </xf>
    <xf numFmtId="0" fontId="2" fillId="0" borderId="19" xfId="2" applyFont="1" applyFill="1" applyBorder="1" applyAlignment="1">
      <alignment horizontal="left" vertical="center" wrapText="1"/>
    </xf>
    <xf numFmtId="0" fontId="2" fillId="0" borderId="18"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2" fillId="0" borderId="1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72" xfId="2" applyFont="1" applyFill="1" applyBorder="1" applyAlignment="1">
      <alignment horizontal="left" vertical="center" wrapText="1"/>
    </xf>
    <xf numFmtId="0" fontId="2" fillId="0" borderId="36" xfId="2" applyFont="1" applyFill="1" applyBorder="1" applyAlignment="1">
      <alignment horizontal="left" vertical="center" wrapText="1"/>
    </xf>
    <xf numFmtId="0" fontId="2" fillId="0" borderId="96" xfId="2" applyFont="1" applyFill="1" applyBorder="1" applyAlignment="1">
      <alignment horizontal="left" vertical="center" wrapText="1"/>
    </xf>
    <xf numFmtId="0" fontId="23" fillId="3" borderId="114" xfId="2" applyFont="1" applyFill="1" applyBorder="1" applyAlignment="1">
      <alignment horizontal="center" vertical="center" wrapText="1"/>
    </xf>
    <xf numFmtId="0" fontId="2" fillId="3" borderId="113" xfId="2" applyFont="1" applyFill="1" applyBorder="1" applyAlignment="1">
      <alignment horizontal="center" vertical="center" wrapText="1"/>
    </xf>
    <xf numFmtId="0" fontId="23" fillId="3" borderId="112" xfId="2" applyFont="1" applyFill="1" applyBorder="1" applyAlignment="1">
      <alignment horizontal="center" vertical="center" wrapText="1"/>
    </xf>
    <xf numFmtId="0" fontId="2" fillId="0" borderId="83" xfId="2" applyFont="1" applyBorder="1" applyAlignment="1">
      <alignment horizontal="center" vertical="center" wrapText="1"/>
    </xf>
    <xf numFmtId="0" fontId="2" fillId="0" borderId="111" xfId="2" applyFont="1" applyBorder="1" applyAlignment="1">
      <alignment horizontal="center" vertical="center" wrapText="1"/>
    </xf>
    <xf numFmtId="0" fontId="2" fillId="3" borderId="110" xfId="2" applyFont="1" applyFill="1" applyBorder="1" applyAlignment="1">
      <alignment horizontal="center" vertical="center" wrapText="1"/>
    </xf>
    <xf numFmtId="0" fontId="2" fillId="0" borderId="0" xfId="2" applyFont="1" applyBorder="1" applyAlignment="1">
      <alignment vertical="center"/>
    </xf>
    <xf numFmtId="49" fontId="23" fillId="0" borderId="93" xfId="2" applyNumberFormat="1" applyFont="1" applyFill="1" applyBorder="1" applyAlignment="1">
      <alignment horizontal="right" vertical="center"/>
    </xf>
    <xf numFmtId="49" fontId="2" fillId="0" borderId="12" xfId="2" applyNumberFormat="1" applyFont="1" applyFill="1" applyBorder="1" applyAlignment="1">
      <alignment horizontal="right" vertical="center"/>
    </xf>
    <xf numFmtId="49" fontId="2" fillId="0" borderId="109" xfId="2" applyNumberFormat="1" applyFont="1" applyFill="1" applyBorder="1" applyAlignment="1">
      <alignment horizontal="right" vertical="center"/>
    </xf>
    <xf numFmtId="0" fontId="23" fillId="0" borderId="108" xfId="2" applyFont="1" applyFill="1" applyBorder="1" applyAlignment="1">
      <alignment vertical="center" shrinkToFit="1"/>
    </xf>
    <xf numFmtId="0" fontId="2" fillId="0" borderId="12" xfId="2" applyFont="1" applyFill="1" applyBorder="1" applyAlignment="1">
      <alignment vertical="center" shrinkToFit="1"/>
    </xf>
    <xf numFmtId="0" fontId="2" fillId="0" borderId="109" xfId="2" applyFont="1" applyFill="1" applyBorder="1" applyAlignment="1">
      <alignment vertical="center" shrinkToFit="1"/>
    </xf>
    <xf numFmtId="0" fontId="2" fillId="0" borderId="108" xfId="2" applyFont="1" applyFill="1" applyBorder="1" applyAlignment="1">
      <alignment vertical="center"/>
    </xf>
    <xf numFmtId="0" fontId="2" fillId="0" borderId="12" xfId="2" applyFont="1" applyFill="1" applyBorder="1" applyAlignment="1">
      <alignment vertical="center"/>
    </xf>
    <xf numFmtId="0" fontId="23" fillId="0" borderId="107" xfId="2" applyFont="1" applyFill="1" applyBorder="1" applyAlignment="1">
      <alignment vertical="center"/>
    </xf>
    <xf numFmtId="0" fontId="2" fillId="0" borderId="106" xfId="2" applyFont="1" applyFill="1" applyBorder="1" applyAlignment="1">
      <alignment vertical="center"/>
    </xf>
    <xf numFmtId="0" fontId="23" fillId="0" borderId="105" xfId="2" applyFont="1" applyFill="1" applyBorder="1" applyAlignment="1">
      <alignment vertical="center"/>
    </xf>
    <xf numFmtId="0" fontId="2" fillId="0" borderId="40" xfId="2" applyFont="1" applyBorder="1" applyAlignment="1">
      <alignment vertical="center"/>
    </xf>
    <xf numFmtId="0" fontId="2" fillId="0" borderId="104" xfId="2" applyFont="1" applyBorder="1" applyAlignment="1">
      <alignment vertical="center"/>
    </xf>
    <xf numFmtId="0" fontId="2" fillId="0" borderId="103" xfId="2" applyFont="1" applyBorder="1" applyAlignment="1">
      <alignment vertical="center"/>
    </xf>
    <xf numFmtId="0" fontId="2" fillId="0" borderId="36" xfId="2" applyFont="1" applyBorder="1" applyAlignment="1">
      <alignment vertical="center"/>
    </xf>
    <xf numFmtId="0" fontId="13" fillId="2" borderId="29" xfId="2" applyFont="1" applyFill="1" applyBorder="1" applyAlignment="1">
      <alignment horizontal="center" vertical="center" textRotation="255" wrapText="1"/>
    </xf>
    <xf numFmtId="0" fontId="13" fillId="2" borderId="57" xfId="2" applyFont="1" applyFill="1" applyBorder="1" applyAlignment="1">
      <alignment horizontal="center" vertical="center" textRotation="255"/>
    </xf>
    <xf numFmtId="0" fontId="2" fillId="0" borderId="8" xfId="2" applyFont="1" applyBorder="1" applyAlignment="1">
      <alignment horizontal="center" vertical="center" textRotation="255"/>
    </xf>
    <xf numFmtId="0" fontId="2" fillId="0" borderId="81" xfId="2" applyFont="1" applyBorder="1" applyAlignment="1">
      <alignment horizontal="center" vertical="center" textRotation="255"/>
    </xf>
    <xf numFmtId="0" fontId="2" fillId="0" borderId="18" xfId="2" applyFont="1" applyFill="1" applyBorder="1" applyAlignment="1">
      <alignment horizontal="center" vertical="center"/>
    </xf>
    <xf numFmtId="0" fontId="2" fillId="0" borderId="53" xfId="2" applyFont="1" applyFill="1" applyBorder="1" applyAlignment="1">
      <alignment horizontal="center" vertical="center"/>
    </xf>
    <xf numFmtId="0" fontId="2" fillId="0" borderId="18" xfId="2" applyFont="1" applyFill="1" applyBorder="1" applyAlignment="1">
      <alignment vertical="center" wrapText="1"/>
    </xf>
    <xf numFmtId="0" fontId="2" fillId="0" borderId="18" xfId="2" applyFont="1" applyFill="1" applyBorder="1" applyAlignment="1">
      <alignment vertical="center"/>
    </xf>
    <xf numFmtId="0" fontId="2" fillId="0" borderId="17" xfId="2" applyFont="1" applyFill="1" applyBorder="1" applyAlignment="1">
      <alignment vertical="center"/>
    </xf>
    <xf numFmtId="0" fontId="2" fillId="0" borderId="102" xfId="2" applyFont="1" applyFill="1" applyBorder="1" applyAlignment="1">
      <alignment horizontal="center" vertical="center" wrapText="1"/>
    </xf>
    <xf numFmtId="0" fontId="2" fillId="0" borderId="99" xfId="2" applyFont="1" applyFill="1" applyBorder="1" applyAlignment="1">
      <alignment horizontal="center" vertical="center"/>
    </xf>
    <xf numFmtId="0" fontId="2" fillId="0" borderId="101" xfId="2" applyFont="1" applyFill="1" applyBorder="1" applyAlignment="1">
      <alignment horizontal="center" vertical="center"/>
    </xf>
    <xf numFmtId="0" fontId="2" fillId="0" borderId="100" xfId="2" applyFont="1" applyFill="1" applyBorder="1" applyAlignment="1">
      <alignment vertical="center" wrapText="1"/>
    </xf>
    <xf numFmtId="0" fontId="2" fillId="0" borderId="99" xfId="2" applyFont="1" applyFill="1" applyBorder="1" applyAlignment="1">
      <alignment vertical="center" wrapText="1"/>
    </xf>
    <xf numFmtId="0" fontId="2" fillId="0" borderId="98" xfId="2" applyFont="1" applyFill="1" applyBorder="1" applyAlignment="1">
      <alignment vertical="center" wrapText="1"/>
    </xf>
    <xf numFmtId="0" fontId="2" fillId="0" borderId="57" xfId="2" applyFont="1" applyBorder="1" applyAlignment="1">
      <alignment horizontal="center" vertical="center" textRotation="255" wrapText="1"/>
    </xf>
    <xf numFmtId="0" fontId="2" fillId="0" borderId="16" xfId="2" applyFont="1" applyBorder="1" applyAlignment="1">
      <alignment horizontal="center" vertical="center" textRotation="255" wrapText="1"/>
    </xf>
    <xf numFmtId="0" fontId="2" fillId="0" borderId="38" xfId="2" applyFont="1" applyBorder="1" applyAlignment="1">
      <alignment horizontal="center" vertical="center" textRotation="255" wrapText="1"/>
    </xf>
    <xf numFmtId="0" fontId="2" fillId="0" borderId="37" xfId="2" applyFont="1" applyBorder="1" applyAlignment="1">
      <alignment horizontal="center" vertical="center" textRotation="255" wrapText="1"/>
    </xf>
    <xf numFmtId="0" fontId="2" fillId="0" borderId="35" xfId="2" applyFont="1" applyBorder="1" applyAlignment="1">
      <alignment horizontal="center" vertical="center" textRotation="255" wrapText="1"/>
    </xf>
    <xf numFmtId="0" fontId="2" fillId="0" borderId="82" xfId="2" applyFont="1" applyFill="1" applyBorder="1" applyAlignment="1">
      <alignment horizontal="left" vertical="center" wrapText="1"/>
    </xf>
    <xf numFmtId="0" fontId="2" fillId="0" borderId="21" xfId="2" applyFont="1" applyBorder="1" applyAlignment="1">
      <alignment horizontal="left" vertical="center" wrapText="1"/>
    </xf>
    <xf numFmtId="0" fontId="20" fillId="3" borderId="65" xfId="2" applyFont="1" applyFill="1" applyBorder="1" applyAlignment="1">
      <alignment horizontal="center" vertical="center" wrapText="1"/>
    </xf>
    <xf numFmtId="0" fontId="20" fillId="3" borderId="60" xfId="2" applyFont="1" applyFill="1" applyBorder="1" applyAlignment="1">
      <alignment horizontal="center" vertical="center" wrapText="1"/>
    </xf>
    <xf numFmtId="0" fontId="20" fillId="3" borderId="59" xfId="2" applyFont="1" applyFill="1" applyBorder="1" applyAlignment="1">
      <alignment horizontal="center" vertical="center" wrapText="1"/>
    </xf>
    <xf numFmtId="0" fontId="13" fillId="0" borderId="7" xfId="2" applyFont="1" applyFill="1" applyBorder="1" applyAlignment="1">
      <alignment vertical="center" wrapText="1"/>
    </xf>
    <xf numFmtId="0" fontId="2" fillId="0" borderId="5" xfId="2" applyFont="1" applyFill="1" applyBorder="1" applyAlignment="1">
      <alignment vertical="center"/>
    </xf>
    <xf numFmtId="0" fontId="2" fillId="0" borderId="75" xfId="2" applyFont="1" applyFill="1" applyBorder="1" applyAlignment="1">
      <alignment vertical="center"/>
    </xf>
    <xf numFmtId="0" fontId="20" fillId="2" borderId="37" xfId="2" applyFont="1" applyFill="1" applyBorder="1" applyAlignment="1">
      <alignment horizontal="center" vertical="center" wrapText="1"/>
    </xf>
    <xf numFmtId="0" fontId="20" fillId="2" borderId="36" xfId="2" applyFont="1" applyFill="1" applyBorder="1" applyAlignment="1">
      <alignment horizontal="center" vertical="center" wrapText="1"/>
    </xf>
    <xf numFmtId="0" fontId="20" fillId="2" borderId="96" xfId="2" applyFont="1" applyFill="1" applyBorder="1" applyAlignment="1">
      <alignment horizontal="center" vertical="center" wrapText="1"/>
    </xf>
    <xf numFmtId="0" fontId="13" fillId="0" borderId="7" xfId="2" applyFont="1" applyFill="1" applyBorder="1" applyAlignment="1">
      <alignment vertical="center" textRotation="255"/>
    </xf>
    <xf numFmtId="0" fontId="2" fillId="0" borderId="95" xfId="2" applyFont="1" applyFill="1" applyBorder="1" applyAlignment="1">
      <alignment vertical="center"/>
    </xf>
    <xf numFmtId="0" fontId="13" fillId="0" borderId="97" xfId="2" applyFont="1" applyFill="1" applyBorder="1" applyAlignment="1">
      <alignment vertical="center" wrapText="1"/>
    </xf>
    <xf numFmtId="0" fontId="2" fillId="0" borderId="5" xfId="2" applyFont="1" applyFill="1" applyBorder="1" applyAlignment="1">
      <alignment vertical="center" wrapText="1"/>
    </xf>
    <xf numFmtId="0" fontId="2" fillId="0" borderId="75" xfId="2" applyFont="1" applyFill="1" applyBorder="1" applyAlignment="1">
      <alignment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81" xfId="2" applyFont="1" applyBorder="1" applyAlignment="1">
      <alignment horizontal="center" vertical="center" wrapText="1"/>
    </xf>
    <xf numFmtId="0" fontId="21" fillId="0" borderId="63" xfId="2" applyFont="1" applyFill="1" applyBorder="1" applyAlignment="1">
      <alignment horizontal="center" vertical="center"/>
    </xf>
    <xf numFmtId="0" fontId="21" fillId="0" borderId="62" xfId="2" applyFont="1" applyBorder="1" applyAlignment="1">
      <alignment horizontal="center" vertical="center"/>
    </xf>
    <xf numFmtId="0" fontId="8" fillId="0" borderId="22" xfId="0" applyFont="1" applyBorder="1" applyAlignment="1">
      <alignment horizontal="left" vertical="center" wrapText="1"/>
    </xf>
    <xf numFmtId="0" fontId="2" fillId="0" borderId="21" xfId="0" applyFont="1" applyBorder="1" applyAlignment="1">
      <alignment horizontal="left" vertical="center"/>
    </xf>
    <xf numFmtId="0" fontId="2" fillId="0" borderId="20" xfId="0" applyFont="1" applyBorder="1" applyAlignment="1">
      <alignment horizontal="left" vertical="center"/>
    </xf>
    <xf numFmtId="179" fontId="2" fillId="0" borderId="22" xfId="0" applyNumberFormat="1" applyFont="1" applyBorder="1" applyAlignment="1">
      <alignment horizontal="right" vertical="center"/>
    </xf>
    <xf numFmtId="179" fontId="2" fillId="0" borderId="21" xfId="0" applyNumberFormat="1" applyFont="1" applyBorder="1" applyAlignment="1">
      <alignment horizontal="right" vertical="center"/>
    </xf>
    <xf numFmtId="179" fontId="2" fillId="0" borderId="20" xfId="0" applyNumberFormat="1" applyFont="1" applyBorder="1" applyAlignment="1">
      <alignment horizontal="right" vertical="center"/>
    </xf>
    <xf numFmtId="0" fontId="13" fillId="2" borderId="29" xfId="2" applyFont="1" applyFill="1" applyBorder="1" applyAlignment="1">
      <alignment horizontal="center" vertical="center" wrapText="1"/>
    </xf>
    <xf numFmtId="0" fontId="2" fillId="0" borderId="57" xfId="2" applyFont="1" applyBorder="1" applyAlignment="1">
      <alignment horizontal="center" vertical="center"/>
    </xf>
    <xf numFmtId="0" fontId="2" fillId="0" borderId="16" xfId="2" applyFont="1" applyBorder="1" applyAlignment="1">
      <alignment horizontal="center" vertical="center"/>
    </xf>
    <xf numFmtId="0" fontId="2" fillId="0" borderId="0" xfId="2" applyFont="1" applyBorder="1" applyAlignment="1">
      <alignment horizontal="center" vertical="center"/>
    </xf>
    <xf numFmtId="0" fontId="2" fillId="0" borderId="38" xfId="2" applyFont="1" applyBorder="1" applyAlignment="1">
      <alignment horizontal="center" vertical="center"/>
    </xf>
    <xf numFmtId="0" fontId="2" fillId="0" borderId="37" xfId="2" applyFont="1" applyBorder="1" applyAlignment="1">
      <alignment horizontal="center" vertical="center"/>
    </xf>
    <xf numFmtId="0" fontId="2" fillId="0" borderId="36" xfId="2" applyFont="1" applyBorder="1" applyAlignment="1">
      <alignment horizontal="center" vertical="center"/>
    </xf>
    <xf numFmtId="0" fontId="2" fillId="0" borderId="35" xfId="2" applyFont="1" applyBorder="1" applyAlignment="1">
      <alignment horizontal="center" vertical="center"/>
    </xf>
    <xf numFmtId="0" fontId="18" fillId="0" borderId="32" xfId="2" applyFont="1" applyFill="1" applyBorder="1" applyAlignment="1">
      <alignment horizontal="center" vertical="center" shrinkToFit="1"/>
    </xf>
    <xf numFmtId="0" fontId="2" fillId="0" borderId="31" xfId="2" applyFont="1" applyFill="1" applyBorder="1" applyAlignment="1">
      <alignment horizontal="center" vertical="center" shrinkToFit="1"/>
    </xf>
    <xf numFmtId="0" fontId="2" fillId="0" borderId="55" xfId="2" applyFont="1" applyFill="1" applyBorder="1" applyAlignment="1">
      <alignment horizontal="center" vertical="center" shrinkToFit="1"/>
    </xf>
    <xf numFmtId="0" fontId="18" fillId="0" borderId="15" xfId="2" applyFont="1" applyFill="1" applyBorder="1" applyAlignment="1">
      <alignment horizontal="left" vertical="center"/>
    </xf>
    <xf numFmtId="0" fontId="18" fillId="0" borderId="12" xfId="2" applyFont="1" applyFill="1" applyBorder="1" applyAlignment="1">
      <alignment horizontal="left" vertical="center"/>
    </xf>
    <xf numFmtId="0" fontId="18" fillId="0" borderId="11" xfId="2" applyFont="1" applyFill="1" applyBorder="1" applyAlignment="1">
      <alignment horizontal="left" vertical="center"/>
    </xf>
    <xf numFmtId="0" fontId="2" fillId="0" borderId="14" xfId="2" applyFont="1" applyFill="1" applyBorder="1" applyAlignment="1">
      <alignment horizontal="center" vertical="top"/>
    </xf>
    <xf numFmtId="0" fontId="2" fillId="0" borderId="115" xfId="2" applyFont="1" applyFill="1" applyBorder="1" applyAlignment="1">
      <alignment vertical="center" wrapText="1"/>
    </xf>
    <xf numFmtId="0" fontId="2" fillId="0" borderId="40" xfId="2" applyFont="1" applyBorder="1" applyAlignment="1">
      <alignment vertical="center" wrapText="1"/>
    </xf>
    <xf numFmtId="0" fontId="2" fillId="0" borderId="43" xfId="2" applyFont="1" applyBorder="1" applyAlignment="1">
      <alignment vertical="center" wrapText="1"/>
    </xf>
    <xf numFmtId="0" fontId="7" fillId="0" borderId="41" xfId="0" applyFont="1" applyBorder="1" applyAlignment="1">
      <alignment horizontal="center" vertical="center"/>
    </xf>
    <xf numFmtId="0" fontId="2" fillId="0" borderId="40" xfId="0" applyFont="1" applyBorder="1" applyAlignment="1">
      <alignment horizontal="center" vertical="center"/>
    </xf>
    <xf numFmtId="0" fontId="2" fillId="0" borderId="82" xfId="2" applyFont="1" applyFill="1" applyBorder="1" applyAlignment="1">
      <alignment vertical="center"/>
    </xf>
    <xf numFmtId="0" fontId="7" fillId="0" borderId="22" xfId="0" applyFont="1" applyBorder="1" applyAlignment="1">
      <alignment horizontal="center" vertical="center"/>
    </xf>
    <xf numFmtId="0" fontId="7" fillId="0" borderId="1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96" xfId="0" applyFont="1" applyFill="1" applyBorder="1" applyAlignment="1">
      <alignment horizontal="left" vertical="center" wrapText="1"/>
    </xf>
    <xf numFmtId="0" fontId="2" fillId="0" borderId="93" xfId="2" applyFont="1" applyFill="1" applyBorder="1" applyAlignment="1">
      <alignment vertical="center"/>
    </xf>
    <xf numFmtId="0" fontId="2" fillId="0" borderId="12" xfId="2" applyFont="1" applyBorder="1" applyAlignment="1">
      <alignment vertical="center"/>
    </xf>
    <xf numFmtId="0" fontId="7" fillId="0" borderId="13" xfId="0" applyFont="1" applyBorder="1" applyAlignment="1">
      <alignment horizontal="center" vertical="center"/>
    </xf>
    <xf numFmtId="0" fontId="2" fillId="0" borderId="11" xfId="2" applyFont="1" applyBorder="1" applyAlignment="1">
      <alignment vertical="center"/>
    </xf>
    <xf numFmtId="0" fontId="2" fillId="0" borderId="115" xfId="2" applyFont="1" applyFill="1" applyBorder="1" applyAlignment="1">
      <alignment vertical="center"/>
    </xf>
    <xf numFmtId="0" fontId="2" fillId="0" borderId="82" xfId="2" applyFont="1" applyFill="1" applyBorder="1" applyAlignment="1">
      <alignment vertical="center" wrapText="1"/>
    </xf>
    <xf numFmtId="0" fontId="2" fillId="0" borderId="21" xfId="2" applyFont="1" applyBorder="1" applyAlignment="1">
      <alignment vertical="center" wrapText="1"/>
    </xf>
    <xf numFmtId="0" fontId="2" fillId="0" borderId="20" xfId="2" applyFont="1" applyBorder="1" applyAlignment="1">
      <alignmen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72" xfId="0" applyFont="1" applyBorder="1" applyAlignment="1">
      <alignment horizontal="left" vertical="center" wrapText="1"/>
    </xf>
    <xf numFmtId="0" fontId="2" fillId="0" borderId="36" xfId="0" applyFont="1" applyBorder="1" applyAlignment="1">
      <alignment horizontal="left" vertical="center" wrapText="1"/>
    </xf>
    <xf numFmtId="0" fontId="2" fillId="0" borderId="96" xfId="0" applyFont="1" applyBorder="1" applyAlignment="1">
      <alignment horizontal="left" vertical="center" wrapText="1"/>
    </xf>
    <xf numFmtId="0" fontId="22" fillId="0" borderId="15" xfId="2" applyFont="1" applyFill="1" applyBorder="1" applyAlignment="1">
      <alignment horizontal="left" vertical="center" wrapText="1"/>
    </xf>
    <xf numFmtId="0" fontId="22" fillId="0" borderId="12" xfId="2" applyFont="1" applyFill="1" applyBorder="1" applyAlignment="1">
      <alignment horizontal="left" vertical="center" wrapText="1"/>
    </xf>
    <xf numFmtId="0" fontId="22" fillId="0" borderId="11" xfId="2" applyFont="1" applyFill="1" applyBorder="1" applyAlignment="1">
      <alignment horizontal="left" vertical="center" wrapText="1"/>
    </xf>
    <xf numFmtId="0" fontId="2" fillId="3" borderId="29" xfId="2" applyFont="1" applyFill="1" applyBorder="1" applyAlignment="1">
      <alignment horizontal="center" vertical="center"/>
    </xf>
    <xf numFmtId="0" fontId="2" fillId="3" borderId="18" xfId="2" applyFont="1" applyFill="1" applyBorder="1" applyAlignment="1">
      <alignment horizontal="center" vertical="center"/>
    </xf>
    <xf numFmtId="0" fontId="2" fillId="3" borderId="53" xfId="2" applyFont="1" applyFill="1" applyBorder="1" applyAlignment="1">
      <alignment horizontal="center" vertical="center"/>
    </xf>
    <xf numFmtId="0" fontId="8" fillId="3" borderId="33" xfId="2" applyFont="1" applyFill="1" applyBorder="1" applyAlignment="1">
      <alignment horizontal="center" vertical="center"/>
    </xf>
    <xf numFmtId="0" fontId="18" fillId="0" borderId="23" xfId="2" applyFont="1" applyFill="1" applyBorder="1" applyAlignment="1">
      <alignment horizontal="left" vertical="center"/>
    </xf>
    <xf numFmtId="0" fontId="18" fillId="0" borderId="21" xfId="2" applyFont="1" applyFill="1" applyBorder="1" applyAlignment="1">
      <alignment horizontal="left" vertical="center"/>
    </xf>
    <xf numFmtId="0" fontId="18" fillId="0" borderId="20" xfId="2" applyFont="1" applyFill="1" applyBorder="1" applyAlignment="1">
      <alignment horizontal="left" vertical="center"/>
    </xf>
    <xf numFmtId="0" fontId="18" fillId="0" borderId="73" xfId="2" applyFont="1" applyFill="1" applyBorder="1" applyAlignment="1">
      <alignment horizontal="left" vertical="center"/>
    </xf>
    <xf numFmtId="0" fontId="18" fillId="0" borderId="40" xfId="2" applyFont="1" applyFill="1" applyBorder="1" applyAlignment="1">
      <alignment horizontal="left" vertical="center"/>
    </xf>
    <xf numFmtId="0" fontId="18" fillId="0" borderId="43" xfId="2" applyFont="1" applyFill="1" applyBorder="1" applyAlignment="1">
      <alignment horizontal="left" vertical="center"/>
    </xf>
    <xf numFmtId="0" fontId="18" fillId="0" borderId="15" xfId="2" applyFont="1" applyFill="1" applyBorder="1" applyAlignment="1">
      <alignment horizontal="left" vertical="center" wrapText="1"/>
    </xf>
    <xf numFmtId="0" fontId="18" fillId="0" borderId="12" xfId="2" applyFont="1" applyFill="1" applyBorder="1" applyAlignment="1">
      <alignment horizontal="left" vertical="center" wrapText="1"/>
    </xf>
    <xf numFmtId="0" fontId="18" fillId="0" borderId="11" xfId="2" applyFont="1" applyFill="1" applyBorder="1" applyAlignment="1">
      <alignment horizontal="left" vertical="center" wrapText="1"/>
    </xf>
    <xf numFmtId="0" fontId="13" fillId="2" borderId="124" xfId="2" applyFont="1" applyFill="1" applyBorder="1" applyAlignment="1">
      <alignment horizontal="center" vertical="center" textRotation="255" wrapText="1"/>
    </xf>
    <xf numFmtId="0" fontId="2" fillId="0" borderId="123" xfId="2" applyFont="1" applyBorder="1" applyAlignment="1">
      <alignment horizontal="center" vertical="center" textRotation="255" wrapText="1"/>
    </xf>
    <xf numFmtId="0" fontId="2" fillId="0" borderId="122" xfId="2" applyFont="1" applyFill="1" applyBorder="1" applyAlignment="1">
      <alignment vertical="center" wrapText="1"/>
    </xf>
    <xf numFmtId="0" fontId="2" fillId="0" borderId="120" xfId="2" applyFont="1" applyBorder="1" applyAlignment="1">
      <alignment vertical="center" wrapText="1"/>
    </xf>
    <xf numFmtId="0" fontId="2" fillId="0" borderId="120" xfId="2" applyFont="1" applyBorder="1" applyAlignment="1">
      <alignment vertical="center"/>
    </xf>
    <xf numFmtId="0" fontId="7" fillId="0" borderId="121" xfId="0" applyFont="1" applyBorder="1" applyAlignment="1">
      <alignment horizontal="center" vertical="center"/>
    </xf>
    <xf numFmtId="0" fontId="2" fillId="0" borderId="120" xfId="0" applyFont="1" applyBorder="1" applyAlignment="1">
      <alignment horizontal="center" vertical="center"/>
    </xf>
    <xf numFmtId="0" fontId="2" fillId="0" borderId="119" xfId="0" applyFont="1" applyBorder="1" applyAlignment="1">
      <alignment horizontal="center" vertical="center"/>
    </xf>
    <xf numFmtId="0" fontId="7" fillId="0" borderId="118" xfId="0" applyFont="1" applyFill="1" applyBorder="1" applyAlignment="1">
      <alignment horizontal="left" vertical="center" wrapText="1"/>
    </xf>
    <xf numFmtId="0" fontId="2" fillId="0" borderId="117" xfId="0" applyFont="1" applyBorder="1" applyAlignment="1">
      <alignment horizontal="left" vertical="center" wrapText="1"/>
    </xf>
    <xf numFmtId="0" fontId="2" fillId="0" borderId="116" xfId="0" applyFont="1" applyBorder="1" applyAlignment="1">
      <alignment horizontal="left" vertical="center" wrapText="1"/>
    </xf>
    <xf numFmtId="0" fontId="2" fillId="0" borderId="93" xfId="2" applyFont="1" applyFill="1" applyBorder="1" applyAlignment="1">
      <alignment vertical="center" wrapText="1"/>
    </xf>
    <xf numFmtId="0" fontId="2" fillId="0" borderId="12" xfId="2" applyFont="1" applyBorder="1" applyAlignment="1">
      <alignment vertical="center" wrapText="1"/>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 fillId="0" borderId="129" xfId="2" applyFont="1" applyFill="1" applyBorder="1" applyAlignment="1">
      <alignment horizontal="center" vertical="center"/>
    </xf>
    <xf numFmtId="0" fontId="2" fillId="0" borderId="126" xfId="2" applyFont="1" applyBorder="1" applyAlignment="1">
      <alignment horizontal="center" vertical="center"/>
    </xf>
    <xf numFmtId="0" fontId="2" fillId="0" borderId="128" xfId="2" applyFont="1" applyBorder="1" applyAlignment="1">
      <alignment horizontal="center" vertical="center"/>
    </xf>
    <xf numFmtId="0" fontId="2" fillId="0" borderId="127" xfId="2" applyFont="1" applyFill="1" applyBorder="1" applyAlignment="1">
      <alignment horizontal="center" vertical="center"/>
    </xf>
    <xf numFmtId="0" fontId="2" fillId="0" borderId="125" xfId="2" applyFont="1" applyBorder="1" applyAlignment="1">
      <alignment horizontal="center" vertical="center"/>
    </xf>
    <xf numFmtId="0" fontId="10" fillId="2" borderId="72" xfId="3" applyFont="1" applyFill="1" applyBorder="1" applyAlignment="1" applyProtection="1">
      <alignment horizontal="center" vertical="center" wrapText="1"/>
    </xf>
    <xf numFmtId="0" fontId="10" fillId="2" borderId="36" xfId="3" applyFont="1" applyFill="1" applyBorder="1" applyAlignment="1" applyProtection="1">
      <alignment horizontal="center" vertical="center" wrapText="1"/>
    </xf>
    <xf numFmtId="0" fontId="2" fillId="0" borderId="66" xfId="2" applyFont="1" applyFill="1" applyBorder="1" applyAlignment="1">
      <alignment horizontal="center" vertical="center"/>
    </xf>
    <xf numFmtId="0" fontId="22" fillId="0" borderId="26" xfId="0" applyFont="1" applyBorder="1" applyAlignment="1">
      <alignment horizontal="center" vertical="center" wrapText="1" shrinkToFit="1"/>
    </xf>
    <xf numFmtId="0" fontId="22" fillId="0" borderId="25"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72" xfId="0" applyFont="1" applyBorder="1" applyAlignment="1">
      <alignment horizontal="center" vertical="center" wrapText="1"/>
    </xf>
    <xf numFmtId="0" fontId="22" fillId="0" borderId="36" xfId="0" applyFont="1" applyBorder="1" applyAlignment="1">
      <alignment horizontal="center" vertical="center"/>
    </xf>
    <xf numFmtId="0" fontId="22" fillId="0" borderId="44" xfId="0" applyFont="1" applyBorder="1" applyAlignment="1">
      <alignment horizontal="center" vertical="center"/>
    </xf>
    <xf numFmtId="0" fontId="22" fillId="0" borderId="26" xfId="2" applyFont="1" applyFill="1" applyBorder="1" applyAlignment="1">
      <alignment horizontal="center" vertical="center" wrapText="1"/>
    </xf>
    <xf numFmtId="0" fontId="22" fillId="0" borderId="25" xfId="2" applyFont="1" applyFill="1" applyBorder="1" applyAlignment="1">
      <alignment horizontal="center" vertical="center"/>
    </xf>
    <xf numFmtId="0" fontId="22" fillId="0" borderId="27" xfId="2" applyFont="1" applyFill="1" applyBorder="1" applyAlignment="1">
      <alignment horizontal="center" vertical="center"/>
    </xf>
    <xf numFmtId="3" fontId="22" fillId="0" borderId="26" xfId="2" applyNumberFormat="1" applyFont="1" applyFill="1" applyBorder="1" applyAlignment="1">
      <alignment horizontal="center" vertical="center" wrapText="1"/>
    </xf>
    <xf numFmtId="0" fontId="2" fillId="3" borderId="33"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42" xfId="2" applyFont="1" applyFill="1" applyBorder="1" applyAlignment="1">
      <alignment horizontal="center" vertical="top"/>
    </xf>
    <xf numFmtId="0" fontId="22" fillId="0" borderId="72" xfId="0" quotePrefix="1" applyFont="1" applyBorder="1" applyAlignment="1">
      <alignment horizontal="center" vertical="center" wrapText="1"/>
    </xf>
    <xf numFmtId="0" fontId="22" fillId="0" borderId="96" xfId="0" applyFont="1" applyBorder="1" applyAlignment="1">
      <alignment horizontal="center" vertical="center"/>
    </xf>
    <xf numFmtId="0" fontId="22" fillId="0" borderId="26" xfId="2" quotePrefix="1" applyFont="1" applyFill="1" applyBorder="1" applyAlignment="1">
      <alignment vertical="top" wrapText="1"/>
    </xf>
    <xf numFmtId="0" fontId="22" fillId="0" borderId="25" xfId="2" applyFont="1" applyFill="1" applyBorder="1" applyAlignment="1">
      <alignment vertical="top"/>
    </xf>
    <xf numFmtId="0" fontId="22" fillId="0" borderId="24" xfId="2" applyFont="1" applyFill="1" applyBorder="1" applyAlignment="1">
      <alignment vertical="top"/>
    </xf>
    <xf numFmtId="0" fontId="2" fillId="2" borderId="26" xfId="2" applyFont="1" applyFill="1" applyBorder="1" applyAlignment="1">
      <alignment horizontal="center" vertical="center" shrinkToFit="1"/>
    </xf>
    <xf numFmtId="0" fontId="22" fillId="0" borderId="25" xfId="2" applyFont="1" applyFill="1" applyBorder="1" applyAlignment="1">
      <alignment horizontal="center" vertical="center" wrapText="1"/>
    </xf>
    <xf numFmtId="0" fontId="22" fillId="0" borderId="27" xfId="2" applyFont="1" applyFill="1" applyBorder="1" applyAlignment="1">
      <alignment horizontal="center" vertical="center" wrapText="1"/>
    </xf>
    <xf numFmtId="0" fontId="22" fillId="0" borderId="26" xfId="2" quotePrefix="1" applyFont="1" applyFill="1" applyBorder="1" applyAlignment="1">
      <alignment horizontal="center" vertical="center" wrapText="1"/>
    </xf>
    <xf numFmtId="0" fontId="22" fillId="0" borderId="24" xfId="2" applyFont="1" applyFill="1" applyBorder="1" applyAlignment="1">
      <alignment horizontal="center" vertical="center"/>
    </xf>
    <xf numFmtId="0" fontId="24" fillId="2" borderId="26" xfId="2" applyFont="1" applyFill="1" applyBorder="1" applyAlignment="1">
      <alignment horizontal="center" vertical="center" wrapText="1" shrinkToFit="1"/>
    </xf>
    <xf numFmtId="0" fontId="24" fillId="2" borderId="25" xfId="2" applyFont="1" applyFill="1" applyBorder="1" applyAlignment="1">
      <alignment horizontal="center" vertical="center" shrinkToFit="1"/>
    </xf>
    <xf numFmtId="0" fontId="24" fillId="2" borderId="27" xfId="2" applyFont="1" applyFill="1" applyBorder="1" applyAlignment="1">
      <alignment horizontal="center" vertical="center" shrinkToFit="1"/>
    </xf>
    <xf numFmtId="0" fontId="17" fillId="0" borderId="26" xfId="0" applyFont="1" applyBorder="1" applyAlignment="1">
      <alignment horizontal="center" vertical="center" wrapText="1"/>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wrapText="1"/>
    </xf>
    <xf numFmtId="0" fontId="17" fillId="0" borderId="33" xfId="0" applyFont="1" applyBorder="1" applyAlignment="1">
      <alignment horizontal="center" vertical="center"/>
    </xf>
    <xf numFmtId="0" fontId="17" fillId="4" borderId="33" xfId="0" applyFont="1" applyFill="1" applyBorder="1" applyAlignment="1">
      <alignment horizontal="center" vertical="center" wrapText="1"/>
    </xf>
    <xf numFmtId="0" fontId="17" fillId="4" borderId="33" xfId="0" applyFont="1" applyFill="1" applyBorder="1" applyAlignment="1">
      <alignment horizontal="center" vertical="center"/>
    </xf>
    <xf numFmtId="0" fontId="22" fillId="0" borderId="55" xfId="2" applyFont="1" applyBorder="1" applyAlignment="1">
      <alignment horizontal="center" vertical="center"/>
    </xf>
    <xf numFmtId="0" fontId="22" fillId="0" borderId="139" xfId="2" applyFont="1" applyBorder="1" applyAlignment="1">
      <alignment horizontal="center" vertical="center"/>
    </xf>
    <xf numFmtId="0" fontId="22" fillId="0" borderId="138" xfId="2" applyFont="1" applyBorder="1" applyAlignment="1">
      <alignment horizontal="center" vertical="center"/>
    </xf>
    <xf numFmtId="0" fontId="8" fillId="2" borderId="26" xfId="2" applyFont="1" applyFill="1" applyBorder="1" applyAlignment="1">
      <alignment horizontal="center" vertical="center" shrinkToFit="1"/>
    </xf>
    <xf numFmtId="0" fontId="8" fillId="2" borderId="25"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0" fontId="5" fillId="0" borderId="54"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53" xfId="2" applyFont="1" applyFill="1" applyBorder="1" applyAlignment="1">
      <alignment horizontal="left" vertical="center" wrapText="1"/>
    </xf>
    <xf numFmtId="0" fontId="8" fillId="0" borderId="45" xfId="2" applyFont="1" applyFill="1" applyBorder="1" applyAlignment="1">
      <alignment horizontal="left" vertical="center" wrapText="1"/>
    </xf>
    <xf numFmtId="0" fontId="8" fillId="0" borderId="36" xfId="2" applyFont="1" applyFill="1" applyBorder="1" applyAlignment="1">
      <alignment horizontal="left" vertical="center" wrapText="1"/>
    </xf>
    <xf numFmtId="0" fontId="8" fillId="0" borderId="44" xfId="2" applyFont="1" applyFill="1" applyBorder="1" applyAlignment="1">
      <alignment horizontal="left" vertical="center" wrapText="1"/>
    </xf>
    <xf numFmtId="0" fontId="2" fillId="0" borderId="139" xfId="2" applyFont="1" applyFill="1" applyBorder="1" applyAlignment="1">
      <alignment horizontal="center" vertical="center"/>
    </xf>
    <xf numFmtId="0" fontId="10" fillId="2" borderId="142"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10" fontId="2" fillId="0" borderId="33" xfId="0" applyNumberFormat="1" applyFont="1" applyFill="1" applyBorder="1" applyAlignment="1">
      <alignment horizontal="center" vertical="center"/>
    </xf>
    <xf numFmtId="0" fontId="2" fillId="0" borderId="33" xfId="0" applyFont="1" applyFill="1" applyBorder="1" applyAlignment="1">
      <alignment horizontal="center" vertical="center"/>
    </xf>
    <xf numFmtId="10" fontId="2" fillId="0" borderId="33" xfId="2" applyNumberFormat="1" applyFont="1" applyFill="1" applyBorder="1" applyAlignment="1">
      <alignment horizontal="center" vertical="center"/>
    </xf>
    <xf numFmtId="0" fontId="2" fillId="0" borderId="138" xfId="2" applyFont="1" applyFill="1" applyBorder="1" applyAlignment="1">
      <alignment horizontal="center" vertical="center"/>
    </xf>
    <xf numFmtId="0" fontId="13" fillId="2" borderId="141" xfId="2" applyFont="1" applyFill="1" applyBorder="1" applyAlignment="1">
      <alignment horizontal="center" vertical="center" wrapText="1"/>
    </xf>
    <xf numFmtId="0" fontId="13" fillId="2" borderId="33" xfId="2" applyFont="1" applyFill="1" applyBorder="1" applyAlignment="1">
      <alignment horizontal="center" vertical="center"/>
    </xf>
    <xf numFmtId="0" fontId="13" fillId="2" borderId="140" xfId="2" applyFont="1" applyFill="1" applyBorder="1" applyAlignment="1">
      <alignment horizontal="center" vertical="center"/>
    </xf>
    <xf numFmtId="0" fontId="13" fillId="2" borderId="141" xfId="2" applyFont="1" applyFill="1" applyBorder="1" applyAlignment="1">
      <alignment horizontal="center" vertical="center"/>
    </xf>
    <xf numFmtId="0" fontId="13" fillId="2" borderId="136" xfId="2" applyFont="1" applyFill="1" applyBorder="1" applyAlignment="1">
      <alignment horizontal="center" vertical="center"/>
    </xf>
    <xf numFmtId="0" fontId="13" fillId="2" borderId="134" xfId="2" applyFont="1" applyFill="1" applyBorder="1" applyAlignment="1">
      <alignment horizontal="center" vertical="center"/>
    </xf>
    <xf numFmtId="0" fontId="13" fillId="2" borderId="135" xfId="2" applyFont="1" applyFill="1" applyBorder="1" applyAlignment="1">
      <alignment horizontal="center" vertical="center"/>
    </xf>
    <xf numFmtId="0" fontId="2" fillId="2" borderId="34" xfId="2" applyFont="1" applyFill="1" applyBorder="1" applyAlignment="1">
      <alignment horizontal="center" vertical="center"/>
    </xf>
    <xf numFmtId="0" fontId="2" fillId="0" borderId="32" xfId="2" applyFont="1" applyBorder="1" applyAlignment="1">
      <alignment horizontal="center" vertical="center"/>
    </xf>
    <xf numFmtId="0" fontId="26" fillId="0" borderId="2" xfId="2" applyFont="1" applyBorder="1" applyAlignment="1">
      <alignment horizontal="center" vertical="center"/>
    </xf>
    <xf numFmtId="187" fontId="9" fillId="0" borderId="2" xfId="2" quotePrefix="1" applyNumberFormat="1" applyFont="1" applyBorder="1" applyAlignment="1">
      <alignment horizontal="center" vertical="center"/>
    </xf>
    <xf numFmtId="187" fontId="9" fillId="0" borderId="2" xfId="2" applyNumberFormat="1" applyFont="1" applyBorder="1" applyAlignment="1">
      <alignment horizontal="center" vertical="center"/>
    </xf>
    <xf numFmtId="0" fontId="25" fillId="2" borderId="149" xfId="3" applyFont="1" applyFill="1" applyBorder="1" applyAlignment="1" applyProtection="1">
      <alignment horizontal="center" vertical="center"/>
    </xf>
    <xf numFmtId="0" fontId="2" fillId="0" borderId="74" xfId="2" applyFont="1" applyBorder="1" applyAlignment="1">
      <alignment vertical="center"/>
    </xf>
    <xf numFmtId="0" fontId="25" fillId="3" borderId="74" xfId="2" applyFont="1" applyFill="1" applyBorder="1" applyAlignment="1">
      <alignment horizontal="center" vertical="center"/>
    </xf>
    <xf numFmtId="0" fontId="2" fillId="0" borderId="148" xfId="2" applyFont="1" applyBorder="1" applyAlignment="1">
      <alignment horizontal="center" vertical="center"/>
    </xf>
    <xf numFmtId="38" fontId="11" fillId="2" borderId="65" xfId="1" applyFont="1" applyFill="1" applyBorder="1" applyAlignment="1" applyProtection="1">
      <alignment horizontal="center" vertical="center"/>
    </xf>
    <xf numFmtId="38" fontId="11" fillId="2" borderId="60" xfId="1" applyFont="1" applyFill="1" applyBorder="1" applyAlignment="1" applyProtection="1">
      <alignment horizontal="center" vertical="center"/>
    </xf>
    <xf numFmtId="38" fontId="11" fillId="0" borderId="63" xfId="1" applyFont="1" applyFill="1" applyBorder="1" applyAlignment="1" applyProtection="1">
      <alignment horizontal="center" vertical="center" wrapText="1" shrinkToFit="1"/>
    </xf>
    <xf numFmtId="38" fontId="11" fillId="0" borderId="60" xfId="1" applyFont="1" applyFill="1" applyBorder="1" applyAlignment="1" applyProtection="1">
      <alignment horizontal="center" vertical="center" wrapText="1" shrinkToFit="1"/>
    </xf>
    <xf numFmtId="38" fontId="11" fillId="0" borderId="62" xfId="1" applyFont="1" applyFill="1" applyBorder="1" applyAlignment="1" applyProtection="1">
      <alignment horizontal="center" vertical="center" wrapText="1" shrinkToFit="1"/>
    </xf>
    <xf numFmtId="38" fontId="11" fillId="2" borderId="61" xfId="1" applyFont="1" applyFill="1" applyBorder="1" applyAlignment="1" applyProtection="1">
      <alignment horizontal="center" vertical="center" wrapText="1" shrinkToFit="1"/>
    </xf>
    <xf numFmtId="38" fontId="2" fillId="0" borderId="60" xfId="1" applyFont="1" applyBorder="1" applyAlignment="1">
      <alignment horizontal="center" vertical="center"/>
    </xf>
    <xf numFmtId="38" fontId="2" fillId="0" borderId="62" xfId="1" applyFont="1" applyBorder="1" applyAlignment="1">
      <alignment horizontal="center" vertical="center"/>
    </xf>
    <xf numFmtId="0" fontId="7" fillId="0" borderId="34" xfId="4" applyFont="1" applyFill="1" applyBorder="1" applyAlignment="1" applyProtection="1">
      <alignment vertical="center" wrapText="1"/>
    </xf>
    <xf numFmtId="38" fontId="13" fillId="2" borderId="28" xfId="1" applyFont="1" applyFill="1" applyBorder="1" applyAlignment="1" applyProtection="1">
      <alignment horizontal="center" vertical="center"/>
    </xf>
    <xf numFmtId="38" fontId="13" fillId="2" borderId="25" xfId="1" applyFont="1" applyFill="1" applyBorder="1" applyAlignment="1" applyProtection="1">
      <alignment horizontal="center" vertical="center"/>
    </xf>
    <xf numFmtId="38" fontId="7" fillId="0" borderId="34" xfId="1" applyFont="1" applyFill="1" applyBorder="1" applyAlignment="1" applyProtection="1">
      <alignment horizontal="center" vertical="center" wrapText="1" shrinkToFit="1"/>
    </xf>
    <xf numFmtId="38" fontId="2" fillId="0" borderId="25" xfId="1" applyFont="1" applyBorder="1" applyAlignment="1">
      <alignment horizontal="center" vertical="center" wrapText="1"/>
    </xf>
    <xf numFmtId="38" fontId="11" fillId="2" borderId="26" xfId="1" applyFont="1" applyFill="1" applyBorder="1" applyAlignment="1" applyProtection="1">
      <alignment horizontal="center" vertical="center"/>
    </xf>
    <xf numFmtId="38" fontId="11" fillId="2" borderId="25" xfId="1" applyFont="1" applyFill="1" applyBorder="1" applyAlignment="1" applyProtection="1">
      <alignment horizontal="center" vertical="center"/>
    </xf>
    <xf numFmtId="38" fontId="11" fillId="2" borderId="27" xfId="1" applyFont="1" applyFill="1" applyBorder="1" applyAlignment="1" applyProtection="1">
      <alignment horizontal="center" vertical="center"/>
    </xf>
    <xf numFmtId="0" fontId="11" fillId="0" borderId="147" xfId="3" applyFont="1" applyFill="1" applyBorder="1" applyAlignment="1" applyProtection="1">
      <alignment horizontal="center" vertical="center" wrapText="1"/>
    </xf>
    <xf numFmtId="0" fontId="11" fillId="0" borderId="139" xfId="3" applyFont="1" applyFill="1" applyBorder="1" applyAlignment="1" applyProtection="1">
      <alignment horizontal="center" vertical="center" wrapText="1"/>
    </xf>
    <xf numFmtId="0" fontId="22" fillId="2" borderId="33" xfId="2" applyFont="1" applyFill="1" applyBorder="1" applyAlignment="1">
      <alignment horizontal="center" vertical="center" wrapText="1"/>
    </xf>
    <xf numFmtId="0" fontId="22" fillId="2" borderId="33" xfId="2" applyFont="1" applyFill="1" applyBorder="1" applyAlignment="1">
      <alignment horizontal="center" vertical="center"/>
    </xf>
    <xf numFmtId="0" fontId="22" fillId="2" borderId="137" xfId="2" applyFont="1" applyFill="1" applyBorder="1" applyAlignment="1">
      <alignment horizontal="center" vertical="center"/>
    </xf>
    <xf numFmtId="0" fontId="8" fillId="0" borderId="54" xfId="2" applyFont="1" applyFill="1" applyBorder="1" applyAlignment="1">
      <alignment horizontal="left" vertical="center" wrapText="1"/>
    </xf>
    <xf numFmtId="0" fontId="8" fillId="0" borderId="18" xfId="2" applyFont="1" applyFill="1" applyBorder="1" applyAlignment="1">
      <alignment horizontal="left" vertical="center" wrapText="1"/>
    </xf>
    <xf numFmtId="0" fontId="8" fillId="0" borderId="53" xfId="2" applyFont="1" applyFill="1" applyBorder="1" applyAlignment="1">
      <alignment horizontal="left" vertical="center" wrapText="1"/>
    </xf>
    <xf numFmtId="0" fontId="8" fillId="0" borderId="50"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49" xfId="2" applyFont="1" applyFill="1" applyBorder="1" applyAlignment="1">
      <alignment horizontal="left" vertical="center" wrapText="1"/>
    </xf>
    <xf numFmtId="0" fontId="2" fillId="2" borderId="25" xfId="2" applyFont="1" applyFill="1" applyBorder="1" applyAlignment="1">
      <alignment horizontal="center" vertical="center" shrinkToFit="1"/>
    </xf>
    <xf numFmtId="0" fontId="2" fillId="2" borderId="27" xfId="2" applyFont="1" applyFill="1" applyBorder="1" applyAlignment="1">
      <alignment horizontal="center" vertical="center" shrinkToFit="1"/>
    </xf>
    <xf numFmtId="0" fontId="22" fillId="0" borderId="33" xfId="0" applyFont="1" applyBorder="1" applyAlignment="1">
      <alignment horizontal="center" vertical="center" wrapText="1" shrinkToFit="1"/>
    </xf>
    <xf numFmtId="0" fontId="22" fillId="0" borderId="33" xfId="0" applyFont="1" applyBorder="1" applyAlignment="1">
      <alignment horizontal="center" vertical="center" shrinkToFit="1"/>
    </xf>
    <xf numFmtId="38" fontId="11" fillId="2" borderId="26" xfId="1" applyFont="1" applyFill="1" applyBorder="1" applyAlignment="1" applyProtection="1">
      <alignment horizontal="center" vertical="center" shrinkToFit="1"/>
    </xf>
    <xf numFmtId="38" fontId="2" fillId="0" borderId="25" xfId="1" applyFont="1" applyBorder="1" applyAlignment="1">
      <alignment horizontal="center" vertical="center" shrinkToFit="1"/>
    </xf>
    <xf numFmtId="38" fontId="2" fillId="0" borderId="27" xfId="1" applyFont="1" applyBorder="1" applyAlignment="1">
      <alignment horizontal="center" vertical="center" shrinkToFit="1"/>
    </xf>
    <xf numFmtId="0" fontId="2" fillId="0" borderId="14" xfId="2" applyFont="1" applyFill="1" applyBorder="1" applyAlignment="1">
      <alignment horizontal="center" vertical="center"/>
    </xf>
    <xf numFmtId="0" fontId="18" fillId="0" borderId="134" xfId="2" applyFont="1" applyBorder="1" applyAlignment="1">
      <alignment horizontal="center" vertical="center"/>
    </xf>
    <xf numFmtId="9" fontId="18" fillId="0" borderId="134" xfId="0" applyNumberFormat="1" applyFont="1" applyBorder="1" applyAlignment="1">
      <alignment horizontal="center" vertical="center"/>
    </xf>
    <xf numFmtId="9" fontId="18" fillId="0" borderId="134" xfId="2" applyNumberFormat="1" applyFont="1" applyBorder="1" applyAlignment="1">
      <alignment horizontal="center" vertical="center"/>
    </xf>
    <xf numFmtId="0" fontId="18" fillId="0" borderId="133" xfId="2" applyFont="1" applyBorder="1" applyAlignment="1">
      <alignment horizontal="center" vertical="center"/>
    </xf>
    <xf numFmtId="0" fontId="18" fillId="0" borderId="132" xfId="2" applyFont="1" applyBorder="1" applyAlignment="1">
      <alignment horizontal="center" vertical="center"/>
    </xf>
    <xf numFmtId="0" fontId="13" fillId="2" borderId="18"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37" xfId="2" applyFont="1" applyFill="1" applyBorder="1" applyAlignment="1">
      <alignment horizontal="center" vertical="center" wrapText="1"/>
    </xf>
    <xf numFmtId="0" fontId="13" fillId="2" borderId="36" xfId="2" applyFont="1" applyFill="1" applyBorder="1" applyAlignment="1">
      <alignment horizontal="center" vertical="center" wrapText="1"/>
    </xf>
    <xf numFmtId="0" fontId="13" fillId="2" borderId="35" xfId="2"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3" xfId="0" applyFont="1" applyFill="1" applyBorder="1" applyAlignment="1">
      <alignment horizontal="center" vertical="center"/>
    </xf>
    <xf numFmtId="0" fontId="17" fillId="0" borderId="27" xfId="0" quotePrefix="1" applyFont="1" applyFill="1" applyBorder="1" applyAlignment="1">
      <alignment horizontal="center" vertical="center" wrapText="1"/>
    </xf>
    <xf numFmtId="0" fontId="17" fillId="0" borderId="137" xfId="0" applyFont="1" applyFill="1" applyBorder="1" applyAlignment="1">
      <alignment horizontal="center" vertical="center"/>
    </xf>
    <xf numFmtId="0" fontId="2" fillId="2" borderId="34" xfId="2" applyFont="1" applyFill="1" applyBorder="1" applyAlignment="1">
      <alignment horizontal="center" vertical="center" wrapText="1"/>
    </xf>
    <xf numFmtId="0" fontId="2" fillId="2" borderId="25" xfId="2" applyFont="1" applyFill="1" applyBorder="1" applyAlignment="1">
      <alignment horizontal="center" vertical="center" wrapText="1"/>
    </xf>
    <xf numFmtId="0" fontId="2" fillId="2" borderId="27" xfId="2" applyFont="1" applyFill="1" applyBorder="1" applyAlignment="1">
      <alignment horizontal="center" vertical="center" wrapText="1"/>
    </xf>
    <xf numFmtId="0" fontId="8" fillId="0" borderId="54" xfId="2" applyFont="1" applyBorder="1" applyAlignment="1">
      <alignment horizontal="left" vertical="center" wrapText="1"/>
    </xf>
    <xf numFmtId="0" fontId="8" fillId="0" borderId="18" xfId="2" applyFont="1" applyBorder="1" applyAlignment="1">
      <alignment horizontal="left" vertical="center"/>
    </xf>
    <xf numFmtId="0" fontId="8" fillId="0" borderId="53" xfId="2" applyFont="1" applyBorder="1" applyAlignment="1">
      <alignment horizontal="left" vertical="center"/>
    </xf>
    <xf numFmtId="0" fontId="8" fillId="0" borderId="45" xfId="2" applyFont="1" applyBorder="1" applyAlignment="1">
      <alignment horizontal="left" vertical="center"/>
    </xf>
    <xf numFmtId="0" fontId="8" fillId="0" borderId="36" xfId="2" applyFont="1" applyBorder="1" applyAlignment="1">
      <alignment horizontal="left" vertical="center"/>
    </xf>
    <xf numFmtId="0" fontId="8" fillId="0" borderId="44" xfId="2" applyFont="1" applyBorder="1" applyAlignment="1">
      <alignment horizontal="left" vertical="center"/>
    </xf>
    <xf numFmtId="0" fontId="18" fillId="2" borderId="19" xfId="2" applyFont="1" applyFill="1" applyBorder="1" applyAlignment="1">
      <alignment horizontal="center" vertical="center" wrapText="1" shrinkToFit="1"/>
    </xf>
    <xf numFmtId="0" fontId="2" fillId="0" borderId="53" xfId="2" applyFont="1" applyBorder="1" applyAlignment="1">
      <alignment horizontal="center" vertical="center" shrinkToFit="1"/>
    </xf>
    <xf numFmtId="0" fontId="22" fillId="0" borderId="26" xfId="0" applyFont="1" applyBorder="1" applyAlignment="1">
      <alignment horizontal="center" vertical="center" wrapText="1"/>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4" borderId="33" xfId="0" applyFont="1" applyFill="1" applyBorder="1" applyAlignment="1">
      <alignment horizontal="center" vertical="center" wrapText="1"/>
    </xf>
    <xf numFmtId="0" fontId="22" fillId="4" borderId="33" xfId="0" applyFont="1" applyFill="1" applyBorder="1" applyAlignment="1">
      <alignment horizontal="center" vertical="center"/>
    </xf>
    <xf numFmtId="0" fontId="22" fillId="0" borderId="26" xfId="2" applyFont="1" applyBorder="1" applyAlignment="1">
      <alignment horizontal="center" vertical="center"/>
    </xf>
    <xf numFmtId="0" fontId="22" fillId="0" borderId="25" xfId="2" applyFont="1" applyBorder="1" applyAlignment="1">
      <alignment horizontal="center" vertical="center"/>
    </xf>
    <xf numFmtId="0" fontId="22" fillId="0" borderId="24" xfId="2" applyFont="1" applyBorder="1" applyAlignment="1">
      <alignment horizontal="center" vertical="center"/>
    </xf>
    <xf numFmtId="0" fontId="18" fillId="2" borderId="26" xfId="2" applyFont="1" applyFill="1" applyBorder="1" applyAlignment="1">
      <alignment horizontal="center" vertical="center" shrinkToFit="1"/>
    </xf>
    <xf numFmtId="0" fontId="2" fillId="0" borderId="12"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43" xfId="2" applyFont="1" applyFill="1" applyBorder="1" applyAlignment="1">
      <alignment horizontal="center" vertical="center"/>
    </xf>
    <xf numFmtId="38" fontId="10" fillId="0" borderId="34" xfId="1" applyFont="1" applyFill="1" applyBorder="1" applyAlignment="1" applyProtection="1">
      <alignment horizontal="center" vertical="center"/>
    </xf>
    <xf numFmtId="38" fontId="10" fillId="0" borderId="25" xfId="1" applyFont="1" applyFill="1" applyBorder="1" applyAlignment="1" applyProtection="1">
      <alignment horizontal="center" vertical="center"/>
    </xf>
    <xf numFmtId="38" fontId="7" fillId="0" borderId="25" xfId="1" applyFont="1" applyBorder="1" applyAlignment="1">
      <alignment horizontal="center" vertical="center"/>
    </xf>
    <xf numFmtId="0" fontId="2" fillId="0" borderId="145" xfId="2" applyFont="1" applyFill="1" applyBorder="1" applyAlignment="1">
      <alignment horizontal="center" vertical="center"/>
    </xf>
    <xf numFmtId="0" fontId="2" fillId="0" borderId="144" xfId="2" applyFont="1" applyFill="1" applyBorder="1" applyAlignment="1">
      <alignment horizontal="center" vertical="center"/>
    </xf>
    <xf numFmtId="38" fontId="7" fillId="0" borderId="60" xfId="1" applyFont="1" applyBorder="1" applyAlignment="1">
      <alignment horizontal="center" vertical="center"/>
    </xf>
    <xf numFmtId="38" fontId="7" fillId="0" borderId="62" xfId="1" applyFont="1" applyBorder="1" applyAlignment="1">
      <alignment horizontal="center" vertical="center"/>
    </xf>
    <xf numFmtId="38" fontId="11" fillId="2" borderId="61" xfId="1" applyFont="1" applyFill="1" applyBorder="1" applyAlignment="1" applyProtection="1">
      <alignment horizontal="center" vertical="center"/>
    </xf>
    <xf numFmtId="38" fontId="2" fillId="0" borderId="59" xfId="1" applyFont="1" applyBorder="1" applyAlignment="1">
      <alignment horizontal="center" vertical="center"/>
    </xf>
    <xf numFmtId="0" fontId="7" fillId="0" borderId="34" xfId="4" applyFont="1" applyFill="1" applyBorder="1" applyAlignment="1" applyProtection="1">
      <alignment vertical="top" wrapText="1"/>
    </xf>
    <xf numFmtId="38" fontId="13" fillId="2" borderId="29" xfId="1" applyFont="1" applyFill="1" applyBorder="1" applyAlignment="1" applyProtection="1">
      <alignment horizontal="center" vertical="center" wrapText="1" shrinkToFit="1"/>
    </xf>
    <xf numFmtId="38" fontId="13" fillId="2" borderId="18" xfId="1" applyFont="1" applyFill="1" applyBorder="1" applyAlignment="1" applyProtection="1">
      <alignment horizontal="center" vertical="center" wrapText="1" shrinkToFit="1"/>
    </xf>
    <xf numFmtId="38" fontId="2" fillId="0" borderId="54" xfId="1" applyFont="1" applyFill="1" applyBorder="1" applyAlignment="1" applyProtection="1">
      <alignment horizontal="center" vertical="center" wrapText="1" shrinkToFit="1"/>
    </xf>
    <xf numFmtId="38" fontId="2" fillId="0" borderId="18" xfId="1" applyFont="1" applyFill="1" applyBorder="1" applyAlignment="1" applyProtection="1">
      <alignment horizontal="center" vertical="center" wrapText="1" shrinkToFit="1"/>
    </xf>
    <xf numFmtId="38" fontId="7" fillId="0" borderId="18" xfId="1" applyFont="1" applyBorder="1" applyAlignment="1">
      <alignment horizontal="center" vertical="center" wrapText="1"/>
    </xf>
    <xf numFmtId="38" fontId="11" fillId="2" borderId="26" xfId="1" applyFont="1" applyFill="1" applyBorder="1" applyAlignment="1" applyProtection="1">
      <alignment horizontal="center" vertical="center" wrapText="1"/>
    </xf>
    <xf numFmtId="38" fontId="2" fillId="0" borderId="25" xfId="1" applyFont="1" applyBorder="1" applyAlignment="1">
      <alignment horizontal="center" vertical="center"/>
    </xf>
    <xf numFmtId="38" fontId="2" fillId="0" borderId="27" xfId="1" applyFont="1" applyBorder="1" applyAlignment="1">
      <alignment horizontal="center" vertical="center"/>
    </xf>
    <xf numFmtId="38" fontId="9" fillId="0" borderId="18" xfId="1" applyFont="1" applyFill="1" applyBorder="1" applyAlignment="1">
      <alignment horizontal="center" vertical="center" shrinkToFit="1"/>
    </xf>
    <xf numFmtId="38" fontId="2" fillId="0" borderId="18" xfId="1" applyFont="1" applyBorder="1" applyAlignment="1">
      <alignment horizontal="center" vertical="center" shrinkToFit="1"/>
    </xf>
    <xf numFmtId="38" fontId="2" fillId="0" borderId="17" xfId="1" applyFont="1" applyBorder="1" applyAlignment="1">
      <alignment horizontal="center" vertical="center" shrinkToFit="1"/>
    </xf>
    <xf numFmtId="0" fontId="2" fillId="0" borderId="42" xfId="2" applyFont="1" applyFill="1" applyBorder="1" applyAlignment="1">
      <alignment horizontal="center" vertical="center"/>
    </xf>
    <xf numFmtId="0" fontId="2" fillId="0" borderId="146" xfId="2" applyFont="1" applyFill="1" applyBorder="1" applyAlignment="1">
      <alignment horizontal="center" vertical="center"/>
    </xf>
    <xf numFmtId="0" fontId="2" fillId="2" borderId="53" xfId="2" applyFont="1" applyFill="1" applyBorder="1" applyAlignment="1">
      <alignment horizontal="center" vertical="center" wrapText="1"/>
    </xf>
    <xf numFmtId="0" fontId="2" fillId="2" borderId="50" xfId="2" applyFont="1" applyFill="1" applyBorder="1" applyAlignment="1">
      <alignment horizontal="center" vertical="center" wrapText="1"/>
    </xf>
    <xf numFmtId="0" fontId="2" fillId="2" borderId="49"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0" fillId="2" borderId="19"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38" fontId="11" fillId="2" borderId="28" xfId="1" applyFont="1" applyFill="1" applyBorder="1" applyAlignment="1" applyProtection="1">
      <alignment horizontal="center" vertical="center" wrapText="1"/>
    </xf>
    <xf numFmtId="38" fontId="11" fillId="2" borderId="25" xfId="1" applyFont="1" applyFill="1" applyBorder="1" applyAlignment="1" applyProtection="1">
      <alignment horizontal="center" vertical="center" wrapText="1"/>
    </xf>
    <xf numFmtId="38" fontId="7" fillId="0" borderId="34" xfId="1" applyFont="1" applyFill="1" applyBorder="1" applyAlignment="1" applyProtection="1">
      <alignment vertical="center" wrapText="1"/>
    </xf>
    <xf numFmtId="38" fontId="2" fillId="0" borderId="25" xfId="1" applyFont="1" applyFill="1" applyBorder="1" applyAlignment="1" applyProtection="1">
      <alignment vertical="center" wrapText="1"/>
    </xf>
    <xf numFmtId="38" fontId="2" fillId="0" borderId="24" xfId="1" applyFont="1" applyFill="1" applyBorder="1" applyAlignment="1" applyProtection="1">
      <alignment vertical="center" wrapText="1"/>
    </xf>
    <xf numFmtId="38" fontId="14" fillId="2" borderId="28" xfId="1" applyFont="1" applyFill="1" applyBorder="1" applyAlignment="1" applyProtection="1">
      <alignment horizontal="center" vertical="center" wrapText="1" shrinkToFit="1"/>
    </xf>
    <xf numFmtId="38" fontId="14" fillId="2" borderId="25" xfId="1" applyFont="1" applyFill="1" applyBorder="1" applyAlignment="1" applyProtection="1">
      <alignment horizontal="center" vertical="center" shrinkToFit="1"/>
    </xf>
    <xf numFmtId="38" fontId="14" fillId="2" borderId="58" xfId="1" applyFont="1" applyFill="1" applyBorder="1" applyAlignment="1" applyProtection="1">
      <alignment horizontal="center" vertical="center" shrinkToFit="1"/>
    </xf>
    <xf numFmtId="38" fontId="7" fillId="0" borderId="25" xfId="1" applyFont="1" applyBorder="1" applyAlignment="1">
      <alignment horizontal="center" vertical="center" shrinkToFit="1"/>
    </xf>
    <xf numFmtId="38" fontId="7" fillId="0" borderId="27" xfId="1" applyFont="1" applyBorder="1" applyAlignment="1">
      <alignment horizontal="center" vertical="center" shrinkToFit="1"/>
    </xf>
    <xf numFmtId="38" fontId="7" fillId="0" borderId="26" xfId="1" applyFont="1" applyFill="1" applyBorder="1" applyAlignment="1" applyProtection="1">
      <alignment horizontal="center" vertical="center" wrapText="1" shrinkToFit="1"/>
    </xf>
    <xf numFmtId="38" fontId="2" fillId="0" borderId="25" xfId="1" applyFont="1" applyFill="1" applyBorder="1" applyAlignment="1" applyProtection="1">
      <alignment horizontal="center" vertical="center" wrapText="1" shrinkToFit="1"/>
    </xf>
    <xf numFmtId="38" fontId="2" fillId="0" borderId="24" xfId="1" applyFont="1" applyFill="1" applyBorder="1" applyAlignment="1" applyProtection="1">
      <alignment horizontal="center" vertical="center" wrapText="1" shrinkToFit="1"/>
    </xf>
    <xf numFmtId="38" fontId="16" fillId="0" borderId="25" xfId="1" applyFont="1" applyFill="1" applyBorder="1" applyAlignment="1" applyProtection="1">
      <alignment horizontal="center" vertical="center" wrapText="1"/>
    </xf>
    <xf numFmtId="38" fontId="8" fillId="0" borderId="25" xfId="1" applyFont="1" applyFill="1" applyBorder="1" applyAlignment="1" applyProtection="1">
      <alignment horizontal="center" vertical="center" wrapText="1"/>
    </xf>
    <xf numFmtId="38" fontId="8" fillId="0" borderId="25" xfId="1" applyFont="1" applyBorder="1" applyAlignment="1">
      <alignment horizontal="center" vertical="center" wrapText="1"/>
    </xf>
    <xf numFmtId="38" fontId="8" fillId="0" borderId="24" xfId="1" applyFont="1" applyBorder="1" applyAlignment="1">
      <alignment horizontal="center" vertical="center" wrapText="1"/>
    </xf>
  </cellXfs>
  <cellStyles count="12">
    <cellStyle name="パーセント 2" xfId="6"/>
    <cellStyle name="桁区切り" xfId="1" builtinId="6"/>
    <cellStyle name="桁区切り 2" xfId="7"/>
    <cellStyle name="桁区切り 3" xfId="8"/>
    <cellStyle name="標準" xfId="0" builtinId="0"/>
    <cellStyle name="標準 2" xfId="2"/>
    <cellStyle name="標準 3" xfId="9"/>
    <cellStyle name="標準 4" xfId="10"/>
    <cellStyle name="標準 5" xfId="11"/>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133350</xdr:colOff>
      <xdr:row>78</xdr:row>
      <xdr:rowOff>190500</xdr:rowOff>
    </xdr:from>
    <xdr:to>
      <xdr:col>39</xdr:col>
      <xdr:colOff>123825</xdr:colOff>
      <xdr:row>86</xdr:row>
      <xdr:rowOff>447675</xdr:rowOff>
    </xdr:to>
    <xdr:grpSp>
      <xdr:nvGrpSpPr>
        <xdr:cNvPr id="2" name="グループ化 1"/>
        <xdr:cNvGrpSpPr>
          <a:grpSpLocks noChangeAspect="1"/>
        </xdr:cNvGrpSpPr>
      </xdr:nvGrpSpPr>
      <xdr:grpSpPr bwMode="auto">
        <a:xfrm>
          <a:off x="1555750" y="32131000"/>
          <a:ext cx="6492875" cy="4473575"/>
          <a:chOff x="1400175" y="33204150"/>
          <a:chExt cx="8220076" cy="5238751"/>
        </a:xfrm>
      </xdr:grpSpPr>
      <xdr:sp macro="" textlink="">
        <xdr:nvSpPr>
          <xdr:cNvPr id="3" name="テキスト ボックス 2"/>
          <xdr:cNvSpPr txBox="1"/>
        </xdr:nvSpPr>
        <xdr:spPr>
          <a:xfrm>
            <a:off x="1400175" y="35556015"/>
            <a:ext cx="1776320"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外務省</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７９百万円</a:t>
            </a:r>
            <a:endParaRPr kumimoji="1" lang="ja-JP" altLang="en-US" sz="1000"/>
          </a:p>
        </xdr:txBody>
      </xdr:sp>
      <xdr:sp macro="" textlink="">
        <xdr:nvSpPr>
          <xdr:cNvPr id="4" name="テキスト ボックス 3"/>
          <xdr:cNvSpPr txBox="1"/>
        </xdr:nvSpPr>
        <xdr:spPr>
          <a:xfrm>
            <a:off x="5197826" y="33460514"/>
            <a:ext cx="2009080"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B.</a:t>
            </a:r>
            <a:r>
              <a:rPr lang="ja-JP" altLang="en-US" sz="1000">
                <a:solidFill>
                  <a:schemeClr val="dk1"/>
                </a:solidFill>
                <a:latin typeface="+mn-lt"/>
                <a:ea typeface="+mn-ea"/>
                <a:cs typeface="+mn-cs"/>
              </a:rPr>
              <a:t>在ドミニカ（共）大使館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２５百万円</a:t>
            </a:r>
            <a:endParaRPr kumimoji="1" lang="ja-JP" altLang="en-US" sz="1000"/>
          </a:p>
        </xdr:txBody>
      </xdr:sp>
      <xdr:sp macro="" textlink="">
        <xdr:nvSpPr>
          <xdr:cNvPr id="5" name="テキスト ボックス 4"/>
          <xdr:cNvSpPr txBox="1"/>
        </xdr:nvSpPr>
        <xdr:spPr>
          <a:xfrm>
            <a:off x="7611171" y="35834672"/>
            <a:ext cx="198457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こどものその</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７百万円</a:t>
            </a:r>
            <a:endParaRPr kumimoji="1" lang="ja-JP" altLang="en-US" sz="1000"/>
          </a:p>
        </xdr:txBody>
      </xdr:sp>
      <xdr:cxnSp macro="">
        <xdr:nvCxnSpPr>
          <xdr:cNvPr id="6" name="直線コネクタ 5"/>
          <xdr:cNvCxnSpPr/>
        </xdr:nvCxnSpPr>
        <xdr:spPr>
          <a:xfrm flipH="1">
            <a:off x="4842562" y="33716879"/>
            <a:ext cx="24501" cy="449195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7611171" y="33204150"/>
            <a:ext cx="2009080"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ドミニカ日系人協会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１９百万円</a:t>
            </a:r>
            <a:endParaRPr kumimoji="1" lang="ja-JP" altLang="en-US" sz="1000"/>
          </a:p>
        </xdr:txBody>
      </xdr:sp>
      <xdr:sp macro="" textlink="">
        <xdr:nvSpPr>
          <xdr:cNvPr id="8" name="テキスト ボックス 7"/>
          <xdr:cNvSpPr txBox="1"/>
        </xdr:nvSpPr>
        <xdr:spPr>
          <a:xfrm>
            <a:off x="7611171" y="33728025"/>
            <a:ext cx="198457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日本・ドミニカ友の会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６百万円</a:t>
            </a:r>
            <a:endParaRPr kumimoji="1" lang="ja-JP" altLang="en-US" sz="1000"/>
          </a:p>
        </xdr:txBody>
      </xdr:sp>
      <xdr:sp macro="" textlink="">
        <xdr:nvSpPr>
          <xdr:cNvPr id="9" name="テキスト ボックス 8"/>
          <xdr:cNvSpPr txBox="1"/>
        </xdr:nvSpPr>
        <xdr:spPr>
          <a:xfrm>
            <a:off x="5197826" y="34263046"/>
            <a:ext cx="2009080"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C.</a:t>
            </a:r>
            <a:r>
              <a:rPr lang="ja-JP" altLang="en-US" sz="1000">
                <a:solidFill>
                  <a:schemeClr val="dk1"/>
                </a:solidFill>
                <a:latin typeface="+mn-lt"/>
                <a:ea typeface="+mn-ea"/>
                <a:cs typeface="+mn-cs"/>
              </a:rPr>
              <a:t>在ペルー大使館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１百万円</a:t>
            </a:r>
            <a:endParaRPr kumimoji="1" lang="ja-JP" altLang="en-US" sz="1000"/>
          </a:p>
        </xdr:txBody>
      </xdr:sp>
      <xdr:sp macro="" textlink="">
        <xdr:nvSpPr>
          <xdr:cNvPr id="10" name="テキスト ボックス 9"/>
          <xdr:cNvSpPr txBox="1"/>
        </xdr:nvSpPr>
        <xdr:spPr>
          <a:xfrm>
            <a:off x="7611171" y="34263046"/>
            <a:ext cx="198457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ペルー日系人協会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１百万円</a:t>
            </a:r>
            <a:endParaRPr kumimoji="1" lang="ja-JP" altLang="en-US" sz="1000"/>
          </a:p>
        </xdr:txBody>
      </xdr:sp>
      <xdr:sp macro="" textlink="">
        <xdr:nvSpPr>
          <xdr:cNvPr id="11" name="テキスト ボックス 10"/>
          <xdr:cNvSpPr txBox="1"/>
        </xdr:nvSpPr>
        <xdr:spPr>
          <a:xfrm>
            <a:off x="5210076" y="35589454"/>
            <a:ext cx="199682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D.</a:t>
            </a:r>
            <a:r>
              <a:rPr lang="ja-JP" altLang="en-US" sz="1000">
                <a:solidFill>
                  <a:schemeClr val="dk1"/>
                </a:solidFill>
                <a:latin typeface="+mn-lt"/>
                <a:ea typeface="+mn-ea"/>
                <a:cs typeface="+mn-cs"/>
              </a:rPr>
              <a:t>在サンパウロ総領事館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４６百万円</a:t>
            </a:r>
            <a:endParaRPr kumimoji="1" lang="ja-JP" altLang="en-US" sz="1000"/>
          </a:p>
        </xdr:txBody>
      </xdr:sp>
      <xdr:sp macro="" textlink="">
        <xdr:nvSpPr>
          <xdr:cNvPr id="12" name="テキスト ボックス 11"/>
          <xdr:cNvSpPr txBox="1"/>
        </xdr:nvSpPr>
        <xdr:spPr>
          <a:xfrm>
            <a:off x="7598921" y="36347401"/>
            <a:ext cx="199682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憩の園</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１１百万円</a:t>
            </a:r>
            <a:endParaRPr kumimoji="1" lang="ja-JP" altLang="en-US" sz="1000"/>
          </a:p>
        </xdr:txBody>
      </xdr:sp>
      <xdr:sp macro="" textlink="">
        <xdr:nvSpPr>
          <xdr:cNvPr id="13" name="テキスト ボックス 12"/>
          <xdr:cNvSpPr txBox="1"/>
        </xdr:nvSpPr>
        <xdr:spPr>
          <a:xfrm>
            <a:off x="7598921" y="35299650"/>
            <a:ext cx="199682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希望の家福祉協会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７百万円</a:t>
            </a:r>
            <a:endParaRPr kumimoji="1" lang="ja-JP" altLang="en-US" sz="1000"/>
          </a:p>
        </xdr:txBody>
      </xdr:sp>
      <xdr:sp macro="" textlink="">
        <xdr:nvSpPr>
          <xdr:cNvPr id="14" name="テキスト ボックス 13"/>
          <xdr:cNvSpPr txBox="1"/>
        </xdr:nvSpPr>
        <xdr:spPr>
          <a:xfrm>
            <a:off x="7611171" y="34775775"/>
            <a:ext cx="198457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日伯援護協会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２１百万円</a:t>
            </a:r>
            <a:endParaRPr kumimoji="1" lang="ja-JP" altLang="en-US" sz="1000"/>
          </a:p>
        </xdr:txBody>
      </xdr:sp>
      <xdr:sp macro="" textlink="">
        <xdr:nvSpPr>
          <xdr:cNvPr id="15" name="テキスト ボックス 14"/>
          <xdr:cNvSpPr txBox="1"/>
        </xdr:nvSpPr>
        <xdr:spPr>
          <a:xfrm>
            <a:off x="5197826" y="36871276"/>
            <a:ext cx="2009080"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E.</a:t>
            </a:r>
            <a:r>
              <a:rPr lang="ja-JP" altLang="en-US" sz="1000">
                <a:solidFill>
                  <a:schemeClr val="dk1"/>
                </a:solidFill>
                <a:latin typeface="+mn-lt"/>
                <a:ea typeface="+mn-ea"/>
                <a:cs typeface="+mn-cs"/>
              </a:rPr>
              <a:t>在クリチバ総領事館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３百万円</a:t>
            </a:r>
            <a:endParaRPr kumimoji="1" lang="ja-JP" altLang="en-US" sz="1000"/>
          </a:p>
        </xdr:txBody>
      </xdr:sp>
      <xdr:sp macro="" textlink="">
        <xdr:nvSpPr>
          <xdr:cNvPr id="16" name="テキスト ボックス 15"/>
          <xdr:cNvSpPr txBox="1"/>
        </xdr:nvSpPr>
        <xdr:spPr>
          <a:xfrm>
            <a:off x="7611171" y="36882422"/>
            <a:ext cx="1972328"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パラナ老人福祉和順会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３百万円</a:t>
            </a:r>
            <a:endParaRPr kumimoji="1" lang="ja-JP" altLang="en-US" sz="1000"/>
          </a:p>
        </xdr:txBody>
      </xdr:sp>
      <xdr:cxnSp macro="">
        <xdr:nvCxnSpPr>
          <xdr:cNvPr id="17" name="直線コネクタ 16"/>
          <xdr:cNvCxnSpPr/>
        </xdr:nvCxnSpPr>
        <xdr:spPr>
          <a:xfrm flipH="1">
            <a:off x="4867062" y="33728025"/>
            <a:ext cx="343014" cy="0"/>
          </a:xfrm>
          <a:prstGeom prst="line">
            <a:avLst/>
          </a:prstGeom>
          <a:ln>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stCxn id="9" idx="1"/>
          </xdr:cNvCxnSpPr>
        </xdr:nvCxnSpPr>
        <xdr:spPr>
          <a:xfrm flipH="1">
            <a:off x="4867062" y="34508265"/>
            <a:ext cx="330763" cy="1114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stCxn id="3" idx="3"/>
          </xdr:cNvCxnSpPr>
        </xdr:nvCxnSpPr>
        <xdr:spPr>
          <a:xfrm>
            <a:off x="3176495" y="35801233"/>
            <a:ext cx="1666066" cy="3343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a:stCxn id="15" idx="1"/>
          </xdr:cNvCxnSpPr>
        </xdr:nvCxnSpPr>
        <xdr:spPr>
          <a:xfrm flipH="1" flipV="1">
            <a:off x="4842562" y="37116494"/>
            <a:ext cx="355264"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a:endCxn id="11" idx="1"/>
          </xdr:cNvCxnSpPr>
        </xdr:nvCxnSpPr>
        <xdr:spPr>
          <a:xfrm>
            <a:off x="4854812" y="35834672"/>
            <a:ext cx="355264" cy="0"/>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a:stCxn id="11" idx="3"/>
            <a:endCxn id="5" idx="1"/>
          </xdr:cNvCxnSpPr>
        </xdr:nvCxnSpPr>
        <xdr:spPr>
          <a:xfrm>
            <a:off x="7206905" y="35834672"/>
            <a:ext cx="404266" cy="245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a:stCxn id="4" idx="3"/>
            <a:endCxn id="7" idx="1"/>
          </xdr:cNvCxnSpPr>
        </xdr:nvCxnSpPr>
        <xdr:spPr>
          <a:xfrm flipV="1">
            <a:off x="7206905" y="33449368"/>
            <a:ext cx="404266" cy="2563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a:stCxn id="4" idx="3"/>
            <a:endCxn id="8" idx="1"/>
          </xdr:cNvCxnSpPr>
        </xdr:nvCxnSpPr>
        <xdr:spPr>
          <a:xfrm>
            <a:off x="7206905" y="33705733"/>
            <a:ext cx="404266" cy="2675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stCxn id="11" idx="3"/>
            <a:endCxn id="13" idx="1"/>
          </xdr:cNvCxnSpPr>
        </xdr:nvCxnSpPr>
        <xdr:spPr>
          <a:xfrm flipV="1">
            <a:off x="7206905" y="35556015"/>
            <a:ext cx="392016" cy="278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11" idx="3"/>
            <a:endCxn id="12" idx="1"/>
          </xdr:cNvCxnSpPr>
        </xdr:nvCxnSpPr>
        <xdr:spPr>
          <a:xfrm>
            <a:off x="7206905" y="35834672"/>
            <a:ext cx="392016" cy="7579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a:stCxn id="9" idx="3"/>
            <a:endCxn id="10" idx="1"/>
          </xdr:cNvCxnSpPr>
        </xdr:nvCxnSpPr>
        <xdr:spPr>
          <a:xfrm flipV="1">
            <a:off x="7206905" y="34508265"/>
            <a:ext cx="4042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stCxn id="11" idx="3"/>
            <a:endCxn id="14" idx="1"/>
          </xdr:cNvCxnSpPr>
        </xdr:nvCxnSpPr>
        <xdr:spPr>
          <a:xfrm flipV="1">
            <a:off x="7206905" y="35032140"/>
            <a:ext cx="404266" cy="802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5210076" y="37417443"/>
            <a:ext cx="199682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F.</a:t>
            </a:r>
            <a:r>
              <a:rPr lang="ja-JP" altLang="en-US" sz="1000">
                <a:solidFill>
                  <a:schemeClr val="dk1"/>
                </a:solidFill>
                <a:latin typeface="+mn-lt"/>
                <a:ea typeface="+mn-ea"/>
                <a:cs typeface="+mn-cs"/>
              </a:rPr>
              <a:t>在ベレン総領事館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30" name="テキスト ボックス 29"/>
          <xdr:cNvSpPr txBox="1"/>
        </xdr:nvSpPr>
        <xdr:spPr>
          <a:xfrm>
            <a:off x="5210076" y="37952465"/>
            <a:ext cx="199682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G.</a:t>
            </a:r>
            <a:r>
              <a:rPr lang="ja-JP" altLang="en-US" sz="1000">
                <a:solidFill>
                  <a:schemeClr val="dk1"/>
                </a:solidFill>
                <a:latin typeface="+mn-lt"/>
                <a:ea typeface="+mn-ea"/>
                <a:cs typeface="+mn-cs"/>
              </a:rPr>
              <a:t>レシュフェ出張駐在事務所</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０．２百万円</a:t>
            </a:r>
            <a:endParaRPr kumimoji="1" lang="ja-JP" altLang="en-US" sz="1000"/>
          </a:p>
        </xdr:txBody>
      </xdr:sp>
      <xdr:cxnSp macro="">
        <xdr:nvCxnSpPr>
          <xdr:cNvPr id="31" name="直線コネクタ 30"/>
          <xdr:cNvCxnSpPr/>
        </xdr:nvCxnSpPr>
        <xdr:spPr>
          <a:xfrm rot="10800000">
            <a:off x="4854812" y="37662661"/>
            <a:ext cx="355264"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a:stCxn id="30" idx="1"/>
          </xdr:cNvCxnSpPr>
        </xdr:nvCxnSpPr>
        <xdr:spPr>
          <a:xfrm flipH="1">
            <a:off x="4830311" y="38197683"/>
            <a:ext cx="379765"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7611171" y="37417443"/>
            <a:ext cx="198457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アマゾニア日伯援護協会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34" name="テキスト ボックス 33"/>
          <xdr:cNvSpPr txBox="1"/>
        </xdr:nvSpPr>
        <xdr:spPr>
          <a:xfrm>
            <a:off x="7611171" y="37952465"/>
            <a:ext cx="198457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ウナ日伯文化協会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０．２百万円</a:t>
            </a:r>
            <a:endParaRPr kumimoji="1" lang="ja-JP" altLang="en-US" sz="1000"/>
          </a:p>
        </xdr:txBody>
      </xdr:sp>
      <xdr:cxnSp macro="">
        <xdr:nvCxnSpPr>
          <xdr:cNvPr id="35" name="直線矢印コネクタ 34"/>
          <xdr:cNvCxnSpPr>
            <a:stCxn id="29" idx="3"/>
            <a:endCxn id="33" idx="1"/>
          </xdr:cNvCxnSpPr>
        </xdr:nvCxnSpPr>
        <xdr:spPr>
          <a:xfrm>
            <a:off x="7206905" y="37662661"/>
            <a:ext cx="4042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stCxn id="15" idx="3"/>
            <a:endCxn id="16" idx="1"/>
          </xdr:cNvCxnSpPr>
        </xdr:nvCxnSpPr>
        <xdr:spPr>
          <a:xfrm>
            <a:off x="7206905" y="37116494"/>
            <a:ext cx="404266" cy="11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40846</xdr:colOff>
      <xdr:row>86</xdr:row>
      <xdr:rowOff>236814</xdr:rowOff>
    </xdr:from>
    <xdr:to>
      <xdr:col>31</xdr:col>
      <xdr:colOff>163802</xdr:colOff>
      <xdr:row>86</xdr:row>
      <xdr:rowOff>236847</xdr:rowOff>
    </xdr:to>
    <xdr:cxnSp macro="">
      <xdr:nvCxnSpPr>
        <xdr:cNvPr id="37" name="直線矢印コネクタ 36"/>
        <xdr:cNvCxnSpPr>
          <a:stCxn id="30" idx="3"/>
          <a:endCxn id="34" idx="1"/>
        </xdr:cNvCxnSpPr>
      </xdr:nvCxnSpPr>
      <xdr:spPr>
        <a:xfrm>
          <a:off x="20614846" y="14914839"/>
          <a:ext cx="808756" cy="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xdr:row>
      <xdr:rowOff>0</xdr:rowOff>
    </xdr:from>
    <xdr:to>
      <xdr:col>15</xdr:col>
      <xdr:colOff>190500</xdr:colOff>
      <xdr:row>76</xdr:row>
      <xdr:rowOff>540000</xdr:rowOff>
    </xdr:to>
    <xdr:sp macro="" textlink="">
      <xdr:nvSpPr>
        <xdr:cNvPr id="38" name="テキスト ボックス 37"/>
        <xdr:cNvSpPr txBox="1"/>
      </xdr:nvSpPr>
      <xdr:spPr>
        <a:xfrm>
          <a:off x="4800600" y="13030200"/>
          <a:ext cx="5676900" cy="16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３９百万円</a:t>
          </a:r>
          <a:endParaRPr kumimoji="1" lang="ja-JP" altLang="en-US" sz="1100"/>
        </a:p>
      </xdr:txBody>
    </xdr:sp>
    <xdr:clientData/>
  </xdr:twoCellAnchor>
  <xdr:twoCellAnchor>
    <xdr:from>
      <xdr:col>26</xdr:col>
      <xdr:colOff>0</xdr:colOff>
      <xdr:row>76</xdr:row>
      <xdr:rowOff>0</xdr:rowOff>
    </xdr:from>
    <xdr:to>
      <xdr:col>43</xdr:col>
      <xdr:colOff>0</xdr:colOff>
      <xdr:row>76</xdr:row>
      <xdr:rowOff>540000</xdr:rowOff>
    </xdr:to>
    <xdr:sp macro="" textlink="">
      <xdr:nvSpPr>
        <xdr:cNvPr id="39" name="テキスト ボックス 38"/>
        <xdr:cNvSpPr txBox="1"/>
      </xdr:nvSpPr>
      <xdr:spPr>
        <a:xfrm>
          <a:off x="17830800" y="13030200"/>
          <a:ext cx="11658600" cy="16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領事シニアボランティア及び領事窓口案内員（１５名）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３９百万円</a:t>
          </a:r>
          <a:endParaRPr kumimoji="1" lang="ja-JP" altLang="en-US" sz="1100"/>
        </a:p>
      </xdr:txBody>
    </xdr:sp>
    <xdr:clientData/>
  </xdr:twoCellAnchor>
  <xdr:twoCellAnchor>
    <xdr:from>
      <xdr:col>15</xdr:col>
      <xdr:colOff>190500</xdr:colOff>
      <xdr:row>76</xdr:row>
      <xdr:rowOff>270000</xdr:rowOff>
    </xdr:from>
    <xdr:to>
      <xdr:col>26</xdr:col>
      <xdr:colOff>0</xdr:colOff>
      <xdr:row>76</xdr:row>
      <xdr:rowOff>270000</xdr:rowOff>
    </xdr:to>
    <xdr:cxnSp macro="">
      <xdr:nvCxnSpPr>
        <xdr:cNvPr id="40" name="直線矢印コネクタ 39"/>
        <xdr:cNvCxnSpPr>
          <a:stCxn id="38" idx="3"/>
          <a:endCxn id="39" idx="1"/>
        </xdr:cNvCxnSpPr>
      </xdr:nvCxnSpPr>
      <xdr:spPr>
        <a:xfrm>
          <a:off x="10477500" y="13204950"/>
          <a:ext cx="73533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142875</xdr:colOff>
      <xdr:row>87</xdr:row>
      <xdr:rowOff>85725</xdr:rowOff>
    </xdr:from>
    <xdr:ext cx="5775325" cy="4557473"/>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64" r="352"/>
        <a:stretch>
          <a:fillRect/>
        </a:stretch>
      </xdr:blipFill>
      <xdr:spPr bwMode="auto">
        <a:xfrm>
          <a:off x="1565275" y="36814125"/>
          <a:ext cx="5775325" cy="4557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47625</xdr:colOff>
      <xdr:row>95</xdr:row>
      <xdr:rowOff>76200</xdr:rowOff>
    </xdr:from>
    <xdr:ext cx="6238875" cy="1620104"/>
    <xdr:pic>
      <xdr:nvPicPr>
        <xdr:cNvPr id="42" name="図 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2" r="2524" b="59647"/>
        <a:stretch>
          <a:fillRect/>
        </a:stretch>
      </xdr:blipFill>
      <xdr:spPr bwMode="auto">
        <a:xfrm>
          <a:off x="1470025" y="41656000"/>
          <a:ext cx="6238875" cy="162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82551</xdr:colOff>
      <xdr:row>108</xdr:row>
      <xdr:rowOff>476250</xdr:rowOff>
    </xdr:from>
    <xdr:ext cx="5886450" cy="2805847"/>
    <xdr:pic>
      <xdr:nvPicPr>
        <xdr:cNvPr id="43" name="図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82" r="632"/>
        <a:stretch>
          <a:fillRect/>
        </a:stretch>
      </xdr:blipFill>
      <xdr:spPr bwMode="auto">
        <a:xfrm>
          <a:off x="1504951" y="48037750"/>
          <a:ext cx="5886450" cy="280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165101</xdr:colOff>
      <xdr:row>113</xdr:row>
      <xdr:rowOff>76200</xdr:rowOff>
    </xdr:from>
    <xdr:ext cx="6032500" cy="1831142"/>
    <xdr:pic>
      <xdr:nvPicPr>
        <xdr:cNvPr id="44" name="図 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732" r="1157"/>
        <a:stretch>
          <a:fillRect/>
        </a:stretch>
      </xdr:blipFill>
      <xdr:spPr bwMode="auto">
        <a:xfrm>
          <a:off x="1384301" y="50825400"/>
          <a:ext cx="6032500" cy="1831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82550</xdr:colOff>
      <xdr:row>116</xdr:row>
      <xdr:rowOff>44450</xdr:rowOff>
    </xdr:from>
    <xdr:ext cx="5911850" cy="4951663"/>
    <xdr:pic>
      <xdr:nvPicPr>
        <xdr:cNvPr id="45" name="図 4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781" t="420" b="1192"/>
        <a:stretch>
          <a:fillRect/>
        </a:stretch>
      </xdr:blipFill>
      <xdr:spPr bwMode="auto">
        <a:xfrm>
          <a:off x="1708150" y="52812950"/>
          <a:ext cx="5911850" cy="4951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57150</xdr:colOff>
      <xdr:row>132</xdr:row>
      <xdr:rowOff>9525</xdr:rowOff>
    </xdr:from>
    <xdr:ext cx="6333672" cy="3762375"/>
    <xdr:pic>
      <xdr:nvPicPr>
        <xdr:cNvPr id="46" name="図 4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899" r="613"/>
        <a:stretch>
          <a:fillRect/>
        </a:stretch>
      </xdr:blipFill>
      <xdr:spPr bwMode="auto">
        <a:xfrm>
          <a:off x="1479550" y="61312425"/>
          <a:ext cx="6333672"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190500</xdr:colOff>
      <xdr:row>141</xdr:row>
      <xdr:rowOff>0</xdr:rowOff>
    </xdr:from>
    <xdr:ext cx="6758609" cy="5461000"/>
    <xdr:pic>
      <xdr:nvPicPr>
        <xdr:cNvPr id="47" name="図 4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1762" r="459" b="2257"/>
        <a:stretch>
          <a:fillRect/>
        </a:stretch>
      </xdr:blipFill>
      <xdr:spPr bwMode="auto">
        <a:xfrm>
          <a:off x="1409700" y="67017900"/>
          <a:ext cx="6758609" cy="546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66675</xdr:colOff>
      <xdr:row>105</xdr:row>
      <xdr:rowOff>76200</xdr:rowOff>
    </xdr:from>
    <xdr:ext cx="5495925" cy="1980725"/>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47" t="43185" r="2493"/>
        <a:stretch>
          <a:fillRect/>
        </a:stretch>
      </xdr:blipFill>
      <xdr:spPr bwMode="auto">
        <a:xfrm>
          <a:off x="1489075" y="45974000"/>
          <a:ext cx="5495925" cy="198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2193"/>
  <sheetViews>
    <sheetView tabSelected="1" view="pageBreakPreview" zoomScale="75" zoomScaleNormal="50"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31" t="s">
        <v>455</v>
      </c>
      <c r="AK2" s="831"/>
      <c r="AL2" s="831"/>
      <c r="AM2" s="831"/>
      <c r="AN2" s="831"/>
      <c r="AO2" s="831"/>
      <c r="AP2" s="831"/>
      <c r="AQ2" s="832" t="str">
        <f ca="1">RIGHT(CELL("filename",AQ2),LEN(CELL("filename",AQ2))-FIND("]",CELL("filename",AQ2)))</f>
        <v>084</v>
      </c>
      <c r="AR2" s="833"/>
      <c r="AS2" s="833"/>
      <c r="AT2" s="833"/>
      <c r="AU2" s="833"/>
      <c r="AV2" s="833"/>
      <c r="AW2" s="833"/>
      <c r="AX2" s="833"/>
    </row>
    <row r="3" spans="1:50" ht="21" customHeight="1" thickBot="1" x14ac:dyDescent="0.2">
      <c r="A3" s="834" t="s">
        <v>558</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6" t="s">
        <v>557</v>
      </c>
      <c r="AP3" s="396"/>
      <c r="AQ3" s="396"/>
      <c r="AR3" s="396"/>
      <c r="AS3" s="396"/>
      <c r="AT3" s="396"/>
      <c r="AU3" s="396"/>
      <c r="AV3" s="396"/>
      <c r="AW3" s="396"/>
      <c r="AX3" s="837"/>
    </row>
    <row r="4" spans="1:50" s="44" customFormat="1" ht="25.35" customHeight="1" x14ac:dyDescent="0.15">
      <c r="A4" s="838" t="s">
        <v>556</v>
      </c>
      <c r="B4" s="839"/>
      <c r="C4" s="839"/>
      <c r="D4" s="839"/>
      <c r="E4" s="839"/>
      <c r="F4" s="839"/>
      <c r="G4" s="840" t="s">
        <v>555</v>
      </c>
      <c r="H4" s="841"/>
      <c r="I4" s="841"/>
      <c r="J4" s="841"/>
      <c r="K4" s="841"/>
      <c r="L4" s="841"/>
      <c r="M4" s="841"/>
      <c r="N4" s="841"/>
      <c r="O4" s="841"/>
      <c r="P4" s="841"/>
      <c r="Q4" s="841"/>
      <c r="R4" s="841"/>
      <c r="S4" s="841"/>
      <c r="T4" s="841"/>
      <c r="U4" s="841"/>
      <c r="V4" s="841"/>
      <c r="W4" s="841"/>
      <c r="X4" s="842"/>
      <c r="Y4" s="843" t="s">
        <v>554</v>
      </c>
      <c r="Z4" s="844"/>
      <c r="AA4" s="844"/>
      <c r="AB4" s="844"/>
      <c r="AC4" s="844"/>
      <c r="AD4" s="845"/>
      <c r="AE4" s="915" t="s">
        <v>553</v>
      </c>
      <c r="AF4" s="915"/>
      <c r="AG4" s="915"/>
      <c r="AH4" s="915"/>
      <c r="AI4" s="915"/>
      <c r="AJ4" s="915"/>
      <c r="AK4" s="915"/>
      <c r="AL4" s="915"/>
      <c r="AM4" s="915"/>
      <c r="AN4" s="915"/>
      <c r="AO4" s="915"/>
      <c r="AP4" s="916"/>
      <c r="AQ4" s="917" t="s">
        <v>45</v>
      </c>
      <c r="AR4" s="844"/>
      <c r="AS4" s="844"/>
      <c r="AT4" s="844"/>
      <c r="AU4" s="844"/>
      <c r="AV4" s="844"/>
      <c r="AW4" s="844"/>
      <c r="AX4" s="918"/>
    </row>
    <row r="5" spans="1:50" s="44" customFormat="1" ht="25.35" customHeight="1" x14ac:dyDescent="0.15">
      <c r="A5" s="945" t="s">
        <v>44</v>
      </c>
      <c r="B5" s="946"/>
      <c r="C5" s="946"/>
      <c r="D5" s="946"/>
      <c r="E5" s="946"/>
      <c r="F5" s="947"/>
      <c r="G5" s="910" t="s">
        <v>550</v>
      </c>
      <c r="H5" s="911"/>
      <c r="I5" s="911"/>
      <c r="J5" s="911"/>
      <c r="K5" s="911"/>
      <c r="L5" s="911"/>
      <c r="M5" s="911"/>
      <c r="N5" s="911"/>
      <c r="O5" s="911"/>
      <c r="P5" s="911"/>
      <c r="Q5" s="911"/>
      <c r="R5" s="911"/>
      <c r="S5" s="911"/>
      <c r="T5" s="911"/>
      <c r="U5" s="911"/>
      <c r="V5" s="912"/>
      <c r="W5" s="912"/>
      <c r="X5" s="912"/>
      <c r="Y5" s="869" t="s">
        <v>42</v>
      </c>
      <c r="Z5" s="870"/>
      <c r="AA5" s="870"/>
      <c r="AB5" s="870"/>
      <c r="AC5" s="870"/>
      <c r="AD5" s="871"/>
      <c r="AE5" s="948" t="s">
        <v>552</v>
      </c>
      <c r="AF5" s="948"/>
      <c r="AG5" s="948"/>
      <c r="AH5" s="948"/>
      <c r="AI5" s="948"/>
      <c r="AJ5" s="948"/>
      <c r="AK5" s="948"/>
      <c r="AL5" s="948"/>
      <c r="AM5" s="948"/>
      <c r="AN5" s="948"/>
      <c r="AO5" s="948"/>
      <c r="AP5" s="949"/>
      <c r="AQ5" s="950" t="s">
        <v>40</v>
      </c>
      <c r="AR5" s="951"/>
      <c r="AS5" s="951"/>
      <c r="AT5" s="951"/>
      <c r="AU5" s="951"/>
      <c r="AV5" s="951"/>
      <c r="AW5" s="951"/>
      <c r="AX5" s="952"/>
    </row>
    <row r="6" spans="1:50" s="44" customFormat="1" ht="30" customHeight="1" x14ac:dyDescent="0.15">
      <c r="A6" s="847" t="s">
        <v>39</v>
      </c>
      <c r="B6" s="848"/>
      <c r="C6" s="848"/>
      <c r="D6" s="848"/>
      <c r="E6" s="848"/>
      <c r="F6" s="848"/>
      <c r="G6" s="849" t="s">
        <v>38</v>
      </c>
      <c r="H6" s="850"/>
      <c r="I6" s="850"/>
      <c r="J6" s="850"/>
      <c r="K6" s="850"/>
      <c r="L6" s="850"/>
      <c r="M6" s="850"/>
      <c r="N6" s="850"/>
      <c r="O6" s="850"/>
      <c r="P6" s="850"/>
      <c r="Q6" s="850"/>
      <c r="R6" s="850"/>
      <c r="S6" s="850"/>
      <c r="T6" s="850"/>
      <c r="U6" s="850"/>
      <c r="V6" s="850"/>
      <c r="W6" s="850"/>
      <c r="X6" s="850"/>
      <c r="Y6" s="851" t="s">
        <v>37</v>
      </c>
      <c r="Z6" s="852"/>
      <c r="AA6" s="852"/>
      <c r="AB6" s="852"/>
      <c r="AC6" s="852"/>
      <c r="AD6" s="853"/>
      <c r="AE6" s="953" t="s">
        <v>36</v>
      </c>
      <c r="AF6" s="954"/>
      <c r="AG6" s="954"/>
      <c r="AH6" s="954"/>
      <c r="AI6" s="954"/>
      <c r="AJ6" s="954"/>
      <c r="AK6" s="954"/>
      <c r="AL6" s="954"/>
      <c r="AM6" s="954"/>
      <c r="AN6" s="954"/>
      <c r="AO6" s="954"/>
      <c r="AP6" s="954"/>
      <c r="AQ6" s="955"/>
      <c r="AR6" s="955"/>
      <c r="AS6" s="955"/>
      <c r="AT6" s="955"/>
      <c r="AU6" s="955"/>
      <c r="AV6" s="955"/>
      <c r="AW6" s="955"/>
      <c r="AX6" s="956"/>
    </row>
    <row r="7" spans="1:50" s="44" customFormat="1" ht="25.35" customHeight="1" x14ac:dyDescent="0.15">
      <c r="A7" s="920" t="s">
        <v>551</v>
      </c>
      <c r="B7" s="921"/>
      <c r="C7" s="921"/>
      <c r="D7" s="921"/>
      <c r="E7" s="921"/>
      <c r="F7" s="921"/>
      <c r="G7" s="922" t="s">
        <v>550</v>
      </c>
      <c r="H7" s="923"/>
      <c r="I7" s="923"/>
      <c r="J7" s="923"/>
      <c r="K7" s="923"/>
      <c r="L7" s="923"/>
      <c r="M7" s="923"/>
      <c r="N7" s="923"/>
      <c r="O7" s="923"/>
      <c r="P7" s="923"/>
      <c r="Q7" s="923"/>
      <c r="R7" s="923"/>
      <c r="S7" s="923"/>
      <c r="T7" s="923"/>
      <c r="U7" s="923"/>
      <c r="V7" s="924"/>
      <c r="W7" s="924"/>
      <c r="X7" s="924"/>
      <c r="Y7" s="925" t="s">
        <v>33</v>
      </c>
      <c r="Z7" s="926"/>
      <c r="AA7" s="926"/>
      <c r="AB7" s="926"/>
      <c r="AC7" s="926"/>
      <c r="AD7" s="927"/>
      <c r="AE7" s="928" t="s">
        <v>550</v>
      </c>
      <c r="AF7" s="929"/>
      <c r="AG7" s="929"/>
      <c r="AH7" s="929"/>
      <c r="AI7" s="929"/>
      <c r="AJ7" s="929"/>
      <c r="AK7" s="929"/>
      <c r="AL7" s="929"/>
      <c r="AM7" s="929"/>
      <c r="AN7" s="929"/>
      <c r="AO7" s="929"/>
      <c r="AP7" s="929"/>
      <c r="AQ7" s="929"/>
      <c r="AR7" s="929"/>
      <c r="AS7" s="929"/>
      <c r="AT7" s="929"/>
      <c r="AU7" s="929"/>
      <c r="AV7" s="929"/>
      <c r="AW7" s="929"/>
      <c r="AX7" s="930"/>
    </row>
    <row r="8" spans="1:50" s="44" customFormat="1" ht="22.7" customHeight="1" x14ac:dyDescent="0.15">
      <c r="A8" s="940" t="s">
        <v>549</v>
      </c>
      <c r="B8" s="941"/>
      <c r="C8" s="941"/>
      <c r="D8" s="941"/>
      <c r="E8" s="941"/>
      <c r="F8" s="941"/>
      <c r="G8" s="942" t="s">
        <v>548</v>
      </c>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30" customHeight="1" x14ac:dyDescent="0.15">
      <c r="A9" s="229" t="s">
        <v>547</v>
      </c>
      <c r="B9" s="230"/>
      <c r="C9" s="230"/>
      <c r="D9" s="230"/>
      <c r="E9" s="230"/>
      <c r="F9" s="230"/>
      <c r="G9" s="919" t="s">
        <v>546</v>
      </c>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9"/>
    </row>
    <row r="10" spans="1:50" ht="21" customHeight="1" x14ac:dyDescent="0.15">
      <c r="A10" s="229" t="s">
        <v>27</v>
      </c>
      <c r="B10" s="230"/>
      <c r="C10" s="230"/>
      <c r="D10" s="230"/>
      <c r="E10" s="230"/>
      <c r="F10" s="231"/>
      <c r="G10" s="846" t="s">
        <v>56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19.5" customHeight="1" x14ac:dyDescent="0.15">
      <c r="A11" s="238" t="s">
        <v>25</v>
      </c>
      <c r="B11" s="239"/>
      <c r="C11" s="239"/>
      <c r="D11" s="239"/>
      <c r="E11" s="239"/>
      <c r="F11" s="240"/>
      <c r="G11" s="854"/>
      <c r="H11" s="855"/>
      <c r="I11" s="855"/>
      <c r="J11" s="855"/>
      <c r="K11" s="855"/>
      <c r="L11" s="855"/>
      <c r="M11" s="855"/>
      <c r="N11" s="855"/>
      <c r="O11" s="855"/>
      <c r="P11" s="66" t="s">
        <v>511</v>
      </c>
      <c r="Q11" s="67"/>
      <c r="R11" s="67"/>
      <c r="S11" s="67"/>
      <c r="T11" s="67"/>
      <c r="U11" s="67"/>
      <c r="V11" s="68"/>
      <c r="W11" s="66" t="s">
        <v>510</v>
      </c>
      <c r="X11" s="67"/>
      <c r="Y11" s="67"/>
      <c r="Z11" s="67"/>
      <c r="AA11" s="67"/>
      <c r="AB11" s="67"/>
      <c r="AC11" s="68"/>
      <c r="AD11" s="66" t="s">
        <v>509</v>
      </c>
      <c r="AE11" s="67"/>
      <c r="AF11" s="67"/>
      <c r="AG11" s="67"/>
      <c r="AH11" s="67"/>
      <c r="AI11" s="67"/>
      <c r="AJ11" s="68"/>
      <c r="AK11" s="66" t="s">
        <v>545</v>
      </c>
      <c r="AL11" s="67"/>
      <c r="AM11" s="67"/>
      <c r="AN11" s="67"/>
      <c r="AO11" s="67"/>
      <c r="AP11" s="67"/>
      <c r="AQ11" s="68"/>
      <c r="AR11" s="66" t="s">
        <v>494</v>
      </c>
      <c r="AS11" s="67"/>
      <c r="AT11" s="67"/>
      <c r="AU11" s="67"/>
      <c r="AV11" s="67"/>
      <c r="AW11" s="67"/>
      <c r="AX11" s="261"/>
    </row>
    <row r="12" spans="1:50" ht="19.5" customHeight="1" x14ac:dyDescent="0.15">
      <c r="A12" s="241"/>
      <c r="B12" s="242"/>
      <c r="C12" s="242"/>
      <c r="D12" s="242"/>
      <c r="E12" s="242"/>
      <c r="F12" s="243"/>
      <c r="G12" s="262" t="s">
        <v>20</v>
      </c>
      <c r="H12" s="933"/>
      <c r="I12" s="938" t="s">
        <v>19</v>
      </c>
      <c r="J12" s="939"/>
      <c r="K12" s="939"/>
      <c r="L12" s="939"/>
      <c r="M12" s="939"/>
      <c r="N12" s="939"/>
      <c r="O12" s="263"/>
      <c r="P12" s="931">
        <v>254</v>
      </c>
      <c r="Q12" s="931"/>
      <c r="R12" s="931"/>
      <c r="S12" s="931"/>
      <c r="T12" s="931"/>
      <c r="U12" s="931"/>
      <c r="V12" s="931"/>
      <c r="W12" s="931">
        <v>273</v>
      </c>
      <c r="X12" s="931"/>
      <c r="Y12" s="931"/>
      <c r="Z12" s="931"/>
      <c r="AA12" s="931"/>
      <c r="AB12" s="931"/>
      <c r="AC12" s="931"/>
      <c r="AD12" s="931">
        <v>354</v>
      </c>
      <c r="AE12" s="931"/>
      <c r="AF12" s="931"/>
      <c r="AG12" s="931"/>
      <c r="AH12" s="931"/>
      <c r="AI12" s="931"/>
      <c r="AJ12" s="931"/>
      <c r="AK12" s="931">
        <v>309</v>
      </c>
      <c r="AL12" s="931"/>
      <c r="AM12" s="931"/>
      <c r="AN12" s="931"/>
      <c r="AO12" s="931"/>
      <c r="AP12" s="931"/>
      <c r="AQ12" s="931"/>
      <c r="AR12" s="931">
        <v>336</v>
      </c>
      <c r="AS12" s="931"/>
      <c r="AT12" s="931"/>
      <c r="AU12" s="931"/>
      <c r="AV12" s="931"/>
      <c r="AW12" s="931"/>
      <c r="AX12" s="932"/>
    </row>
    <row r="13" spans="1:50" ht="19.5" customHeight="1" x14ac:dyDescent="0.15">
      <c r="A13" s="241"/>
      <c r="B13" s="242"/>
      <c r="C13" s="242"/>
      <c r="D13" s="242"/>
      <c r="E13" s="242"/>
      <c r="F13" s="243"/>
      <c r="G13" s="934"/>
      <c r="H13" s="935"/>
      <c r="I13" s="214" t="s">
        <v>18</v>
      </c>
      <c r="J13" s="215"/>
      <c r="K13" s="215"/>
      <c r="L13" s="215"/>
      <c r="M13" s="215"/>
      <c r="N13" s="215"/>
      <c r="O13" s="216"/>
      <c r="P13" s="872" t="s">
        <v>64</v>
      </c>
      <c r="Q13" s="872"/>
      <c r="R13" s="872"/>
      <c r="S13" s="872"/>
      <c r="T13" s="872"/>
      <c r="U13" s="872"/>
      <c r="V13" s="872"/>
      <c r="W13" s="872" t="s">
        <v>64</v>
      </c>
      <c r="X13" s="872"/>
      <c r="Y13" s="872"/>
      <c r="Z13" s="872"/>
      <c r="AA13" s="872"/>
      <c r="AB13" s="872"/>
      <c r="AC13" s="872"/>
      <c r="AD13" s="872" t="s">
        <v>64</v>
      </c>
      <c r="AE13" s="872"/>
      <c r="AF13" s="872"/>
      <c r="AG13" s="872"/>
      <c r="AH13" s="872"/>
      <c r="AI13" s="872"/>
      <c r="AJ13" s="872"/>
      <c r="AK13" s="872" t="s">
        <v>64</v>
      </c>
      <c r="AL13" s="872"/>
      <c r="AM13" s="872"/>
      <c r="AN13" s="872"/>
      <c r="AO13" s="872"/>
      <c r="AP13" s="872"/>
      <c r="AQ13" s="872"/>
      <c r="AR13" s="913"/>
      <c r="AS13" s="913"/>
      <c r="AT13" s="913"/>
      <c r="AU13" s="913"/>
      <c r="AV13" s="913"/>
      <c r="AW13" s="913"/>
      <c r="AX13" s="914"/>
    </row>
    <row r="14" spans="1:50" ht="19.5" customHeight="1" x14ac:dyDescent="0.15">
      <c r="A14" s="241"/>
      <c r="B14" s="242"/>
      <c r="C14" s="242"/>
      <c r="D14" s="242"/>
      <c r="E14" s="242"/>
      <c r="F14" s="243"/>
      <c r="G14" s="934"/>
      <c r="H14" s="935"/>
      <c r="I14" s="214" t="s">
        <v>17</v>
      </c>
      <c r="J14" s="907"/>
      <c r="K14" s="907"/>
      <c r="L14" s="907"/>
      <c r="M14" s="907"/>
      <c r="N14" s="907"/>
      <c r="O14" s="908"/>
      <c r="P14" s="169">
        <v>6</v>
      </c>
      <c r="Q14" s="170"/>
      <c r="R14" s="170"/>
      <c r="S14" s="170"/>
      <c r="T14" s="170"/>
      <c r="U14" s="170"/>
      <c r="V14" s="171"/>
      <c r="W14" s="169" t="s">
        <v>64</v>
      </c>
      <c r="X14" s="170"/>
      <c r="Y14" s="170"/>
      <c r="Z14" s="170"/>
      <c r="AA14" s="170"/>
      <c r="AB14" s="170"/>
      <c r="AC14" s="171"/>
      <c r="AD14" s="169" t="s">
        <v>64</v>
      </c>
      <c r="AE14" s="170"/>
      <c r="AF14" s="170"/>
      <c r="AG14" s="170"/>
      <c r="AH14" s="170"/>
      <c r="AI14" s="170"/>
      <c r="AJ14" s="171"/>
      <c r="AK14" s="169" t="s">
        <v>64</v>
      </c>
      <c r="AL14" s="170"/>
      <c r="AM14" s="170"/>
      <c r="AN14" s="170"/>
      <c r="AO14" s="170"/>
      <c r="AP14" s="170"/>
      <c r="AQ14" s="171"/>
      <c r="AR14" s="169"/>
      <c r="AS14" s="170"/>
      <c r="AT14" s="170"/>
      <c r="AU14" s="170"/>
      <c r="AV14" s="170"/>
      <c r="AW14" s="170"/>
      <c r="AX14" s="260"/>
    </row>
    <row r="15" spans="1:50" ht="19.5" customHeight="1" x14ac:dyDescent="0.15">
      <c r="A15" s="241"/>
      <c r="B15" s="242"/>
      <c r="C15" s="242"/>
      <c r="D15" s="242"/>
      <c r="E15" s="242"/>
      <c r="F15" s="243"/>
      <c r="G15" s="934"/>
      <c r="H15" s="935"/>
      <c r="I15" s="214" t="s">
        <v>16</v>
      </c>
      <c r="J15" s="907"/>
      <c r="K15" s="907"/>
      <c r="L15" s="907"/>
      <c r="M15" s="907"/>
      <c r="N15" s="907"/>
      <c r="O15" s="908"/>
      <c r="P15" s="169" t="s">
        <v>64</v>
      </c>
      <c r="Q15" s="170"/>
      <c r="R15" s="170"/>
      <c r="S15" s="170"/>
      <c r="T15" s="170"/>
      <c r="U15" s="170"/>
      <c r="V15" s="171"/>
      <c r="W15" s="169" t="s">
        <v>64</v>
      </c>
      <c r="X15" s="170"/>
      <c r="Y15" s="170"/>
      <c r="Z15" s="170"/>
      <c r="AA15" s="170"/>
      <c r="AB15" s="170"/>
      <c r="AC15" s="171"/>
      <c r="AD15" s="169" t="s">
        <v>64</v>
      </c>
      <c r="AE15" s="170"/>
      <c r="AF15" s="170"/>
      <c r="AG15" s="170"/>
      <c r="AH15" s="170"/>
      <c r="AI15" s="170"/>
      <c r="AJ15" s="171"/>
      <c r="AK15" s="169" t="s">
        <v>64</v>
      </c>
      <c r="AL15" s="170"/>
      <c r="AM15" s="170"/>
      <c r="AN15" s="170"/>
      <c r="AO15" s="170"/>
      <c r="AP15" s="170"/>
      <c r="AQ15" s="171"/>
      <c r="AR15" s="172"/>
      <c r="AS15" s="173"/>
      <c r="AT15" s="173"/>
      <c r="AU15" s="173"/>
      <c r="AV15" s="173"/>
      <c r="AW15" s="173"/>
      <c r="AX15" s="174"/>
    </row>
    <row r="16" spans="1:50" ht="19.5" customHeight="1" x14ac:dyDescent="0.15">
      <c r="A16" s="241"/>
      <c r="B16" s="242"/>
      <c r="C16" s="242"/>
      <c r="D16" s="242"/>
      <c r="E16" s="242"/>
      <c r="F16" s="243"/>
      <c r="G16" s="934"/>
      <c r="H16" s="935"/>
      <c r="I16" s="214" t="s">
        <v>15</v>
      </c>
      <c r="J16" s="215"/>
      <c r="K16" s="215"/>
      <c r="L16" s="215"/>
      <c r="M16" s="215"/>
      <c r="N16" s="215"/>
      <c r="O16" s="216"/>
      <c r="P16" s="872" t="s">
        <v>64</v>
      </c>
      <c r="Q16" s="872"/>
      <c r="R16" s="872"/>
      <c r="S16" s="872"/>
      <c r="T16" s="872"/>
      <c r="U16" s="872"/>
      <c r="V16" s="872"/>
      <c r="W16" s="872" t="s">
        <v>64</v>
      </c>
      <c r="X16" s="872"/>
      <c r="Y16" s="872"/>
      <c r="Z16" s="872"/>
      <c r="AA16" s="872"/>
      <c r="AB16" s="872"/>
      <c r="AC16" s="872"/>
      <c r="AD16" s="872" t="s">
        <v>64</v>
      </c>
      <c r="AE16" s="872"/>
      <c r="AF16" s="872"/>
      <c r="AG16" s="872"/>
      <c r="AH16" s="872"/>
      <c r="AI16" s="872"/>
      <c r="AJ16" s="872"/>
      <c r="AK16" s="872" t="s">
        <v>64</v>
      </c>
      <c r="AL16" s="872"/>
      <c r="AM16" s="872"/>
      <c r="AN16" s="872"/>
      <c r="AO16" s="872"/>
      <c r="AP16" s="872"/>
      <c r="AQ16" s="872"/>
      <c r="AR16" s="913"/>
      <c r="AS16" s="913"/>
      <c r="AT16" s="913"/>
      <c r="AU16" s="913"/>
      <c r="AV16" s="913"/>
      <c r="AW16" s="913"/>
      <c r="AX16" s="914"/>
    </row>
    <row r="17" spans="1:55" ht="19.5" customHeight="1" x14ac:dyDescent="0.15">
      <c r="A17" s="241"/>
      <c r="B17" s="242"/>
      <c r="C17" s="242"/>
      <c r="D17" s="242"/>
      <c r="E17" s="242"/>
      <c r="F17" s="243"/>
      <c r="G17" s="936"/>
      <c r="H17" s="937"/>
      <c r="I17" s="766" t="s">
        <v>0</v>
      </c>
      <c r="J17" s="767"/>
      <c r="K17" s="767"/>
      <c r="L17" s="767"/>
      <c r="M17" s="767"/>
      <c r="N17" s="767"/>
      <c r="O17" s="267"/>
      <c r="P17" s="768">
        <v>260</v>
      </c>
      <c r="Q17" s="768"/>
      <c r="R17" s="768"/>
      <c r="S17" s="768"/>
      <c r="T17" s="768"/>
      <c r="U17" s="768"/>
      <c r="V17" s="768"/>
      <c r="W17" s="768">
        <v>273</v>
      </c>
      <c r="X17" s="768"/>
      <c r="Y17" s="768"/>
      <c r="Z17" s="768"/>
      <c r="AA17" s="768"/>
      <c r="AB17" s="768"/>
      <c r="AC17" s="768"/>
      <c r="AD17" s="768">
        <v>354</v>
      </c>
      <c r="AE17" s="768"/>
      <c r="AF17" s="768"/>
      <c r="AG17" s="768"/>
      <c r="AH17" s="768"/>
      <c r="AI17" s="768"/>
      <c r="AJ17" s="768"/>
      <c r="AK17" s="768">
        <v>309</v>
      </c>
      <c r="AL17" s="768"/>
      <c r="AM17" s="768"/>
      <c r="AN17" s="768"/>
      <c r="AO17" s="768"/>
      <c r="AP17" s="768"/>
      <c r="AQ17" s="768"/>
      <c r="AR17" s="768">
        <v>336</v>
      </c>
      <c r="AS17" s="768"/>
      <c r="AT17" s="768"/>
      <c r="AU17" s="768"/>
      <c r="AV17" s="768"/>
      <c r="AW17" s="768"/>
      <c r="AX17" s="909"/>
    </row>
    <row r="18" spans="1:55" ht="19.5" customHeight="1" x14ac:dyDescent="0.15">
      <c r="A18" s="241"/>
      <c r="B18" s="242"/>
      <c r="C18" s="242"/>
      <c r="D18" s="242"/>
      <c r="E18" s="242"/>
      <c r="F18" s="243"/>
      <c r="G18" s="816" t="s">
        <v>14</v>
      </c>
      <c r="H18" s="817"/>
      <c r="I18" s="817"/>
      <c r="J18" s="817"/>
      <c r="K18" s="817"/>
      <c r="L18" s="817"/>
      <c r="M18" s="817"/>
      <c r="N18" s="817"/>
      <c r="O18" s="817"/>
      <c r="P18" s="345">
        <v>237</v>
      </c>
      <c r="Q18" s="345"/>
      <c r="R18" s="345"/>
      <c r="S18" s="345"/>
      <c r="T18" s="345"/>
      <c r="U18" s="345"/>
      <c r="V18" s="345"/>
      <c r="W18" s="345">
        <v>224</v>
      </c>
      <c r="X18" s="345"/>
      <c r="Y18" s="345"/>
      <c r="Z18" s="345"/>
      <c r="AA18" s="345"/>
      <c r="AB18" s="345"/>
      <c r="AC18" s="345"/>
      <c r="AD18" s="345">
        <v>317</v>
      </c>
      <c r="AE18" s="345"/>
      <c r="AF18" s="345"/>
      <c r="AG18" s="345"/>
      <c r="AH18" s="345"/>
      <c r="AI18" s="345"/>
      <c r="AJ18" s="345"/>
      <c r="AK18" s="815"/>
      <c r="AL18" s="815"/>
      <c r="AM18" s="815"/>
      <c r="AN18" s="815"/>
      <c r="AO18" s="815"/>
      <c r="AP18" s="815"/>
      <c r="AQ18" s="815"/>
      <c r="AR18" s="815"/>
      <c r="AS18" s="815"/>
      <c r="AT18" s="815"/>
      <c r="AU18" s="815"/>
      <c r="AV18" s="815"/>
      <c r="AW18" s="815"/>
      <c r="AX18" s="821"/>
    </row>
    <row r="19" spans="1:55" ht="19.5" customHeight="1" x14ac:dyDescent="0.15">
      <c r="A19" s="244"/>
      <c r="B19" s="245"/>
      <c r="C19" s="245"/>
      <c r="D19" s="245"/>
      <c r="E19" s="245"/>
      <c r="F19" s="246"/>
      <c r="G19" s="816" t="s">
        <v>13</v>
      </c>
      <c r="H19" s="817"/>
      <c r="I19" s="817"/>
      <c r="J19" s="817"/>
      <c r="K19" s="817"/>
      <c r="L19" s="817"/>
      <c r="M19" s="817"/>
      <c r="N19" s="817"/>
      <c r="O19" s="817"/>
      <c r="P19" s="818">
        <v>0.91200000000000003</v>
      </c>
      <c r="Q19" s="819"/>
      <c r="R19" s="819"/>
      <c r="S19" s="819"/>
      <c r="T19" s="819"/>
      <c r="U19" s="819"/>
      <c r="V19" s="819"/>
      <c r="W19" s="818">
        <v>0.82010000000000005</v>
      </c>
      <c r="X19" s="818"/>
      <c r="Y19" s="818"/>
      <c r="Z19" s="818"/>
      <c r="AA19" s="818"/>
      <c r="AB19" s="818"/>
      <c r="AC19" s="818"/>
      <c r="AD19" s="820">
        <v>0.89539999999999997</v>
      </c>
      <c r="AE19" s="345"/>
      <c r="AF19" s="345"/>
      <c r="AG19" s="345"/>
      <c r="AH19" s="345"/>
      <c r="AI19" s="345"/>
      <c r="AJ19" s="345"/>
      <c r="AK19" s="815"/>
      <c r="AL19" s="815"/>
      <c r="AM19" s="815"/>
      <c r="AN19" s="815"/>
      <c r="AO19" s="815"/>
      <c r="AP19" s="815"/>
      <c r="AQ19" s="815"/>
      <c r="AR19" s="815"/>
      <c r="AS19" s="815"/>
      <c r="AT19" s="815"/>
      <c r="AU19" s="815"/>
      <c r="AV19" s="815"/>
      <c r="AW19" s="815"/>
      <c r="AX19" s="821"/>
    </row>
    <row r="20" spans="1:55" ht="18" customHeight="1" x14ac:dyDescent="0.15">
      <c r="A20" s="822" t="s">
        <v>544</v>
      </c>
      <c r="B20" s="823"/>
      <c r="C20" s="823"/>
      <c r="D20" s="823"/>
      <c r="E20" s="823"/>
      <c r="F20" s="824"/>
      <c r="G20" s="829" t="s">
        <v>543</v>
      </c>
      <c r="H20" s="67"/>
      <c r="I20" s="67"/>
      <c r="J20" s="67"/>
      <c r="K20" s="67"/>
      <c r="L20" s="67"/>
      <c r="M20" s="67"/>
      <c r="N20" s="67"/>
      <c r="O20" s="67"/>
      <c r="P20" s="67"/>
      <c r="Q20" s="67"/>
      <c r="R20" s="67"/>
      <c r="S20" s="67"/>
      <c r="T20" s="67"/>
      <c r="U20" s="67"/>
      <c r="V20" s="67"/>
      <c r="W20" s="67"/>
      <c r="X20" s="68"/>
      <c r="Y20" s="830"/>
      <c r="Z20" s="506"/>
      <c r="AA20" s="507"/>
      <c r="AB20" s="66" t="s">
        <v>512</v>
      </c>
      <c r="AC20" s="67"/>
      <c r="AD20" s="68"/>
      <c r="AE20" s="65" t="s">
        <v>511</v>
      </c>
      <c r="AF20" s="65"/>
      <c r="AG20" s="65"/>
      <c r="AH20" s="65"/>
      <c r="AI20" s="65"/>
      <c r="AJ20" s="65" t="s">
        <v>510</v>
      </c>
      <c r="AK20" s="65"/>
      <c r="AL20" s="65"/>
      <c r="AM20" s="65"/>
      <c r="AN20" s="65"/>
      <c r="AO20" s="65" t="s">
        <v>509</v>
      </c>
      <c r="AP20" s="65"/>
      <c r="AQ20" s="65"/>
      <c r="AR20" s="65"/>
      <c r="AS20" s="65"/>
      <c r="AT20" s="856" t="s">
        <v>542</v>
      </c>
      <c r="AU20" s="857"/>
      <c r="AV20" s="857"/>
      <c r="AW20" s="857"/>
      <c r="AX20" s="858"/>
    </row>
    <row r="21" spans="1:55" ht="54" customHeight="1" x14ac:dyDescent="0.15">
      <c r="A21" s="825"/>
      <c r="B21" s="823"/>
      <c r="C21" s="823"/>
      <c r="D21" s="823"/>
      <c r="E21" s="823"/>
      <c r="F21" s="824"/>
      <c r="G21" s="859" t="s">
        <v>541</v>
      </c>
      <c r="H21" s="860"/>
      <c r="I21" s="860"/>
      <c r="J21" s="860"/>
      <c r="K21" s="860"/>
      <c r="L21" s="860"/>
      <c r="M21" s="860"/>
      <c r="N21" s="860"/>
      <c r="O21" s="860"/>
      <c r="P21" s="860"/>
      <c r="Q21" s="860"/>
      <c r="R21" s="860"/>
      <c r="S21" s="860"/>
      <c r="T21" s="860"/>
      <c r="U21" s="860"/>
      <c r="V21" s="860"/>
      <c r="W21" s="860"/>
      <c r="X21" s="861"/>
      <c r="Y21" s="788" t="s">
        <v>540</v>
      </c>
      <c r="Z21" s="865"/>
      <c r="AA21" s="866"/>
      <c r="AB21" s="867" t="s">
        <v>535</v>
      </c>
      <c r="AC21" s="868"/>
      <c r="AD21" s="868"/>
      <c r="AE21" s="796" t="s">
        <v>539</v>
      </c>
      <c r="AF21" s="797"/>
      <c r="AG21" s="797"/>
      <c r="AH21" s="797"/>
      <c r="AI21" s="798"/>
      <c r="AJ21" s="799" t="s">
        <v>538</v>
      </c>
      <c r="AK21" s="800"/>
      <c r="AL21" s="800"/>
      <c r="AM21" s="800"/>
      <c r="AN21" s="800"/>
      <c r="AO21" s="801" t="s">
        <v>537</v>
      </c>
      <c r="AP21" s="802"/>
      <c r="AQ21" s="802"/>
      <c r="AR21" s="802"/>
      <c r="AS21" s="802"/>
      <c r="AT21" s="803"/>
      <c r="AU21" s="804"/>
      <c r="AV21" s="804"/>
      <c r="AW21" s="804"/>
      <c r="AX21" s="805"/>
    </row>
    <row r="22" spans="1:55" ht="54" customHeight="1" x14ac:dyDescent="0.15">
      <c r="A22" s="826"/>
      <c r="B22" s="827"/>
      <c r="C22" s="827"/>
      <c r="D22" s="827"/>
      <c r="E22" s="827"/>
      <c r="F22" s="828"/>
      <c r="G22" s="862"/>
      <c r="H22" s="863"/>
      <c r="I22" s="863"/>
      <c r="J22" s="863"/>
      <c r="K22" s="863"/>
      <c r="L22" s="863"/>
      <c r="M22" s="863"/>
      <c r="N22" s="863"/>
      <c r="O22" s="863"/>
      <c r="P22" s="863"/>
      <c r="Q22" s="863"/>
      <c r="R22" s="863"/>
      <c r="S22" s="863"/>
      <c r="T22" s="863"/>
      <c r="U22" s="863"/>
      <c r="V22" s="863"/>
      <c r="W22" s="863"/>
      <c r="X22" s="864"/>
      <c r="Y22" s="66" t="s">
        <v>536</v>
      </c>
      <c r="Z22" s="67"/>
      <c r="AA22" s="68"/>
      <c r="AB22" s="867" t="s">
        <v>535</v>
      </c>
      <c r="AC22" s="868"/>
      <c r="AD22" s="868"/>
      <c r="AE22" s="883" t="s">
        <v>534</v>
      </c>
      <c r="AF22" s="884"/>
      <c r="AG22" s="884"/>
      <c r="AH22" s="884"/>
      <c r="AI22" s="884"/>
      <c r="AJ22" s="883" t="s">
        <v>533</v>
      </c>
      <c r="AK22" s="884"/>
      <c r="AL22" s="884"/>
      <c r="AM22" s="884"/>
      <c r="AN22" s="884"/>
      <c r="AO22" s="883" t="s">
        <v>532</v>
      </c>
      <c r="AP22" s="884"/>
      <c r="AQ22" s="884"/>
      <c r="AR22" s="884"/>
      <c r="AS22" s="884"/>
      <c r="AT22" s="885" t="s">
        <v>531</v>
      </c>
      <c r="AU22" s="884"/>
      <c r="AV22" s="884"/>
      <c r="AW22" s="884"/>
      <c r="AX22" s="886"/>
    </row>
    <row r="23" spans="1:55" ht="16.5" customHeight="1" x14ac:dyDescent="0.15">
      <c r="A23" s="826"/>
      <c r="B23" s="827"/>
      <c r="C23" s="827"/>
      <c r="D23" s="827"/>
      <c r="E23" s="827"/>
      <c r="F23" s="828"/>
      <c r="G23" s="812"/>
      <c r="H23" s="813"/>
      <c r="I23" s="813"/>
      <c r="J23" s="813"/>
      <c r="K23" s="813"/>
      <c r="L23" s="813"/>
      <c r="M23" s="813"/>
      <c r="N23" s="813"/>
      <c r="O23" s="813"/>
      <c r="P23" s="813"/>
      <c r="Q23" s="813"/>
      <c r="R23" s="813"/>
      <c r="S23" s="813"/>
      <c r="T23" s="813"/>
      <c r="U23" s="813"/>
      <c r="V23" s="813"/>
      <c r="W23" s="813"/>
      <c r="X23" s="814"/>
      <c r="Y23" s="66" t="s">
        <v>530</v>
      </c>
      <c r="Z23" s="67"/>
      <c r="AA23" s="68"/>
      <c r="AB23" s="873" t="s">
        <v>529</v>
      </c>
      <c r="AC23" s="873"/>
      <c r="AD23" s="873"/>
      <c r="AE23" s="874">
        <v>0.86</v>
      </c>
      <c r="AF23" s="874"/>
      <c r="AG23" s="874"/>
      <c r="AH23" s="874"/>
      <c r="AI23" s="874"/>
      <c r="AJ23" s="875">
        <v>0.76</v>
      </c>
      <c r="AK23" s="873"/>
      <c r="AL23" s="873"/>
      <c r="AM23" s="873"/>
      <c r="AN23" s="873"/>
      <c r="AO23" s="873"/>
      <c r="AP23" s="873"/>
      <c r="AQ23" s="873"/>
      <c r="AR23" s="873"/>
      <c r="AS23" s="873"/>
      <c r="AT23" s="876"/>
      <c r="AU23" s="876"/>
      <c r="AV23" s="876"/>
      <c r="AW23" s="876"/>
      <c r="AX23" s="877"/>
    </row>
    <row r="24" spans="1:55" ht="18" customHeight="1" x14ac:dyDescent="0.15">
      <c r="A24" s="683" t="s">
        <v>528</v>
      </c>
      <c r="B24" s="878"/>
      <c r="C24" s="878"/>
      <c r="D24" s="878"/>
      <c r="E24" s="878"/>
      <c r="F24" s="879"/>
      <c r="G24" s="887" t="s">
        <v>527</v>
      </c>
      <c r="H24" s="888"/>
      <c r="I24" s="888"/>
      <c r="J24" s="888"/>
      <c r="K24" s="888"/>
      <c r="L24" s="888"/>
      <c r="M24" s="888"/>
      <c r="N24" s="888"/>
      <c r="O24" s="888"/>
      <c r="P24" s="888"/>
      <c r="Q24" s="888"/>
      <c r="R24" s="888"/>
      <c r="S24" s="888"/>
      <c r="T24" s="888"/>
      <c r="U24" s="888"/>
      <c r="V24" s="888"/>
      <c r="W24" s="888"/>
      <c r="X24" s="889"/>
      <c r="Y24" s="830"/>
      <c r="Z24" s="506"/>
      <c r="AA24" s="507"/>
      <c r="AB24" s="66" t="s">
        <v>512</v>
      </c>
      <c r="AC24" s="67"/>
      <c r="AD24" s="68"/>
      <c r="AE24" s="65" t="s">
        <v>511</v>
      </c>
      <c r="AF24" s="65"/>
      <c r="AG24" s="65"/>
      <c r="AH24" s="65"/>
      <c r="AI24" s="65"/>
      <c r="AJ24" s="65" t="s">
        <v>510</v>
      </c>
      <c r="AK24" s="65"/>
      <c r="AL24" s="65"/>
      <c r="AM24" s="65"/>
      <c r="AN24" s="65"/>
      <c r="AO24" s="65" t="s">
        <v>509</v>
      </c>
      <c r="AP24" s="65"/>
      <c r="AQ24" s="65"/>
      <c r="AR24" s="65"/>
      <c r="AS24" s="65"/>
      <c r="AT24" s="806" t="s">
        <v>526</v>
      </c>
      <c r="AU24" s="807"/>
      <c r="AV24" s="807"/>
      <c r="AW24" s="807"/>
      <c r="AX24" s="808"/>
    </row>
    <row r="25" spans="1:55" ht="93.75" customHeight="1" x14ac:dyDescent="0.15">
      <c r="A25" s="456"/>
      <c r="B25" s="457"/>
      <c r="C25" s="457"/>
      <c r="D25" s="457"/>
      <c r="E25" s="457"/>
      <c r="F25" s="458"/>
      <c r="G25" s="890" t="s">
        <v>525</v>
      </c>
      <c r="H25" s="891"/>
      <c r="I25" s="891"/>
      <c r="J25" s="891"/>
      <c r="K25" s="891"/>
      <c r="L25" s="891"/>
      <c r="M25" s="891"/>
      <c r="N25" s="891"/>
      <c r="O25" s="891"/>
      <c r="P25" s="891"/>
      <c r="Q25" s="891"/>
      <c r="R25" s="891"/>
      <c r="S25" s="891"/>
      <c r="T25" s="891"/>
      <c r="U25" s="891"/>
      <c r="V25" s="891"/>
      <c r="W25" s="891"/>
      <c r="X25" s="892"/>
      <c r="Y25" s="896" t="s">
        <v>524</v>
      </c>
      <c r="Z25" s="278"/>
      <c r="AA25" s="897"/>
      <c r="AB25" s="769" t="s">
        <v>518</v>
      </c>
      <c r="AC25" s="770"/>
      <c r="AD25" s="771"/>
      <c r="AE25" s="898" t="s">
        <v>523</v>
      </c>
      <c r="AF25" s="899"/>
      <c r="AG25" s="899"/>
      <c r="AH25" s="899"/>
      <c r="AI25" s="900"/>
      <c r="AJ25" s="901" t="s">
        <v>522</v>
      </c>
      <c r="AK25" s="902"/>
      <c r="AL25" s="902"/>
      <c r="AM25" s="902"/>
      <c r="AN25" s="902"/>
      <c r="AO25" s="901" t="s">
        <v>521</v>
      </c>
      <c r="AP25" s="902"/>
      <c r="AQ25" s="902"/>
      <c r="AR25" s="902"/>
      <c r="AS25" s="902"/>
      <c r="AT25" s="903" t="s">
        <v>520</v>
      </c>
      <c r="AU25" s="904"/>
      <c r="AV25" s="904"/>
      <c r="AW25" s="904"/>
      <c r="AX25" s="905"/>
      <c r="AY25" s="43"/>
      <c r="AZ25" s="23"/>
      <c r="BA25" s="23"/>
      <c r="BB25" s="23"/>
      <c r="BC25" s="23"/>
    </row>
    <row r="26" spans="1:55" ht="93.75" customHeight="1" x14ac:dyDescent="0.15">
      <c r="A26" s="880"/>
      <c r="B26" s="881"/>
      <c r="C26" s="881"/>
      <c r="D26" s="881"/>
      <c r="E26" s="881"/>
      <c r="F26" s="882"/>
      <c r="G26" s="893"/>
      <c r="H26" s="894"/>
      <c r="I26" s="894"/>
      <c r="J26" s="894"/>
      <c r="K26" s="894"/>
      <c r="L26" s="894"/>
      <c r="M26" s="894"/>
      <c r="N26" s="894"/>
      <c r="O26" s="894"/>
      <c r="P26" s="894"/>
      <c r="Q26" s="894"/>
      <c r="R26" s="894"/>
      <c r="S26" s="894"/>
      <c r="T26" s="894"/>
      <c r="U26" s="894"/>
      <c r="V26" s="894"/>
      <c r="W26" s="894"/>
      <c r="X26" s="895"/>
      <c r="Y26" s="906" t="s">
        <v>519</v>
      </c>
      <c r="Z26" s="198"/>
      <c r="AA26" s="199"/>
      <c r="AB26" s="769" t="s">
        <v>518</v>
      </c>
      <c r="AC26" s="770"/>
      <c r="AD26" s="771"/>
      <c r="AE26" s="772" t="s">
        <v>517</v>
      </c>
      <c r="AF26" s="773"/>
      <c r="AG26" s="773"/>
      <c r="AH26" s="773"/>
      <c r="AI26" s="774"/>
      <c r="AJ26" s="783" t="s">
        <v>516</v>
      </c>
      <c r="AK26" s="773"/>
      <c r="AL26" s="773"/>
      <c r="AM26" s="773"/>
      <c r="AN26" s="774"/>
      <c r="AO26" s="783" t="s">
        <v>515</v>
      </c>
      <c r="AP26" s="773"/>
      <c r="AQ26" s="773"/>
      <c r="AR26" s="773"/>
      <c r="AS26" s="774"/>
      <c r="AT26" s="783" t="s">
        <v>514</v>
      </c>
      <c r="AU26" s="773"/>
      <c r="AV26" s="773"/>
      <c r="AW26" s="773"/>
      <c r="AX26" s="784"/>
      <c r="AY26" s="43"/>
      <c r="AZ26" s="23"/>
      <c r="BA26" s="23"/>
      <c r="BB26" s="23"/>
      <c r="BC26" s="23"/>
    </row>
    <row r="27" spans="1:55" ht="18" customHeight="1" x14ac:dyDescent="0.15">
      <c r="A27" s="683" t="s">
        <v>506</v>
      </c>
      <c r="B27" s="444"/>
      <c r="C27" s="444"/>
      <c r="D27" s="444"/>
      <c r="E27" s="444"/>
      <c r="F27" s="684"/>
      <c r="G27" s="67" t="s">
        <v>513</v>
      </c>
      <c r="H27" s="67"/>
      <c r="I27" s="67"/>
      <c r="J27" s="67"/>
      <c r="K27" s="67"/>
      <c r="L27" s="67"/>
      <c r="M27" s="67"/>
      <c r="N27" s="67"/>
      <c r="O27" s="67"/>
      <c r="P27" s="67"/>
      <c r="Q27" s="67"/>
      <c r="R27" s="67"/>
      <c r="S27" s="67"/>
      <c r="T27" s="67"/>
      <c r="U27" s="67"/>
      <c r="V27" s="67"/>
      <c r="W27" s="67"/>
      <c r="X27" s="68"/>
      <c r="Y27" s="691"/>
      <c r="Z27" s="692"/>
      <c r="AA27" s="693"/>
      <c r="AB27" s="66" t="s">
        <v>512</v>
      </c>
      <c r="AC27" s="67"/>
      <c r="AD27" s="68"/>
      <c r="AE27" s="66" t="s">
        <v>511</v>
      </c>
      <c r="AF27" s="67"/>
      <c r="AG27" s="67"/>
      <c r="AH27" s="67"/>
      <c r="AI27" s="68"/>
      <c r="AJ27" s="66" t="s">
        <v>510</v>
      </c>
      <c r="AK27" s="67"/>
      <c r="AL27" s="67"/>
      <c r="AM27" s="67"/>
      <c r="AN27" s="68"/>
      <c r="AO27" s="66" t="s">
        <v>509</v>
      </c>
      <c r="AP27" s="67"/>
      <c r="AQ27" s="67"/>
      <c r="AR27" s="67"/>
      <c r="AS27" s="68"/>
      <c r="AT27" s="806" t="s">
        <v>508</v>
      </c>
      <c r="AU27" s="807"/>
      <c r="AV27" s="807"/>
      <c r="AW27" s="807"/>
      <c r="AX27" s="808"/>
      <c r="AY27" s="43"/>
      <c r="AZ27" s="23"/>
      <c r="BA27" s="23"/>
      <c r="BB27" s="23"/>
      <c r="BC27" s="23"/>
    </row>
    <row r="28" spans="1:55" ht="102.75" customHeight="1" x14ac:dyDescent="0.15">
      <c r="A28" s="685"/>
      <c r="B28" s="686"/>
      <c r="C28" s="686"/>
      <c r="D28" s="686"/>
      <c r="E28" s="686"/>
      <c r="F28" s="687"/>
      <c r="G28" s="809" t="s">
        <v>507</v>
      </c>
      <c r="H28" s="810"/>
      <c r="I28" s="810"/>
      <c r="J28" s="810"/>
      <c r="K28" s="810"/>
      <c r="L28" s="810"/>
      <c r="M28" s="810"/>
      <c r="N28" s="810"/>
      <c r="O28" s="810"/>
      <c r="P28" s="810"/>
      <c r="Q28" s="810"/>
      <c r="R28" s="810"/>
      <c r="S28" s="810"/>
      <c r="T28" s="810"/>
      <c r="U28" s="810"/>
      <c r="V28" s="810"/>
      <c r="W28" s="810"/>
      <c r="X28" s="811"/>
      <c r="Y28" s="793" t="s">
        <v>506</v>
      </c>
      <c r="Z28" s="794"/>
      <c r="AA28" s="795"/>
      <c r="AB28" s="769" t="s">
        <v>505</v>
      </c>
      <c r="AC28" s="770"/>
      <c r="AD28" s="771"/>
      <c r="AE28" s="775" t="s">
        <v>504</v>
      </c>
      <c r="AF28" s="776"/>
      <c r="AG28" s="776"/>
      <c r="AH28" s="776"/>
      <c r="AI28" s="777"/>
      <c r="AJ28" s="778" t="s">
        <v>503</v>
      </c>
      <c r="AK28" s="776"/>
      <c r="AL28" s="776"/>
      <c r="AM28" s="776"/>
      <c r="AN28" s="777"/>
      <c r="AO28" s="778" t="s">
        <v>502</v>
      </c>
      <c r="AP28" s="776"/>
      <c r="AQ28" s="776"/>
      <c r="AR28" s="776"/>
      <c r="AS28" s="777"/>
      <c r="AT28" s="785" t="s">
        <v>501</v>
      </c>
      <c r="AU28" s="786"/>
      <c r="AV28" s="786"/>
      <c r="AW28" s="786"/>
      <c r="AX28" s="787"/>
    </row>
    <row r="29" spans="1:55" ht="102.75" customHeight="1" x14ac:dyDescent="0.15">
      <c r="A29" s="688"/>
      <c r="B29" s="689"/>
      <c r="C29" s="689"/>
      <c r="D29" s="689"/>
      <c r="E29" s="689"/>
      <c r="F29" s="690"/>
      <c r="G29" s="812"/>
      <c r="H29" s="813"/>
      <c r="I29" s="813"/>
      <c r="J29" s="813"/>
      <c r="K29" s="813"/>
      <c r="L29" s="813"/>
      <c r="M29" s="813"/>
      <c r="N29" s="813"/>
      <c r="O29" s="813"/>
      <c r="P29" s="813"/>
      <c r="Q29" s="813"/>
      <c r="R29" s="813"/>
      <c r="S29" s="813"/>
      <c r="T29" s="813"/>
      <c r="U29" s="813"/>
      <c r="V29" s="813"/>
      <c r="W29" s="813"/>
      <c r="X29" s="814"/>
      <c r="Y29" s="788" t="s">
        <v>500</v>
      </c>
      <c r="Z29" s="198"/>
      <c r="AA29" s="199"/>
      <c r="AB29" s="769" t="s">
        <v>499</v>
      </c>
      <c r="AC29" s="770"/>
      <c r="AD29" s="771"/>
      <c r="AE29" s="775" t="s">
        <v>498</v>
      </c>
      <c r="AF29" s="789"/>
      <c r="AG29" s="789"/>
      <c r="AH29" s="789"/>
      <c r="AI29" s="790"/>
      <c r="AJ29" s="775" t="s">
        <v>497</v>
      </c>
      <c r="AK29" s="789"/>
      <c r="AL29" s="789"/>
      <c r="AM29" s="789"/>
      <c r="AN29" s="790"/>
      <c r="AO29" s="775" t="s">
        <v>496</v>
      </c>
      <c r="AP29" s="776"/>
      <c r="AQ29" s="776"/>
      <c r="AR29" s="776"/>
      <c r="AS29" s="777"/>
      <c r="AT29" s="791" t="s">
        <v>495</v>
      </c>
      <c r="AU29" s="776"/>
      <c r="AV29" s="776"/>
      <c r="AW29" s="776"/>
      <c r="AX29" s="792"/>
    </row>
    <row r="30" spans="1:55" ht="19.5" customHeight="1" x14ac:dyDescent="0.15">
      <c r="A30" s="95" t="s">
        <v>11</v>
      </c>
      <c r="B30" s="96"/>
      <c r="C30" s="733" t="s">
        <v>10</v>
      </c>
      <c r="D30" s="734"/>
      <c r="E30" s="734"/>
      <c r="F30" s="734"/>
      <c r="G30" s="734"/>
      <c r="H30" s="734"/>
      <c r="I30" s="734"/>
      <c r="J30" s="734"/>
      <c r="K30" s="735"/>
      <c r="L30" s="736" t="s">
        <v>9</v>
      </c>
      <c r="M30" s="736"/>
      <c r="N30" s="736"/>
      <c r="O30" s="736"/>
      <c r="P30" s="736"/>
      <c r="Q30" s="736"/>
      <c r="R30" s="779" t="s">
        <v>494</v>
      </c>
      <c r="S30" s="779"/>
      <c r="T30" s="779"/>
      <c r="U30" s="779"/>
      <c r="V30" s="779"/>
      <c r="W30" s="779"/>
      <c r="X30" s="780" t="s">
        <v>7</v>
      </c>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81"/>
    </row>
    <row r="31" spans="1:55" ht="18" customHeight="1" x14ac:dyDescent="0.15">
      <c r="A31" s="97"/>
      <c r="B31" s="98"/>
      <c r="C31" s="737" t="s">
        <v>493</v>
      </c>
      <c r="D31" s="738"/>
      <c r="E31" s="738"/>
      <c r="F31" s="738"/>
      <c r="G31" s="738"/>
      <c r="H31" s="738"/>
      <c r="I31" s="738"/>
      <c r="J31" s="738"/>
      <c r="K31" s="739"/>
      <c r="L31" s="253" t="s">
        <v>66</v>
      </c>
      <c r="M31" s="254"/>
      <c r="N31" s="254"/>
      <c r="O31" s="254"/>
      <c r="P31" s="254"/>
      <c r="Q31" s="368"/>
      <c r="R31" s="782" t="s">
        <v>66</v>
      </c>
      <c r="S31" s="782"/>
      <c r="T31" s="782"/>
      <c r="U31" s="782"/>
      <c r="V31" s="782"/>
      <c r="W31" s="782"/>
      <c r="X31" s="116"/>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8"/>
    </row>
    <row r="32" spans="1:55" ht="18" customHeight="1" x14ac:dyDescent="0.15">
      <c r="A32" s="97"/>
      <c r="B32" s="98"/>
      <c r="C32" s="694" t="s">
        <v>492</v>
      </c>
      <c r="D32" s="695"/>
      <c r="E32" s="695"/>
      <c r="F32" s="695"/>
      <c r="G32" s="695"/>
      <c r="H32" s="695"/>
      <c r="I32" s="695"/>
      <c r="J32" s="695"/>
      <c r="K32" s="696"/>
      <c r="L32" s="697">
        <v>86</v>
      </c>
      <c r="M32" s="697"/>
      <c r="N32" s="697"/>
      <c r="O32" s="697"/>
      <c r="P32" s="697"/>
      <c r="Q32" s="697"/>
      <c r="R32" s="697">
        <v>94</v>
      </c>
      <c r="S32" s="697"/>
      <c r="T32" s="697"/>
      <c r="U32" s="697"/>
      <c r="V32" s="697"/>
      <c r="W32" s="697"/>
      <c r="X32" s="134"/>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6"/>
    </row>
    <row r="33" spans="1:50" ht="18" customHeight="1" x14ac:dyDescent="0.15">
      <c r="A33" s="97"/>
      <c r="B33" s="98"/>
      <c r="C33" s="730" t="s">
        <v>491</v>
      </c>
      <c r="D33" s="731"/>
      <c r="E33" s="731"/>
      <c r="F33" s="731"/>
      <c r="G33" s="731"/>
      <c r="H33" s="731"/>
      <c r="I33" s="731"/>
      <c r="J33" s="731"/>
      <c r="K33" s="732"/>
      <c r="L33" s="697">
        <v>21</v>
      </c>
      <c r="M33" s="697"/>
      <c r="N33" s="697"/>
      <c r="O33" s="697"/>
      <c r="P33" s="697"/>
      <c r="Q33" s="697"/>
      <c r="R33" s="697">
        <v>7</v>
      </c>
      <c r="S33" s="697"/>
      <c r="T33" s="697"/>
      <c r="U33" s="697"/>
      <c r="V33" s="697"/>
      <c r="W33" s="697"/>
      <c r="X33" s="134"/>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6"/>
    </row>
    <row r="34" spans="1:50" ht="18" customHeight="1" x14ac:dyDescent="0.15">
      <c r="A34" s="97"/>
      <c r="B34" s="98"/>
      <c r="C34" s="694" t="s">
        <v>490</v>
      </c>
      <c r="D34" s="695"/>
      <c r="E34" s="695"/>
      <c r="F34" s="695"/>
      <c r="G34" s="695"/>
      <c r="H34" s="695"/>
      <c r="I34" s="695"/>
      <c r="J34" s="695"/>
      <c r="K34" s="696"/>
      <c r="L34" s="697">
        <v>12</v>
      </c>
      <c r="M34" s="697"/>
      <c r="N34" s="697"/>
      <c r="O34" s="697"/>
      <c r="P34" s="697"/>
      <c r="Q34" s="697"/>
      <c r="R34" s="697">
        <v>12</v>
      </c>
      <c r="S34" s="697"/>
      <c r="T34" s="697"/>
      <c r="U34" s="697"/>
      <c r="V34" s="697"/>
      <c r="W34" s="697"/>
      <c r="X34" s="134"/>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6"/>
    </row>
    <row r="35" spans="1:50" ht="18" customHeight="1" x14ac:dyDescent="0.15">
      <c r="A35" s="97"/>
      <c r="B35" s="98"/>
      <c r="C35" s="694" t="s">
        <v>489</v>
      </c>
      <c r="D35" s="695"/>
      <c r="E35" s="695"/>
      <c r="F35" s="695"/>
      <c r="G35" s="695"/>
      <c r="H35" s="695"/>
      <c r="I35" s="695"/>
      <c r="J35" s="695"/>
      <c r="K35" s="696"/>
      <c r="L35" s="697">
        <v>10</v>
      </c>
      <c r="M35" s="697"/>
      <c r="N35" s="697"/>
      <c r="O35" s="697"/>
      <c r="P35" s="697"/>
      <c r="Q35" s="697"/>
      <c r="R35" s="697">
        <v>11</v>
      </c>
      <c r="S35" s="697"/>
      <c r="T35" s="697"/>
      <c r="U35" s="697"/>
      <c r="V35" s="697"/>
      <c r="W35" s="697"/>
      <c r="X35" s="134"/>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row>
    <row r="36" spans="1:50" ht="18" customHeight="1" x14ac:dyDescent="0.15">
      <c r="A36" s="97"/>
      <c r="B36" s="98"/>
      <c r="C36" s="694" t="s">
        <v>488</v>
      </c>
      <c r="D36" s="695"/>
      <c r="E36" s="695"/>
      <c r="F36" s="695"/>
      <c r="G36" s="695"/>
      <c r="H36" s="695"/>
      <c r="I36" s="695"/>
      <c r="J36" s="695"/>
      <c r="K36" s="696"/>
      <c r="L36" s="169">
        <v>16</v>
      </c>
      <c r="M36" s="170"/>
      <c r="N36" s="170"/>
      <c r="O36" s="170"/>
      <c r="P36" s="170"/>
      <c r="Q36" s="171"/>
      <c r="R36" s="131">
        <v>23</v>
      </c>
      <c r="S36" s="132"/>
      <c r="T36" s="132"/>
      <c r="U36" s="132"/>
      <c r="V36" s="132"/>
      <c r="W36" s="133"/>
      <c r="X36" s="4"/>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2"/>
    </row>
    <row r="37" spans="1:50" ht="18" customHeight="1" x14ac:dyDescent="0.15">
      <c r="A37" s="97"/>
      <c r="B37" s="98"/>
      <c r="C37" s="694" t="s">
        <v>487</v>
      </c>
      <c r="D37" s="695"/>
      <c r="E37" s="695"/>
      <c r="F37" s="695"/>
      <c r="G37" s="695"/>
      <c r="H37" s="695"/>
      <c r="I37" s="695"/>
      <c r="J37" s="695"/>
      <c r="K37" s="696"/>
      <c r="L37" s="169">
        <v>3</v>
      </c>
      <c r="M37" s="170"/>
      <c r="N37" s="170"/>
      <c r="O37" s="170"/>
      <c r="P37" s="170"/>
      <c r="Q37" s="171"/>
      <c r="R37" s="131">
        <v>3</v>
      </c>
      <c r="S37" s="132"/>
      <c r="T37" s="132"/>
      <c r="U37" s="132"/>
      <c r="V37" s="132"/>
      <c r="W37" s="133"/>
      <c r="X37" s="4"/>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2"/>
    </row>
    <row r="38" spans="1:50" ht="18" customHeight="1" x14ac:dyDescent="0.15">
      <c r="A38" s="97"/>
      <c r="B38" s="98"/>
      <c r="C38" s="730" t="s">
        <v>486</v>
      </c>
      <c r="D38" s="731"/>
      <c r="E38" s="731"/>
      <c r="F38" s="731"/>
      <c r="G38" s="731"/>
      <c r="H38" s="731"/>
      <c r="I38" s="731"/>
      <c r="J38" s="731"/>
      <c r="K38" s="732"/>
      <c r="L38" s="169">
        <v>52</v>
      </c>
      <c r="M38" s="170"/>
      <c r="N38" s="170"/>
      <c r="O38" s="170"/>
      <c r="P38" s="170"/>
      <c r="Q38" s="171"/>
      <c r="R38" s="131">
        <v>45</v>
      </c>
      <c r="S38" s="132"/>
      <c r="T38" s="132"/>
      <c r="U38" s="132"/>
      <c r="V38" s="132"/>
      <c r="W38" s="133"/>
      <c r="X38" s="4"/>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2"/>
    </row>
    <row r="39" spans="1:50" ht="18" customHeight="1" x14ac:dyDescent="0.15">
      <c r="A39" s="97"/>
      <c r="B39" s="98"/>
      <c r="C39" s="730" t="s">
        <v>485</v>
      </c>
      <c r="D39" s="731"/>
      <c r="E39" s="731"/>
      <c r="F39" s="731"/>
      <c r="G39" s="731"/>
      <c r="H39" s="731"/>
      <c r="I39" s="731"/>
      <c r="J39" s="731"/>
      <c r="K39" s="732"/>
      <c r="L39" s="169" t="s">
        <v>66</v>
      </c>
      <c r="M39" s="170"/>
      <c r="N39" s="170"/>
      <c r="O39" s="170"/>
      <c r="P39" s="170"/>
      <c r="Q39" s="171"/>
      <c r="R39" s="131">
        <v>23</v>
      </c>
      <c r="S39" s="132"/>
      <c r="T39" s="132"/>
      <c r="U39" s="132"/>
      <c r="V39" s="132"/>
      <c r="W39" s="133"/>
      <c r="X39" s="4"/>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2"/>
    </row>
    <row r="40" spans="1:50" ht="18" customHeight="1" x14ac:dyDescent="0.15">
      <c r="A40" s="97"/>
      <c r="B40" s="98"/>
      <c r="C40" s="743" t="s">
        <v>484</v>
      </c>
      <c r="D40" s="744"/>
      <c r="E40" s="744"/>
      <c r="F40" s="744"/>
      <c r="G40" s="744"/>
      <c r="H40" s="744"/>
      <c r="I40" s="744"/>
      <c r="J40" s="744"/>
      <c r="K40" s="745"/>
      <c r="L40" s="169">
        <v>75</v>
      </c>
      <c r="M40" s="170"/>
      <c r="N40" s="170"/>
      <c r="O40" s="170"/>
      <c r="P40" s="170"/>
      <c r="Q40" s="171"/>
      <c r="R40" s="131">
        <v>79</v>
      </c>
      <c r="S40" s="132"/>
      <c r="T40" s="132"/>
      <c r="U40" s="132"/>
      <c r="V40" s="132"/>
      <c r="W40" s="133"/>
      <c r="X40" s="4"/>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2"/>
    </row>
    <row r="41" spans="1:50" ht="18" customHeight="1" x14ac:dyDescent="0.15">
      <c r="A41" s="97"/>
      <c r="B41" s="98"/>
      <c r="C41" s="740" t="s">
        <v>483</v>
      </c>
      <c r="D41" s="741"/>
      <c r="E41" s="741"/>
      <c r="F41" s="741"/>
      <c r="G41" s="741"/>
      <c r="H41" s="741"/>
      <c r="I41" s="741"/>
      <c r="J41" s="741"/>
      <c r="K41" s="742"/>
      <c r="L41" s="272">
        <v>34</v>
      </c>
      <c r="M41" s="273"/>
      <c r="N41" s="273"/>
      <c r="O41" s="273"/>
      <c r="P41" s="273"/>
      <c r="Q41" s="274"/>
      <c r="R41" s="272">
        <v>39</v>
      </c>
      <c r="S41" s="273"/>
      <c r="T41" s="273"/>
      <c r="U41" s="273"/>
      <c r="V41" s="273"/>
      <c r="W41" s="274"/>
      <c r="X41" s="134"/>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6"/>
    </row>
    <row r="42" spans="1:50" ht="18" customHeight="1" thickBot="1" x14ac:dyDescent="0.2">
      <c r="A42" s="99"/>
      <c r="B42" s="100"/>
      <c r="C42" s="139" t="s">
        <v>0</v>
      </c>
      <c r="D42" s="140"/>
      <c r="E42" s="140"/>
      <c r="F42" s="140"/>
      <c r="G42" s="140"/>
      <c r="H42" s="140"/>
      <c r="I42" s="140"/>
      <c r="J42" s="140"/>
      <c r="K42" s="141"/>
      <c r="L42" s="143">
        <f>SUM(L31:Q41)</f>
        <v>309</v>
      </c>
      <c r="M42" s="144"/>
      <c r="N42" s="144"/>
      <c r="O42" s="144"/>
      <c r="P42" s="144"/>
      <c r="Q42" s="145"/>
      <c r="R42" s="143">
        <v>336</v>
      </c>
      <c r="S42" s="144"/>
      <c r="T42" s="144"/>
      <c r="U42" s="144"/>
      <c r="V42" s="144"/>
      <c r="W42" s="145"/>
      <c r="X42" s="146"/>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ht="24.75" customHeight="1" thickBot="1" x14ac:dyDescent="0.2">
      <c r="A43" s="22"/>
      <c r="B43" s="22"/>
      <c r="C43" s="22"/>
      <c r="D43" s="22"/>
      <c r="E43" s="22"/>
      <c r="F43" s="22"/>
      <c r="G43" s="20"/>
      <c r="H43" s="20"/>
      <c r="I43" s="20"/>
      <c r="J43" s="20"/>
      <c r="K43" s="20"/>
      <c r="L43" s="21"/>
      <c r="M43" s="20"/>
      <c r="N43" s="20"/>
      <c r="O43" s="20"/>
      <c r="P43" s="20"/>
      <c r="Q43" s="20"/>
      <c r="R43" s="20"/>
      <c r="S43" s="20"/>
      <c r="T43" s="20"/>
      <c r="U43" s="20"/>
      <c r="V43" s="20"/>
      <c r="W43" s="20"/>
      <c r="X43" s="20"/>
      <c r="Y43" s="19"/>
      <c r="Z43" s="19"/>
      <c r="AA43" s="19"/>
      <c r="AB43" s="19"/>
      <c r="AC43" s="20"/>
      <c r="AD43" s="20"/>
      <c r="AE43" s="20"/>
      <c r="AF43" s="20"/>
      <c r="AG43" s="20"/>
      <c r="AH43" s="21"/>
      <c r="AI43" s="20"/>
      <c r="AJ43" s="20"/>
      <c r="AK43" s="20"/>
      <c r="AL43" s="20"/>
      <c r="AM43" s="20"/>
      <c r="AN43" s="20"/>
      <c r="AO43" s="20"/>
      <c r="AP43" s="20"/>
      <c r="AQ43" s="20"/>
      <c r="AR43" s="20"/>
      <c r="AS43" s="20"/>
      <c r="AT43" s="20"/>
      <c r="AU43" s="19"/>
      <c r="AV43" s="19"/>
      <c r="AW43" s="19"/>
      <c r="AX43" s="19"/>
    </row>
    <row r="44" spans="1:50" ht="21.75" customHeight="1" x14ac:dyDescent="0.15">
      <c r="A44" s="658" t="s">
        <v>482</v>
      </c>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60"/>
    </row>
    <row r="45" spans="1:50" ht="21" customHeight="1" x14ac:dyDescent="0.15">
      <c r="A45" s="42"/>
      <c r="B45" s="41"/>
      <c r="C45" s="761" t="s">
        <v>481</v>
      </c>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3"/>
      <c r="AD45" s="762" t="s">
        <v>480</v>
      </c>
      <c r="AE45" s="762"/>
      <c r="AF45" s="762"/>
      <c r="AG45" s="764" t="s">
        <v>479</v>
      </c>
      <c r="AH45" s="762"/>
      <c r="AI45" s="762"/>
      <c r="AJ45" s="762"/>
      <c r="AK45" s="762"/>
      <c r="AL45" s="762"/>
      <c r="AM45" s="762"/>
      <c r="AN45" s="762"/>
      <c r="AO45" s="762"/>
      <c r="AP45" s="762"/>
      <c r="AQ45" s="762"/>
      <c r="AR45" s="762"/>
      <c r="AS45" s="762"/>
      <c r="AT45" s="762"/>
      <c r="AU45" s="762"/>
      <c r="AV45" s="762"/>
      <c r="AW45" s="762"/>
      <c r="AX45" s="765"/>
    </row>
    <row r="46" spans="1:50" ht="26.25" customHeight="1" x14ac:dyDescent="0.15">
      <c r="A46" s="746" t="s">
        <v>478</v>
      </c>
      <c r="B46" s="747"/>
      <c r="C46" s="748" t="s">
        <v>477</v>
      </c>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50"/>
      <c r="AD46" s="751" t="s">
        <v>459</v>
      </c>
      <c r="AE46" s="752"/>
      <c r="AF46" s="753"/>
      <c r="AG46" s="754" t="s">
        <v>476</v>
      </c>
      <c r="AH46" s="755"/>
      <c r="AI46" s="755"/>
      <c r="AJ46" s="755"/>
      <c r="AK46" s="755"/>
      <c r="AL46" s="755"/>
      <c r="AM46" s="755"/>
      <c r="AN46" s="755"/>
      <c r="AO46" s="755"/>
      <c r="AP46" s="755"/>
      <c r="AQ46" s="755"/>
      <c r="AR46" s="755"/>
      <c r="AS46" s="755"/>
      <c r="AT46" s="755"/>
      <c r="AU46" s="755"/>
      <c r="AV46" s="755"/>
      <c r="AW46" s="755"/>
      <c r="AX46" s="756"/>
    </row>
    <row r="47" spans="1:50" ht="26.25" customHeight="1" x14ac:dyDescent="0.15">
      <c r="A47" s="652"/>
      <c r="B47" s="653"/>
      <c r="C47" s="757" t="s">
        <v>475</v>
      </c>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15"/>
      <c r="AD47" s="716" t="s">
        <v>459</v>
      </c>
      <c r="AE47" s="759"/>
      <c r="AF47" s="760"/>
      <c r="AG47" s="724"/>
      <c r="AH47" s="725"/>
      <c r="AI47" s="725"/>
      <c r="AJ47" s="725"/>
      <c r="AK47" s="725"/>
      <c r="AL47" s="725"/>
      <c r="AM47" s="725"/>
      <c r="AN47" s="725"/>
      <c r="AO47" s="725"/>
      <c r="AP47" s="725"/>
      <c r="AQ47" s="725"/>
      <c r="AR47" s="725"/>
      <c r="AS47" s="725"/>
      <c r="AT47" s="725"/>
      <c r="AU47" s="725"/>
      <c r="AV47" s="725"/>
      <c r="AW47" s="725"/>
      <c r="AX47" s="726"/>
    </row>
    <row r="48" spans="1:50" ht="30" customHeight="1" x14ac:dyDescent="0.15">
      <c r="A48" s="654"/>
      <c r="B48" s="655"/>
      <c r="C48" s="698" t="s">
        <v>474</v>
      </c>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700"/>
      <c r="AD48" s="701" t="s">
        <v>459</v>
      </c>
      <c r="AE48" s="702"/>
      <c r="AF48" s="702"/>
      <c r="AG48" s="727"/>
      <c r="AH48" s="728"/>
      <c r="AI48" s="728"/>
      <c r="AJ48" s="728"/>
      <c r="AK48" s="728"/>
      <c r="AL48" s="728"/>
      <c r="AM48" s="728"/>
      <c r="AN48" s="728"/>
      <c r="AO48" s="728"/>
      <c r="AP48" s="728"/>
      <c r="AQ48" s="728"/>
      <c r="AR48" s="728"/>
      <c r="AS48" s="728"/>
      <c r="AT48" s="728"/>
      <c r="AU48" s="728"/>
      <c r="AV48" s="728"/>
      <c r="AW48" s="728"/>
      <c r="AX48" s="729"/>
    </row>
    <row r="49" spans="1:50" ht="26.25" customHeight="1" x14ac:dyDescent="0.15">
      <c r="A49" s="636" t="s">
        <v>473</v>
      </c>
      <c r="B49" s="651"/>
      <c r="C49" s="703" t="s">
        <v>472</v>
      </c>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704" t="s">
        <v>459</v>
      </c>
      <c r="AE49" s="598"/>
      <c r="AF49" s="598"/>
      <c r="AG49" s="705" t="s">
        <v>471</v>
      </c>
      <c r="AH49" s="706"/>
      <c r="AI49" s="706"/>
      <c r="AJ49" s="706"/>
      <c r="AK49" s="706"/>
      <c r="AL49" s="706"/>
      <c r="AM49" s="706"/>
      <c r="AN49" s="706"/>
      <c r="AO49" s="706"/>
      <c r="AP49" s="706"/>
      <c r="AQ49" s="706"/>
      <c r="AR49" s="706"/>
      <c r="AS49" s="706"/>
      <c r="AT49" s="706"/>
      <c r="AU49" s="706"/>
      <c r="AV49" s="706"/>
      <c r="AW49" s="706"/>
      <c r="AX49" s="707"/>
    </row>
    <row r="50" spans="1:50" ht="26.25" customHeight="1" x14ac:dyDescent="0.15">
      <c r="A50" s="652"/>
      <c r="B50" s="653"/>
      <c r="C50" s="714" t="s">
        <v>470</v>
      </c>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6" t="s">
        <v>463</v>
      </c>
      <c r="AE50" s="561"/>
      <c r="AF50" s="561"/>
      <c r="AG50" s="708"/>
      <c r="AH50" s="709"/>
      <c r="AI50" s="709"/>
      <c r="AJ50" s="709"/>
      <c r="AK50" s="709"/>
      <c r="AL50" s="709"/>
      <c r="AM50" s="709"/>
      <c r="AN50" s="709"/>
      <c r="AO50" s="709"/>
      <c r="AP50" s="709"/>
      <c r="AQ50" s="709"/>
      <c r="AR50" s="709"/>
      <c r="AS50" s="709"/>
      <c r="AT50" s="709"/>
      <c r="AU50" s="709"/>
      <c r="AV50" s="709"/>
      <c r="AW50" s="709"/>
      <c r="AX50" s="710"/>
    </row>
    <row r="51" spans="1:50" ht="26.25" customHeight="1" x14ac:dyDescent="0.15">
      <c r="A51" s="652"/>
      <c r="B51" s="653"/>
      <c r="C51" s="714" t="s">
        <v>469</v>
      </c>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6" t="s">
        <v>459</v>
      </c>
      <c r="AE51" s="561"/>
      <c r="AF51" s="561"/>
      <c r="AG51" s="708"/>
      <c r="AH51" s="709"/>
      <c r="AI51" s="709"/>
      <c r="AJ51" s="709"/>
      <c r="AK51" s="709"/>
      <c r="AL51" s="709"/>
      <c r="AM51" s="709"/>
      <c r="AN51" s="709"/>
      <c r="AO51" s="709"/>
      <c r="AP51" s="709"/>
      <c r="AQ51" s="709"/>
      <c r="AR51" s="709"/>
      <c r="AS51" s="709"/>
      <c r="AT51" s="709"/>
      <c r="AU51" s="709"/>
      <c r="AV51" s="709"/>
      <c r="AW51" s="709"/>
      <c r="AX51" s="710"/>
    </row>
    <row r="52" spans="1:50" ht="26.25" customHeight="1" x14ac:dyDescent="0.15">
      <c r="A52" s="652"/>
      <c r="B52" s="653"/>
      <c r="C52" s="714" t="s">
        <v>468</v>
      </c>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6" t="s">
        <v>459</v>
      </c>
      <c r="AE52" s="561"/>
      <c r="AF52" s="561"/>
      <c r="AG52" s="708"/>
      <c r="AH52" s="709"/>
      <c r="AI52" s="709"/>
      <c r="AJ52" s="709"/>
      <c r="AK52" s="709"/>
      <c r="AL52" s="709"/>
      <c r="AM52" s="709"/>
      <c r="AN52" s="709"/>
      <c r="AO52" s="709"/>
      <c r="AP52" s="709"/>
      <c r="AQ52" s="709"/>
      <c r="AR52" s="709"/>
      <c r="AS52" s="709"/>
      <c r="AT52" s="709"/>
      <c r="AU52" s="709"/>
      <c r="AV52" s="709"/>
      <c r="AW52" s="709"/>
      <c r="AX52" s="710"/>
    </row>
    <row r="53" spans="1:50" ht="26.25" customHeight="1" x14ac:dyDescent="0.15">
      <c r="A53" s="652"/>
      <c r="B53" s="653"/>
      <c r="C53" s="714" t="s">
        <v>467</v>
      </c>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7"/>
      <c r="AD53" s="716" t="s">
        <v>459</v>
      </c>
      <c r="AE53" s="561"/>
      <c r="AF53" s="561"/>
      <c r="AG53" s="708"/>
      <c r="AH53" s="709"/>
      <c r="AI53" s="709"/>
      <c r="AJ53" s="709"/>
      <c r="AK53" s="709"/>
      <c r="AL53" s="709"/>
      <c r="AM53" s="709"/>
      <c r="AN53" s="709"/>
      <c r="AO53" s="709"/>
      <c r="AP53" s="709"/>
      <c r="AQ53" s="709"/>
      <c r="AR53" s="709"/>
      <c r="AS53" s="709"/>
      <c r="AT53" s="709"/>
      <c r="AU53" s="709"/>
      <c r="AV53" s="709"/>
      <c r="AW53" s="709"/>
      <c r="AX53" s="710"/>
    </row>
    <row r="54" spans="1:50" ht="26.25" customHeight="1" x14ac:dyDescent="0.15">
      <c r="A54" s="652"/>
      <c r="B54" s="653"/>
      <c r="C54" s="718" t="s">
        <v>466</v>
      </c>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701" t="s">
        <v>463</v>
      </c>
      <c r="AE54" s="702"/>
      <c r="AF54" s="702"/>
      <c r="AG54" s="711"/>
      <c r="AH54" s="712"/>
      <c r="AI54" s="712"/>
      <c r="AJ54" s="712"/>
      <c r="AK54" s="712"/>
      <c r="AL54" s="712"/>
      <c r="AM54" s="712"/>
      <c r="AN54" s="712"/>
      <c r="AO54" s="712"/>
      <c r="AP54" s="712"/>
      <c r="AQ54" s="712"/>
      <c r="AR54" s="712"/>
      <c r="AS54" s="712"/>
      <c r="AT54" s="712"/>
      <c r="AU54" s="712"/>
      <c r="AV54" s="712"/>
      <c r="AW54" s="712"/>
      <c r="AX54" s="713"/>
    </row>
    <row r="55" spans="1:50" ht="30" customHeight="1" x14ac:dyDescent="0.15">
      <c r="A55" s="636" t="s">
        <v>465</v>
      </c>
      <c r="B55" s="651"/>
      <c r="C55" s="719" t="s">
        <v>464</v>
      </c>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1"/>
      <c r="AD55" s="704" t="s">
        <v>463</v>
      </c>
      <c r="AE55" s="598"/>
      <c r="AF55" s="598"/>
      <c r="AG55" s="705" t="s">
        <v>462</v>
      </c>
      <c r="AH55" s="722"/>
      <c r="AI55" s="722"/>
      <c r="AJ55" s="722"/>
      <c r="AK55" s="722"/>
      <c r="AL55" s="722"/>
      <c r="AM55" s="722"/>
      <c r="AN55" s="722"/>
      <c r="AO55" s="722"/>
      <c r="AP55" s="722"/>
      <c r="AQ55" s="722"/>
      <c r="AR55" s="722"/>
      <c r="AS55" s="722"/>
      <c r="AT55" s="722"/>
      <c r="AU55" s="722"/>
      <c r="AV55" s="722"/>
      <c r="AW55" s="722"/>
      <c r="AX55" s="723"/>
    </row>
    <row r="56" spans="1:50" ht="26.25" customHeight="1" x14ac:dyDescent="0.15">
      <c r="A56" s="652"/>
      <c r="B56" s="653"/>
      <c r="C56" s="714" t="s">
        <v>461</v>
      </c>
      <c r="D56" s="715"/>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6" t="s">
        <v>459</v>
      </c>
      <c r="AE56" s="561"/>
      <c r="AF56" s="561"/>
      <c r="AG56" s="724"/>
      <c r="AH56" s="725"/>
      <c r="AI56" s="725"/>
      <c r="AJ56" s="725"/>
      <c r="AK56" s="725"/>
      <c r="AL56" s="725"/>
      <c r="AM56" s="725"/>
      <c r="AN56" s="725"/>
      <c r="AO56" s="725"/>
      <c r="AP56" s="725"/>
      <c r="AQ56" s="725"/>
      <c r="AR56" s="725"/>
      <c r="AS56" s="725"/>
      <c r="AT56" s="725"/>
      <c r="AU56" s="725"/>
      <c r="AV56" s="725"/>
      <c r="AW56" s="725"/>
      <c r="AX56" s="726"/>
    </row>
    <row r="57" spans="1:50" ht="26.25" customHeight="1" x14ac:dyDescent="0.15">
      <c r="A57" s="652"/>
      <c r="B57" s="653"/>
      <c r="C57" s="714" t="s">
        <v>460</v>
      </c>
      <c r="D57" s="715"/>
      <c r="E57" s="715"/>
      <c r="F57" s="715"/>
      <c r="G57" s="715"/>
      <c r="H57" s="715"/>
      <c r="I57" s="715"/>
      <c r="J57" s="715"/>
      <c r="K57" s="715"/>
      <c r="L57" s="715"/>
      <c r="M57" s="715"/>
      <c r="N57" s="715"/>
      <c r="O57" s="715"/>
      <c r="P57" s="715"/>
      <c r="Q57" s="715"/>
      <c r="R57" s="715"/>
      <c r="S57" s="715"/>
      <c r="T57" s="715"/>
      <c r="U57" s="715"/>
      <c r="V57" s="715"/>
      <c r="W57" s="715"/>
      <c r="X57" s="715"/>
      <c r="Y57" s="715"/>
      <c r="Z57" s="715"/>
      <c r="AA57" s="715"/>
      <c r="AB57" s="715"/>
      <c r="AC57" s="715"/>
      <c r="AD57" s="716" t="s">
        <v>459</v>
      </c>
      <c r="AE57" s="561"/>
      <c r="AF57" s="561"/>
      <c r="AG57" s="727"/>
      <c r="AH57" s="728"/>
      <c r="AI57" s="728"/>
      <c r="AJ57" s="728"/>
      <c r="AK57" s="728"/>
      <c r="AL57" s="728"/>
      <c r="AM57" s="728"/>
      <c r="AN57" s="728"/>
      <c r="AO57" s="728"/>
      <c r="AP57" s="728"/>
      <c r="AQ57" s="728"/>
      <c r="AR57" s="728"/>
      <c r="AS57" s="728"/>
      <c r="AT57" s="728"/>
      <c r="AU57" s="728"/>
      <c r="AV57" s="728"/>
      <c r="AW57" s="728"/>
      <c r="AX57" s="729"/>
    </row>
    <row r="58" spans="1:50" ht="33.6" customHeight="1" x14ac:dyDescent="0.15">
      <c r="A58" s="636" t="s">
        <v>458</v>
      </c>
      <c r="B58" s="651"/>
      <c r="C58" s="656" t="s">
        <v>457</v>
      </c>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04"/>
      <c r="AD58" s="603"/>
      <c r="AE58" s="604"/>
      <c r="AF58" s="604"/>
      <c r="AG58" s="605" t="s">
        <v>456</v>
      </c>
      <c r="AH58" s="606"/>
      <c r="AI58" s="606"/>
      <c r="AJ58" s="606"/>
      <c r="AK58" s="606"/>
      <c r="AL58" s="606"/>
      <c r="AM58" s="606"/>
      <c r="AN58" s="606"/>
      <c r="AO58" s="606"/>
      <c r="AP58" s="606"/>
      <c r="AQ58" s="606"/>
      <c r="AR58" s="606"/>
      <c r="AS58" s="606"/>
      <c r="AT58" s="606"/>
      <c r="AU58" s="606"/>
      <c r="AV58" s="606"/>
      <c r="AW58" s="606"/>
      <c r="AX58" s="607"/>
    </row>
    <row r="59" spans="1:50" ht="15.75" customHeight="1" x14ac:dyDescent="0.15">
      <c r="A59" s="652"/>
      <c r="B59" s="653"/>
      <c r="C59" s="614" t="s">
        <v>455</v>
      </c>
      <c r="D59" s="615"/>
      <c r="E59" s="615"/>
      <c r="F59" s="615"/>
      <c r="G59" s="616" t="s">
        <v>454</v>
      </c>
      <c r="H59" s="617"/>
      <c r="I59" s="617"/>
      <c r="J59" s="617"/>
      <c r="K59" s="617"/>
      <c r="L59" s="617"/>
      <c r="M59" s="617"/>
      <c r="N59" s="617"/>
      <c r="O59" s="617"/>
      <c r="P59" s="617"/>
      <c r="Q59" s="617"/>
      <c r="R59" s="617"/>
      <c r="S59" s="618"/>
      <c r="T59" s="619" t="s">
        <v>453</v>
      </c>
      <c r="U59" s="620"/>
      <c r="V59" s="620"/>
      <c r="W59" s="620"/>
      <c r="X59" s="620"/>
      <c r="Y59" s="620"/>
      <c r="Z59" s="620"/>
      <c r="AA59" s="620"/>
      <c r="AB59" s="620"/>
      <c r="AC59" s="620"/>
      <c r="AD59" s="620"/>
      <c r="AE59" s="620"/>
      <c r="AF59" s="620"/>
      <c r="AG59" s="608"/>
      <c r="AH59" s="609"/>
      <c r="AI59" s="609"/>
      <c r="AJ59" s="609"/>
      <c r="AK59" s="609"/>
      <c r="AL59" s="609"/>
      <c r="AM59" s="609"/>
      <c r="AN59" s="609"/>
      <c r="AO59" s="609"/>
      <c r="AP59" s="609"/>
      <c r="AQ59" s="609"/>
      <c r="AR59" s="609"/>
      <c r="AS59" s="609"/>
      <c r="AT59" s="609"/>
      <c r="AU59" s="609"/>
      <c r="AV59" s="609"/>
      <c r="AW59" s="609"/>
      <c r="AX59" s="610"/>
    </row>
    <row r="60" spans="1:50" ht="26.25" customHeight="1" x14ac:dyDescent="0.15">
      <c r="A60" s="652"/>
      <c r="B60" s="653"/>
      <c r="C60" s="621" t="s">
        <v>452</v>
      </c>
      <c r="D60" s="622"/>
      <c r="E60" s="622"/>
      <c r="F60" s="623"/>
      <c r="G60" s="624" t="s">
        <v>451</v>
      </c>
      <c r="H60" s="625"/>
      <c r="I60" s="625"/>
      <c r="J60" s="625"/>
      <c r="K60" s="625"/>
      <c r="L60" s="625"/>
      <c r="M60" s="625"/>
      <c r="N60" s="625"/>
      <c r="O60" s="625"/>
      <c r="P60" s="625"/>
      <c r="Q60" s="625"/>
      <c r="R60" s="625"/>
      <c r="S60" s="626"/>
      <c r="T60" s="627" t="s">
        <v>450</v>
      </c>
      <c r="U60" s="628"/>
      <c r="V60" s="628"/>
      <c r="W60" s="628"/>
      <c r="X60" s="628"/>
      <c r="Y60" s="628"/>
      <c r="Z60" s="628"/>
      <c r="AA60" s="628"/>
      <c r="AB60" s="628"/>
      <c r="AC60" s="628"/>
      <c r="AD60" s="628"/>
      <c r="AE60" s="628"/>
      <c r="AF60" s="628"/>
      <c r="AG60" s="608"/>
      <c r="AH60" s="609"/>
      <c r="AI60" s="609"/>
      <c r="AJ60" s="609"/>
      <c r="AK60" s="609"/>
      <c r="AL60" s="609"/>
      <c r="AM60" s="609"/>
      <c r="AN60" s="609"/>
      <c r="AO60" s="609"/>
      <c r="AP60" s="609"/>
      <c r="AQ60" s="609"/>
      <c r="AR60" s="609"/>
      <c r="AS60" s="609"/>
      <c r="AT60" s="609"/>
      <c r="AU60" s="609"/>
      <c r="AV60" s="609"/>
      <c r="AW60" s="609"/>
      <c r="AX60" s="610"/>
    </row>
    <row r="61" spans="1:50" ht="26.25" customHeight="1" x14ac:dyDescent="0.15">
      <c r="A61" s="654"/>
      <c r="B61" s="655"/>
      <c r="C61" s="629"/>
      <c r="D61" s="630"/>
      <c r="E61" s="630"/>
      <c r="F61" s="630"/>
      <c r="G61" s="631"/>
      <c r="H61" s="632"/>
      <c r="I61" s="632"/>
      <c r="J61" s="632"/>
      <c r="K61" s="632"/>
      <c r="L61" s="632"/>
      <c r="M61" s="632"/>
      <c r="N61" s="632"/>
      <c r="O61" s="632"/>
      <c r="P61" s="632"/>
      <c r="Q61" s="632"/>
      <c r="R61" s="632"/>
      <c r="S61" s="633"/>
      <c r="T61" s="634"/>
      <c r="U61" s="635"/>
      <c r="V61" s="635"/>
      <c r="W61" s="635"/>
      <c r="X61" s="635"/>
      <c r="Y61" s="635"/>
      <c r="Z61" s="635"/>
      <c r="AA61" s="635"/>
      <c r="AB61" s="635"/>
      <c r="AC61" s="635"/>
      <c r="AD61" s="635"/>
      <c r="AE61" s="635"/>
      <c r="AF61" s="635"/>
      <c r="AG61" s="611"/>
      <c r="AH61" s="612"/>
      <c r="AI61" s="612"/>
      <c r="AJ61" s="612"/>
      <c r="AK61" s="612"/>
      <c r="AL61" s="612"/>
      <c r="AM61" s="612"/>
      <c r="AN61" s="612"/>
      <c r="AO61" s="612"/>
      <c r="AP61" s="612"/>
      <c r="AQ61" s="612"/>
      <c r="AR61" s="612"/>
      <c r="AS61" s="612"/>
      <c r="AT61" s="612"/>
      <c r="AU61" s="612"/>
      <c r="AV61" s="612"/>
      <c r="AW61" s="612"/>
      <c r="AX61" s="613"/>
    </row>
    <row r="62" spans="1:50" ht="57" customHeight="1" x14ac:dyDescent="0.15">
      <c r="A62" s="636" t="s">
        <v>449</v>
      </c>
      <c r="B62" s="637"/>
      <c r="C62" s="466" t="s">
        <v>448</v>
      </c>
      <c r="D62" s="640"/>
      <c r="E62" s="640"/>
      <c r="F62" s="641"/>
      <c r="G62" s="642" t="s">
        <v>447</v>
      </c>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3"/>
      <c r="AW62" s="643"/>
      <c r="AX62" s="644"/>
    </row>
    <row r="63" spans="1:50" ht="66.75" customHeight="1" thickBot="1" x14ac:dyDescent="0.2">
      <c r="A63" s="638"/>
      <c r="B63" s="639"/>
      <c r="C63" s="645" t="s">
        <v>446</v>
      </c>
      <c r="D63" s="646"/>
      <c r="E63" s="646"/>
      <c r="F63" s="647"/>
      <c r="G63" s="648" t="s">
        <v>445</v>
      </c>
      <c r="H63" s="649"/>
      <c r="I63" s="649"/>
      <c r="J63" s="649"/>
      <c r="K63" s="649"/>
      <c r="L63" s="649"/>
      <c r="M63" s="649"/>
      <c r="N63" s="649"/>
      <c r="O63" s="649"/>
      <c r="P63" s="649"/>
      <c r="Q63" s="649"/>
      <c r="R63" s="649"/>
      <c r="S63" s="649"/>
      <c r="T63" s="649"/>
      <c r="U63" s="649"/>
      <c r="V63" s="649"/>
      <c r="W63" s="649"/>
      <c r="X63" s="649"/>
      <c r="Y63" s="649"/>
      <c r="Z63" s="649"/>
      <c r="AA63" s="649"/>
      <c r="AB63" s="649"/>
      <c r="AC63" s="649"/>
      <c r="AD63" s="649"/>
      <c r="AE63" s="649"/>
      <c r="AF63" s="649"/>
      <c r="AG63" s="649"/>
      <c r="AH63" s="649"/>
      <c r="AI63" s="649"/>
      <c r="AJ63" s="649"/>
      <c r="AK63" s="649"/>
      <c r="AL63" s="649"/>
      <c r="AM63" s="649"/>
      <c r="AN63" s="649"/>
      <c r="AO63" s="649"/>
      <c r="AP63" s="649"/>
      <c r="AQ63" s="649"/>
      <c r="AR63" s="649"/>
      <c r="AS63" s="649"/>
      <c r="AT63" s="649"/>
      <c r="AU63" s="649"/>
      <c r="AV63" s="649"/>
      <c r="AW63" s="649"/>
      <c r="AX63" s="650"/>
    </row>
    <row r="64" spans="1:50" ht="21" customHeight="1" x14ac:dyDescent="0.15">
      <c r="A64" s="658" t="s">
        <v>444</v>
      </c>
      <c r="B64" s="659"/>
      <c r="C64" s="659"/>
      <c r="D64" s="659"/>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60"/>
    </row>
    <row r="65" spans="1:50" ht="81.95" customHeight="1" thickBot="1" x14ac:dyDescent="0.2">
      <c r="A65" s="661" t="s">
        <v>443</v>
      </c>
      <c r="B65" s="662"/>
      <c r="C65" s="662"/>
      <c r="D65" s="662"/>
      <c r="E65" s="662"/>
      <c r="F65" s="662"/>
      <c r="G65" s="662"/>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3"/>
    </row>
    <row r="66" spans="1:50" ht="21" customHeight="1" x14ac:dyDescent="0.15">
      <c r="A66" s="664" t="s">
        <v>442</v>
      </c>
      <c r="B66" s="665"/>
      <c r="C66" s="665"/>
      <c r="D66" s="665"/>
      <c r="E66" s="665"/>
      <c r="F66" s="665"/>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row>
    <row r="67" spans="1:50" ht="81.95" customHeight="1" thickBot="1" x14ac:dyDescent="0.2">
      <c r="A67" s="667" t="s">
        <v>439</v>
      </c>
      <c r="B67" s="662"/>
      <c r="C67" s="662"/>
      <c r="D67" s="662"/>
      <c r="E67" s="668"/>
      <c r="F67" s="669" t="s">
        <v>441</v>
      </c>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row>
    <row r="68" spans="1:50" ht="21" customHeight="1" x14ac:dyDescent="0.15">
      <c r="A68" s="664" t="s">
        <v>440</v>
      </c>
      <c r="B68" s="665"/>
      <c r="C68" s="665"/>
      <c r="D68" s="665"/>
      <c r="E68" s="665"/>
      <c r="F68" s="665"/>
      <c r="G68" s="665"/>
      <c r="H68" s="665"/>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65"/>
      <c r="AL68" s="665"/>
      <c r="AM68" s="665"/>
      <c r="AN68" s="665"/>
      <c r="AO68" s="665"/>
      <c r="AP68" s="665"/>
      <c r="AQ68" s="665"/>
      <c r="AR68" s="665"/>
      <c r="AS68" s="665"/>
      <c r="AT68" s="665"/>
      <c r="AU68" s="665"/>
      <c r="AV68" s="665"/>
      <c r="AW68" s="665"/>
      <c r="AX68" s="666"/>
    </row>
    <row r="69" spans="1:50" ht="81.95" customHeight="1" thickBot="1" x14ac:dyDescent="0.2">
      <c r="A69" s="667" t="s">
        <v>439</v>
      </c>
      <c r="B69" s="662"/>
      <c r="C69" s="662"/>
      <c r="D69" s="662"/>
      <c r="E69" s="668"/>
      <c r="F69" s="569" t="s">
        <v>438</v>
      </c>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70"/>
    </row>
    <row r="70" spans="1:50" ht="21" customHeight="1" x14ac:dyDescent="0.15">
      <c r="A70" s="571" t="s">
        <v>437</v>
      </c>
      <c r="B70" s="572"/>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row>
    <row r="71" spans="1:50" ht="162" customHeight="1" thickBot="1" x14ac:dyDescent="0.2">
      <c r="A71" s="574" t="s">
        <v>436</v>
      </c>
      <c r="B71" s="575"/>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6"/>
    </row>
    <row r="72" spans="1:50" ht="19.7" customHeight="1" x14ac:dyDescent="0.15">
      <c r="A72" s="577"/>
      <c r="B72" s="578"/>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9"/>
    </row>
    <row r="73" spans="1:50" ht="39" customHeight="1" thickBot="1" x14ac:dyDescent="0.2">
      <c r="A73" s="580"/>
      <c r="B73" s="581"/>
      <c r="C73" s="582" t="s">
        <v>435</v>
      </c>
      <c r="D73" s="470"/>
      <c r="E73" s="470"/>
      <c r="F73" s="470"/>
      <c r="G73" s="470"/>
      <c r="H73" s="470"/>
      <c r="I73" s="470"/>
      <c r="J73" s="471"/>
      <c r="K73" s="583" t="s">
        <v>434</v>
      </c>
      <c r="L73" s="584"/>
      <c r="M73" s="584"/>
      <c r="N73" s="584"/>
      <c r="O73" s="584"/>
      <c r="P73" s="584"/>
      <c r="Q73" s="584"/>
      <c r="R73" s="584"/>
      <c r="S73" s="582" t="s">
        <v>433</v>
      </c>
      <c r="T73" s="470"/>
      <c r="U73" s="470"/>
      <c r="V73" s="470"/>
      <c r="W73" s="470"/>
      <c r="X73" s="470"/>
      <c r="Y73" s="470"/>
      <c r="Z73" s="471"/>
      <c r="AA73" s="585">
        <v>295</v>
      </c>
      <c r="AB73" s="585"/>
      <c r="AC73" s="585"/>
      <c r="AD73" s="585"/>
      <c r="AE73" s="585"/>
      <c r="AF73" s="585"/>
      <c r="AG73" s="585"/>
      <c r="AH73" s="586"/>
      <c r="AI73" s="582" t="s">
        <v>432</v>
      </c>
      <c r="AJ73" s="587"/>
      <c r="AK73" s="587"/>
      <c r="AL73" s="587"/>
      <c r="AM73" s="587"/>
      <c r="AN73" s="587"/>
      <c r="AO73" s="587"/>
      <c r="AP73" s="588"/>
      <c r="AQ73" s="589" t="s">
        <v>431</v>
      </c>
      <c r="AR73" s="590"/>
      <c r="AS73" s="590"/>
      <c r="AT73" s="590"/>
      <c r="AU73" s="590"/>
      <c r="AV73" s="590"/>
      <c r="AW73" s="590"/>
      <c r="AX73" s="591"/>
    </row>
    <row r="74" spans="1:50" ht="24.75" customHeight="1" thickBot="1" x14ac:dyDescent="0.2">
      <c r="A74" s="22"/>
      <c r="B74" s="22"/>
      <c r="C74" s="22"/>
      <c r="D74" s="22"/>
      <c r="E74" s="22"/>
      <c r="F74" s="22"/>
      <c r="G74" s="20"/>
      <c r="H74" s="20"/>
      <c r="I74" s="20"/>
      <c r="J74" s="20"/>
      <c r="K74" s="20"/>
      <c r="L74" s="21"/>
      <c r="M74" s="20"/>
      <c r="N74" s="20"/>
      <c r="O74" s="20"/>
      <c r="P74" s="20"/>
      <c r="Q74" s="20"/>
      <c r="R74" s="20"/>
      <c r="S74" s="20"/>
      <c r="T74" s="20"/>
      <c r="U74" s="20"/>
      <c r="V74" s="20"/>
      <c r="W74" s="20"/>
      <c r="X74" s="20"/>
      <c r="Y74" s="19"/>
      <c r="Z74" s="19"/>
      <c r="AA74" s="19"/>
      <c r="AB74" s="19"/>
      <c r="AC74" s="20"/>
      <c r="AD74" s="20"/>
      <c r="AE74" s="20"/>
      <c r="AF74" s="20"/>
      <c r="AG74" s="20"/>
      <c r="AH74" s="21"/>
      <c r="AI74" s="20"/>
      <c r="AJ74" s="20"/>
      <c r="AK74" s="20"/>
      <c r="AL74" s="20"/>
      <c r="AM74" s="20"/>
      <c r="AN74" s="20"/>
      <c r="AO74" s="20"/>
      <c r="AP74" s="20"/>
      <c r="AQ74" s="20"/>
      <c r="AR74" s="20"/>
      <c r="AS74" s="20"/>
      <c r="AT74" s="20"/>
      <c r="AU74" s="19"/>
      <c r="AV74" s="19"/>
      <c r="AW74" s="19"/>
      <c r="AX74" s="19"/>
    </row>
    <row r="75" spans="1:50" ht="15" customHeight="1" x14ac:dyDescent="0.15">
      <c r="A75" s="592" t="s">
        <v>428</v>
      </c>
      <c r="B75" s="593"/>
      <c r="C75" s="593"/>
      <c r="D75" s="593"/>
      <c r="E75" s="593"/>
      <c r="F75" s="594"/>
      <c r="G75" s="37" t="s">
        <v>427</v>
      </c>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6"/>
    </row>
    <row r="76" spans="1:50" ht="17.25" x14ac:dyDescent="0.15">
      <c r="A76" s="241"/>
      <c r="B76" s="242"/>
      <c r="C76" s="242"/>
      <c r="D76" s="242"/>
      <c r="E76" s="242"/>
      <c r="F76" s="243"/>
      <c r="G76" s="35"/>
      <c r="H76" s="595" t="s">
        <v>430</v>
      </c>
      <c r="I76" s="595"/>
      <c r="J76" s="595"/>
      <c r="K76" s="595"/>
      <c r="L76" s="595"/>
      <c r="M76" s="595"/>
      <c r="N76" s="595"/>
      <c r="O76" s="595"/>
      <c r="P76" s="595"/>
      <c r="Q76" s="595"/>
      <c r="R76" s="595"/>
      <c r="S76" s="595"/>
      <c r="T76" s="595"/>
      <c r="U76" s="595"/>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34"/>
    </row>
    <row r="77" spans="1:50" ht="45" customHeight="1" x14ac:dyDescent="0.15">
      <c r="A77" s="241"/>
      <c r="B77" s="242"/>
      <c r="C77" s="242"/>
      <c r="D77" s="242"/>
      <c r="E77" s="242"/>
      <c r="F77" s="243"/>
      <c r="G77" s="35"/>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34"/>
    </row>
    <row r="78" spans="1:50" ht="24" customHeight="1" x14ac:dyDescent="0.15">
      <c r="A78" s="241"/>
      <c r="B78" s="242"/>
      <c r="C78" s="242"/>
      <c r="D78" s="242"/>
      <c r="E78" s="242"/>
      <c r="F78" s="243"/>
      <c r="G78" s="35"/>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34"/>
    </row>
    <row r="79" spans="1:50" ht="17.25" x14ac:dyDescent="0.15">
      <c r="A79" s="241"/>
      <c r="B79" s="242"/>
      <c r="C79" s="242"/>
      <c r="D79" s="242"/>
      <c r="E79" s="242"/>
      <c r="F79" s="243"/>
      <c r="G79" s="35"/>
      <c r="H79" s="596" t="s">
        <v>429</v>
      </c>
      <c r="I79" s="596"/>
      <c r="J79" s="596"/>
      <c r="K79" s="596"/>
      <c r="L79" s="596"/>
      <c r="M79" s="596"/>
      <c r="N79" s="596"/>
      <c r="O79" s="596"/>
      <c r="P79" s="596"/>
      <c r="Q79" s="596"/>
      <c r="R79" s="596"/>
      <c r="S79" s="596"/>
      <c r="T79" s="596"/>
      <c r="U79" s="596"/>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34"/>
    </row>
    <row r="80" spans="1:50" ht="45" customHeight="1" x14ac:dyDescent="0.15">
      <c r="A80" s="241"/>
      <c r="B80" s="242"/>
      <c r="C80" s="242"/>
      <c r="D80" s="242"/>
      <c r="E80" s="242"/>
      <c r="F80" s="243"/>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34"/>
    </row>
    <row r="81" spans="1:50" ht="45" customHeight="1" x14ac:dyDescent="0.15">
      <c r="A81" s="241"/>
      <c r="B81" s="242"/>
      <c r="C81" s="242"/>
      <c r="D81" s="242"/>
      <c r="E81" s="242"/>
      <c r="F81" s="243"/>
      <c r="G81" s="35"/>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34"/>
    </row>
    <row r="82" spans="1:50" ht="45" customHeight="1" x14ac:dyDescent="0.15">
      <c r="A82" s="241"/>
      <c r="B82" s="242"/>
      <c r="C82" s="242"/>
      <c r="D82" s="242"/>
      <c r="E82" s="242"/>
      <c r="F82" s="243"/>
      <c r="G82" s="35"/>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4"/>
    </row>
    <row r="83" spans="1:50" ht="45" customHeight="1" x14ac:dyDescent="0.15">
      <c r="A83" s="241"/>
      <c r="B83" s="242"/>
      <c r="C83" s="242"/>
      <c r="D83" s="242"/>
      <c r="E83" s="242"/>
      <c r="F83" s="243"/>
      <c r="G83" s="35"/>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4"/>
    </row>
    <row r="84" spans="1:50" ht="45" customHeight="1" x14ac:dyDescent="0.15">
      <c r="A84" s="241"/>
      <c r="B84" s="242"/>
      <c r="C84" s="242"/>
      <c r="D84" s="242"/>
      <c r="E84" s="242"/>
      <c r="F84" s="243"/>
      <c r="G84" s="35"/>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4"/>
    </row>
    <row r="85" spans="1:50" ht="45" customHeight="1" x14ac:dyDescent="0.15">
      <c r="A85" s="241"/>
      <c r="B85" s="242"/>
      <c r="C85" s="242"/>
      <c r="D85" s="242"/>
      <c r="E85" s="242"/>
      <c r="F85" s="243"/>
      <c r="G85" s="35"/>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4"/>
    </row>
    <row r="86" spans="1:50" ht="45" customHeight="1" x14ac:dyDescent="0.15">
      <c r="A86" s="241"/>
      <c r="B86" s="242"/>
      <c r="C86" s="242"/>
      <c r="D86" s="242"/>
      <c r="E86" s="242"/>
      <c r="F86" s="243"/>
      <c r="G86" s="35"/>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4"/>
    </row>
    <row r="87" spans="1:50" ht="45" customHeight="1" x14ac:dyDescent="0.15">
      <c r="A87" s="241"/>
      <c r="B87" s="242"/>
      <c r="C87" s="242"/>
      <c r="D87" s="242"/>
      <c r="E87" s="242"/>
      <c r="F87" s="243"/>
      <c r="G87" s="35"/>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4"/>
    </row>
    <row r="88" spans="1:50" s="31" customFormat="1" ht="38.65" customHeight="1" x14ac:dyDescent="0.15">
      <c r="A88" s="40"/>
      <c r="B88" s="39"/>
      <c r="C88" s="39"/>
      <c r="D88" s="39"/>
      <c r="E88" s="39"/>
      <c r="F88" s="38"/>
      <c r="G88" s="35"/>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4"/>
    </row>
    <row r="89" spans="1:50" s="31" customFormat="1" ht="41.25" customHeight="1" x14ac:dyDescent="0.15">
      <c r="A89" s="40"/>
      <c r="B89" s="39"/>
      <c r="C89" s="39"/>
      <c r="D89" s="39"/>
      <c r="E89" s="39"/>
      <c r="F89" s="38"/>
      <c r="G89" s="35"/>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4"/>
    </row>
    <row r="90" spans="1:50" s="31" customFormat="1" ht="52.35" customHeight="1" x14ac:dyDescent="0.15">
      <c r="A90" s="40"/>
      <c r="B90" s="39"/>
      <c r="C90" s="39"/>
      <c r="D90" s="39"/>
      <c r="E90" s="39"/>
      <c r="F90" s="38"/>
      <c r="G90" s="35"/>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4"/>
    </row>
    <row r="91" spans="1:50" s="31" customFormat="1" ht="52.35" customHeight="1" x14ac:dyDescent="0.15">
      <c r="A91" s="40"/>
      <c r="B91" s="39"/>
      <c r="C91" s="39"/>
      <c r="D91" s="39"/>
      <c r="E91" s="39"/>
      <c r="F91" s="38"/>
      <c r="G91" s="35"/>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4"/>
    </row>
    <row r="92" spans="1:50" s="31" customFormat="1" ht="52.35" customHeight="1" x14ac:dyDescent="0.15">
      <c r="A92" s="40"/>
      <c r="B92" s="39"/>
      <c r="C92" s="39"/>
      <c r="D92" s="39"/>
      <c r="E92" s="39"/>
      <c r="F92" s="38"/>
      <c r="G92" s="35"/>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4"/>
    </row>
    <row r="93" spans="1:50" s="31" customFormat="1" ht="41.25" customHeight="1" x14ac:dyDescent="0.15">
      <c r="A93" s="40"/>
      <c r="B93" s="39"/>
      <c r="C93" s="39"/>
      <c r="D93" s="39"/>
      <c r="E93" s="39"/>
      <c r="F93" s="38"/>
      <c r="G93" s="35"/>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4"/>
    </row>
    <row r="94" spans="1:50" s="31" customFormat="1" ht="52.5" customHeight="1" x14ac:dyDescent="0.15">
      <c r="A94" s="40"/>
      <c r="B94" s="39"/>
      <c r="C94" s="39"/>
      <c r="D94" s="39"/>
      <c r="E94" s="39"/>
      <c r="F94" s="38"/>
      <c r="G94" s="35"/>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4"/>
    </row>
    <row r="95" spans="1:50" s="31" customFormat="1" ht="52.5" customHeight="1" x14ac:dyDescent="0.15">
      <c r="A95" s="40"/>
      <c r="B95" s="39"/>
      <c r="C95" s="39"/>
      <c r="D95" s="39"/>
      <c r="E95" s="39"/>
      <c r="F95" s="38"/>
      <c r="G95" s="35"/>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4"/>
    </row>
    <row r="96" spans="1:50" s="31" customFormat="1" ht="52.5" customHeight="1" x14ac:dyDescent="0.15">
      <c r="A96" s="40"/>
      <c r="B96" s="39"/>
      <c r="C96" s="39"/>
      <c r="D96" s="39"/>
      <c r="E96" s="39"/>
      <c r="F96" s="38"/>
      <c r="G96" s="35"/>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4"/>
    </row>
    <row r="97" spans="1:50" s="31" customFormat="1" ht="52.5" customHeight="1" x14ac:dyDescent="0.15">
      <c r="A97" s="40"/>
      <c r="B97" s="39"/>
      <c r="C97" s="39"/>
      <c r="D97" s="39"/>
      <c r="E97" s="39"/>
      <c r="F97" s="38"/>
      <c r="G97" s="35"/>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4"/>
    </row>
    <row r="98" spans="1:50" s="31" customFormat="1" ht="52.5" customHeight="1" x14ac:dyDescent="0.15">
      <c r="A98" s="40"/>
      <c r="B98" s="39"/>
      <c r="C98" s="39"/>
      <c r="D98" s="39"/>
      <c r="E98" s="39"/>
      <c r="F98" s="38"/>
      <c r="G98" s="35"/>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4"/>
    </row>
    <row r="99" spans="1:50" ht="45" customHeight="1" x14ac:dyDescent="0.15">
      <c r="A99" s="241"/>
      <c r="B99" s="242"/>
      <c r="C99" s="242"/>
      <c r="D99" s="242"/>
      <c r="E99" s="242"/>
      <c r="F99" s="243"/>
      <c r="G99" s="35"/>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4"/>
    </row>
    <row r="100" spans="1:50" ht="45" customHeight="1" x14ac:dyDescent="0.15">
      <c r="A100" s="241"/>
      <c r="B100" s="242"/>
      <c r="C100" s="242"/>
      <c r="D100" s="242"/>
      <c r="E100" s="242"/>
      <c r="F100" s="243"/>
      <c r="G100" s="35"/>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4"/>
    </row>
    <row r="101" spans="1:50" ht="23.25" customHeight="1" x14ac:dyDescent="0.15">
      <c r="A101" s="241"/>
      <c r="B101" s="242"/>
      <c r="C101" s="242"/>
      <c r="D101" s="242"/>
      <c r="E101" s="242"/>
      <c r="F101" s="243"/>
      <c r="G101" s="35"/>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4"/>
    </row>
    <row r="102" spans="1:50" ht="14.25" thickBot="1" x14ac:dyDescent="0.2">
      <c r="A102" s="241"/>
      <c r="B102" s="242"/>
      <c r="C102" s="242"/>
      <c r="D102" s="242"/>
      <c r="E102" s="242"/>
      <c r="F102" s="243"/>
      <c r="G102" s="33" t="s">
        <v>426</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32"/>
    </row>
    <row r="103" spans="1:50" s="23" customFormat="1" x14ac:dyDescent="0.15">
      <c r="A103" s="30"/>
      <c r="B103" s="30"/>
      <c r="C103" s="30"/>
      <c r="D103" s="30"/>
      <c r="E103" s="30"/>
      <c r="F103" s="30"/>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row>
    <row r="104" spans="1:50" s="31" customFormat="1" ht="24.75" customHeight="1" thickBot="1" x14ac:dyDescent="0.2">
      <c r="A104" s="22"/>
      <c r="B104" s="22"/>
      <c r="C104" s="22"/>
      <c r="D104" s="22"/>
      <c r="E104" s="22"/>
      <c r="F104" s="22"/>
      <c r="G104" s="20"/>
      <c r="H104" s="20"/>
      <c r="I104" s="20"/>
      <c r="J104" s="20"/>
      <c r="K104" s="20"/>
      <c r="L104" s="21"/>
      <c r="M104" s="20"/>
      <c r="N104" s="20"/>
      <c r="O104" s="20"/>
      <c r="P104" s="20"/>
      <c r="Q104" s="20"/>
      <c r="R104" s="20"/>
      <c r="S104" s="20"/>
      <c r="T104" s="20"/>
      <c r="U104" s="20"/>
      <c r="V104" s="20"/>
      <c r="W104" s="20"/>
      <c r="X104" s="20"/>
      <c r="Y104" s="19"/>
      <c r="Z104" s="19"/>
      <c r="AA104" s="19"/>
      <c r="AB104" s="19"/>
      <c r="AC104" s="20"/>
      <c r="AD104" s="20"/>
      <c r="AE104" s="20"/>
      <c r="AF104" s="20"/>
      <c r="AG104" s="20"/>
      <c r="AH104" s="21"/>
      <c r="AI104" s="20"/>
      <c r="AJ104" s="20"/>
      <c r="AK104" s="20"/>
      <c r="AL104" s="20"/>
      <c r="AM104" s="20"/>
      <c r="AN104" s="20"/>
      <c r="AO104" s="20"/>
      <c r="AP104" s="20"/>
      <c r="AQ104" s="20"/>
      <c r="AR104" s="20"/>
      <c r="AS104" s="20"/>
      <c r="AT104" s="20"/>
      <c r="AU104" s="19"/>
      <c r="AV104" s="19"/>
      <c r="AW104" s="19"/>
      <c r="AX104" s="19"/>
    </row>
    <row r="105" spans="1:50" s="31" customFormat="1" ht="15" customHeight="1" x14ac:dyDescent="0.15">
      <c r="A105" s="592" t="s">
        <v>428</v>
      </c>
      <c r="B105" s="593"/>
      <c r="C105" s="593"/>
      <c r="D105" s="593"/>
      <c r="E105" s="593"/>
      <c r="F105" s="594"/>
      <c r="G105" s="37" t="s">
        <v>427</v>
      </c>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36"/>
    </row>
    <row r="106" spans="1:50" s="31" customFormat="1" ht="38.65" customHeight="1" x14ac:dyDescent="0.15">
      <c r="A106" s="241"/>
      <c r="B106" s="242"/>
      <c r="C106" s="242"/>
      <c r="D106" s="242"/>
      <c r="E106" s="242"/>
      <c r="F106" s="243"/>
      <c r="G106" s="35"/>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4"/>
    </row>
    <row r="107" spans="1:50" s="31" customFormat="1" ht="41.25" customHeight="1" x14ac:dyDescent="0.15">
      <c r="A107" s="241"/>
      <c r="B107" s="242"/>
      <c r="C107" s="242"/>
      <c r="D107" s="242"/>
      <c r="E107" s="242"/>
      <c r="F107" s="243"/>
      <c r="G107" s="35"/>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4"/>
    </row>
    <row r="108" spans="1:50" s="31" customFormat="1" ht="52.35" customHeight="1" x14ac:dyDescent="0.15">
      <c r="A108" s="241"/>
      <c r="B108" s="242"/>
      <c r="C108" s="242"/>
      <c r="D108" s="242"/>
      <c r="E108" s="242"/>
      <c r="F108" s="243"/>
      <c r="G108" s="35"/>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4"/>
    </row>
    <row r="109" spans="1:50" s="31" customFormat="1" ht="52.35" customHeight="1" x14ac:dyDescent="0.15">
      <c r="A109" s="241"/>
      <c r="B109" s="242"/>
      <c r="C109" s="242"/>
      <c r="D109" s="242"/>
      <c r="E109" s="242"/>
      <c r="F109" s="243"/>
      <c r="G109" s="35"/>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4"/>
    </row>
    <row r="110" spans="1:50" s="31" customFormat="1" ht="52.35" customHeight="1" x14ac:dyDescent="0.15">
      <c r="A110" s="241"/>
      <c r="B110" s="242"/>
      <c r="C110" s="242"/>
      <c r="D110" s="242"/>
      <c r="E110" s="242"/>
      <c r="F110" s="243"/>
      <c r="G110" s="35"/>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4"/>
    </row>
    <row r="111" spans="1:50" s="31" customFormat="1" ht="41.25" customHeight="1" x14ac:dyDescent="0.15">
      <c r="A111" s="241"/>
      <c r="B111" s="242"/>
      <c r="C111" s="242"/>
      <c r="D111" s="242"/>
      <c r="E111" s="242"/>
      <c r="F111" s="243"/>
      <c r="G111" s="35"/>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4"/>
    </row>
    <row r="112" spans="1:50" s="31" customFormat="1" ht="52.5" customHeight="1" x14ac:dyDescent="0.15">
      <c r="A112" s="241"/>
      <c r="B112" s="242"/>
      <c r="C112" s="242"/>
      <c r="D112" s="242"/>
      <c r="E112" s="242"/>
      <c r="F112" s="243"/>
      <c r="G112" s="35"/>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4"/>
    </row>
    <row r="113" spans="1:50" s="31" customFormat="1" ht="52.5" customHeight="1" x14ac:dyDescent="0.15">
      <c r="A113" s="241"/>
      <c r="B113" s="242"/>
      <c r="C113" s="242"/>
      <c r="D113" s="242"/>
      <c r="E113" s="242"/>
      <c r="F113" s="243"/>
      <c r="G113" s="35"/>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4"/>
    </row>
    <row r="114" spans="1:50" s="31" customFormat="1" ht="52.5" customHeight="1" x14ac:dyDescent="0.15">
      <c r="A114" s="241"/>
      <c r="B114" s="242"/>
      <c r="C114" s="242"/>
      <c r="D114" s="242"/>
      <c r="E114" s="242"/>
      <c r="F114" s="243"/>
      <c r="G114" s="35"/>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4"/>
    </row>
    <row r="115" spans="1:50" s="31" customFormat="1" ht="52.5" customHeight="1" x14ac:dyDescent="0.15">
      <c r="A115" s="241"/>
      <c r="B115" s="242"/>
      <c r="C115" s="242"/>
      <c r="D115" s="242"/>
      <c r="E115" s="242"/>
      <c r="F115" s="243"/>
      <c r="G115" s="35"/>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4"/>
    </row>
    <row r="116" spans="1:50" s="31" customFormat="1" ht="52.5" customHeight="1" x14ac:dyDescent="0.15">
      <c r="A116" s="241"/>
      <c r="B116" s="242"/>
      <c r="C116" s="242"/>
      <c r="D116" s="242"/>
      <c r="E116" s="242"/>
      <c r="F116" s="243"/>
      <c r="G116" s="35"/>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4"/>
    </row>
    <row r="117" spans="1:50" s="31" customFormat="1" ht="52.5" customHeight="1" x14ac:dyDescent="0.15">
      <c r="A117" s="241"/>
      <c r="B117" s="242"/>
      <c r="C117" s="242"/>
      <c r="D117" s="242"/>
      <c r="E117" s="242"/>
      <c r="F117" s="243"/>
      <c r="G117" s="35"/>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4"/>
    </row>
    <row r="118" spans="1:50" s="31" customFormat="1" ht="52.5" customHeight="1" x14ac:dyDescent="0.15">
      <c r="A118" s="241"/>
      <c r="B118" s="242"/>
      <c r="C118" s="242"/>
      <c r="D118" s="242"/>
      <c r="E118" s="242"/>
      <c r="F118" s="243"/>
      <c r="G118" s="35"/>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4"/>
    </row>
    <row r="119" spans="1:50" s="31" customFormat="1" ht="52.5" customHeight="1" x14ac:dyDescent="0.15">
      <c r="A119" s="241"/>
      <c r="B119" s="242"/>
      <c r="C119" s="242"/>
      <c r="D119" s="242"/>
      <c r="E119" s="242"/>
      <c r="F119" s="243"/>
      <c r="G119" s="35"/>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34"/>
    </row>
    <row r="120" spans="1:50" s="31" customFormat="1" ht="52.5" customHeight="1" x14ac:dyDescent="0.15">
      <c r="A120" s="241"/>
      <c r="B120" s="242"/>
      <c r="C120" s="242"/>
      <c r="D120" s="242"/>
      <c r="E120" s="242"/>
      <c r="F120" s="243"/>
      <c r="G120" s="35"/>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34"/>
    </row>
    <row r="121" spans="1:50" s="31" customFormat="1" ht="42.6" customHeight="1" x14ac:dyDescent="0.15">
      <c r="A121" s="241"/>
      <c r="B121" s="242"/>
      <c r="C121" s="242"/>
      <c r="D121" s="242"/>
      <c r="E121" s="242"/>
      <c r="F121" s="243"/>
      <c r="G121" s="35"/>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34"/>
    </row>
    <row r="122" spans="1:50" s="31" customFormat="1" ht="52.5" customHeight="1" x14ac:dyDescent="0.15">
      <c r="A122" s="241"/>
      <c r="B122" s="242"/>
      <c r="C122" s="242"/>
      <c r="D122" s="242"/>
      <c r="E122" s="242"/>
      <c r="F122" s="243"/>
      <c r="G122" s="35"/>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34"/>
    </row>
    <row r="123" spans="1:50" s="31" customFormat="1" ht="52.5" customHeight="1" x14ac:dyDescent="0.15">
      <c r="A123" s="241"/>
      <c r="B123" s="242"/>
      <c r="C123" s="242"/>
      <c r="D123" s="242"/>
      <c r="E123" s="242"/>
      <c r="F123" s="243"/>
      <c r="G123" s="35"/>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34"/>
    </row>
    <row r="124" spans="1:50" s="31" customFormat="1" ht="52.5" customHeight="1" x14ac:dyDescent="0.15">
      <c r="A124" s="241"/>
      <c r="B124" s="242"/>
      <c r="C124" s="242"/>
      <c r="D124" s="242"/>
      <c r="E124" s="242"/>
      <c r="F124" s="243"/>
      <c r="G124" s="35"/>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34"/>
    </row>
    <row r="125" spans="1:50" s="31" customFormat="1" ht="52.5" customHeight="1" x14ac:dyDescent="0.15">
      <c r="A125" s="241"/>
      <c r="B125" s="242"/>
      <c r="C125" s="242"/>
      <c r="D125" s="242"/>
      <c r="E125" s="242"/>
      <c r="F125" s="243"/>
      <c r="G125" s="35"/>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34"/>
    </row>
    <row r="126" spans="1:50" s="31" customFormat="1" ht="52.5" customHeight="1" x14ac:dyDescent="0.15">
      <c r="A126" s="241"/>
      <c r="B126" s="242"/>
      <c r="C126" s="242"/>
      <c r="D126" s="242"/>
      <c r="E126" s="242"/>
      <c r="F126" s="243"/>
      <c r="G126" s="35"/>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34"/>
    </row>
    <row r="127" spans="1:50" s="31" customFormat="1" ht="47.85" customHeight="1" x14ac:dyDescent="0.15">
      <c r="A127" s="241"/>
      <c r="B127" s="242"/>
      <c r="C127" s="242"/>
      <c r="D127" s="242"/>
      <c r="E127" s="242"/>
      <c r="F127" s="243"/>
      <c r="G127" s="35"/>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34"/>
    </row>
    <row r="128" spans="1:50" s="31" customFormat="1" ht="14.25" thickBot="1" x14ac:dyDescent="0.2">
      <c r="A128" s="672"/>
      <c r="B128" s="673"/>
      <c r="C128" s="673"/>
      <c r="D128" s="673"/>
      <c r="E128" s="673"/>
      <c r="F128" s="674"/>
      <c r="G128" s="33" t="s">
        <v>426</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32"/>
    </row>
    <row r="129" spans="1:50" s="28" customFormat="1" x14ac:dyDescent="0.15">
      <c r="A129" s="30"/>
      <c r="B129" s="30"/>
      <c r="C129" s="30"/>
      <c r="D129" s="30"/>
      <c r="E129" s="30"/>
      <c r="F129" s="30"/>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row>
    <row r="130" spans="1:50" s="31" customFormat="1" ht="24.75" customHeight="1" thickBot="1" x14ac:dyDescent="0.2">
      <c r="A130" s="22"/>
      <c r="B130" s="22"/>
      <c r="C130" s="22"/>
      <c r="D130" s="22"/>
      <c r="E130" s="22"/>
      <c r="F130" s="22"/>
      <c r="G130" s="20"/>
      <c r="H130" s="20"/>
      <c r="I130" s="20"/>
      <c r="J130" s="20"/>
      <c r="K130" s="20"/>
      <c r="L130" s="21"/>
      <c r="M130" s="20"/>
      <c r="N130" s="20"/>
      <c r="O130" s="20"/>
      <c r="P130" s="20"/>
      <c r="Q130" s="20"/>
      <c r="R130" s="20"/>
      <c r="S130" s="20"/>
      <c r="T130" s="20"/>
      <c r="U130" s="20"/>
      <c r="V130" s="20"/>
      <c r="W130" s="20"/>
      <c r="X130" s="20"/>
      <c r="Y130" s="19"/>
      <c r="Z130" s="19"/>
      <c r="AA130" s="19"/>
      <c r="AB130" s="19"/>
      <c r="AC130" s="20"/>
      <c r="AD130" s="20"/>
      <c r="AE130" s="20"/>
      <c r="AF130" s="20"/>
      <c r="AG130" s="20"/>
      <c r="AH130" s="21"/>
      <c r="AI130" s="20"/>
      <c r="AJ130" s="20"/>
      <c r="AK130" s="20"/>
      <c r="AL130" s="20"/>
      <c r="AM130" s="20"/>
      <c r="AN130" s="20"/>
      <c r="AO130" s="20"/>
      <c r="AP130" s="20"/>
      <c r="AQ130" s="20"/>
      <c r="AR130" s="20"/>
      <c r="AS130" s="20"/>
      <c r="AT130" s="20"/>
      <c r="AU130" s="19"/>
      <c r="AV130" s="19"/>
      <c r="AW130" s="19"/>
      <c r="AX130" s="19"/>
    </row>
    <row r="131" spans="1:50" s="31" customFormat="1" ht="15" customHeight="1" x14ac:dyDescent="0.15">
      <c r="A131" s="592" t="s">
        <v>428</v>
      </c>
      <c r="B131" s="593"/>
      <c r="C131" s="593"/>
      <c r="D131" s="593"/>
      <c r="E131" s="593"/>
      <c r="F131" s="594"/>
      <c r="G131" s="37" t="s">
        <v>427</v>
      </c>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36"/>
    </row>
    <row r="132" spans="1:50" s="31" customFormat="1" ht="38.65" customHeight="1" x14ac:dyDescent="0.15">
      <c r="A132" s="241"/>
      <c r="B132" s="242"/>
      <c r="C132" s="242"/>
      <c r="D132" s="242"/>
      <c r="E132" s="242"/>
      <c r="F132" s="243"/>
      <c r="G132" s="35"/>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34"/>
    </row>
    <row r="133" spans="1:50" s="31" customFormat="1" ht="41.25" customHeight="1" x14ac:dyDescent="0.15">
      <c r="A133" s="241"/>
      <c r="B133" s="242"/>
      <c r="C133" s="242"/>
      <c r="D133" s="242"/>
      <c r="E133" s="242"/>
      <c r="F133" s="243"/>
      <c r="G133" s="35"/>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34"/>
    </row>
    <row r="134" spans="1:50" s="31" customFormat="1" ht="52.35" customHeight="1" x14ac:dyDescent="0.15">
      <c r="A134" s="241"/>
      <c r="B134" s="242"/>
      <c r="C134" s="242"/>
      <c r="D134" s="242"/>
      <c r="E134" s="242"/>
      <c r="F134" s="243"/>
      <c r="G134" s="35"/>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34"/>
    </row>
    <row r="135" spans="1:50" s="31" customFormat="1" ht="52.35" customHeight="1" x14ac:dyDescent="0.15">
      <c r="A135" s="241"/>
      <c r="B135" s="242"/>
      <c r="C135" s="242"/>
      <c r="D135" s="242"/>
      <c r="E135" s="242"/>
      <c r="F135" s="243"/>
      <c r="G135" s="35"/>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34"/>
    </row>
    <row r="136" spans="1:50" s="31" customFormat="1" ht="52.35" customHeight="1" x14ac:dyDescent="0.15">
      <c r="A136" s="241"/>
      <c r="B136" s="242"/>
      <c r="C136" s="242"/>
      <c r="D136" s="242"/>
      <c r="E136" s="242"/>
      <c r="F136" s="243"/>
      <c r="G136" s="35"/>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34"/>
    </row>
    <row r="137" spans="1:50" s="31" customFormat="1" ht="41.25" customHeight="1" x14ac:dyDescent="0.15">
      <c r="A137" s="241"/>
      <c r="B137" s="242"/>
      <c r="C137" s="242"/>
      <c r="D137" s="242"/>
      <c r="E137" s="242"/>
      <c r="F137" s="243"/>
      <c r="G137" s="35"/>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34"/>
    </row>
    <row r="138" spans="1:50" s="31" customFormat="1" ht="52.5" customHeight="1" x14ac:dyDescent="0.15">
      <c r="A138" s="241"/>
      <c r="B138" s="242"/>
      <c r="C138" s="242"/>
      <c r="D138" s="242"/>
      <c r="E138" s="242"/>
      <c r="F138" s="243"/>
      <c r="G138" s="35"/>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34"/>
    </row>
    <row r="139" spans="1:50" s="31" customFormat="1" ht="52.5" customHeight="1" x14ac:dyDescent="0.15">
      <c r="A139" s="241"/>
      <c r="B139" s="242"/>
      <c r="C139" s="242"/>
      <c r="D139" s="242"/>
      <c r="E139" s="242"/>
      <c r="F139" s="243"/>
      <c r="G139" s="35"/>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34"/>
    </row>
    <row r="140" spans="1:50" s="31" customFormat="1" ht="52.5" customHeight="1" x14ac:dyDescent="0.15">
      <c r="A140" s="241"/>
      <c r="B140" s="242"/>
      <c r="C140" s="242"/>
      <c r="D140" s="242"/>
      <c r="E140" s="242"/>
      <c r="F140" s="243"/>
      <c r="G140" s="35"/>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34"/>
    </row>
    <row r="141" spans="1:50" s="31" customFormat="1" ht="52.5" customHeight="1" x14ac:dyDescent="0.15">
      <c r="A141" s="241"/>
      <c r="B141" s="242"/>
      <c r="C141" s="242"/>
      <c r="D141" s="242"/>
      <c r="E141" s="242"/>
      <c r="F141" s="243"/>
      <c r="G141" s="35"/>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34"/>
    </row>
    <row r="142" spans="1:50" s="31" customFormat="1" ht="52.5" customHeight="1" x14ac:dyDescent="0.15">
      <c r="A142" s="241"/>
      <c r="B142" s="242"/>
      <c r="C142" s="242"/>
      <c r="D142" s="242"/>
      <c r="E142" s="242"/>
      <c r="F142" s="243"/>
      <c r="G142" s="35"/>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34"/>
    </row>
    <row r="143" spans="1:50" s="31" customFormat="1" ht="52.5" customHeight="1" x14ac:dyDescent="0.15">
      <c r="A143" s="241"/>
      <c r="B143" s="242"/>
      <c r="C143" s="242"/>
      <c r="D143" s="242"/>
      <c r="E143" s="242"/>
      <c r="F143" s="243"/>
      <c r="G143" s="35"/>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34"/>
    </row>
    <row r="144" spans="1:50" s="31" customFormat="1" ht="52.5" customHeight="1" x14ac:dyDescent="0.15">
      <c r="A144" s="241"/>
      <c r="B144" s="242"/>
      <c r="C144" s="242"/>
      <c r="D144" s="242"/>
      <c r="E144" s="242"/>
      <c r="F144" s="243"/>
      <c r="G144" s="35"/>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34"/>
    </row>
    <row r="145" spans="1:50" s="31" customFormat="1" ht="52.5" customHeight="1" x14ac:dyDescent="0.15">
      <c r="A145" s="241"/>
      <c r="B145" s="242"/>
      <c r="C145" s="242"/>
      <c r="D145" s="242"/>
      <c r="E145" s="242"/>
      <c r="F145" s="243"/>
      <c r="G145" s="35"/>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34"/>
    </row>
    <row r="146" spans="1:50" s="31" customFormat="1" ht="52.5" customHeight="1" x14ac:dyDescent="0.15">
      <c r="A146" s="241"/>
      <c r="B146" s="242"/>
      <c r="C146" s="242"/>
      <c r="D146" s="242"/>
      <c r="E146" s="242"/>
      <c r="F146" s="243"/>
      <c r="G146" s="35"/>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34"/>
    </row>
    <row r="147" spans="1:50" s="31" customFormat="1" ht="42.6" customHeight="1" x14ac:dyDescent="0.15">
      <c r="A147" s="241"/>
      <c r="B147" s="242"/>
      <c r="C147" s="242"/>
      <c r="D147" s="242"/>
      <c r="E147" s="242"/>
      <c r="F147" s="243"/>
      <c r="G147" s="35"/>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34"/>
    </row>
    <row r="148" spans="1:50" s="31" customFormat="1" ht="52.5" customHeight="1" x14ac:dyDescent="0.15">
      <c r="A148" s="241"/>
      <c r="B148" s="242"/>
      <c r="C148" s="242"/>
      <c r="D148" s="242"/>
      <c r="E148" s="242"/>
      <c r="F148" s="243"/>
      <c r="G148" s="35"/>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34"/>
    </row>
    <row r="149" spans="1:50" s="31" customFormat="1" ht="52.5" customHeight="1" x14ac:dyDescent="0.15">
      <c r="A149" s="241"/>
      <c r="B149" s="242"/>
      <c r="C149" s="242"/>
      <c r="D149" s="242"/>
      <c r="E149" s="242"/>
      <c r="F149" s="243"/>
      <c r="G149" s="35"/>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34"/>
    </row>
    <row r="150" spans="1:50" s="31" customFormat="1" ht="52.5" customHeight="1" x14ac:dyDescent="0.15">
      <c r="A150" s="241"/>
      <c r="B150" s="242"/>
      <c r="C150" s="242"/>
      <c r="D150" s="242"/>
      <c r="E150" s="242"/>
      <c r="F150" s="243"/>
      <c r="G150" s="35"/>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34"/>
    </row>
    <row r="151" spans="1:50" s="31" customFormat="1" ht="52.5" customHeight="1" x14ac:dyDescent="0.15">
      <c r="A151" s="241"/>
      <c r="B151" s="242"/>
      <c r="C151" s="242"/>
      <c r="D151" s="242"/>
      <c r="E151" s="242"/>
      <c r="F151" s="243"/>
      <c r="G151" s="35"/>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34"/>
    </row>
    <row r="152" spans="1:50" s="31" customFormat="1" ht="52.5" customHeight="1" x14ac:dyDescent="0.15">
      <c r="A152" s="241"/>
      <c r="B152" s="242"/>
      <c r="C152" s="242"/>
      <c r="D152" s="242"/>
      <c r="E152" s="242"/>
      <c r="F152" s="243"/>
      <c r="G152" s="35"/>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34"/>
    </row>
    <row r="153" spans="1:50" s="31" customFormat="1" ht="47.85" customHeight="1" x14ac:dyDescent="0.15">
      <c r="A153" s="241"/>
      <c r="B153" s="242"/>
      <c r="C153" s="242"/>
      <c r="D153" s="242"/>
      <c r="E153" s="242"/>
      <c r="F153" s="243"/>
      <c r="G153" s="35"/>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34"/>
    </row>
    <row r="154" spans="1:50" s="31" customFormat="1" ht="14.25" thickBot="1" x14ac:dyDescent="0.2">
      <c r="A154" s="672"/>
      <c r="B154" s="673"/>
      <c r="C154" s="673"/>
      <c r="D154" s="673"/>
      <c r="E154" s="673"/>
      <c r="F154" s="674"/>
      <c r="G154" s="33" t="s">
        <v>426</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32"/>
    </row>
    <row r="155" spans="1:50" s="28" customFormat="1" x14ac:dyDescent="0.15">
      <c r="A155" s="30"/>
      <c r="B155" s="30"/>
      <c r="C155" s="30"/>
      <c r="D155" s="30"/>
      <c r="E155" s="30"/>
      <c r="F155" s="30"/>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s="23" customFormat="1" ht="12.75" customHeight="1" thickBot="1" x14ac:dyDescent="0.2">
      <c r="A156" s="25"/>
      <c r="B156" s="25"/>
      <c r="C156" s="25"/>
      <c r="D156" s="25"/>
      <c r="E156" s="25"/>
      <c r="F156" s="25"/>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spans="1:50" ht="24.75" customHeight="1" x14ac:dyDescent="0.15">
      <c r="A157" s="453" t="s">
        <v>388</v>
      </c>
      <c r="B157" s="454"/>
      <c r="C157" s="454"/>
      <c r="D157" s="454"/>
      <c r="E157" s="454"/>
      <c r="F157" s="455"/>
      <c r="G157" s="675" t="s">
        <v>425</v>
      </c>
      <c r="H157" s="463"/>
      <c r="I157" s="463"/>
      <c r="J157" s="463"/>
      <c r="K157" s="463"/>
      <c r="L157" s="463"/>
      <c r="M157" s="463"/>
      <c r="N157" s="463"/>
      <c r="O157" s="463"/>
      <c r="P157" s="463"/>
      <c r="Q157" s="463"/>
      <c r="R157" s="463"/>
      <c r="S157" s="463"/>
      <c r="T157" s="463"/>
      <c r="U157" s="463"/>
      <c r="V157" s="463"/>
      <c r="W157" s="463"/>
      <c r="X157" s="463"/>
      <c r="Y157" s="463"/>
      <c r="Z157" s="463"/>
      <c r="AA157" s="463"/>
      <c r="AB157" s="676"/>
      <c r="AC157" s="462" t="s">
        <v>424</v>
      </c>
      <c r="AD157" s="463"/>
      <c r="AE157" s="463"/>
      <c r="AF157" s="463"/>
      <c r="AG157" s="463"/>
      <c r="AH157" s="463"/>
      <c r="AI157" s="463"/>
      <c r="AJ157" s="463"/>
      <c r="AK157" s="463"/>
      <c r="AL157" s="463"/>
      <c r="AM157" s="463"/>
      <c r="AN157" s="463"/>
      <c r="AO157" s="463"/>
      <c r="AP157" s="463"/>
      <c r="AQ157" s="463"/>
      <c r="AR157" s="463"/>
      <c r="AS157" s="463"/>
      <c r="AT157" s="463"/>
      <c r="AU157" s="463"/>
      <c r="AV157" s="463"/>
      <c r="AW157" s="463"/>
      <c r="AX157" s="465"/>
    </row>
    <row r="158" spans="1:50" ht="24.75" customHeight="1" x14ac:dyDescent="0.15">
      <c r="A158" s="456"/>
      <c r="B158" s="457"/>
      <c r="C158" s="457"/>
      <c r="D158" s="457"/>
      <c r="E158" s="457"/>
      <c r="F158" s="458"/>
      <c r="G158" s="466" t="s">
        <v>10</v>
      </c>
      <c r="H158" s="444"/>
      <c r="I158" s="444"/>
      <c r="J158" s="444"/>
      <c r="K158" s="444"/>
      <c r="L158" s="156" t="s">
        <v>342</v>
      </c>
      <c r="M158" s="81"/>
      <c r="N158" s="81"/>
      <c r="O158" s="81"/>
      <c r="P158" s="81"/>
      <c r="Q158" s="81"/>
      <c r="R158" s="81"/>
      <c r="S158" s="81"/>
      <c r="T158" s="81"/>
      <c r="U158" s="81"/>
      <c r="V158" s="81"/>
      <c r="W158" s="81"/>
      <c r="X158" s="82"/>
      <c r="Y158" s="430" t="s">
        <v>341</v>
      </c>
      <c r="Z158" s="438"/>
      <c r="AA158" s="438"/>
      <c r="AB158" s="467"/>
      <c r="AC158" s="466" t="s">
        <v>10</v>
      </c>
      <c r="AD158" s="444"/>
      <c r="AE158" s="444"/>
      <c r="AF158" s="444"/>
      <c r="AG158" s="444"/>
      <c r="AH158" s="156" t="s">
        <v>342</v>
      </c>
      <c r="AI158" s="81"/>
      <c r="AJ158" s="81"/>
      <c r="AK158" s="81"/>
      <c r="AL158" s="81"/>
      <c r="AM158" s="81"/>
      <c r="AN158" s="81"/>
      <c r="AO158" s="81"/>
      <c r="AP158" s="81"/>
      <c r="AQ158" s="81"/>
      <c r="AR158" s="81"/>
      <c r="AS158" s="81"/>
      <c r="AT158" s="82"/>
      <c r="AU158" s="430" t="s">
        <v>341</v>
      </c>
      <c r="AV158" s="438"/>
      <c r="AW158" s="438"/>
      <c r="AX158" s="439"/>
    </row>
    <row r="159" spans="1:50" ht="24.75" customHeight="1" x14ac:dyDescent="0.15">
      <c r="A159" s="456"/>
      <c r="B159" s="457"/>
      <c r="C159" s="457"/>
      <c r="D159" s="457"/>
      <c r="E159" s="457"/>
      <c r="F159" s="458"/>
      <c r="G159" s="597" t="s">
        <v>117</v>
      </c>
      <c r="H159" s="598"/>
      <c r="I159" s="598"/>
      <c r="J159" s="598"/>
      <c r="K159" s="599"/>
      <c r="L159" s="677" t="s">
        <v>423</v>
      </c>
      <c r="M159" s="678"/>
      <c r="N159" s="678"/>
      <c r="O159" s="678"/>
      <c r="P159" s="678"/>
      <c r="Q159" s="678"/>
      <c r="R159" s="678"/>
      <c r="S159" s="678"/>
      <c r="T159" s="678"/>
      <c r="U159" s="678"/>
      <c r="V159" s="678"/>
      <c r="W159" s="678"/>
      <c r="X159" s="679"/>
      <c r="Y159" s="680">
        <v>35</v>
      </c>
      <c r="Z159" s="681"/>
      <c r="AA159" s="681"/>
      <c r="AB159" s="682"/>
      <c r="AC159" s="422" t="s">
        <v>422</v>
      </c>
      <c r="AD159" s="81"/>
      <c r="AE159" s="81"/>
      <c r="AF159" s="81"/>
      <c r="AG159" s="82"/>
      <c r="AH159" s="492" t="s">
        <v>421</v>
      </c>
      <c r="AI159" s="493"/>
      <c r="AJ159" s="493"/>
      <c r="AK159" s="493"/>
      <c r="AL159" s="493"/>
      <c r="AM159" s="493"/>
      <c r="AN159" s="493"/>
      <c r="AO159" s="493"/>
      <c r="AP159" s="493"/>
      <c r="AQ159" s="493"/>
      <c r="AR159" s="493"/>
      <c r="AS159" s="493"/>
      <c r="AT159" s="494"/>
      <c r="AU159" s="495">
        <v>1</v>
      </c>
      <c r="AV159" s="496"/>
      <c r="AW159" s="496"/>
      <c r="AX159" s="543"/>
    </row>
    <row r="160" spans="1:50" ht="24.75" customHeight="1" x14ac:dyDescent="0.15">
      <c r="A160" s="456"/>
      <c r="B160" s="457"/>
      <c r="C160" s="457"/>
      <c r="D160" s="457"/>
      <c r="E160" s="457"/>
      <c r="F160" s="458"/>
      <c r="G160" s="560" t="s">
        <v>117</v>
      </c>
      <c r="H160" s="561"/>
      <c r="I160" s="561"/>
      <c r="J160" s="561"/>
      <c r="K160" s="562"/>
      <c r="L160" s="563" t="s">
        <v>420</v>
      </c>
      <c r="M160" s="564"/>
      <c r="N160" s="564"/>
      <c r="O160" s="564"/>
      <c r="P160" s="564"/>
      <c r="Q160" s="564"/>
      <c r="R160" s="564"/>
      <c r="S160" s="564"/>
      <c r="T160" s="564"/>
      <c r="U160" s="564"/>
      <c r="V160" s="564"/>
      <c r="W160" s="564"/>
      <c r="X160" s="565"/>
      <c r="Y160" s="557">
        <v>3.5</v>
      </c>
      <c r="Z160" s="558"/>
      <c r="AA160" s="558"/>
      <c r="AB160" s="559"/>
      <c r="AC160" s="422" t="s">
        <v>0</v>
      </c>
      <c r="AD160" s="81"/>
      <c r="AE160" s="81"/>
      <c r="AF160" s="81"/>
      <c r="AG160" s="81"/>
      <c r="AH160" s="440"/>
      <c r="AI160" s="506"/>
      <c r="AJ160" s="506"/>
      <c r="AK160" s="506"/>
      <c r="AL160" s="506"/>
      <c r="AM160" s="506"/>
      <c r="AN160" s="506"/>
      <c r="AO160" s="506"/>
      <c r="AP160" s="506"/>
      <c r="AQ160" s="506"/>
      <c r="AR160" s="506"/>
      <c r="AS160" s="506"/>
      <c r="AT160" s="507"/>
      <c r="AU160" s="487">
        <v>1</v>
      </c>
      <c r="AV160" s="488"/>
      <c r="AW160" s="488"/>
      <c r="AX160" s="490"/>
    </row>
    <row r="161" spans="1:50" ht="24.75" customHeight="1" x14ac:dyDescent="0.15">
      <c r="A161" s="456"/>
      <c r="B161" s="457"/>
      <c r="C161" s="457"/>
      <c r="D161" s="457"/>
      <c r="E161" s="457"/>
      <c r="F161" s="458"/>
      <c r="G161" s="560" t="s">
        <v>117</v>
      </c>
      <c r="H161" s="561"/>
      <c r="I161" s="561"/>
      <c r="J161" s="561"/>
      <c r="K161" s="562"/>
      <c r="L161" s="563" t="s">
        <v>419</v>
      </c>
      <c r="M161" s="564"/>
      <c r="N161" s="564"/>
      <c r="O161" s="564"/>
      <c r="P161" s="564"/>
      <c r="Q161" s="564"/>
      <c r="R161" s="564"/>
      <c r="S161" s="564"/>
      <c r="T161" s="564"/>
      <c r="U161" s="564"/>
      <c r="V161" s="564"/>
      <c r="W161" s="564"/>
      <c r="X161" s="565"/>
      <c r="Y161" s="557">
        <v>0.5</v>
      </c>
      <c r="Z161" s="558"/>
      <c r="AA161" s="558"/>
      <c r="AB161" s="559"/>
      <c r="AC161" s="484" t="s">
        <v>418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6"/>
    </row>
    <row r="162" spans="1:50" ht="24.75" customHeight="1" x14ac:dyDescent="0.15">
      <c r="A162" s="456"/>
      <c r="B162" s="457"/>
      <c r="C162" s="457"/>
      <c r="D162" s="457"/>
      <c r="E162" s="457"/>
      <c r="F162" s="458"/>
      <c r="G162" s="422" t="s">
        <v>0</v>
      </c>
      <c r="H162" s="81"/>
      <c r="I162" s="81"/>
      <c r="J162" s="81"/>
      <c r="K162" s="81"/>
      <c r="L162" s="440"/>
      <c r="M162" s="506"/>
      <c r="N162" s="506"/>
      <c r="O162" s="506"/>
      <c r="P162" s="506"/>
      <c r="Q162" s="506"/>
      <c r="R162" s="506"/>
      <c r="S162" s="506"/>
      <c r="T162" s="506"/>
      <c r="U162" s="506"/>
      <c r="V162" s="506"/>
      <c r="W162" s="506"/>
      <c r="X162" s="507"/>
      <c r="Y162" s="487">
        <f>SUM(Y103:AB161)</f>
        <v>39</v>
      </c>
      <c r="Z162" s="488"/>
      <c r="AA162" s="488"/>
      <c r="AB162" s="508"/>
      <c r="AC162" s="429"/>
      <c r="AD162" s="157"/>
      <c r="AE162" s="157"/>
      <c r="AF162" s="157"/>
      <c r="AG162" s="158"/>
      <c r="AH162" s="156" t="s">
        <v>342</v>
      </c>
      <c r="AI162" s="157"/>
      <c r="AJ162" s="157"/>
      <c r="AK162" s="157"/>
      <c r="AL162" s="157"/>
      <c r="AM162" s="157"/>
      <c r="AN162" s="157"/>
      <c r="AO162" s="157"/>
      <c r="AP162" s="157"/>
      <c r="AQ162" s="157"/>
      <c r="AR162" s="157"/>
      <c r="AS162" s="157"/>
      <c r="AT162" s="158"/>
      <c r="AU162" s="430" t="s">
        <v>341</v>
      </c>
      <c r="AV162" s="431"/>
      <c r="AW162" s="431"/>
      <c r="AX162" s="468"/>
    </row>
    <row r="163" spans="1:50" ht="24.75" customHeight="1" x14ac:dyDescent="0.15">
      <c r="A163" s="456"/>
      <c r="B163" s="457"/>
      <c r="C163" s="457"/>
      <c r="D163" s="457"/>
      <c r="E163" s="457"/>
      <c r="F163" s="458"/>
      <c r="G163" s="566" t="s">
        <v>417</v>
      </c>
      <c r="H163" s="567"/>
      <c r="I163" s="567"/>
      <c r="J163" s="567"/>
      <c r="K163" s="567"/>
      <c r="L163" s="567"/>
      <c r="M163" s="567"/>
      <c r="N163" s="567"/>
      <c r="O163" s="567"/>
      <c r="P163" s="567"/>
      <c r="Q163" s="567"/>
      <c r="R163" s="567"/>
      <c r="S163" s="567"/>
      <c r="T163" s="567"/>
      <c r="U163" s="567"/>
      <c r="V163" s="567"/>
      <c r="W163" s="567"/>
      <c r="X163" s="567"/>
      <c r="Y163" s="567"/>
      <c r="Z163" s="567"/>
      <c r="AA163" s="567"/>
      <c r="AB163" s="568"/>
      <c r="AC163" s="422" t="s">
        <v>102</v>
      </c>
      <c r="AD163" s="81"/>
      <c r="AE163" s="81"/>
      <c r="AF163" s="81"/>
      <c r="AG163" s="82"/>
      <c r="AH163" s="434" t="s">
        <v>412</v>
      </c>
      <c r="AI163" s="435"/>
      <c r="AJ163" s="435"/>
      <c r="AK163" s="435"/>
      <c r="AL163" s="435"/>
      <c r="AM163" s="435"/>
      <c r="AN163" s="435"/>
      <c r="AO163" s="435"/>
      <c r="AP163" s="435"/>
      <c r="AQ163" s="435"/>
      <c r="AR163" s="435"/>
      <c r="AS163" s="435"/>
      <c r="AT163" s="436"/>
      <c r="AU163" s="487">
        <v>8</v>
      </c>
      <c r="AV163" s="488"/>
      <c r="AW163" s="488"/>
      <c r="AX163" s="490"/>
    </row>
    <row r="164" spans="1:50" ht="24.75" customHeight="1" x14ac:dyDescent="0.15">
      <c r="A164" s="456"/>
      <c r="B164" s="457"/>
      <c r="C164" s="457"/>
      <c r="D164" s="457"/>
      <c r="E164" s="457"/>
      <c r="F164" s="458"/>
      <c r="G164" s="466" t="s">
        <v>10</v>
      </c>
      <c r="H164" s="444"/>
      <c r="I164" s="444"/>
      <c r="J164" s="444"/>
      <c r="K164" s="444"/>
      <c r="L164" s="156" t="s">
        <v>342</v>
      </c>
      <c r="M164" s="81"/>
      <c r="N164" s="81"/>
      <c r="O164" s="81"/>
      <c r="P164" s="81"/>
      <c r="Q164" s="81"/>
      <c r="R164" s="81"/>
      <c r="S164" s="81"/>
      <c r="T164" s="81"/>
      <c r="U164" s="81"/>
      <c r="V164" s="81"/>
      <c r="W164" s="81"/>
      <c r="X164" s="82"/>
      <c r="Y164" s="430" t="s">
        <v>341</v>
      </c>
      <c r="Z164" s="438"/>
      <c r="AA164" s="438"/>
      <c r="AB164" s="467"/>
      <c r="AC164" s="422" t="s">
        <v>0</v>
      </c>
      <c r="AD164" s="81"/>
      <c r="AE164" s="81"/>
      <c r="AF164" s="81"/>
      <c r="AG164" s="82"/>
      <c r="AH164" s="440"/>
      <c r="AI164" s="441"/>
      <c r="AJ164" s="441"/>
      <c r="AK164" s="441"/>
      <c r="AL164" s="441"/>
      <c r="AM164" s="441"/>
      <c r="AN164" s="441"/>
      <c r="AO164" s="441"/>
      <c r="AP164" s="441"/>
      <c r="AQ164" s="441"/>
      <c r="AR164" s="441"/>
      <c r="AS164" s="441"/>
      <c r="AT164" s="442"/>
      <c r="AU164" s="487">
        <f>SUM(AU163:AX163)</f>
        <v>8</v>
      </c>
      <c r="AV164" s="488"/>
      <c r="AW164" s="488"/>
      <c r="AX164" s="490"/>
    </row>
    <row r="165" spans="1:50" ht="24.75" customHeight="1" x14ac:dyDescent="0.15">
      <c r="A165" s="456"/>
      <c r="B165" s="457"/>
      <c r="C165" s="457"/>
      <c r="D165" s="457"/>
      <c r="E165" s="457"/>
      <c r="F165" s="458"/>
      <c r="G165" s="512" t="s">
        <v>117</v>
      </c>
      <c r="H165" s="513"/>
      <c r="I165" s="513"/>
      <c r="J165" s="513"/>
      <c r="K165" s="514"/>
      <c r="L165" s="537" t="s">
        <v>403</v>
      </c>
      <c r="M165" s="547"/>
      <c r="N165" s="547"/>
      <c r="O165" s="547"/>
      <c r="P165" s="547"/>
      <c r="Q165" s="547"/>
      <c r="R165" s="547"/>
      <c r="S165" s="547"/>
      <c r="T165" s="547"/>
      <c r="U165" s="547"/>
      <c r="V165" s="547"/>
      <c r="W165" s="547"/>
      <c r="X165" s="548"/>
      <c r="Y165" s="518">
        <v>25</v>
      </c>
      <c r="Z165" s="519"/>
      <c r="AA165" s="519"/>
      <c r="AB165" s="553"/>
      <c r="AC165" s="484" t="s">
        <v>416</v>
      </c>
      <c r="AD165" s="420"/>
      <c r="AE165" s="420"/>
      <c r="AF165" s="420"/>
      <c r="AG165" s="420"/>
      <c r="AH165" s="420"/>
      <c r="AI165" s="420"/>
      <c r="AJ165" s="420"/>
      <c r="AK165" s="420"/>
      <c r="AL165" s="420"/>
      <c r="AM165" s="420"/>
      <c r="AN165" s="420"/>
      <c r="AO165" s="420"/>
      <c r="AP165" s="420"/>
      <c r="AQ165" s="420"/>
      <c r="AR165" s="420"/>
      <c r="AS165" s="420"/>
      <c r="AT165" s="420"/>
      <c r="AU165" s="420"/>
      <c r="AV165" s="420"/>
      <c r="AW165" s="420"/>
      <c r="AX165" s="433"/>
    </row>
    <row r="166" spans="1:50" ht="24.75" customHeight="1" x14ac:dyDescent="0.15">
      <c r="A166" s="456"/>
      <c r="B166" s="457"/>
      <c r="C166" s="457"/>
      <c r="D166" s="457"/>
      <c r="E166" s="457"/>
      <c r="F166" s="458"/>
      <c r="G166" s="422" t="s">
        <v>0</v>
      </c>
      <c r="H166" s="81"/>
      <c r="I166" s="81"/>
      <c r="J166" s="81"/>
      <c r="K166" s="81"/>
      <c r="L166" s="440"/>
      <c r="M166" s="506"/>
      <c r="N166" s="506"/>
      <c r="O166" s="506"/>
      <c r="P166" s="506"/>
      <c r="Q166" s="506"/>
      <c r="R166" s="506"/>
      <c r="S166" s="506"/>
      <c r="T166" s="506"/>
      <c r="U166" s="506"/>
      <c r="V166" s="506"/>
      <c r="W166" s="506"/>
      <c r="X166" s="507"/>
      <c r="Y166" s="487">
        <f>SUM(Y165:AB165)</f>
        <v>25</v>
      </c>
      <c r="Z166" s="488"/>
      <c r="AA166" s="488"/>
      <c r="AB166" s="508"/>
      <c r="AC166" s="466"/>
      <c r="AD166" s="444"/>
      <c r="AE166" s="444"/>
      <c r="AF166" s="444"/>
      <c r="AG166" s="444"/>
      <c r="AH166" s="156" t="s">
        <v>342</v>
      </c>
      <c r="AI166" s="81"/>
      <c r="AJ166" s="81"/>
      <c r="AK166" s="81"/>
      <c r="AL166" s="81"/>
      <c r="AM166" s="81"/>
      <c r="AN166" s="81"/>
      <c r="AO166" s="81"/>
      <c r="AP166" s="81"/>
      <c r="AQ166" s="81"/>
      <c r="AR166" s="81"/>
      <c r="AS166" s="81"/>
      <c r="AT166" s="82"/>
      <c r="AU166" s="430" t="s">
        <v>341</v>
      </c>
      <c r="AV166" s="438"/>
      <c r="AW166" s="438"/>
      <c r="AX166" s="439"/>
    </row>
    <row r="167" spans="1:50" ht="24.75" customHeight="1" x14ac:dyDescent="0.15">
      <c r="A167" s="456"/>
      <c r="B167" s="457"/>
      <c r="C167" s="457"/>
      <c r="D167" s="457"/>
      <c r="E167" s="457"/>
      <c r="F167" s="458"/>
      <c r="G167" s="419" t="s">
        <v>415</v>
      </c>
      <c r="H167" s="420"/>
      <c r="I167" s="420"/>
      <c r="J167" s="420"/>
      <c r="K167" s="420"/>
      <c r="L167" s="420"/>
      <c r="M167" s="420"/>
      <c r="N167" s="420"/>
      <c r="O167" s="420"/>
      <c r="P167" s="420"/>
      <c r="Q167" s="420"/>
      <c r="R167" s="420"/>
      <c r="S167" s="420"/>
      <c r="T167" s="420"/>
      <c r="U167" s="420"/>
      <c r="V167" s="420"/>
      <c r="W167" s="420"/>
      <c r="X167" s="420"/>
      <c r="Y167" s="420"/>
      <c r="Z167" s="420"/>
      <c r="AA167" s="420"/>
      <c r="AB167" s="421"/>
      <c r="AC167" s="422" t="s">
        <v>96</v>
      </c>
      <c r="AD167" s="81"/>
      <c r="AE167" s="81"/>
      <c r="AF167" s="81"/>
      <c r="AG167" s="82"/>
      <c r="AH167" s="492" t="s">
        <v>358</v>
      </c>
      <c r="AI167" s="493"/>
      <c r="AJ167" s="493"/>
      <c r="AK167" s="493"/>
      <c r="AL167" s="493"/>
      <c r="AM167" s="493"/>
      <c r="AN167" s="493"/>
      <c r="AO167" s="493"/>
      <c r="AP167" s="493"/>
      <c r="AQ167" s="493"/>
      <c r="AR167" s="493"/>
      <c r="AS167" s="493"/>
      <c r="AT167" s="494"/>
      <c r="AU167" s="495">
        <v>2</v>
      </c>
      <c r="AV167" s="496"/>
      <c r="AW167" s="496"/>
      <c r="AX167" s="543"/>
    </row>
    <row r="168" spans="1:50" ht="24.75" customHeight="1" x14ac:dyDescent="0.15">
      <c r="A168" s="456"/>
      <c r="B168" s="457"/>
      <c r="C168" s="457"/>
      <c r="D168" s="457"/>
      <c r="E168" s="457"/>
      <c r="F168" s="458"/>
      <c r="G168" s="466" t="s">
        <v>10</v>
      </c>
      <c r="H168" s="444"/>
      <c r="I168" s="444"/>
      <c r="J168" s="444"/>
      <c r="K168" s="444"/>
      <c r="L168" s="156" t="s">
        <v>342</v>
      </c>
      <c r="M168" s="81"/>
      <c r="N168" s="81"/>
      <c r="O168" s="81"/>
      <c r="P168" s="81"/>
      <c r="Q168" s="81"/>
      <c r="R168" s="81"/>
      <c r="S168" s="81"/>
      <c r="T168" s="81"/>
      <c r="U168" s="81"/>
      <c r="V168" s="81"/>
      <c r="W168" s="81"/>
      <c r="X168" s="82"/>
      <c r="Y168" s="430" t="s">
        <v>341</v>
      </c>
      <c r="Z168" s="438"/>
      <c r="AA168" s="438"/>
      <c r="AB168" s="467"/>
      <c r="AC168" s="422" t="s">
        <v>0</v>
      </c>
      <c r="AD168" s="81"/>
      <c r="AE168" s="81"/>
      <c r="AF168" s="81"/>
      <c r="AG168" s="81"/>
      <c r="AH168" s="440"/>
      <c r="AI168" s="506"/>
      <c r="AJ168" s="506"/>
      <c r="AK168" s="506"/>
      <c r="AL168" s="506"/>
      <c r="AM168" s="506"/>
      <c r="AN168" s="506"/>
      <c r="AO168" s="506"/>
      <c r="AP168" s="506"/>
      <c r="AQ168" s="506"/>
      <c r="AR168" s="506"/>
      <c r="AS168" s="506"/>
      <c r="AT168" s="507"/>
      <c r="AU168" s="487">
        <f>SUM(AU167:AX167)</f>
        <v>2</v>
      </c>
      <c r="AV168" s="488"/>
      <c r="AW168" s="488"/>
      <c r="AX168" s="490"/>
    </row>
    <row r="169" spans="1:50" ht="24.75" customHeight="1" x14ac:dyDescent="0.15">
      <c r="A169" s="456"/>
      <c r="B169" s="457"/>
      <c r="C169" s="457"/>
      <c r="D169" s="457"/>
      <c r="E169" s="457"/>
      <c r="F169" s="458"/>
      <c r="G169" s="512" t="s">
        <v>117</v>
      </c>
      <c r="H169" s="513"/>
      <c r="I169" s="513"/>
      <c r="J169" s="513"/>
      <c r="K169" s="514"/>
      <c r="L169" s="537" t="s">
        <v>403</v>
      </c>
      <c r="M169" s="547"/>
      <c r="N169" s="547"/>
      <c r="O169" s="547"/>
      <c r="P169" s="547"/>
      <c r="Q169" s="547"/>
      <c r="R169" s="547"/>
      <c r="S169" s="547"/>
      <c r="T169" s="547"/>
      <c r="U169" s="547"/>
      <c r="V169" s="547"/>
      <c r="W169" s="547"/>
      <c r="X169" s="548"/>
      <c r="Y169" s="518">
        <v>1</v>
      </c>
      <c r="Z169" s="519"/>
      <c r="AA169" s="519"/>
      <c r="AB169" s="553"/>
      <c r="AC169" s="484" t="s">
        <v>414</v>
      </c>
      <c r="AD169" s="420"/>
      <c r="AE169" s="420"/>
      <c r="AF169" s="420"/>
      <c r="AG169" s="420"/>
      <c r="AH169" s="420"/>
      <c r="AI169" s="420"/>
      <c r="AJ169" s="420"/>
      <c r="AK169" s="420"/>
      <c r="AL169" s="420"/>
      <c r="AM169" s="420"/>
      <c r="AN169" s="420"/>
      <c r="AO169" s="420"/>
      <c r="AP169" s="420"/>
      <c r="AQ169" s="420"/>
      <c r="AR169" s="420"/>
      <c r="AS169" s="420"/>
      <c r="AT169" s="420"/>
      <c r="AU169" s="420"/>
      <c r="AV169" s="420"/>
      <c r="AW169" s="420"/>
      <c r="AX169" s="433"/>
    </row>
    <row r="170" spans="1:50" ht="24.75" customHeight="1" x14ac:dyDescent="0.15">
      <c r="A170" s="456"/>
      <c r="B170" s="457"/>
      <c r="C170" s="457"/>
      <c r="D170" s="457"/>
      <c r="E170" s="457"/>
      <c r="F170" s="458"/>
      <c r="G170" s="422" t="s">
        <v>0</v>
      </c>
      <c r="H170" s="81"/>
      <c r="I170" s="81"/>
      <c r="J170" s="81"/>
      <c r="K170" s="81"/>
      <c r="L170" s="440"/>
      <c r="M170" s="506"/>
      <c r="N170" s="506"/>
      <c r="O170" s="506"/>
      <c r="P170" s="506"/>
      <c r="Q170" s="506"/>
      <c r="R170" s="506"/>
      <c r="S170" s="506"/>
      <c r="T170" s="506"/>
      <c r="U170" s="506"/>
      <c r="V170" s="506"/>
      <c r="W170" s="506"/>
      <c r="X170" s="507"/>
      <c r="Y170" s="487">
        <f>SUM(Y169:AB169)</f>
        <v>1</v>
      </c>
      <c r="Z170" s="488"/>
      <c r="AA170" s="488"/>
      <c r="AB170" s="508"/>
      <c r="AC170" s="466"/>
      <c r="AD170" s="444"/>
      <c r="AE170" s="444"/>
      <c r="AF170" s="444"/>
      <c r="AG170" s="444"/>
      <c r="AH170" s="156" t="s">
        <v>342</v>
      </c>
      <c r="AI170" s="81"/>
      <c r="AJ170" s="81"/>
      <c r="AK170" s="81"/>
      <c r="AL170" s="81"/>
      <c r="AM170" s="81"/>
      <c r="AN170" s="81"/>
      <c r="AO170" s="81"/>
      <c r="AP170" s="81"/>
      <c r="AQ170" s="81"/>
      <c r="AR170" s="81"/>
      <c r="AS170" s="81"/>
      <c r="AT170" s="82"/>
      <c r="AU170" s="430" t="s">
        <v>341</v>
      </c>
      <c r="AV170" s="438"/>
      <c r="AW170" s="438"/>
      <c r="AX170" s="439"/>
    </row>
    <row r="171" spans="1:50" ht="24.75" customHeight="1" x14ac:dyDescent="0.15">
      <c r="A171" s="456"/>
      <c r="B171" s="457"/>
      <c r="C171" s="457"/>
      <c r="D171" s="457"/>
      <c r="E171" s="457"/>
      <c r="F171" s="458"/>
      <c r="G171" s="419" t="s">
        <v>413</v>
      </c>
      <c r="H171" s="420"/>
      <c r="I171" s="420"/>
      <c r="J171" s="420"/>
      <c r="K171" s="420"/>
      <c r="L171" s="420"/>
      <c r="M171" s="420"/>
      <c r="N171" s="420"/>
      <c r="O171" s="420"/>
      <c r="P171" s="420"/>
      <c r="Q171" s="420"/>
      <c r="R171" s="420"/>
      <c r="S171" s="420"/>
      <c r="T171" s="420"/>
      <c r="U171" s="420"/>
      <c r="V171" s="420"/>
      <c r="W171" s="420"/>
      <c r="X171" s="420"/>
      <c r="Y171" s="420"/>
      <c r="Z171" s="420"/>
      <c r="AA171" s="420"/>
      <c r="AB171" s="421"/>
      <c r="AC171" s="512" t="s">
        <v>102</v>
      </c>
      <c r="AD171" s="513"/>
      <c r="AE171" s="513"/>
      <c r="AF171" s="513"/>
      <c r="AG171" s="514"/>
      <c r="AH171" s="492" t="s">
        <v>412</v>
      </c>
      <c r="AI171" s="493"/>
      <c r="AJ171" s="493"/>
      <c r="AK171" s="493"/>
      <c r="AL171" s="493"/>
      <c r="AM171" s="493"/>
      <c r="AN171" s="493"/>
      <c r="AO171" s="493"/>
      <c r="AP171" s="493"/>
      <c r="AQ171" s="493"/>
      <c r="AR171" s="493"/>
      <c r="AS171" s="493"/>
      <c r="AT171" s="494"/>
      <c r="AU171" s="554">
        <v>0.4</v>
      </c>
      <c r="AV171" s="555"/>
      <c r="AW171" s="555"/>
      <c r="AX171" s="556"/>
    </row>
    <row r="172" spans="1:50" ht="24.75" customHeight="1" x14ac:dyDescent="0.15">
      <c r="A172" s="456"/>
      <c r="B172" s="457"/>
      <c r="C172" s="457"/>
      <c r="D172" s="457"/>
      <c r="E172" s="457"/>
      <c r="F172" s="458"/>
      <c r="G172" s="466" t="s">
        <v>10</v>
      </c>
      <c r="H172" s="444"/>
      <c r="I172" s="444"/>
      <c r="J172" s="444"/>
      <c r="K172" s="444"/>
      <c r="L172" s="156" t="s">
        <v>342</v>
      </c>
      <c r="M172" s="81"/>
      <c r="N172" s="81"/>
      <c r="O172" s="81"/>
      <c r="P172" s="81"/>
      <c r="Q172" s="81"/>
      <c r="R172" s="81"/>
      <c r="S172" s="81"/>
      <c r="T172" s="81"/>
      <c r="U172" s="81"/>
      <c r="V172" s="81"/>
      <c r="W172" s="81"/>
      <c r="X172" s="82"/>
      <c r="Y172" s="430" t="s">
        <v>341</v>
      </c>
      <c r="Z172" s="438"/>
      <c r="AA172" s="438"/>
      <c r="AB172" s="467"/>
      <c r="AC172" s="422" t="s">
        <v>0</v>
      </c>
      <c r="AD172" s="81"/>
      <c r="AE172" s="81"/>
      <c r="AF172" s="81"/>
      <c r="AG172" s="81"/>
      <c r="AH172" s="440"/>
      <c r="AI172" s="506"/>
      <c r="AJ172" s="506"/>
      <c r="AK172" s="506"/>
      <c r="AL172" s="506"/>
      <c r="AM172" s="506"/>
      <c r="AN172" s="506"/>
      <c r="AO172" s="506"/>
      <c r="AP172" s="506"/>
      <c r="AQ172" s="506"/>
      <c r="AR172" s="506"/>
      <c r="AS172" s="506"/>
      <c r="AT172" s="507"/>
      <c r="AU172" s="600">
        <v>0.4</v>
      </c>
      <c r="AV172" s="601"/>
      <c r="AW172" s="601"/>
      <c r="AX172" s="602"/>
    </row>
    <row r="173" spans="1:50" ht="24.75" customHeight="1" x14ac:dyDescent="0.15">
      <c r="A173" s="456"/>
      <c r="B173" s="457"/>
      <c r="C173" s="457"/>
      <c r="D173" s="457"/>
      <c r="E173" s="457"/>
      <c r="F173" s="458"/>
      <c r="G173" s="512" t="s">
        <v>117</v>
      </c>
      <c r="H173" s="513"/>
      <c r="I173" s="513"/>
      <c r="J173" s="513"/>
      <c r="K173" s="514"/>
      <c r="L173" s="537" t="s">
        <v>403</v>
      </c>
      <c r="M173" s="547"/>
      <c r="N173" s="547"/>
      <c r="O173" s="547"/>
      <c r="P173" s="547"/>
      <c r="Q173" s="547"/>
      <c r="R173" s="547"/>
      <c r="S173" s="547"/>
      <c r="T173" s="547"/>
      <c r="U173" s="547"/>
      <c r="V173" s="547"/>
      <c r="W173" s="547"/>
      <c r="X173" s="548"/>
      <c r="Y173" s="518">
        <v>46</v>
      </c>
      <c r="Z173" s="519"/>
      <c r="AA173" s="519"/>
      <c r="AB173" s="553"/>
      <c r="AC173" s="484" t="s">
        <v>411</v>
      </c>
      <c r="AD173" s="420"/>
      <c r="AE173" s="420"/>
      <c r="AF173" s="420"/>
      <c r="AG173" s="420"/>
      <c r="AH173" s="420"/>
      <c r="AI173" s="420"/>
      <c r="AJ173" s="420"/>
      <c r="AK173" s="420"/>
      <c r="AL173" s="420"/>
      <c r="AM173" s="420"/>
      <c r="AN173" s="420"/>
      <c r="AO173" s="420"/>
      <c r="AP173" s="420"/>
      <c r="AQ173" s="420"/>
      <c r="AR173" s="420"/>
      <c r="AS173" s="420"/>
      <c r="AT173" s="420"/>
      <c r="AU173" s="420"/>
      <c r="AV173" s="420"/>
      <c r="AW173" s="420"/>
      <c r="AX173" s="433"/>
    </row>
    <row r="174" spans="1:50" ht="24.75" customHeight="1" x14ac:dyDescent="0.15">
      <c r="A174" s="456"/>
      <c r="B174" s="457"/>
      <c r="C174" s="457"/>
      <c r="D174" s="457"/>
      <c r="E174" s="457"/>
      <c r="F174" s="458"/>
      <c r="G174" s="422" t="s">
        <v>0</v>
      </c>
      <c r="H174" s="81"/>
      <c r="I174" s="81"/>
      <c r="J174" s="81"/>
      <c r="K174" s="81"/>
      <c r="L174" s="440"/>
      <c r="M174" s="506"/>
      <c r="N174" s="506"/>
      <c r="O174" s="506"/>
      <c r="P174" s="506"/>
      <c r="Q174" s="506"/>
      <c r="R174" s="506"/>
      <c r="S174" s="506"/>
      <c r="T174" s="506"/>
      <c r="U174" s="506"/>
      <c r="V174" s="506"/>
      <c r="W174" s="506"/>
      <c r="X174" s="507"/>
      <c r="Y174" s="487">
        <f>SUM(Y173:AB173)</f>
        <v>46</v>
      </c>
      <c r="Z174" s="488"/>
      <c r="AA174" s="488"/>
      <c r="AB174" s="508"/>
      <c r="AC174" s="466" t="s">
        <v>10</v>
      </c>
      <c r="AD174" s="444"/>
      <c r="AE174" s="444"/>
      <c r="AF174" s="444"/>
      <c r="AG174" s="444"/>
      <c r="AH174" s="156" t="s">
        <v>342</v>
      </c>
      <c r="AI174" s="81"/>
      <c r="AJ174" s="81"/>
      <c r="AK174" s="81"/>
      <c r="AL174" s="81"/>
      <c r="AM174" s="81"/>
      <c r="AN174" s="81"/>
      <c r="AO174" s="81"/>
      <c r="AP174" s="81"/>
      <c r="AQ174" s="81"/>
      <c r="AR174" s="81"/>
      <c r="AS174" s="81"/>
      <c r="AT174" s="82"/>
      <c r="AU174" s="430" t="s">
        <v>341</v>
      </c>
      <c r="AV174" s="438"/>
      <c r="AW174" s="438"/>
      <c r="AX174" s="439"/>
    </row>
    <row r="175" spans="1:50" ht="24.75" customHeight="1" x14ac:dyDescent="0.15">
      <c r="A175" s="456"/>
      <c r="B175" s="457"/>
      <c r="C175" s="457"/>
      <c r="D175" s="457"/>
      <c r="E175" s="457"/>
      <c r="F175" s="458"/>
      <c r="G175" s="566" t="s">
        <v>410</v>
      </c>
      <c r="H175" s="567"/>
      <c r="I175" s="567"/>
      <c r="J175" s="567"/>
      <c r="K175" s="567"/>
      <c r="L175" s="567"/>
      <c r="M175" s="567"/>
      <c r="N175" s="567"/>
      <c r="O175" s="567"/>
      <c r="P175" s="567"/>
      <c r="Q175" s="567"/>
      <c r="R175" s="567"/>
      <c r="S175" s="567"/>
      <c r="T175" s="567"/>
      <c r="U175" s="567"/>
      <c r="V175" s="567"/>
      <c r="W175" s="567"/>
      <c r="X175" s="567"/>
      <c r="Y175" s="567"/>
      <c r="Z175" s="567"/>
      <c r="AA175" s="567"/>
      <c r="AB175" s="568"/>
      <c r="AC175" s="422" t="s">
        <v>96</v>
      </c>
      <c r="AD175" s="81"/>
      <c r="AE175" s="81"/>
      <c r="AF175" s="81"/>
      <c r="AG175" s="82"/>
      <c r="AH175" s="492" t="s">
        <v>409</v>
      </c>
      <c r="AI175" s="493"/>
      <c r="AJ175" s="493"/>
      <c r="AK175" s="493"/>
      <c r="AL175" s="493"/>
      <c r="AM175" s="493"/>
      <c r="AN175" s="493"/>
      <c r="AO175" s="493"/>
      <c r="AP175" s="493"/>
      <c r="AQ175" s="493"/>
      <c r="AR175" s="493"/>
      <c r="AS175" s="493"/>
      <c r="AT175" s="494"/>
      <c r="AU175" s="495">
        <v>6</v>
      </c>
      <c r="AV175" s="496"/>
      <c r="AW175" s="496"/>
      <c r="AX175" s="543"/>
    </row>
    <row r="176" spans="1:50" ht="24.75" customHeight="1" x14ac:dyDescent="0.15">
      <c r="A176" s="456"/>
      <c r="B176" s="457"/>
      <c r="C176" s="457"/>
      <c r="D176" s="457"/>
      <c r="E176" s="457"/>
      <c r="F176" s="458"/>
      <c r="G176" s="466" t="s">
        <v>10</v>
      </c>
      <c r="H176" s="444"/>
      <c r="I176" s="444"/>
      <c r="J176" s="444"/>
      <c r="K176" s="444"/>
      <c r="L176" s="156" t="s">
        <v>342</v>
      </c>
      <c r="M176" s="81"/>
      <c r="N176" s="81"/>
      <c r="O176" s="81"/>
      <c r="P176" s="81"/>
      <c r="Q176" s="81"/>
      <c r="R176" s="81"/>
      <c r="S176" s="81"/>
      <c r="T176" s="81"/>
      <c r="U176" s="81"/>
      <c r="V176" s="81"/>
      <c r="W176" s="81"/>
      <c r="X176" s="82"/>
      <c r="Y176" s="430" t="s">
        <v>341</v>
      </c>
      <c r="Z176" s="438"/>
      <c r="AA176" s="438"/>
      <c r="AB176" s="467"/>
      <c r="AC176" s="422" t="s">
        <v>0</v>
      </c>
      <c r="AD176" s="81"/>
      <c r="AE176" s="81"/>
      <c r="AF176" s="81"/>
      <c r="AG176" s="81"/>
      <c r="AH176" s="440"/>
      <c r="AI176" s="506"/>
      <c r="AJ176" s="506"/>
      <c r="AK176" s="506"/>
      <c r="AL176" s="506"/>
      <c r="AM176" s="506"/>
      <c r="AN176" s="506"/>
      <c r="AO176" s="506"/>
      <c r="AP176" s="506"/>
      <c r="AQ176" s="506"/>
      <c r="AR176" s="506"/>
      <c r="AS176" s="506"/>
      <c r="AT176" s="507"/>
      <c r="AU176" s="487">
        <v>6</v>
      </c>
      <c r="AV176" s="488"/>
      <c r="AW176" s="488"/>
      <c r="AX176" s="490"/>
    </row>
    <row r="177" spans="1:50" ht="24.75" customHeight="1" x14ac:dyDescent="0.15">
      <c r="A177" s="456"/>
      <c r="B177" s="457"/>
      <c r="C177" s="457"/>
      <c r="D177" s="457"/>
      <c r="E177" s="457"/>
      <c r="F177" s="458"/>
      <c r="G177" s="512" t="s">
        <v>117</v>
      </c>
      <c r="H177" s="513"/>
      <c r="I177" s="513"/>
      <c r="J177" s="513"/>
      <c r="K177" s="514"/>
      <c r="L177" s="537" t="s">
        <v>403</v>
      </c>
      <c r="M177" s="547"/>
      <c r="N177" s="547"/>
      <c r="O177" s="547"/>
      <c r="P177" s="547"/>
      <c r="Q177" s="547"/>
      <c r="R177" s="547"/>
      <c r="S177" s="547"/>
      <c r="T177" s="547"/>
      <c r="U177" s="547"/>
      <c r="V177" s="547"/>
      <c r="W177" s="547"/>
      <c r="X177" s="548"/>
      <c r="Y177" s="518">
        <v>3</v>
      </c>
      <c r="Z177" s="519"/>
      <c r="AA177" s="519"/>
      <c r="AB177" s="553"/>
      <c r="AC177" s="484" t="s">
        <v>408</v>
      </c>
      <c r="AD177" s="485"/>
      <c r="AE177" s="485"/>
      <c r="AF177" s="485"/>
      <c r="AG177" s="485"/>
      <c r="AH177" s="485"/>
      <c r="AI177" s="485"/>
      <c r="AJ177" s="485"/>
      <c r="AK177" s="485"/>
      <c r="AL177" s="485"/>
      <c r="AM177" s="485"/>
      <c r="AN177" s="485"/>
      <c r="AO177" s="485"/>
      <c r="AP177" s="485"/>
      <c r="AQ177" s="485"/>
      <c r="AR177" s="485"/>
      <c r="AS177" s="485"/>
      <c r="AT177" s="485"/>
      <c r="AU177" s="485"/>
      <c r="AV177" s="485"/>
      <c r="AW177" s="485"/>
      <c r="AX177" s="486"/>
    </row>
    <row r="178" spans="1:50" ht="24.75" customHeight="1" x14ac:dyDescent="0.15">
      <c r="A178" s="456"/>
      <c r="B178" s="457"/>
      <c r="C178" s="457"/>
      <c r="D178" s="457"/>
      <c r="E178" s="457"/>
      <c r="F178" s="458"/>
      <c r="G178" s="422" t="s">
        <v>0</v>
      </c>
      <c r="H178" s="81"/>
      <c r="I178" s="81"/>
      <c r="J178" s="81"/>
      <c r="K178" s="81"/>
      <c r="L178" s="440"/>
      <c r="M178" s="506"/>
      <c r="N178" s="506"/>
      <c r="O178" s="506"/>
      <c r="P178" s="506"/>
      <c r="Q178" s="506"/>
      <c r="R178" s="506"/>
      <c r="S178" s="506"/>
      <c r="T178" s="506"/>
      <c r="U178" s="506"/>
      <c r="V178" s="506"/>
      <c r="W178" s="506"/>
      <c r="X178" s="507"/>
      <c r="Y178" s="487">
        <f>SUM(Y177:AB177)</f>
        <v>3</v>
      </c>
      <c r="Z178" s="488"/>
      <c r="AA178" s="488"/>
      <c r="AB178" s="508"/>
      <c r="AC178" s="429" t="s">
        <v>10</v>
      </c>
      <c r="AD178" s="157"/>
      <c r="AE178" s="157"/>
      <c r="AF178" s="157"/>
      <c r="AG178" s="158"/>
      <c r="AH178" s="156" t="s">
        <v>342</v>
      </c>
      <c r="AI178" s="157"/>
      <c r="AJ178" s="157"/>
      <c r="AK178" s="157"/>
      <c r="AL178" s="157"/>
      <c r="AM178" s="157"/>
      <c r="AN178" s="157"/>
      <c r="AO178" s="157"/>
      <c r="AP178" s="157"/>
      <c r="AQ178" s="157"/>
      <c r="AR178" s="157"/>
      <c r="AS178" s="157"/>
      <c r="AT178" s="158"/>
      <c r="AU178" s="430" t="s">
        <v>341</v>
      </c>
      <c r="AV178" s="431"/>
      <c r="AW178" s="431"/>
      <c r="AX178" s="468"/>
    </row>
    <row r="179" spans="1:50" ht="24.75" customHeight="1" x14ac:dyDescent="0.15">
      <c r="A179" s="456"/>
      <c r="B179" s="457"/>
      <c r="C179" s="457"/>
      <c r="D179" s="457"/>
      <c r="E179" s="457"/>
      <c r="F179" s="458"/>
      <c r="G179" s="419" t="s">
        <v>407</v>
      </c>
      <c r="H179" s="420"/>
      <c r="I179" s="420"/>
      <c r="J179" s="420"/>
      <c r="K179" s="420"/>
      <c r="L179" s="420"/>
      <c r="M179" s="420"/>
      <c r="N179" s="420"/>
      <c r="O179" s="420"/>
      <c r="P179" s="420"/>
      <c r="Q179" s="420"/>
      <c r="R179" s="420"/>
      <c r="S179" s="420"/>
      <c r="T179" s="420"/>
      <c r="U179" s="420"/>
      <c r="V179" s="420"/>
      <c r="W179" s="420"/>
      <c r="X179" s="420"/>
      <c r="Y179" s="420"/>
      <c r="Z179" s="420"/>
      <c r="AA179" s="420"/>
      <c r="AB179" s="421"/>
      <c r="AC179" s="422" t="s">
        <v>96</v>
      </c>
      <c r="AD179" s="81"/>
      <c r="AE179" s="81"/>
      <c r="AF179" s="81"/>
      <c r="AG179" s="82"/>
      <c r="AH179" s="434" t="s">
        <v>406</v>
      </c>
      <c r="AI179" s="435"/>
      <c r="AJ179" s="435"/>
      <c r="AK179" s="435"/>
      <c r="AL179" s="435"/>
      <c r="AM179" s="435"/>
      <c r="AN179" s="435"/>
      <c r="AO179" s="435"/>
      <c r="AP179" s="435"/>
      <c r="AQ179" s="435"/>
      <c r="AR179" s="435"/>
      <c r="AS179" s="435"/>
      <c r="AT179" s="436"/>
      <c r="AU179" s="487">
        <v>1</v>
      </c>
      <c r="AV179" s="488"/>
      <c r="AW179" s="488"/>
      <c r="AX179" s="490"/>
    </row>
    <row r="180" spans="1:50" ht="24.75" customHeight="1" x14ac:dyDescent="0.15">
      <c r="A180" s="456"/>
      <c r="B180" s="457"/>
      <c r="C180" s="457"/>
      <c r="D180" s="457"/>
      <c r="E180" s="457"/>
      <c r="F180" s="458"/>
      <c r="G180" s="466" t="s">
        <v>10</v>
      </c>
      <c r="H180" s="444"/>
      <c r="I180" s="444"/>
      <c r="J180" s="444"/>
      <c r="K180" s="444"/>
      <c r="L180" s="156" t="s">
        <v>342</v>
      </c>
      <c r="M180" s="81"/>
      <c r="N180" s="81"/>
      <c r="O180" s="81"/>
      <c r="P180" s="81"/>
      <c r="Q180" s="81"/>
      <c r="R180" s="81"/>
      <c r="S180" s="81"/>
      <c r="T180" s="81"/>
      <c r="U180" s="81"/>
      <c r="V180" s="81"/>
      <c r="W180" s="81"/>
      <c r="X180" s="82"/>
      <c r="Y180" s="430" t="s">
        <v>341</v>
      </c>
      <c r="Z180" s="438"/>
      <c r="AA180" s="438"/>
      <c r="AB180" s="467"/>
      <c r="AC180" s="422" t="s">
        <v>0</v>
      </c>
      <c r="AD180" s="81"/>
      <c r="AE180" s="81"/>
      <c r="AF180" s="81"/>
      <c r="AG180" s="82"/>
      <c r="AH180" s="440"/>
      <c r="AI180" s="441"/>
      <c r="AJ180" s="441"/>
      <c r="AK180" s="441"/>
      <c r="AL180" s="441"/>
      <c r="AM180" s="441"/>
      <c r="AN180" s="441"/>
      <c r="AO180" s="441"/>
      <c r="AP180" s="441"/>
      <c r="AQ180" s="441"/>
      <c r="AR180" s="441"/>
      <c r="AS180" s="441"/>
      <c r="AT180" s="442"/>
      <c r="AU180" s="487">
        <v>1</v>
      </c>
      <c r="AV180" s="488"/>
      <c r="AW180" s="488"/>
      <c r="AX180" s="490"/>
    </row>
    <row r="181" spans="1:50" ht="24.75" customHeight="1" x14ac:dyDescent="0.15">
      <c r="A181" s="456"/>
      <c r="B181" s="457"/>
      <c r="C181" s="457"/>
      <c r="D181" s="457"/>
      <c r="E181" s="457"/>
      <c r="F181" s="458"/>
      <c r="G181" s="512" t="s">
        <v>117</v>
      </c>
      <c r="H181" s="513"/>
      <c r="I181" s="513"/>
      <c r="J181" s="513"/>
      <c r="K181" s="514"/>
      <c r="L181" s="537" t="s">
        <v>403</v>
      </c>
      <c r="M181" s="547"/>
      <c r="N181" s="547"/>
      <c r="O181" s="547"/>
      <c r="P181" s="547"/>
      <c r="Q181" s="547"/>
      <c r="R181" s="547"/>
      <c r="S181" s="547"/>
      <c r="T181" s="547"/>
      <c r="U181" s="547"/>
      <c r="V181" s="547"/>
      <c r="W181" s="547"/>
      <c r="X181" s="548"/>
      <c r="Y181" s="518">
        <v>3</v>
      </c>
      <c r="Z181" s="519"/>
      <c r="AA181" s="519"/>
      <c r="AB181" s="553"/>
      <c r="AC181" s="484" t="s">
        <v>405</v>
      </c>
      <c r="AD181" s="485"/>
      <c r="AE181" s="485"/>
      <c r="AF181" s="485"/>
      <c r="AG181" s="485"/>
      <c r="AH181" s="485"/>
      <c r="AI181" s="485"/>
      <c r="AJ181" s="485"/>
      <c r="AK181" s="485"/>
      <c r="AL181" s="485"/>
      <c r="AM181" s="485"/>
      <c r="AN181" s="485"/>
      <c r="AO181" s="485"/>
      <c r="AP181" s="485"/>
      <c r="AQ181" s="485"/>
      <c r="AR181" s="485"/>
      <c r="AS181" s="485"/>
      <c r="AT181" s="485"/>
      <c r="AU181" s="485"/>
      <c r="AV181" s="485"/>
      <c r="AW181" s="485"/>
      <c r="AX181" s="486"/>
    </row>
    <row r="182" spans="1:50" ht="24.75" customHeight="1" x14ac:dyDescent="0.15">
      <c r="A182" s="456"/>
      <c r="B182" s="457"/>
      <c r="C182" s="457"/>
      <c r="D182" s="457"/>
      <c r="E182" s="457"/>
      <c r="F182" s="458"/>
      <c r="G182" s="422" t="s">
        <v>0</v>
      </c>
      <c r="H182" s="81"/>
      <c r="I182" s="81"/>
      <c r="J182" s="81"/>
      <c r="K182" s="81"/>
      <c r="L182" s="440"/>
      <c r="M182" s="506"/>
      <c r="N182" s="506"/>
      <c r="O182" s="506"/>
      <c r="P182" s="506"/>
      <c r="Q182" s="506"/>
      <c r="R182" s="506"/>
      <c r="S182" s="506"/>
      <c r="T182" s="506"/>
      <c r="U182" s="506"/>
      <c r="V182" s="506"/>
      <c r="W182" s="506"/>
      <c r="X182" s="507"/>
      <c r="Y182" s="487">
        <f>SUM(Y181:AB181)</f>
        <v>3</v>
      </c>
      <c r="Z182" s="488"/>
      <c r="AA182" s="488"/>
      <c r="AB182" s="508"/>
      <c r="AC182" s="429" t="s">
        <v>10</v>
      </c>
      <c r="AD182" s="157"/>
      <c r="AE182" s="157"/>
      <c r="AF182" s="157"/>
      <c r="AG182" s="158"/>
      <c r="AH182" s="156" t="s">
        <v>342</v>
      </c>
      <c r="AI182" s="157"/>
      <c r="AJ182" s="157"/>
      <c r="AK182" s="157"/>
      <c r="AL182" s="157"/>
      <c r="AM182" s="157"/>
      <c r="AN182" s="157"/>
      <c r="AO182" s="157"/>
      <c r="AP182" s="157"/>
      <c r="AQ182" s="157"/>
      <c r="AR182" s="157"/>
      <c r="AS182" s="157"/>
      <c r="AT182" s="158"/>
      <c r="AU182" s="430" t="s">
        <v>341</v>
      </c>
      <c r="AV182" s="431"/>
      <c r="AW182" s="431"/>
      <c r="AX182" s="468"/>
    </row>
    <row r="183" spans="1:50" ht="24.75" customHeight="1" x14ac:dyDescent="0.15">
      <c r="A183" s="456"/>
      <c r="B183" s="457"/>
      <c r="C183" s="457"/>
      <c r="D183" s="457"/>
      <c r="E183" s="457"/>
      <c r="F183" s="458"/>
      <c r="G183" s="419" t="s">
        <v>404</v>
      </c>
      <c r="H183" s="420"/>
      <c r="I183" s="420"/>
      <c r="J183" s="420"/>
      <c r="K183" s="420"/>
      <c r="L183" s="420"/>
      <c r="M183" s="420"/>
      <c r="N183" s="420"/>
      <c r="O183" s="420"/>
      <c r="P183" s="420"/>
      <c r="Q183" s="420"/>
      <c r="R183" s="420"/>
      <c r="S183" s="420"/>
      <c r="T183" s="420"/>
      <c r="U183" s="420"/>
      <c r="V183" s="420"/>
      <c r="W183" s="420"/>
      <c r="X183" s="420"/>
      <c r="Y183" s="420"/>
      <c r="Z183" s="420"/>
      <c r="AA183" s="420"/>
      <c r="AB183" s="421"/>
      <c r="AC183" s="422" t="s">
        <v>87</v>
      </c>
      <c r="AD183" s="81"/>
      <c r="AE183" s="81"/>
      <c r="AF183" s="81"/>
      <c r="AG183" s="82"/>
      <c r="AH183" s="434" t="s">
        <v>368</v>
      </c>
      <c r="AI183" s="435"/>
      <c r="AJ183" s="435"/>
      <c r="AK183" s="435"/>
      <c r="AL183" s="435"/>
      <c r="AM183" s="435"/>
      <c r="AN183" s="435"/>
      <c r="AO183" s="435"/>
      <c r="AP183" s="435"/>
      <c r="AQ183" s="435"/>
      <c r="AR183" s="435"/>
      <c r="AS183" s="435"/>
      <c r="AT183" s="436"/>
      <c r="AU183" s="544">
        <v>3</v>
      </c>
      <c r="AV183" s="545"/>
      <c r="AW183" s="545"/>
      <c r="AX183" s="546"/>
    </row>
    <row r="184" spans="1:50" ht="24.75" customHeight="1" x14ac:dyDescent="0.15">
      <c r="A184" s="456"/>
      <c r="B184" s="457"/>
      <c r="C184" s="457"/>
      <c r="D184" s="457"/>
      <c r="E184" s="457"/>
      <c r="F184" s="458"/>
      <c r="G184" s="466" t="s">
        <v>10</v>
      </c>
      <c r="H184" s="444"/>
      <c r="I184" s="444"/>
      <c r="J184" s="444"/>
      <c r="K184" s="444"/>
      <c r="L184" s="156" t="s">
        <v>342</v>
      </c>
      <c r="M184" s="81"/>
      <c r="N184" s="81"/>
      <c r="O184" s="81"/>
      <c r="P184" s="81"/>
      <c r="Q184" s="81"/>
      <c r="R184" s="81"/>
      <c r="S184" s="81"/>
      <c r="T184" s="81"/>
      <c r="U184" s="81"/>
      <c r="V184" s="81"/>
      <c r="W184" s="81"/>
      <c r="X184" s="82"/>
      <c r="Y184" s="430" t="s">
        <v>341</v>
      </c>
      <c r="Z184" s="438"/>
      <c r="AA184" s="438"/>
      <c r="AB184" s="467"/>
      <c r="AC184" s="422" t="s">
        <v>0</v>
      </c>
      <c r="AD184" s="81"/>
      <c r="AE184" s="81"/>
      <c r="AF184" s="81"/>
      <c r="AG184" s="82"/>
      <c r="AH184" s="440"/>
      <c r="AI184" s="441"/>
      <c r="AJ184" s="441"/>
      <c r="AK184" s="441"/>
      <c r="AL184" s="441"/>
      <c r="AM184" s="441"/>
      <c r="AN184" s="441"/>
      <c r="AO184" s="441"/>
      <c r="AP184" s="441"/>
      <c r="AQ184" s="441"/>
      <c r="AR184" s="441"/>
      <c r="AS184" s="441"/>
      <c r="AT184" s="442"/>
      <c r="AU184" s="544">
        <v>3</v>
      </c>
      <c r="AV184" s="545"/>
      <c r="AW184" s="545"/>
      <c r="AX184" s="546"/>
    </row>
    <row r="185" spans="1:50" ht="24.75" customHeight="1" x14ac:dyDescent="0.15">
      <c r="A185" s="456"/>
      <c r="B185" s="457"/>
      <c r="C185" s="457"/>
      <c r="D185" s="457"/>
      <c r="E185" s="457"/>
      <c r="F185" s="458"/>
      <c r="G185" s="512" t="s">
        <v>117</v>
      </c>
      <c r="H185" s="513"/>
      <c r="I185" s="513"/>
      <c r="J185" s="513"/>
      <c r="K185" s="514"/>
      <c r="L185" s="537" t="s">
        <v>403</v>
      </c>
      <c r="M185" s="547"/>
      <c r="N185" s="547"/>
      <c r="O185" s="547"/>
      <c r="P185" s="547"/>
      <c r="Q185" s="547"/>
      <c r="R185" s="547"/>
      <c r="S185" s="547"/>
      <c r="T185" s="547"/>
      <c r="U185" s="547"/>
      <c r="V185" s="547"/>
      <c r="W185" s="547"/>
      <c r="X185" s="548"/>
      <c r="Y185" s="549">
        <v>0.2</v>
      </c>
      <c r="Z185" s="550"/>
      <c r="AA185" s="550"/>
      <c r="AB185" s="551"/>
      <c r="AC185" s="484" t="s">
        <v>402</v>
      </c>
      <c r="AD185" s="485"/>
      <c r="AE185" s="485"/>
      <c r="AF185" s="485"/>
      <c r="AG185" s="485"/>
      <c r="AH185" s="485"/>
      <c r="AI185" s="485"/>
      <c r="AJ185" s="485"/>
      <c r="AK185" s="485"/>
      <c r="AL185" s="485"/>
      <c r="AM185" s="485"/>
      <c r="AN185" s="485"/>
      <c r="AO185" s="485"/>
      <c r="AP185" s="485"/>
      <c r="AQ185" s="485"/>
      <c r="AR185" s="485"/>
      <c r="AS185" s="485"/>
      <c r="AT185" s="485"/>
      <c r="AU185" s="485"/>
      <c r="AV185" s="485"/>
      <c r="AW185" s="485"/>
      <c r="AX185" s="486"/>
    </row>
    <row r="186" spans="1:50" ht="24.75" customHeight="1" x14ac:dyDescent="0.15">
      <c r="A186" s="456"/>
      <c r="B186" s="457"/>
      <c r="C186" s="457"/>
      <c r="D186" s="457"/>
      <c r="E186" s="457"/>
      <c r="F186" s="458"/>
      <c r="G186" s="422" t="s">
        <v>0</v>
      </c>
      <c r="H186" s="81"/>
      <c r="I186" s="81"/>
      <c r="J186" s="81"/>
      <c r="K186" s="81"/>
      <c r="L186" s="440"/>
      <c r="M186" s="506"/>
      <c r="N186" s="506"/>
      <c r="O186" s="506"/>
      <c r="P186" s="506"/>
      <c r="Q186" s="506"/>
      <c r="R186" s="506"/>
      <c r="S186" s="506"/>
      <c r="T186" s="506"/>
      <c r="U186" s="506"/>
      <c r="V186" s="506"/>
      <c r="W186" s="506"/>
      <c r="X186" s="507"/>
      <c r="Y186" s="426">
        <f>SUM(Y185:AB185)</f>
        <v>0.2</v>
      </c>
      <c r="Z186" s="427"/>
      <c r="AA186" s="427"/>
      <c r="AB186" s="552"/>
      <c r="AC186" s="429" t="s">
        <v>10</v>
      </c>
      <c r="AD186" s="157"/>
      <c r="AE186" s="157"/>
      <c r="AF186" s="157"/>
      <c r="AG186" s="158"/>
      <c r="AH186" s="156" t="s">
        <v>342</v>
      </c>
      <c r="AI186" s="157"/>
      <c r="AJ186" s="157"/>
      <c r="AK186" s="157"/>
      <c r="AL186" s="157"/>
      <c r="AM186" s="157"/>
      <c r="AN186" s="157"/>
      <c r="AO186" s="157"/>
      <c r="AP186" s="157"/>
      <c r="AQ186" s="157"/>
      <c r="AR186" s="157"/>
      <c r="AS186" s="157"/>
      <c r="AT186" s="158"/>
      <c r="AU186" s="430" t="s">
        <v>341</v>
      </c>
      <c r="AV186" s="431"/>
      <c r="AW186" s="431"/>
      <c r="AX186" s="468"/>
    </row>
    <row r="187" spans="1:50" ht="24.75" customHeight="1" x14ac:dyDescent="0.15">
      <c r="A187" s="456"/>
      <c r="B187" s="457"/>
      <c r="C187" s="457"/>
      <c r="D187" s="457"/>
      <c r="E187" s="457"/>
      <c r="F187" s="458"/>
      <c r="G187" s="419" t="s">
        <v>401</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22" t="s">
        <v>51</v>
      </c>
      <c r="AD187" s="81"/>
      <c r="AE187" s="81"/>
      <c r="AF187" s="81"/>
      <c r="AG187" s="82"/>
      <c r="AH187" s="434" t="s">
        <v>400</v>
      </c>
      <c r="AI187" s="435"/>
      <c r="AJ187" s="435"/>
      <c r="AK187" s="435"/>
      <c r="AL187" s="435"/>
      <c r="AM187" s="435"/>
      <c r="AN187" s="435"/>
      <c r="AO187" s="435"/>
      <c r="AP187" s="435"/>
      <c r="AQ187" s="435"/>
      <c r="AR187" s="435"/>
      <c r="AS187" s="435"/>
      <c r="AT187" s="436"/>
      <c r="AU187" s="426">
        <v>0.08</v>
      </c>
      <c r="AV187" s="427"/>
      <c r="AW187" s="427"/>
      <c r="AX187" s="428"/>
    </row>
    <row r="188" spans="1:50" ht="24.75" customHeight="1" x14ac:dyDescent="0.15">
      <c r="A188" s="456"/>
      <c r="B188" s="457"/>
      <c r="C188" s="457"/>
      <c r="D188" s="457"/>
      <c r="E188" s="457"/>
      <c r="F188" s="458"/>
      <c r="G188" s="466" t="s">
        <v>10</v>
      </c>
      <c r="H188" s="444"/>
      <c r="I188" s="444"/>
      <c r="J188" s="444"/>
      <c r="K188" s="444"/>
      <c r="L188" s="156" t="s">
        <v>342</v>
      </c>
      <c r="M188" s="81"/>
      <c r="N188" s="81"/>
      <c r="O188" s="81"/>
      <c r="P188" s="81"/>
      <c r="Q188" s="81"/>
      <c r="R188" s="81"/>
      <c r="S188" s="81"/>
      <c r="T188" s="81"/>
      <c r="U188" s="81"/>
      <c r="V188" s="81"/>
      <c r="W188" s="81"/>
      <c r="X188" s="82"/>
      <c r="Y188" s="430" t="s">
        <v>341</v>
      </c>
      <c r="Z188" s="438"/>
      <c r="AA188" s="438"/>
      <c r="AB188" s="467"/>
      <c r="AC188" s="422" t="s">
        <v>0</v>
      </c>
      <c r="AD188" s="81"/>
      <c r="AE188" s="81"/>
      <c r="AF188" s="81"/>
      <c r="AG188" s="82"/>
      <c r="AH188" s="440"/>
      <c r="AI188" s="441"/>
      <c r="AJ188" s="441"/>
      <c r="AK188" s="441"/>
      <c r="AL188" s="441"/>
      <c r="AM188" s="441"/>
      <c r="AN188" s="441"/>
      <c r="AO188" s="441"/>
      <c r="AP188" s="441"/>
      <c r="AQ188" s="441"/>
      <c r="AR188" s="441"/>
      <c r="AS188" s="441"/>
      <c r="AT188" s="442"/>
      <c r="AU188" s="426">
        <v>0.08</v>
      </c>
      <c r="AV188" s="427"/>
      <c r="AW188" s="427"/>
      <c r="AX188" s="428"/>
    </row>
    <row r="189" spans="1:50" ht="24.75" customHeight="1" x14ac:dyDescent="0.15">
      <c r="A189" s="456"/>
      <c r="B189" s="457"/>
      <c r="C189" s="457"/>
      <c r="D189" s="457"/>
      <c r="E189" s="457"/>
      <c r="F189" s="458"/>
      <c r="G189" s="422" t="s">
        <v>96</v>
      </c>
      <c r="H189" s="81"/>
      <c r="I189" s="81"/>
      <c r="J189" s="81"/>
      <c r="K189" s="82"/>
      <c r="L189" s="492" t="s">
        <v>358</v>
      </c>
      <c r="M189" s="493"/>
      <c r="N189" s="493"/>
      <c r="O189" s="493"/>
      <c r="P189" s="493"/>
      <c r="Q189" s="493"/>
      <c r="R189" s="493"/>
      <c r="S189" s="493"/>
      <c r="T189" s="493"/>
      <c r="U189" s="493"/>
      <c r="V189" s="493"/>
      <c r="W189" s="493"/>
      <c r="X189" s="494"/>
      <c r="Y189" s="495">
        <v>2</v>
      </c>
      <c r="Z189" s="496"/>
      <c r="AA189" s="496"/>
      <c r="AB189" s="496"/>
      <c r="AC189" s="484" t="s">
        <v>399</v>
      </c>
      <c r="AD189" s="485"/>
      <c r="AE189" s="485"/>
      <c r="AF189" s="485"/>
      <c r="AG189" s="485"/>
      <c r="AH189" s="485"/>
      <c r="AI189" s="485"/>
      <c r="AJ189" s="485"/>
      <c r="AK189" s="485"/>
      <c r="AL189" s="485"/>
      <c r="AM189" s="485"/>
      <c r="AN189" s="485"/>
      <c r="AO189" s="485"/>
      <c r="AP189" s="485"/>
      <c r="AQ189" s="485"/>
      <c r="AR189" s="485"/>
      <c r="AS189" s="485"/>
      <c r="AT189" s="485"/>
      <c r="AU189" s="485"/>
      <c r="AV189" s="485"/>
      <c r="AW189" s="485"/>
      <c r="AX189" s="486"/>
    </row>
    <row r="190" spans="1:50" ht="24.75" customHeight="1" x14ac:dyDescent="0.15">
      <c r="A190" s="456"/>
      <c r="B190" s="457"/>
      <c r="C190" s="457"/>
      <c r="D190" s="457"/>
      <c r="E190" s="457"/>
      <c r="F190" s="458"/>
      <c r="G190" s="422" t="s">
        <v>0</v>
      </c>
      <c r="H190" s="81"/>
      <c r="I190" s="81"/>
      <c r="J190" s="81"/>
      <c r="K190" s="81"/>
      <c r="L190" s="440"/>
      <c r="M190" s="506"/>
      <c r="N190" s="506"/>
      <c r="O190" s="506"/>
      <c r="P190" s="506"/>
      <c r="Q190" s="506"/>
      <c r="R190" s="506"/>
      <c r="S190" s="506"/>
      <c r="T190" s="506"/>
      <c r="U190" s="506"/>
      <c r="V190" s="506"/>
      <c r="W190" s="506"/>
      <c r="X190" s="507"/>
      <c r="Y190" s="487">
        <f>SUM(Y184:AB189)</f>
        <v>2.4</v>
      </c>
      <c r="Z190" s="488"/>
      <c r="AA190" s="488"/>
      <c r="AB190" s="508"/>
      <c r="AC190" s="429" t="s">
        <v>10</v>
      </c>
      <c r="AD190" s="157"/>
      <c r="AE190" s="157"/>
      <c r="AF190" s="157"/>
      <c r="AG190" s="158"/>
      <c r="AH190" s="156" t="s">
        <v>342</v>
      </c>
      <c r="AI190" s="157"/>
      <c r="AJ190" s="157"/>
      <c r="AK190" s="157"/>
      <c r="AL190" s="157"/>
      <c r="AM190" s="157"/>
      <c r="AN190" s="157"/>
      <c r="AO190" s="157"/>
      <c r="AP190" s="157"/>
      <c r="AQ190" s="157"/>
      <c r="AR190" s="157"/>
      <c r="AS190" s="157"/>
      <c r="AT190" s="158"/>
      <c r="AU190" s="430" t="s">
        <v>341</v>
      </c>
      <c r="AV190" s="431"/>
      <c r="AW190" s="431"/>
      <c r="AX190" s="468"/>
    </row>
    <row r="191" spans="1:50" ht="24.75" customHeight="1" x14ac:dyDescent="0.15">
      <c r="A191" s="456"/>
      <c r="B191" s="457"/>
      <c r="C191" s="457"/>
      <c r="D191" s="457"/>
      <c r="E191" s="457"/>
      <c r="F191" s="458"/>
      <c r="G191" s="484" t="s">
        <v>398</v>
      </c>
      <c r="H191" s="420"/>
      <c r="I191" s="420"/>
      <c r="J191" s="420"/>
      <c r="K191" s="420"/>
      <c r="L191" s="420"/>
      <c r="M191" s="420"/>
      <c r="N191" s="420"/>
      <c r="O191" s="420"/>
      <c r="P191" s="420"/>
      <c r="Q191" s="420"/>
      <c r="R191" s="420"/>
      <c r="S191" s="420"/>
      <c r="T191" s="420"/>
      <c r="U191" s="420"/>
      <c r="V191" s="420"/>
      <c r="W191" s="420"/>
      <c r="X191" s="420"/>
      <c r="Y191" s="420"/>
      <c r="Z191" s="420"/>
      <c r="AA191" s="420"/>
      <c r="AB191" s="511"/>
      <c r="AC191" s="422" t="s">
        <v>51</v>
      </c>
      <c r="AD191" s="81"/>
      <c r="AE191" s="81"/>
      <c r="AF191" s="81"/>
      <c r="AG191" s="82"/>
      <c r="AH191" s="434" t="s">
        <v>397</v>
      </c>
      <c r="AI191" s="435"/>
      <c r="AJ191" s="435"/>
      <c r="AK191" s="435"/>
      <c r="AL191" s="435"/>
      <c r="AM191" s="435"/>
      <c r="AN191" s="435"/>
      <c r="AO191" s="435"/>
      <c r="AP191" s="435"/>
      <c r="AQ191" s="435"/>
      <c r="AR191" s="435"/>
      <c r="AS191" s="435"/>
      <c r="AT191" s="436"/>
      <c r="AU191" s="426">
        <v>0.1</v>
      </c>
      <c r="AV191" s="427"/>
      <c r="AW191" s="427"/>
      <c r="AX191" s="428"/>
    </row>
    <row r="192" spans="1:50" ht="24.75" customHeight="1" x14ac:dyDescent="0.15">
      <c r="A192" s="456"/>
      <c r="B192" s="457"/>
      <c r="C192" s="457"/>
      <c r="D192" s="457"/>
      <c r="E192" s="457"/>
      <c r="F192" s="458"/>
      <c r="G192" s="466" t="s">
        <v>10</v>
      </c>
      <c r="H192" s="444"/>
      <c r="I192" s="444"/>
      <c r="J192" s="444"/>
      <c r="K192" s="444"/>
      <c r="L192" s="156" t="s">
        <v>342</v>
      </c>
      <c r="M192" s="81"/>
      <c r="N192" s="81"/>
      <c r="O192" s="81"/>
      <c r="P192" s="81"/>
      <c r="Q192" s="81"/>
      <c r="R192" s="81"/>
      <c r="S192" s="81"/>
      <c r="T192" s="81"/>
      <c r="U192" s="81"/>
      <c r="V192" s="81"/>
      <c r="W192" s="81"/>
      <c r="X192" s="82"/>
      <c r="Y192" s="430" t="s">
        <v>341</v>
      </c>
      <c r="Z192" s="438"/>
      <c r="AA192" s="438"/>
      <c r="AB192" s="467"/>
      <c r="AC192" s="422" t="s">
        <v>0</v>
      </c>
      <c r="AD192" s="81"/>
      <c r="AE192" s="81"/>
      <c r="AF192" s="81"/>
      <c r="AG192" s="82"/>
      <c r="AH192" s="440"/>
      <c r="AI192" s="441"/>
      <c r="AJ192" s="441"/>
      <c r="AK192" s="441"/>
      <c r="AL192" s="441"/>
      <c r="AM192" s="441"/>
      <c r="AN192" s="441"/>
      <c r="AO192" s="441"/>
      <c r="AP192" s="441"/>
      <c r="AQ192" s="441"/>
      <c r="AR192" s="441"/>
      <c r="AS192" s="441"/>
      <c r="AT192" s="442"/>
      <c r="AU192" s="426">
        <v>0.1</v>
      </c>
      <c r="AV192" s="427"/>
      <c r="AW192" s="427"/>
      <c r="AX192" s="428"/>
    </row>
    <row r="193" spans="1:50" ht="24.75" customHeight="1" x14ac:dyDescent="0.15">
      <c r="A193" s="456"/>
      <c r="B193" s="457"/>
      <c r="C193" s="457"/>
      <c r="D193" s="457"/>
      <c r="E193" s="457"/>
      <c r="F193" s="458"/>
      <c r="G193" s="512" t="s">
        <v>51</v>
      </c>
      <c r="H193" s="513"/>
      <c r="I193" s="513"/>
      <c r="J193" s="513"/>
      <c r="K193" s="514"/>
      <c r="L193" s="537" t="s">
        <v>396</v>
      </c>
      <c r="M193" s="538"/>
      <c r="N193" s="538"/>
      <c r="O193" s="538"/>
      <c r="P193" s="538"/>
      <c r="Q193" s="538"/>
      <c r="R193" s="538"/>
      <c r="S193" s="538"/>
      <c r="T193" s="538"/>
      <c r="U193" s="538"/>
      <c r="V193" s="538"/>
      <c r="W193" s="538"/>
      <c r="X193" s="539"/>
      <c r="Y193" s="518">
        <v>2</v>
      </c>
      <c r="Z193" s="519"/>
      <c r="AA193" s="519"/>
      <c r="AB193" s="523"/>
      <c r="AC193" s="484" t="s">
        <v>395</v>
      </c>
      <c r="AD193" s="485"/>
      <c r="AE193" s="485"/>
      <c r="AF193" s="485"/>
      <c r="AG193" s="485"/>
      <c r="AH193" s="485"/>
      <c r="AI193" s="485"/>
      <c r="AJ193" s="485"/>
      <c r="AK193" s="485"/>
      <c r="AL193" s="485"/>
      <c r="AM193" s="485"/>
      <c r="AN193" s="485"/>
      <c r="AO193" s="485"/>
      <c r="AP193" s="485"/>
      <c r="AQ193" s="485"/>
      <c r="AR193" s="485"/>
      <c r="AS193" s="485"/>
      <c r="AT193" s="485"/>
      <c r="AU193" s="485"/>
      <c r="AV193" s="485"/>
      <c r="AW193" s="485"/>
      <c r="AX193" s="486"/>
    </row>
    <row r="194" spans="1:50" ht="24.75" customHeight="1" x14ac:dyDescent="0.15">
      <c r="A194" s="456"/>
      <c r="B194" s="457"/>
      <c r="C194" s="457"/>
      <c r="D194" s="457"/>
      <c r="E194" s="457"/>
      <c r="F194" s="458"/>
      <c r="G194" s="422" t="s">
        <v>0</v>
      </c>
      <c r="H194" s="81"/>
      <c r="I194" s="81"/>
      <c r="J194" s="81"/>
      <c r="K194" s="81"/>
      <c r="L194" s="440"/>
      <c r="M194" s="506"/>
      <c r="N194" s="506"/>
      <c r="O194" s="506"/>
      <c r="P194" s="506"/>
      <c r="Q194" s="506"/>
      <c r="R194" s="506"/>
      <c r="S194" s="506"/>
      <c r="T194" s="506"/>
      <c r="U194" s="506"/>
      <c r="V194" s="506"/>
      <c r="W194" s="506"/>
      <c r="X194" s="507"/>
      <c r="Y194" s="487">
        <f>SUM(Y193:AB193)</f>
        <v>2</v>
      </c>
      <c r="Z194" s="488"/>
      <c r="AA194" s="488"/>
      <c r="AB194" s="508"/>
      <c r="AC194" s="429" t="s">
        <v>10</v>
      </c>
      <c r="AD194" s="157"/>
      <c r="AE194" s="157"/>
      <c r="AF194" s="157"/>
      <c r="AG194" s="158"/>
      <c r="AH194" s="156" t="s">
        <v>342</v>
      </c>
      <c r="AI194" s="157"/>
      <c r="AJ194" s="157"/>
      <c r="AK194" s="157"/>
      <c r="AL194" s="157"/>
      <c r="AM194" s="157"/>
      <c r="AN194" s="157"/>
      <c r="AO194" s="157"/>
      <c r="AP194" s="157"/>
      <c r="AQ194" s="157"/>
      <c r="AR194" s="157"/>
      <c r="AS194" s="157"/>
      <c r="AT194" s="158"/>
      <c r="AU194" s="430" t="s">
        <v>341</v>
      </c>
      <c r="AV194" s="431"/>
      <c r="AW194" s="431"/>
      <c r="AX194" s="468"/>
    </row>
    <row r="195" spans="1:50" ht="24.75" customHeight="1" x14ac:dyDescent="0.15">
      <c r="A195" s="456"/>
      <c r="B195" s="457"/>
      <c r="C195" s="457"/>
      <c r="D195" s="457"/>
      <c r="E195" s="457"/>
      <c r="F195" s="458"/>
      <c r="G195" s="540" t="s">
        <v>394</v>
      </c>
      <c r="H195" s="541"/>
      <c r="I195" s="541"/>
      <c r="J195" s="541"/>
      <c r="K195" s="541"/>
      <c r="L195" s="541"/>
      <c r="M195" s="541"/>
      <c r="N195" s="541"/>
      <c r="O195" s="541"/>
      <c r="P195" s="541"/>
      <c r="Q195" s="541"/>
      <c r="R195" s="541"/>
      <c r="S195" s="541"/>
      <c r="T195" s="541"/>
      <c r="U195" s="541"/>
      <c r="V195" s="541"/>
      <c r="W195" s="541"/>
      <c r="X195" s="541"/>
      <c r="Y195" s="541"/>
      <c r="Z195" s="541"/>
      <c r="AA195" s="541"/>
      <c r="AB195" s="542"/>
      <c r="AC195" s="422" t="s">
        <v>87</v>
      </c>
      <c r="AD195" s="81"/>
      <c r="AE195" s="81"/>
      <c r="AF195" s="81"/>
      <c r="AG195" s="82"/>
      <c r="AH195" s="492" t="s">
        <v>368</v>
      </c>
      <c r="AI195" s="493"/>
      <c r="AJ195" s="493"/>
      <c r="AK195" s="493"/>
      <c r="AL195" s="493"/>
      <c r="AM195" s="493"/>
      <c r="AN195" s="493"/>
      <c r="AO195" s="493"/>
      <c r="AP195" s="493"/>
      <c r="AQ195" s="493"/>
      <c r="AR195" s="493"/>
      <c r="AS195" s="493"/>
      <c r="AT195" s="494"/>
      <c r="AU195" s="495">
        <v>11</v>
      </c>
      <c r="AV195" s="496"/>
      <c r="AW195" s="496"/>
      <c r="AX195" s="543"/>
    </row>
    <row r="196" spans="1:50" ht="24.75" customHeight="1" x14ac:dyDescent="0.15">
      <c r="A196" s="456"/>
      <c r="B196" s="457"/>
      <c r="C196" s="457"/>
      <c r="D196" s="457"/>
      <c r="E196" s="457"/>
      <c r="F196" s="458"/>
      <c r="G196" s="466" t="s">
        <v>10</v>
      </c>
      <c r="H196" s="444"/>
      <c r="I196" s="444"/>
      <c r="J196" s="444"/>
      <c r="K196" s="444"/>
      <c r="L196" s="156" t="s">
        <v>342</v>
      </c>
      <c r="M196" s="81"/>
      <c r="N196" s="81"/>
      <c r="O196" s="81"/>
      <c r="P196" s="81"/>
      <c r="Q196" s="81"/>
      <c r="R196" s="81"/>
      <c r="S196" s="81"/>
      <c r="T196" s="81"/>
      <c r="U196" s="81"/>
      <c r="V196" s="81"/>
      <c r="W196" s="81"/>
      <c r="X196" s="82"/>
      <c r="Y196" s="430" t="s">
        <v>341</v>
      </c>
      <c r="Z196" s="438"/>
      <c r="AA196" s="438"/>
      <c r="AB196" s="467"/>
      <c r="AC196" s="422" t="s">
        <v>0</v>
      </c>
      <c r="AD196" s="81"/>
      <c r="AE196" s="81"/>
      <c r="AF196" s="81"/>
      <c r="AG196" s="81"/>
      <c r="AH196" s="440"/>
      <c r="AI196" s="506"/>
      <c r="AJ196" s="506"/>
      <c r="AK196" s="506"/>
      <c r="AL196" s="506"/>
      <c r="AM196" s="506"/>
      <c r="AN196" s="506"/>
      <c r="AO196" s="506"/>
      <c r="AP196" s="506"/>
      <c r="AQ196" s="506"/>
      <c r="AR196" s="506"/>
      <c r="AS196" s="506"/>
      <c r="AT196" s="507"/>
      <c r="AU196" s="487">
        <v>11</v>
      </c>
      <c r="AV196" s="488"/>
      <c r="AW196" s="488"/>
      <c r="AX196" s="490"/>
    </row>
    <row r="197" spans="1:50" ht="24.75" customHeight="1" x14ac:dyDescent="0.15">
      <c r="A197" s="456"/>
      <c r="B197" s="457"/>
      <c r="C197" s="457"/>
      <c r="D197" s="457"/>
      <c r="E197" s="457"/>
      <c r="F197" s="458"/>
      <c r="G197" s="422" t="s">
        <v>51</v>
      </c>
      <c r="H197" s="81"/>
      <c r="I197" s="81"/>
      <c r="J197" s="81"/>
      <c r="K197" s="82"/>
      <c r="L197" s="492" t="s">
        <v>393</v>
      </c>
      <c r="M197" s="493"/>
      <c r="N197" s="493"/>
      <c r="O197" s="493"/>
      <c r="P197" s="493"/>
      <c r="Q197" s="493"/>
      <c r="R197" s="493"/>
      <c r="S197" s="493"/>
      <c r="T197" s="493"/>
      <c r="U197" s="493"/>
      <c r="V197" s="493"/>
      <c r="W197" s="493"/>
      <c r="X197" s="494"/>
      <c r="Y197" s="495">
        <v>2</v>
      </c>
      <c r="Z197" s="496"/>
      <c r="AA197" s="496"/>
      <c r="AB197" s="496"/>
      <c r="AC197" s="419" t="s">
        <v>392</v>
      </c>
      <c r="AD197" s="420"/>
      <c r="AE197" s="420"/>
      <c r="AF197" s="420"/>
      <c r="AG197" s="420"/>
      <c r="AH197" s="420"/>
      <c r="AI197" s="420"/>
      <c r="AJ197" s="420"/>
      <c r="AK197" s="420"/>
      <c r="AL197" s="420"/>
      <c r="AM197" s="420"/>
      <c r="AN197" s="420"/>
      <c r="AO197" s="420"/>
      <c r="AP197" s="420"/>
      <c r="AQ197" s="420"/>
      <c r="AR197" s="420"/>
      <c r="AS197" s="420"/>
      <c r="AT197" s="420"/>
      <c r="AU197" s="420"/>
      <c r="AV197" s="420"/>
      <c r="AW197" s="420"/>
      <c r="AX197" s="433"/>
    </row>
    <row r="198" spans="1:50" ht="24.75" customHeight="1" x14ac:dyDescent="0.15">
      <c r="A198" s="456"/>
      <c r="B198" s="457"/>
      <c r="C198" s="457"/>
      <c r="D198" s="457"/>
      <c r="E198" s="457"/>
      <c r="F198" s="458"/>
      <c r="G198" s="422" t="s">
        <v>0</v>
      </c>
      <c r="H198" s="81"/>
      <c r="I198" s="81"/>
      <c r="J198" s="81"/>
      <c r="K198" s="81"/>
      <c r="L198" s="440"/>
      <c r="M198" s="506"/>
      <c r="N198" s="506"/>
      <c r="O198" s="506"/>
      <c r="P198" s="506"/>
      <c r="Q198" s="506"/>
      <c r="R198" s="506"/>
      <c r="S198" s="506"/>
      <c r="T198" s="506"/>
      <c r="U198" s="506"/>
      <c r="V198" s="506"/>
      <c r="W198" s="506"/>
      <c r="X198" s="507"/>
      <c r="Y198" s="487">
        <v>2</v>
      </c>
      <c r="Z198" s="488"/>
      <c r="AA198" s="488"/>
      <c r="AB198" s="508"/>
      <c r="AC198" s="466" t="s">
        <v>10</v>
      </c>
      <c r="AD198" s="444"/>
      <c r="AE198" s="444"/>
      <c r="AF198" s="444"/>
      <c r="AG198" s="444"/>
      <c r="AH198" s="156" t="s">
        <v>342</v>
      </c>
      <c r="AI198" s="81"/>
      <c r="AJ198" s="81"/>
      <c r="AK198" s="81"/>
      <c r="AL198" s="81"/>
      <c r="AM198" s="81"/>
      <c r="AN198" s="81"/>
      <c r="AO198" s="81"/>
      <c r="AP198" s="81"/>
      <c r="AQ198" s="81"/>
      <c r="AR198" s="81"/>
      <c r="AS198" s="81"/>
      <c r="AT198" s="82"/>
      <c r="AU198" s="430" t="s">
        <v>341</v>
      </c>
      <c r="AV198" s="438"/>
      <c r="AW198" s="438"/>
      <c r="AX198" s="439"/>
    </row>
    <row r="199" spans="1:50" ht="24.75" customHeight="1" x14ac:dyDescent="0.15">
      <c r="A199" s="456"/>
      <c r="B199" s="457"/>
      <c r="C199" s="457"/>
      <c r="D199" s="457"/>
      <c r="E199" s="457"/>
      <c r="F199" s="458"/>
      <c r="G199" s="484" t="s">
        <v>391</v>
      </c>
      <c r="H199" s="420"/>
      <c r="I199" s="420"/>
      <c r="J199" s="420"/>
      <c r="K199" s="420"/>
      <c r="L199" s="420"/>
      <c r="M199" s="420"/>
      <c r="N199" s="420"/>
      <c r="O199" s="420"/>
      <c r="P199" s="420"/>
      <c r="Q199" s="420"/>
      <c r="R199" s="420"/>
      <c r="S199" s="420"/>
      <c r="T199" s="420"/>
      <c r="U199" s="420"/>
      <c r="V199" s="420"/>
      <c r="W199" s="420"/>
      <c r="X199" s="420"/>
      <c r="Y199" s="420"/>
      <c r="Z199" s="420"/>
      <c r="AA199" s="420"/>
      <c r="AB199" s="511"/>
      <c r="AC199" s="512" t="s">
        <v>345</v>
      </c>
      <c r="AD199" s="513"/>
      <c r="AE199" s="513"/>
      <c r="AF199" s="513"/>
      <c r="AG199" s="514"/>
      <c r="AH199" s="492" t="s">
        <v>390</v>
      </c>
      <c r="AI199" s="493"/>
      <c r="AJ199" s="493"/>
      <c r="AK199" s="493"/>
      <c r="AL199" s="493"/>
      <c r="AM199" s="493"/>
      <c r="AN199" s="493"/>
      <c r="AO199" s="493"/>
      <c r="AP199" s="493"/>
      <c r="AQ199" s="493"/>
      <c r="AR199" s="493"/>
      <c r="AS199" s="493"/>
      <c r="AT199" s="494"/>
      <c r="AU199" s="518">
        <v>2</v>
      </c>
      <c r="AV199" s="519"/>
      <c r="AW199" s="519"/>
      <c r="AX199" s="520"/>
    </row>
    <row r="200" spans="1:50" ht="24.75" customHeight="1" thickBot="1" x14ac:dyDescent="0.2">
      <c r="A200" s="456"/>
      <c r="B200" s="457"/>
      <c r="C200" s="457"/>
      <c r="D200" s="457"/>
      <c r="E200" s="457"/>
      <c r="F200" s="458"/>
      <c r="G200" s="466" t="s">
        <v>10</v>
      </c>
      <c r="H200" s="444"/>
      <c r="I200" s="444"/>
      <c r="J200" s="444"/>
      <c r="K200" s="444"/>
      <c r="L200" s="156" t="s">
        <v>342</v>
      </c>
      <c r="M200" s="81"/>
      <c r="N200" s="81"/>
      <c r="O200" s="81"/>
      <c r="P200" s="81"/>
      <c r="Q200" s="81"/>
      <c r="R200" s="81"/>
      <c r="S200" s="81"/>
      <c r="T200" s="81"/>
      <c r="U200" s="81"/>
      <c r="V200" s="81"/>
      <c r="W200" s="81"/>
      <c r="X200" s="82"/>
      <c r="Y200" s="430" t="s">
        <v>341</v>
      </c>
      <c r="Z200" s="438"/>
      <c r="AA200" s="438"/>
      <c r="AB200" s="467"/>
      <c r="AC200" s="422" t="s">
        <v>0</v>
      </c>
      <c r="AD200" s="81"/>
      <c r="AE200" s="81"/>
      <c r="AF200" s="81"/>
      <c r="AG200" s="81"/>
      <c r="AH200" s="440"/>
      <c r="AI200" s="506"/>
      <c r="AJ200" s="506"/>
      <c r="AK200" s="506"/>
      <c r="AL200" s="506"/>
      <c r="AM200" s="506"/>
      <c r="AN200" s="506"/>
      <c r="AO200" s="506"/>
      <c r="AP200" s="506"/>
      <c r="AQ200" s="506"/>
      <c r="AR200" s="506"/>
      <c r="AS200" s="506"/>
      <c r="AT200" s="507"/>
      <c r="AU200" s="487">
        <f>SUM(AU199:AX199)</f>
        <v>2</v>
      </c>
      <c r="AV200" s="488"/>
      <c r="AW200" s="488"/>
      <c r="AX200" s="490"/>
    </row>
    <row r="201" spans="1:50" ht="24.75" customHeight="1" x14ac:dyDescent="0.15">
      <c r="A201" s="456"/>
      <c r="B201" s="457"/>
      <c r="C201" s="457"/>
      <c r="D201" s="457"/>
      <c r="E201" s="457"/>
      <c r="F201" s="458"/>
      <c r="G201" s="512" t="s">
        <v>87</v>
      </c>
      <c r="H201" s="513"/>
      <c r="I201" s="513"/>
      <c r="J201" s="513"/>
      <c r="K201" s="514"/>
      <c r="L201" s="492" t="s">
        <v>389</v>
      </c>
      <c r="M201" s="493"/>
      <c r="N201" s="493"/>
      <c r="O201" s="493"/>
      <c r="P201" s="493"/>
      <c r="Q201" s="493"/>
      <c r="R201" s="493"/>
      <c r="S201" s="493"/>
      <c r="T201" s="493"/>
      <c r="U201" s="493"/>
      <c r="V201" s="493"/>
      <c r="W201" s="493"/>
      <c r="X201" s="494"/>
      <c r="Y201" s="518">
        <v>9</v>
      </c>
      <c r="Z201" s="519"/>
      <c r="AA201" s="519"/>
      <c r="AB201" s="523"/>
      <c r="AC201" s="524"/>
      <c r="AD201" s="525"/>
      <c r="AE201" s="525"/>
      <c r="AF201" s="525"/>
      <c r="AG201" s="525"/>
      <c r="AH201" s="526"/>
      <c r="AI201" s="527"/>
      <c r="AJ201" s="527"/>
      <c r="AK201" s="527"/>
      <c r="AL201" s="527"/>
      <c r="AM201" s="527"/>
      <c r="AN201" s="527"/>
      <c r="AO201" s="527"/>
      <c r="AP201" s="527"/>
      <c r="AQ201" s="527"/>
      <c r="AR201" s="527"/>
      <c r="AS201" s="527"/>
      <c r="AT201" s="527"/>
      <c r="AU201" s="528"/>
      <c r="AV201" s="528"/>
      <c r="AW201" s="528"/>
      <c r="AX201" s="529"/>
    </row>
    <row r="202" spans="1:50" ht="24.75" customHeight="1" thickBot="1" x14ac:dyDescent="0.2">
      <c r="A202" s="459"/>
      <c r="B202" s="460"/>
      <c r="C202" s="460"/>
      <c r="D202" s="460"/>
      <c r="E202" s="460"/>
      <c r="F202" s="461"/>
      <c r="G202" s="469" t="s">
        <v>0</v>
      </c>
      <c r="H202" s="470"/>
      <c r="I202" s="470"/>
      <c r="J202" s="470"/>
      <c r="K202" s="470"/>
      <c r="L202" s="472"/>
      <c r="M202" s="530"/>
      <c r="N202" s="530"/>
      <c r="O202" s="530"/>
      <c r="P202" s="530"/>
      <c r="Q202" s="530"/>
      <c r="R202" s="530"/>
      <c r="S202" s="530"/>
      <c r="T202" s="530"/>
      <c r="U202" s="530"/>
      <c r="V202" s="530"/>
      <c r="W202" s="530"/>
      <c r="X202" s="531"/>
      <c r="Y202" s="532">
        <v>9</v>
      </c>
      <c r="Z202" s="533"/>
      <c r="AA202" s="533"/>
      <c r="AB202" s="534"/>
      <c r="AC202" s="535"/>
      <c r="AD202" s="380"/>
      <c r="AE202" s="380"/>
      <c r="AF202" s="380"/>
      <c r="AG202" s="380"/>
      <c r="AH202" s="536"/>
      <c r="AI202" s="380"/>
      <c r="AJ202" s="380"/>
      <c r="AK202" s="380"/>
      <c r="AL202" s="380"/>
      <c r="AM202" s="380"/>
      <c r="AN202" s="380"/>
      <c r="AO202" s="380"/>
      <c r="AP202" s="380"/>
      <c r="AQ202" s="380"/>
      <c r="AR202" s="380"/>
      <c r="AS202" s="380"/>
      <c r="AT202" s="380"/>
      <c r="AU202" s="521"/>
      <c r="AV202" s="521"/>
      <c r="AW202" s="521"/>
      <c r="AX202" s="522"/>
    </row>
    <row r="203" spans="1:50" s="23" customFormat="1" ht="13.7" customHeight="1" x14ac:dyDescent="0.15">
      <c r="A203" s="27"/>
      <c r="B203" s="27"/>
      <c r="C203" s="27"/>
      <c r="D203" s="27"/>
      <c r="E203" s="27"/>
      <c r="F203" s="27"/>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s="23" customFormat="1" ht="13.7" customHeight="1" thickBot="1" x14ac:dyDescent="0.2">
      <c r="A204" s="25"/>
      <c r="B204" s="25"/>
      <c r="C204" s="25"/>
      <c r="D204" s="25"/>
      <c r="E204" s="25"/>
      <c r="F204" s="25"/>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row>
    <row r="205" spans="1:50" ht="22.7" customHeight="1" x14ac:dyDescent="0.15">
      <c r="A205" s="453" t="s">
        <v>388</v>
      </c>
      <c r="B205" s="454"/>
      <c r="C205" s="454"/>
      <c r="D205" s="454"/>
      <c r="E205" s="454"/>
      <c r="F205" s="455"/>
      <c r="G205" s="462" t="s">
        <v>387</v>
      </c>
      <c r="H205" s="463"/>
      <c r="I205" s="463"/>
      <c r="J205" s="463"/>
      <c r="K205" s="463"/>
      <c r="L205" s="463"/>
      <c r="M205" s="463"/>
      <c r="N205" s="463"/>
      <c r="O205" s="463"/>
      <c r="P205" s="463"/>
      <c r="Q205" s="463"/>
      <c r="R205" s="463"/>
      <c r="S205" s="463"/>
      <c r="T205" s="463"/>
      <c r="U205" s="463"/>
      <c r="V205" s="463"/>
      <c r="W205" s="463"/>
      <c r="X205" s="463"/>
      <c r="Y205" s="463"/>
      <c r="Z205" s="463"/>
      <c r="AA205" s="463"/>
      <c r="AB205" s="464"/>
      <c r="AC205" s="462" t="s">
        <v>386</v>
      </c>
      <c r="AD205" s="463"/>
      <c r="AE205" s="463"/>
      <c r="AF205" s="463"/>
      <c r="AG205" s="463"/>
      <c r="AH205" s="463"/>
      <c r="AI205" s="463"/>
      <c r="AJ205" s="463"/>
      <c r="AK205" s="463"/>
      <c r="AL205" s="463"/>
      <c r="AM205" s="463"/>
      <c r="AN205" s="463"/>
      <c r="AO205" s="463"/>
      <c r="AP205" s="463"/>
      <c r="AQ205" s="463"/>
      <c r="AR205" s="463"/>
      <c r="AS205" s="463"/>
      <c r="AT205" s="463"/>
      <c r="AU205" s="463"/>
      <c r="AV205" s="463"/>
      <c r="AW205" s="463"/>
      <c r="AX205" s="465"/>
    </row>
    <row r="206" spans="1:50" ht="22.7" customHeight="1" x14ac:dyDescent="0.15">
      <c r="A206" s="456"/>
      <c r="B206" s="457"/>
      <c r="C206" s="457"/>
      <c r="D206" s="457"/>
      <c r="E206" s="457"/>
      <c r="F206" s="458"/>
      <c r="G206" s="466" t="s">
        <v>10</v>
      </c>
      <c r="H206" s="444"/>
      <c r="I206" s="444"/>
      <c r="J206" s="444"/>
      <c r="K206" s="444"/>
      <c r="L206" s="156" t="s">
        <v>342</v>
      </c>
      <c r="M206" s="81"/>
      <c r="N206" s="81"/>
      <c r="O206" s="81"/>
      <c r="P206" s="81"/>
      <c r="Q206" s="81"/>
      <c r="R206" s="81"/>
      <c r="S206" s="81"/>
      <c r="T206" s="81"/>
      <c r="U206" s="81"/>
      <c r="V206" s="81"/>
      <c r="W206" s="81"/>
      <c r="X206" s="82"/>
      <c r="Y206" s="430" t="s">
        <v>341</v>
      </c>
      <c r="Z206" s="438"/>
      <c r="AA206" s="438"/>
      <c r="AB206" s="467"/>
      <c r="AC206" s="429"/>
      <c r="AD206" s="157"/>
      <c r="AE206" s="157"/>
      <c r="AF206" s="157"/>
      <c r="AG206" s="158"/>
      <c r="AH206" s="156" t="s">
        <v>342</v>
      </c>
      <c r="AI206" s="157"/>
      <c r="AJ206" s="157"/>
      <c r="AK206" s="157"/>
      <c r="AL206" s="157"/>
      <c r="AM206" s="157"/>
      <c r="AN206" s="157"/>
      <c r="AO206" s="157"/>
      <c r="AP206" s="157"/>
      <c r="AQ206" s="157"/>
      <c r="AR206" s="157"/>
      <c r="AS206" s="157"/>
      <c r="AT206" s="158"/>
      <c r="AU206" s="430" t="s">
        <v>341</v>
      </c>
      <c r="AV206" s="431"/>
      <c r="AW206" s="431"/>
      <c r="AX206" s="468"/>
    </row>
    <row r="207" spans="1:50" ht="22.7" customHeight="1" x14ac:dyDescent="0.15">
      <c r="A207" s="456"/>
      <c r="B207" s="457"/>
      <c r="C207" s="457"/>
      <c r="D207" s="457"/>
      <c r="E207" s="457"/>
      <c r="F207" s="458"/>
      <c r="G207" s="422" t="s">
        <v>345</v>
      </c>
      <c r="H207" s="81"/>
      <c r="I207" s="81"/>
      <c r="J207" s="81"/>
      <c r="K207" s="82"/>
      <c r="L207" s="492" t="s">
        <v>385</v>
      </c>
      <c r="M207" s="493"/>
      <c r="N207" s="493"/>
      <c r="O207" s="493"/>
      <c r="P207" s="493"/>
      <c r="Q207" s="493"/>
      <c r="R207" s="493"/>
      <c r="S207" s="493"/>
      <c r="T207" s="493"/>
      <c r="U207" s="493"/>
      <c r="V207" s="493"/>
      <c r="W207" s="493"/>
      <c r="X207" s="494"/>
      <c r="Y207" s="515">
        <v>0.03</v>
      </c>
      <c r="Z207" s="516"/>
      <c r="AA207" s="516"/>
      <c r="AB207" s="517"/>
      <c r="AC207" s="422" t="s">
        <v>51</v>
      </c>
      <c r="AD207" s="81"/>
      <c r="AE207" s="81"/>
      <c r="AF207" s="81"/>
      <c r="AG207" s="82"/>
      <c r="AH207" s="434" t="s">
        <v>340</v>
      </c>
      <c r="AI207" s="435"/>
      <c r="AJ207" s="435"/>
      <c r="AK207" s="435"/>
      <c r="AL207" s="435"/>
      <c r="AM207" s="435"/>
      <c r="AN207" s="435"/>
      <c r="AO207" s="435"/>
      <c r="AP207" s="435"/>
      <c r="AQ207" s="435"/>
      <c r="AR207" s="435"/>
      <c r="AS207" s="435"/>
      <c r="AT207" s="436"/>
      <c r="AU207" s="426">
        <v>0.3</v>
      </c>
      <c r="AV207" s="427"/>
      <c r="AW207" s="427"/>
      <c r="AX207" s="428"/>
    </row>
    <row r="208" spans="1:50" ht="22.7" customHeight="1" x14ac:dyDescent="0.15">
      <c r="A208" s="456"/>
      <c r="B208" s="457"/>
      <c r="C208" s="457"/>
      <c r="D208" s="457"/>
      <c r="E208" s="457"/>
      <c r="F208" s="458"/>
      <c r="G208" s="422" t="s">
        <v>0</v>
      </c>
      <c r="H208" s="81"/>
      <c r="I208" s="81"/>
      <c r="J208" s="81"/>
      <c r="K208" s="81"/>
      <c r="L208" s="440"/>
      <c r="M208" s="506"/>
      <c r="N208" s="506"/>
      <c r="O208" s="506"/>
      <c r="P208" s="506"/>
      <c r="Q208" s="506"/>
      <c r="R208" s="506"/>
      <c r="S208" s="506"/>
      <c r="T208" s="506"/>
      <c r="U208" s="506"/>
      <c r="V208" s="506"/>
      <c r="W208" s="506"/>
      <c r="X208" s="507"/>
      <c r="Y208" s="509">
        <v>0.03</v>
      </c>
      <c r="Z208" s="510"/>
      <c r="AA208" s="510"/>
      <c r="AB208" s="510"/>
      <c r="AC208" s="422" t="s">
        <v>0</v>
      </c>
      <c r="AD208" s="81"/>
      <c r="AE208" s="81"/>
      <c r="AF208" s="81"/>
      <c r="AG208" s="82"/>
      <c r="AH208" s="440"/>
      <c r="AI208" s="441"/>
      <c r="AJ208" s="441"/>
      <c r="AK208" s="441"/>
      <c r="AL208" s="441"/>
      <c r="AM208" s="441"/>
      <c r="AN208" s="441"/>
      <c r="AO208" s="441"/>
      <c r="AP208" s="441"/>
      <c r="AQ208" s="441"/>
      <c r="AR208" s="441"/>
      <c r="AS208" s="441"/>
      <c r="AT208" s="442"/>
      <c r="AU208" s="426">
        <v>0.3</v>
      </c>
      <c r="AV208" s="427"/>
      <c r="AW208" s="427"/>
      <c r="AX208" s="428"/>
    </row>
    <row r="209" spans="1:50" ht="22.7" customHeight="1" x14ac:dyDescent="0.15">
      <c r="A209" s="456"/>
      <c r="B209" s="457"/>
      <c r="C209" s="457"/>
      <c r="D209" s="457"/>
      <c r="E209" s="457"/>
      <c r="F209" s="458"/>
      <c r="G209" s="484" t="s">
        <v>384</v>
      </c>
      <c r="H209" s="420"/>
      <c r="I209" s="420"/>
      <c r="J209" s="420"/>
      <c r="K209" s="420"/>
      <c r="L209" s="420"/>
      <c r="M209" s="420"/>
      <c r="N209" s="420"/>
      <c r="O209" s="420"/>
      <c r="P209" s="420"/>
      <c r="Q209" s="420"/>
      <c r="R209" s="420"/>
      <c r="S209" s="420"/>
      <c r="T209" s="420"/>
      <c r="U209" s="420"/>
      <c r="V209" s="420"/>
      <c r="W209" s="420"/>
      <c r="X209" s="420"/>
      <c r="Y209" s="420"/>
      <c r="Z209" s="420"/>
      <c r="AA209" s="420"/>
      <c r="AB209" s="511"/>
      <c r="AC209" s="419" t="s">
        <v>383</v>
      </c>
      <c r="AD209" s="420"/>
      <c r="AE209" s="420"/>
      <c r="AF209" s="420"/>
      <c r="AG209" s="420"/>
      <c r="AH209" s="420"/>
      <c r="AI209" s="420"/>
      <c r="AJ209" s="420"/>
      <c r="AK209" s="420"/>
      <c r="AL209" s="420"/>
      <c r="AM209" s="420"/>
      <c r="AN209" s="420"/>
      <c r="AO209" s="420"/>
      <c r="AP209" s="420"/>
      <c r="AQ209" s="420"/>
      <c r="AR209" s="420"/>
      <c r="AS209" s="420"/>
      <c r="AT209" s="420"/>
      <c r="AU209" s="420"/>
      <c r="AV209" s="420"/>
      <c r="AW209" s="420"/>
      <c r="AX209" s="433"/>
    </row>
    <row r="210" spans="1:50" ht="22.7" customHeight="1" x14ac:dyDescent="0.15">
      <c r="A210" s="456"/>
      <c r="B210" s="457"/>
      <c r="C210" s="457"/>
      <c r="D210" s="457"/>
      <c r="E210" s="457"/>
      <c r="F210" s="458"/>
      <c r="G210" s="466"/>
      <c r="H210" s="444"/>
      <c r="I210" s="444"/>
      <c r="J210" s="444"/>
      <c r="K210" s="444"/>
      <c r="L210" s="156" t="s">
        <v>342</v>
      </c>
      <c r="M210" s="81"/>
      <c r="N210" s="81"/>
      <c r="O210" s="81"/>
      <c r="P210" s="81"/>
      <c r="Q210" s="81"/>
      <c r="R210" s="81"/>
      <c r="S210" s="81"/>
      <c r="T210" s="81"/>
      <c r="U210" s="81"/>
      <c r="V210" s="81"/>
      <c r="W210" s="81"/>
      <c r="X210" s="82"/>
      <c r="Y210" s="430" t="s">
        <v>341</v>
      </c>
      <c r="Z210" s="438"/>
      <c r="AA210" s="438"/>
      <c r="AB210" s="467"/>
      <c r="AC210" s="429" t="s">
        <v>10</v>
      </c>
      <c r="AD210" s="157"/>
      <c r="AE210" s="157"/>
      <c r="AF210" s="157"/>
      <c r="AG210" s="158"/>
      <c r="AH210" s="156" t="s">
        <v>342</v>
      </c>
      <c r="AI210" s="157"/>
      <c r="AJ210" s="157"/>
      <c r="AK210" s="157"/>
      <c r="AL210" s="157"/>
      <c r="AM210" s="157"/>
      <c r="AN210" s="157"/>
      <c r="AO210" s="157"/>
      <c r="AP210" s="157"/>
      <c r="AQ210" s="157"/>
      <c r="AR210" s="157"/>
      <c r="AS210" s="157"/>
      <c r="AT210" s="158"/>
      <c r="AU210" s="430" t="s">
        <v>341</v>
      </c>
      <c r="AV210" s="431"/>
      <c r="AW210" s="431"/>
      <c r="AX210" s="468"/>
    </row>
    <row r="211" spans="1:50" ht="22.7" customHeight="1" x14ac:dyDescent="0.15">
      <c r="A211" s="456"/>
      <c r="B211" s="457"/>
      <c r="C211" s="457"/>
      <c r="D211" s="457"/>
      <c r="E211" s="457"/>
      <c r="F211" s="458"/>
      <c r="G211" s="512" t="s">
        <v>345</v>
      </c>
      <c r="H211" s="513"/>
      <c r="I211" s="513"/>
      <c r="J211" s="513"/>
      <c r="K211" s="514"/>
      <c r="L211" s="492" t="s">
        <v>382</v>
      </c>
      <c r="M211" s="493"/>
      <c r="N211" s="493"/>
      <c r="O211" s="493"/>
      <c r="P211" s="493"/>
      <c r="Q211" s="493"/>
      <c r="R211" s="493"/>
      <c r="S211" s="493"/>
      <c r="T211" s="493"/>
      <c r="U211" s="493"/>
      <c r="V211" s="493"/>
      <c r="W211" s="493"/>
      <c r="X211" s="494"/>
      <c r="Y211" s="515">
        <v>0.04</v>
      </c>
      <c r="Z211" s="516"/>
      <c r="AA211" s="516"/>
      <c r="AB211" s="517"/>
      <c r="AC211" s="422" t="s">
        <v>51</v>
      </c>
      <c r="AD211" s="81"/>
      <c r="AE211" s="81"/>
      <c r="AF211" s="81"/>
      <c r="AG211" s="82"/>
      <c r="AH211" s="434" t="s">
        <v>340</v>
      </c>
      <c r="AI211" s="435"/>
      <c r="AJ211" s="435"/>
      <c r="AK211" s="435"/>
      <c r="AL211" s="435"/>
      <c r="AM211" s="435"/>
      <c r="AN211" s="435"/>
      <c r="AO211" s="435"/>
      <c r="AP211" s="435"/>
      <c r="AQ211" s="435"/>
      <c r="AR211" s="435"/>
      <c r="AS211" s="435"/>
      <c r="AT211" s="436"/>
      <c r="AU211" s="426">
        <v>0.1</v>
      </c>
      <c r="AV211" s="427"/>
      <c r="AW211" s="427"/>
      <c r="AX211" s="428"/>
    </row>
    <row r="212" spans="1:50" ht="22.7" customHeight="1" x14ac:dyDescent="0.15">
      <c r="A212" s="456"/>
      <c r="B212" s="457"/>
      <c r="C212" s="457"/>
      <c r="D212" s="457"/>
      <c r="E212" s="457"/>
      <c r="F212" s="458"/>
      <c r="G212" s="422" t="s">
        <v>0</v>
      </c>
      <c r="H212" s="81"/>
      <c r="I212" s="81"/>
      <c r="J212" s="81"/>
      <c r="K212" s="81"/>
      <c r="L212" s="440"/>
      <c r="M212" s="506"/>
      <c r="N212" s="506"/>
      <c r="O212" s="506"/>
      <c r="P212" s="506"/>
      <c r="Q212" s="506"/>
      <c r="R212" s="506"/>
      <c r="S212" s="506"/>
      <c r="T212" s="506"/>
      <c r="U212" s="506"/>
      <c r="V212" s="506"/>
      <c r="W212" s="506"/>
      <c r="X212" s="507"/>
      <c r="Y212" s="515">
        <v>0.04</v>
      </c>
      <c r="Z212" s="516"/>
      <c r="AA212" s="516"/>
      <c r="AB212" s="516"/>
      <c r="AC212" s="422" t="s">
        <v>0</v>
      </c>
      <c r="AD212" s="81"/>
      <c r="AE212" s="81"/>
      <c r="AF212" s="81"/>
      <c r="AG212" s="82"/>
      <c r="AH212" s="440"/>
      <c r="AI212" s="441"/>
      <c r="AJ212" s="441"/>
      <c r="AK212" s="441"/>
      <c r="AL212" s="441"/>
      <c r="AM212" s="441"/>
      <c r="AN212" s="441"/>
      <c r="AO212" s="441"/>
      <c r="AP212" s="441"/>
      <c r="AQ212" s="441"/>
      <c r="AR212" s="441"/>
      <c r="AS212" s="441"/>
      <c r="AT212" s="442"/>
      <c r="AU212" s="426">
        <v>0.1</v>
      </c>
      <c r="AV212" s="427"/>
      <c r="AW212" s="427"/>
      <c r="AX212" s="428"/>
    </row>
    <row r="213" spans="1:50" ht="22.7" customHeight="1" x14ac:dyDescent="0.15">
      <c r="A213" s="456"/>
      <c r="B213" s="457"/>
      <c r="C213" s="457"/>
      <c r="D213" s="457"/>
      <c r="E213" s="457"/>
      <c r="F213" s="458"/>
      <c r="G213" s="484" t="s">
        <v>381</v>
      </c>
      <c r="H213" s="420"/>
      <c r="I213" s="420"/>
      <c r="J213" s="420"/>
      <c r="K213" s="420"/>
      <c r="L213" s="420"/>
      <c r="M213" s="420"/>
      <c r="N213" s="420"/>
      <c r="O213" s="420"/>
      <c r="P213" s="420"/>
      <c r="Q213" s="420"/>
      <c r="R213" s="420"/>
      <c r="S213" s="420"/>
      <c r="T213" s="420"/>
      <c r="U213" s="420"/>
      <c r="V213" s="420"/>
      <c r="W213" s="420"/>
      <c r="X213" s="420"/>
      <c r="Y213" s="420"/>
      <c r="Z213" s="420"/>
      <c r="AA213" s="420"/>
      <c r="AB213" s="511"/>
      <c r="AC213" s="484" t="s">
        <v>380</v>
      </c>
      <c r="AD213" s="485"/>
      <c r="AE213" s="485"/>
      <c r="AF213" s="485"/>
      <c r="AG213" s="485"/>
      <c r="AH213" s="485"/>
      <c r="AI213" s="485"/>
      <c r="AJ213" s="485"/>
      <c r="AK213" s="485"/>
      <c r="AL213" s="485"/>
      <c r="AM213" s="485"/>
      <c r="AN213" s="485"/>
      <c r="AO213" s="485"/>
      <c r="AP213" s="485"/>
      <c r="AQ213" s="485"/>
      <c r="AR213" s="485"/>
      <c r="AS213" s="485"/>
      <c r="AT213" s="485"/>
      <c r="AU213" s="485"/>
      <c r="AV213" s="485"/>
      <c r="AW213" s="485"/>
      <c r="AX213" s="486"/>
    </row>
    <row r="214" spans="1:50" ht="22.7" customHeight="1" x14ac:dyDescent="0.15">
      <c r="A214" s="456"/>
      <c r="B214" s="457"/>
      <c r="C214" s="457"/>
      <c r="D214" s="457"/>
      <c r="E214" s="457"/>
      <c r="F214" s="458"/>
      <c r="G214" s="466" t="s">
        <v>10</v>
      </c>
      <c r="H214" s="444"/>
      <c r="I214" s="444"/>
      <c r="J214" s="444"/>
      <c r="K214" s="444"/>
      <c r="L214" s="156" t="s">
        <v>342</v>
      </c>
      <c r="M214" s="81"/>
      <c r="N214" s="81"/>
      <c r="O214" s="81"/>
      <c r="P214" s="81"/>
      <c r="Q214" s="81"/>
      <c r="R214" s="81"/>
      <c r="S214" s="81"/>
      <c r="T214" s="81"/>
      <c r="U214" s="81"/>
      <c r="V214" s="81"/>
      <c r="W214" s="81"/>
      <c r="X214" s="82"/>
      <c r="Y214" s="430" t="s">
        <v>341</v>
      </c>
      <c r="Z214" s="438"/>
      <c r="AA214" s="438"/>
      <c r="AB214" s="467"/>
      <c r="AC214" s="429" t="s">
        <v>10</v>
      </c>
      <c r="AD214" s="157"/>
      <c r="AE214" s="157"/>
      <c r="AF214" s="157"/>
      <c r="AG214" s="158"/>
      <c r="AH214" s="156" t="s">
        <v>342</v>
      </c>
      <c r="AI214" s="157"/>
      <c r="AJ214" s="157"/>
      <c r="AK214" s="157"/>
      <c r="AL214" s="157"/>
      <c r="AM214" s="157"/>
      <c r="AN214" s="157"/>
      <c r="AO214" s="157"/>
      <c r="AP214" s="157"/>
      <c r="AQ214" s="157"/>
      <c r="AR214" s="157"/>
      <c r="AS214" s="157"/>
      <c r="AT214" s="158"/>
      <c r="AU214" s="430" t="s">
        <v>341</v>
      </c>
      <c r="AV214" s="431"/>
      <c r="AW214" s="431"/>
      <c r="AX214" s="468"/>
    </row>
    <row r="215" spans="1:50" ht="22.7" customHeight="1" x14ac:dyDescent="0.15">
      <c r="A215" s="456"/>
      <c r="B215" s="457"/>
      <c r="C215" s="457"/>
      <c r="D215" s="457"/>
      <c r="E215" s="457"/>
      <c r="F215" s="458"/>
      <c r="G215" s="422" t="s">
        <v>87</v>
      </c>
      <c r="H215" s="81"/>
      <c r="I215" s="81"/>
      <c r="J215" s="81"/>
      <c r="K215" s="82"/>
      <c r="L215" s="492" t="s">
        <v>368</v>
      </c>
      <c r="M215" s="493"/>
      <c r="N215" s="493"/>
      <c r="O215" s="493"/>
      <c r="P215" s="493"/>
      <c r="Q215" s="493"/>
      <c r="R215" s="493"/>
      <c r="S215" s="493"/>
      <c r="T215" s="493"/>
      <c r="U215" s="493"/>
      <c r="V215" s="493"/>
      <c r="W215" s="493"/>
      <c r="X215" s="494"/>
      <c r="Y215" s="495">
        <v>2</v>
      </c>
      <c r="Z215" s="496"/>
      <c r="AA215" s="496"/>
      <c r="AB215" s="496"/>
      <c r="AC215" s="497" t="s">
        <v>376</v>
      </c>
      <c r="AD215" s="498"/>
      <c r="AE215" s="498"/>
      <c r="AF215" s="498"/>
      <c r="AG215" s="499"/>
      <c r="AH215" s="500" t="s">
        <v>379</v>
      </c>
      <c r="AI215" s="501"/>
      <c r="AJ215" s="501"/>
      <c r="AK215" s="501"/>
      <c r="AL215" s="501"/>
      <c r="AM215" s="501"/>
      <c r="AN215" s="501"/>
      <c r="AO215" s="501"/>
      <c r="AP215" s="501"/>
      <c r="AQ215" s="501"/>
      <c r="AR215" s="501"/>
      <c r="AS215" s="501"/>
      <c r="AT215" s="502"/>
      <c r="AU215" s="503">
        <v>1</v>
      </c>
      <c r="AV215" s="504"/>
      <c r="AW215" s="504"/>
      <c r="AX215" s="505"/>
    </row>
    <row r="216" spans="1:50" ht="22.7" customHeight="1" x14ac:dyDescent="0.15">
      <c r="A216" s="456"/>
      <c r="B216" s="457"/>
      <c r="C216" s="457"/>
      <c r="D216" s="457"/>
      <c r="E216" s="457"/>
      <c r="F216" s="458"/>
      <c r="G216" s="422" t="s">
        <v>0</v>
      </c>
      <c r="H216" s="81"/>
      <c r="I216" s="81"/>
      <c r="J216" s="81"/>
      <c r="K216" s="81"/>
      <c r="L216" s="440"/>
      <c r="M216" s="506"/>
      <c r="N216" s="506"/>
      <c r="O216" s="506"/>
      <c r="P216" s="506"/>
      <c r="Q216" s="506"/>
      <c r="R216" s="506"/>
      <c r="S216" s="506"/>
      <c r="T216" s="506"/>
      <c r="U216" s="506"/>
      <c r="V216" s="506"/>
      <c r="W216" s="506"/>
      <c r="X216" s="507"/>
      <c r="Y216" s="487">
        <v>2</v>
      </c>
      <c r="Z216" s="488"/>
      <c r="AA216" s="488"/>
      <c r="AB216" s="508"/>
      <c r="AC216" s="497" t="s">
        <v>376</v>
      </c>
      <c r="AD216" s="498"/>
      <c r="AE216" s="498"/>
      <c r="AF216" s="498"/>
      <c r="AG216" s="499"/>
      <c r="AH216" s="500" t="s">
        <v>378</v>
      </c>
      <c r="AI216" s="501"/>
      <c r="AJ216" s="501"/>
      <c r="AK216" s="501"/>
      <c r="AL216" s="501"/>
      <c r="AM216" s="501"/>
      <c r="AN216" s="501"/>
      <c r="AO216" s="501"/>
      <c r="AP216" s="501"/>
      <c r="AQ216" s="501"/>
      <c r="AR216" s="501"/>
      <c r="AS216" s="501"/>
      <c r="AT216" s="502"/>
      <c r="AU216" s="503">
        <v>4</v>
      </c>
      <c r="AV216" s="504"/>
      <c r="AW216" s="504"/>
      <c r="AX216" s="505"/>
    </row>
    <row r="217" spans="1:50" ht="22.7" customHeight="1" x14ac:dyDescent="0.15">
      <c r="A217" s="456"/>
      <c r="B217" s="457"/>
      <c r="C217" s="457"/>
      <c r="D217" s="457"/>
      <c r="E217" s="457"/>
      <c r="F217" s="458"/>
      <c r="G217" s="419" t="s">
        <v>377</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97" t="s">
        <v>376</v>
      </c>
      <c r="AD217" s="498"/>
      <c r="AE217" s="498"/>
      <c r="AF217" s="498"/>
      <c r="AG217" s="499"/>
      <c r="AH217" s="500" t="s">
        <v>375</v>
      </c>
      <c r="AI217" s="501"/>
      <c r="AJ217" s="501"/>
      <c r="AK217" s="501"/>
      <c r="AL217" s="501"/>
      <c r="AM217" s="501"/>
      <c r="AN217" s="501"/>
      <c r="AO217" s="501"/>
      <c r="AP217" s="501"/>
      <c r="AQ217" s="501"/>
      <c r="AR217" s="501"/>
      <c r="AS217" s="501"/>
      <c r="AT217" s="502"/>
      <c r="AU217" s="503">
        <v>1</v>
      </c>
      <c r="AV217" s="504"/>
      <c r="AW217" s="504"/>
      <c r="AX217" s="505"/>
    </row>
    <row r="218" spans="1:50" ht="22.7" customHeight="1" x14ac:dyDescent="0.15">
      <c r="A218" s="456"/>
      <c r="B218" s="457"/>
      <c r="C218" s="457"/>
      <c r="D218" s="457"/>
      <c r="E218" s="457"/>
      <c r="F218" s="458"/>
      <c r="G218" s="429" t="s">
        <v>10</v>
      </c>
      <c r="H218" s="157"/>
      <c r="I218" s="157"/>
      <c r="J218" s="157"/>
      <c r="K218" s="158"/>
      <c r="L218" s="156" t="s">
        <v>342</v>
      </c>
      <c r="M218" s="157"/>
      <c r="N218" s="157"/>
      <c r="O218" s="157"/>
      <c r="P218" s="157"/>
      <c r="Q218" s="157"/>
      <c r="R218" s="157"/>
      <c r="S218" s="157"/>
      <c r="T218" s="157"/>
      <c r="U218" s="157"/>
      <c r="V218" s="157"/>
      <c r="W218" s="157"/>
      <c r="X218" s="158"/>
      <c r="Y218" s="430" t="s">
        <v>341</v>
      </c>
      <c r="Z218" s="431"/>
      <c r="AA218" s="431"/>
      <c r="AB218" s="432"/>
      <c r="AC218" s="497" t="s">
        <v>372</v>
      </c>
      <c r="AD218" s="498"/>
      <c r="AE218" s="498"/>
      <c r="AF218" s="498"/>
      <c r="AG218" s="499"/>
      <c r="AH218" s="500" t="s">
        <v>374</v>
      </c>
      <c r="AI218" s="501"/>
      <c r="AJ218" s="501"/>
      <c r="AK218" s="501"/>
      <c r="AL218" s="501"/>
      <c r="AM218" s="501"/>
      <c r="AN218" s="501"/>
      <c r="AO218" s="501"/>
      <c r="AP218" s="501"/>
      <c r="AQ218" s="501"/>
      <c r="AR218" s="501"/>
      <c r="AS218" s="501"/>
      <c r="AT218" s="502"/>
      <c r="AU218" s="503">
        <v>3.3</v>
      </c>
      <c r="AV218" s="504"/>
      <c r="AW218" s="504"/>
      <c r="AX218" s="505"/>
    </row>
    <row r="219" spans="1:50" ht="22.7" customHeight="1" x14ac:dyDescent="0.15">
      <c r="A219" s="456"/>
      <c r="B219" s="457"/>
      <c r="C219" s="457"/>
      <c r="D219" s="457"/>
      <c r="E219" s="457"/>
      <c r="F219" s="458"/>
      <c r="G219" s="422" t="s">
        <v>51</v>
      </c>
      <c r="H219" s="81"/>
      <c r="I219" s="81"/>
      <c r="J219" s="81"/>
      <c r="K219" s="82"/>
      <c r="L219" s="434" t="s">
        <v>359</v>
      </c>
      <c r="M219" s="435"/>
      <c r="N219" s="435"/>
      <c r="O219" s="435"/>
      <c r="P219" s="435"/>
      <c r="Q219" s="435"/>
      <c r="R219" s="435"/>
      <c r="S219" s="435"/>
      <c r="T219" s="435"/>
      <c r="U219" s="435"/>
      <c r="V219" s="435"/>
      <c r="W219" s="435"/>
      <c r="X219" s="436"/>
      <c r="Y219" s="487">
        <v>3</v>
      </c>
      <c r="Z219" s="488"/>
      <c r="AA219" s="488"/>
      <c r="AB219" s="489"/>
      <c r="AC219" s="497" t="s">
        <v>372</v>
      </c>
      <c r="AD219" s="498"/>
      <c r="AE219" s="498"/>
      <c r="AF219" s="498"/>
      <c r="AG219" s="499"/>
      <c r="AH219" s="500" t="s">
        <v>373</v>
      </c>
      <c r="AI219" s="501"/>
      <c r="AJ219" s="501"/>
      <c r="AK219" s="501"/>
      <c r="AL219" s="501"/>
      <c r="AM219" s="501"/>
      <c r="AN219" s="501"/>
      <c r="AO219" s="501"/>
      <c r="AP219" s="501"/>
      <c r="AQ219" s="501"/>
      <c r="AR219" s="501"/>
      <c r="AS219" s="501"/>
      <c r="AT219" s="502"/>
      <c r="AU219" s="503">
        <v>3</v>
      </c>
      <c r="AV219" s="504"/>
      <c r="AW219" s="504"/>
      <c r="AX219" s="505"/>
    </row>
    <row r="220" spans="1:50" ht="22.7" customHeight="1" x14ac:dyDescent="0.15">
      <c r="A220" s="456"/>
      <c r="B220" s="457"/>
      <c r="C220" s="457"/>
      <c r="D220" s="457"/>
      <c r="E220" s="457"/>
      <c r="F220" s="458"/>
      <c r="G220" s="422" t="s">
        <v>0</v>
      </c>
      <c r="H220" s="81"/>
      <c r="I220" s="81"/>
      <c r="J220" s="81"/>
      <c r="K220" s="82"/>
      <c r="L220" s="440"/>
      <c r="M220" s="441"/>
      <c r="N220" s="441"/>
      <c r="O220" s="441"/>
      <c r="P220" s="441"/>
      <c r="Q220" s="441"/>
      <c r="R220" s="441"/>
      <c r="S220" s="441"/>
      <c r="T220" s="441"/>
      <c r="U220" s="441"/>
      <c r="V220" s="441"/>
      <c r="W220" s="441"/>
      <c r="X220" s="442"/>
      <c r="Y220" s="487">
        <f>SUM(Y219:AB219)</f>
        <v>3</v>
      </c>
      <c r="Z220" s="488"/>
      <c r="AA220" s="488"/>
      <c r="AB220" s="489"/>
      <c r="AC220" s="422" t="s">
        <v>372</v>
      </c>
      <c r="AD220" s="81"/>
      <c r="AE220" s="81"/>
      <c r="AF220" s="81"/>
      <c r="AG220" s="82"/>
      <c r="AH220" s="434" t="s">
        <v>371</v>
      </c>
      <c r="AI220" s="435"/>
      <c r="AJ220" s="435"/>
      <c r="AK220" s="435"/>
      <c r="AL220" s="435"/>
      <c r="AM220" s="435"/>
      <c r="AN220" s="435"/>
      <c r="AO220" s="435"/>
      <c r="AP220" s="435"/>
      <c r="AQ220" s="435"/>
      <c r="AR220" s="435"/>
      <c r="AS220" s="435"/>
      <c r="AT220" s="436"/>
      <c r="AU220" s="487">
        <v>10.199999999999999</v>
      </c>
      <c r="AV220" s="488"/>
      <c r="AW220" s="488"/>
      <c r="AX220" s="490"/>
    </row>
    <row r="221" spans="1:50" ht="22.7" customHeight="1" x14ac:dyDescent="0.15">
      <c r="A221" s="456"/>
      <c r="B221" s="457"/>
      <c r="C221" s="457"/>
      <c r="D221" s="457"/>
      <c r="E221" s="457"/>
      <c r="F221" s="458"/>
      <c r="G221" s="419" t="s">
        <v>370</v>
      </c>
      <c r="H221" s="420"/>
      <c r="I221" s="420"/>
      <c r="J221" s="420"/>
      <c r="K221" s="420"/>
      <c r="L221" s="420"/>
      <c r="M221" s="420"/>
      <c r="N221" s="420"/>
      <c r="O221" s="420"/>
      <c r="P221" s="420"/>
      <c r="Q221" s="420"/>
      <c r="R221" s="420"/>
      <c r="S221" s="420"/>
      <c r="T221" s="420"/>
      <c r="U221" s="420"/>
      <c r="V221" s="420"/>
      <c r="W221" s="420"/>
      <c r="X221" s="420"/>
      <c r="Y221" s="420"/>
      <c r="Z221" s="420"/>
      <c r="AA221" s="420"/>
      <c r="AB221" s="421"/>
      <c r="AC221" s="422" t="s">
        <v>0</v>
      </c>
      <c r="AD221" s="81"/>
      <c r="AE221" s="81"/>
      <c r="AF221" s="81"/>
      <c r="AG221" s="82"/>
      <c r="AH221" s="440"/>
      <c r="AI221" s="441"/>
      <c r="AJ221" s="441"/>
      <c r="AK221" s="441"/>
      <c r="AL221" s="441"/>
      <c r="AM221" s="441"/>
      <c r="AN221" s="441"/>
      <c r="AO221" s="441"/>
      <c r="AP221" s="441"/>
      <c r="AQ221" s="441"/>
      <c r="AR221" s="441"/>
      <c r="AS221" s="441"/>
      <c r="AT221" s="442"/>
      <c r="AU221" s="487">
        <f>SUM(AU215:AX220)</f>
        <v>22.5</v>
      </c>
      <c r="AV221" s="488"/>
      <c r="AW221" s="488"/>
      <c r="AX221" s="490"/>
    </row>
    <row r="222" spans="1:50" ht="22.7" customHeight="1" x14ac:dyDescent="0.15">
      <c r="A222" s="456"/>
      <c r="B222" s="457"/>
      <c r="C222" s="457"/>
      <c r="D222" s="457"/>
      <c r="E222" s="457"/>
      <c r="F222" s="458"/>
      <c r="G222" s="429" t="s">
        <v>10</v>
      </c>
      <c r="H222" s="157"/>
      <c r="I222" s="157"/>
      <c r="J222" s="157"/>
      <c r="K222" s="158"/>
      <c r="L222" s="156" t="s">
        <v>342</v>
      </c>
      <c r="M222" s="157"/>
      <c r="N222" s="157"/>
      <c r="O222" s="157"/>
      <c r="P222" s="157"/>
      <c r="Q222" s="157"/>
      <c r="R222" s="157"/>
      <c r="S222" s="157"/>
      <c r="T222" s="157"/>
      <c r="U222" s="157"/>
      <c r="V222" s="157"/>
      <c r="W222" s="157"/>
      <c r="X222" s="158"/>
      <c r="Y222" s="430" t="s">
        <v>341</v>
      </c>
      <c r="Z222" s="431"/>
      <c r="AA222" s="431"/>
      <c r="AB222" s="432"/>
      <c r="AC222" s="484" t="s">
        <v>369</v>
      </c>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row>
    <row r="223" spans="1:50" ht="22.7" customHeight="1" x14ac:dyDescent="0.15">
      <c r="A223" s="456"/>
      <c r="B223" s="457"/>
      <c r="C223" s="457"/>
      <c r="D223" s="457"/>
      <c r="E223" s="457"/>
      <c r="F223" s="458"/>
      <c r="G223" s="422" t="s">
        <v>51</v>
      </c>
      <c r="H223" s="81"/>
      <c r="I223" s="81"/>
      <c r="J223" s="81"/>
      <c r="K223" s="82"/>
      <c r="L223" s="434" t="s">
        <v>359</v>
      </c>
      <c r="M223" s="435"/>
      <c r="N223" s="435"/>
      <c r="O223" s="435"/>
      <c r="P223" s="435"/>
      <c r="Q223" s="435"/>
      <c r="R223" s="435"/>
      <c r="S223" s="435"/>
      <c r="T223" s="435"/>
      <c r="U223" s="435"/>
      <c r="V223" s="435"/>
      <c r="W223" s="435"/>
      <c r="X223" s="436"/>
      <c r="Y223" s="487">
        <v>4</v>
      </c>
      <c r="Z223" s="488"/>
      <c r="AA223" s="488"/>
      <c r="AB223" s="489"/>
      <c r="AC223" s="429"/>
      <c r="AD223" s="157"/>
      <c r="AE223" s="157"/>
      <c r="AF223" s="157"/>
      <c r="AG223" s="158"/>
      <c r="AH223" s="156" t="s">
        <v>342</v>
      </c>
      <c r="AI223" s="157"/>
      <c r="AJ223" s="157"/>
      <c r="AK223" s="157"/>
      <c r="AL223" s="157"/>
      <c r="AM223" s="157"/>
      <c r="AN223" s="157"/>
      <c r="AO223" s="157"/>
      <c r="AP223" s="157"/>
      <c r="AQ223" s="157"/>
      <c r="AR223" s="157"/>
      <c r="AS223" s="157"/>
      <c r="AT223" s="158"/>
      <c r="AU223" s="430" t="s">
        <v>341</v>
      </c>
      <c r="AV223" s="431"/>
      <c r="AW223" s="431"/>
      <c r="AX223" s="468"/>
    </row>
    <row r="224" spans="1:50" ht="22.7" customHeight="1" x14ac:dyDescent="0.15">
      <c r="A224" s="456"/>
      <c r="B224" s="457"/>
      <c r="C224" s="457"/>
      <c r="D224" s="457"/>
      <c r="E224" s="457"/>
      <c r="F224" s="458"/>
      <c r="G224" s="422" t="s">
        <v>0</v>
      </c>
      <c r="H224" s="81"/>
      <c r="I224" s="81"/>
      <c r="J224" s="81"/>
      <c r="K224" s="82"/>
      <c r="L224" s="440"/>
      <c r="M224" s="441"/>
      <c r="N224" s="441"/>
      <c r="O224" s="441"/>
      <c r="P224" s="441"/>
      <c r="Q224" s="441"/>
      <c r="R224" s="441"/>
      <c r="S224" s="441"/>
      <c r="T224" s="441"/>
      <c r="U224" s="441"/>
      <c r="V224" s="441"/>
      <c r="W224" s="441"/>
      <c r="X224" s="442"/>
      <c r="Y224" s="487">
        <f>SUM(Y223:AB223)</f>
        <v>4</v>
      </c>
      <c r="Z224" s="488"/>
      <c r="AA224" s="488"/>
      <c r="AB224" s="489"/>
      <c r="AC224" s="422" t="s">
        <v>87</v>
      </c>
      <c r="AD224" s="81"/>
      <c r="AE224" s="81"/>
      <c r="AF224" s="81"/>
      <c r="AG224" s="82"/>
      <c r="AH224" s="434" t="s">
        <v>368</v>
      </c>
      <c r="AI224" s="435"/>
      <c r="AJ224" s="435"/>
      <c r="AK224" s="435"/>
      <c r="AL224" s="435"/>
      <c r="AM224" s="435"/>
      <c r="AN224" s="435"/>
      <c r="AO224" s="435"/>
      <c r="AP224" s="435"/>
      <c r="AQ224" s="435"/>
      <c r="AR224" s="435"/>
      <c r="AS224" s="435"/>
      <c r="AT224" s="436"/>
      <c r="AU224" s="487">
        <v>31</v>
      </c>
      <c r="AV224" s="488"/>
      <c r="AW224" s="488"/>
      <c r="AX224" s="490"/>
    </row>
    <row r="225" spans="1:50" ht="22.7" customHeight="1" x14ac:dyDescent="0.15">
      <c r="A225" s="456"/>
      <c r="B225" s="457"/>
      <c r="C225" s="457"/>
      <c r="D225" s="457"/>
      <c r="E225" s="457"/>
      <c r="F225" s="458"/>
      <c r="G225" s="419" t="s">
        <v>367</v>
      </c>
      <c r="H225" s="420"/>
      <c r="I225" s="420"/>
      <c r="J225" s="420"/>
      <c r="K225" s="420"/>
      <c r="L225" s="420"/>
      <c r="M225" s="420"/>
      <c r="N225" s="420"/>
      <c r="O225" s="420"/>
      <c r="P225" s="420"/>
      <c r="Q225" s="420"/>
      <c r="R225" s="420"/>
      <c r="S225" s="420"/>
      <c r="T225" s="420"/>
      <c r="U225" s="420"/>
      <c r="V225" s="420"/>
      <c r="W225" s="420"/>
      <c r="X225" s="420"/>
      <c r="Y225" s="420"/>
      <c r="Z225" s="420"/>
      <c r="AA225" s="420"/>
      <c r="AB225" s="421"/>
      <c r="AC225" s="422" t="s">
        <v>0</v>
      </c>
      <c r="AD225" s="81"/>
      <c r="AE225" s="81"/>
      <c r="AF225" s="81"/>
      <c r="AG225" s="82"/>
      <c r="AH225" s="440"/>
      <c r="AI225" s="441"/>
      <c r="AJ225" s="441"/>
      <c r="AK225" s="441"/>
      <c r="AL225" s="441"/>
      <c r="AM225" s="441"/>
      <c r="AN225" s="441"/>
      <c r="AO225" s="441"/>
      <c r="AP225" s="441"/>
      <c r="AQ225" s="441"/>
      <c r="AR225" s="441"/>
      <c r="AS225" s="441"/>
      <c r="AT225" s="442"/>
      <c r="AU225" s="487">
        <v>31</v>
      </c>
      <c r="AV225" s="488"/>
      <c r="AW225" s="488"/>
      <c r="AX225" s="490"/>
    </row>
    <row r="226" spans="1:50" ht="22.7" customHeight="1" x14ac:dyDescent="0.15">
      <c r="A226" s="456"/>
      <c r="B226" s="457"/>
      <c r="C226" s="457"/>
      <c r="D226" s="457"/>
      <c r="E226" s="457"/>
      <c r="F226" s="458"/>
      <c r="G226" s="429" t="s">
        <v>10</v>
      </c>
      <c r="H226" s="157"/>
      <c r="I226" s="157"/>
      <c r="J226" s="157"/>
      <c r="K226" s="158"/>
      <c r="L226" s="156" t="s">
        <v>342</v>
      </c>
      <c r="M226" s="157"/>
      <c r="N226" s="157"/>
      <c r="O226" s="157"/>
      <c r="P226" s="157"/>
      <c r="Q226" s="157"/>
      <c r="R226" s="157"/>
      <c r="S226" s="157"/>
      <c r="T226" s="157"/>
      <c r="U226" s="157"/>
      <c r="V226" s="157"/>
      <c r="W226" s="157"/>
      <c r="X226" s="158"/>
      <c r="Y226" s="430" t="s">
        <v>341</v>
      </c>
      <c r="Z226" s="431"/>
      <c r="AA226" s="431"/>
      <c r="AB226" s="432"/>
      <c r="AC226" s="419" t="s">
        <v>366</v>
      </c>
      <c r="AD226" s="420"/>
      <c r="AE226" s="420"/>
      <c r="AF226" s="420"/>
      <c r="AG226" s="420"/>
      <c r="AH226" s="420"/>
      <c r="AI226" s="420"/>
      <c r="AJ226" s="420"/>
      <c r="AK226" s="420"/>
      <c r="AL226" s="420"/>
      <c r="AM226" s="420"/>
      <c r="AN226" s="420"/>
      <c r="AO226" s="420"/>
      <c r="AP226" s="420"/>
      <c r="AQ226" s="420"/>
      <c r="AR226" s="420"/>
      <c r="AS226" s="420"/>
      <c r="AT226" s="420"/>
      <c r="AU226" s="420"/>
      <c r="AV226" s="420"/>
      <c r="AW226" s="420"/>
      <c r="AX226" s="433"/>
    </row>
    <row r="227" spans="1:50" ht="22.7" customHeight="1" x14ac:dyDescent="0.15">
      <c r="A227" s="456"/>
      <c r="B227" s="457"/>
      <c r="C227" s="457"/>
      <c r="D227" s="457"/>
      <c r="E227" s="457"/>
      <c r="F227" s="458"/>
      <c r="G227" s="422" t="s">
        <v>51</v>
      </c>
      <c r="H227" s="81"/>
      <c r="I227" s="81"/>
      <c r="J227" s="81"/>
      <c r="K227" s="82"/>
      <c r="L227" s="434" t="s">
        <v>359</v>
      </c>
      <c r="M227" s="435"/>
      <c r="N227" s="435"/>
      <c r="O227" s="435"/>
      <c r="P227" s="435"/>
      <c r="Q227" s="435"/>
      <c r="R227" s="435"/>
      <c r="S227" s="435"/>
      <c r="T227" s="435"/>
      <c r="U227" s="435"/>
      <c r="V227" s="435"/>
      <c r="W227" s="435"/>
      <c r="X227" s="436"/>
      <c r="Y227" s="487">
        <v>2</v>
      </c>
      <c r="Z227" s="488"/>
      <c r="AA227" s="488"/>
      <c r="AB227" s="489"/>
      <c r="AC227" s="429" t="s">
        <v>10</v>
      </c>
      <c r="AD227" s="157"/>
      <c r="AE227" s="157"/>
      <c r="AF227" s="157"/>
      <c r="AG227" s="158"/>
      <c r="AH227" s="156" t="s">
        <v>342</v>
      </c>
      <c r="AI227" s="157"/>
      <c r="AJ227" s="157"/>
      <c r="AK227" s="157"/>
      <c r="AL227" s="157"/>
      <c r="AM227" s="157"/>
      <c r="AN227" s="157"/>
      <c r="AO227" s="157"/>
      <c r="AP227" s="157"/>
      <c r="AQ227" s="157"/>
      <c r="AR227" s="157"/>
      <c r="AS227" s="157"/>
      <c r="AT227" s="158"/>
      <c r="AU227" s="430" t="s">
        <v>341</v>
      </c>
      <c r="AV227" s="431"/>
      <c r="AW227" s="431"/>
      <c r="AX227" s="468"/>
    </row>
    <row r="228" spans="1:50" ht="22.7" customHeight="1" x14ac:dyDescent="0.15">
      <c r="A228" s="456"/>
      <c r="B228" s="457"/>
      <c r="C228" s="457"/>
      <c r="D228" s="457"/>
      <c r="E228" s="457"/>
      <c r="F228" s="458"/>
      <c r="G228" s="422" t="s">
        <v>0</v>
      </c>
      <c r="H228" s="81"/>
      <c r="I228" s="81"/>
      <c r="J228" s="81"/>
      <c r="K228" s="82"/>
      <c r="L228" s="440"/>
      <c r="M228" s="441"/>
      <c r="N228" s="441"/>
      <c r="O228" s="441"/>
      <c r="P228" s="441"/>
      <c r="Q228" s="441"/>
      <c r="R228" s="441"/>
      <c r="S228" s="441"/>
      <c r="T228" s="441"/>
      <c r="U228" s="441"/>
      <c r="V228" s="441"/>
      <c r="W228" s="441"/>
      <c r="X228" s="442"/>
      <c r="Y228" s="487">
        <f>SUM(Y227:AB227)</f>
        <v>2</v>
      </c>
      <c r="Z228" s="488"/>
      <c r="AA228" s="488"/>
      <c r="AB228" s="489"/>
      <c r="AC228" s="422" t="s">
        <v>345</v>
      </c>
      <c r="AD228" s="81"/>
      <c r="AE228" s="81"/>
      <c r="AF228" s="81"/>
      <c r="AG228" s="82"/>
      <c r="AH228" s="434" t="s">
        <v>365</v>
      </c>
      <c r="AI228" s="435"/>
      <c r="AJ228" s="435"/>
      <c r="AK228" s="435"/>
      <c r="AL228" s="435"/>
      <c r="AM228" s="435"/>
      <c r="AN228" s="435"/>
      <c r="AO228" s="435"/>
      <c r="AP228" s="435"/>
      <c r="AQ228" s="435"/>
      <c r="AR228" s="435"/>
      <c r="AS228" s="435"/>
      <c r="AT228" s="436"/>
      <c r="AU228" s="487">
        <v>14</v>
      </c>
      <c r="AV228" s="488"/>
      <c r="AW228" s="488"/>
      <c r="AX228" s="490"/>
    </row>
    <row r="229" spans="1:50" ht="22.7" customHeight="1" x14ac:dyDescent="0.15">
      <c r="A229" s="456"/>
      <c r="B229" s="457"/>
      <c r="C229" s="457"/>
      <c r="D229" s="457"/>
      <c r="E229" s="457"/>
      <c r="F229" s="458"/>
      <c r="G229" s="419" t="s">
        <v>364</v>
      </c>
      <c r="H229" s="420"/>
      <c r="I229" s="420"/>
      <c r="J229" s="420"/>
      <c r="K229" s="420"/>
      <c r="L229" s="420"/>
      <c r="M229" s="420"/>
      <c r="N229" s="420"/>
      <c r="O229" s="420"/>
      <c r="P229" s="420"/>
      <c r="Q229" s="420"/>
      <c r="R229" s="420"/>
      <c r="S229" s="420"/>
      <c r="T229" s="420"/>
      <c r="U229" s="420"/>
      <c r="V229" s="420"/>
      <c r="W229" s="420"/>
      <c r="X229" s="420"/>
      <c r="Y229" s="420"/>
      <c r="Z229" s="420"/>
      <c r="AA229" s="420"/>
      <c r="AB229" s="421"/>
      <c r="AC229" s="422" t="s">
        <v>0</v>
      </c>
      <c r="AD229" s="81"/>
      <c r="AE229" s="81"/>
      <c r="AF229" s="81"/>
      <c r="AG229" s="82"/>
      <c r="AH229" s="440"/>
      <c r="AI229" s="441"/>
      <c r="AJ229" s="441"/>
      <c r="AK229" s="441"/>
      <c r="AL229" s="441"/>
      <c r="AM229" s="441"/>
      <c r="AN229" s="441"/>
      <c r="AO229" s="441"/>
      <c r="AP229" s="441"/>
      <c r="AQ229" s="441"/>
      <c r="AR229" s="441"/>
      <c r="AS229" s="441"/>
      <c r="AT229" s="442"/>
      <c r="AU229" s="487">
        <v>14</v>
      </c>
      <c r="AV229" s="488"/>
      <c r="AW229" s="488"/>
      <c r="AX229" s="490"/>
    </row>
    <row r="230" spans="1:50" ht="22.7" customHeight="1" x14ac:dyDescent="0.15">
      <c r="A230" s="456"/>
      <c r="B230" s="457"/>
      <c r="C230" s="457"/>
      <c r="D230" s="457"/>
      <c r="E230" s="457"/>
      <c r="F230" s="458"/>
      <c r="G230" s="429" t="s">
        <v>10</v>
      </c>
      <c r="H230" s="157"/>
      <c r="I230" s="157"/>
      <c r="J230" s="157"/>
      <c r="K230" s="158"/>
      <c r="L230" s="156" t="s">
        <v>342</v>
      </c>
      <c r="M230" s="157"/>
      <c r="N230" s="157"/>
      <c r="O230" s="157"/>
      <c r="P230" s="157"/>
      <c r="Q230" s="157"/>
      <c r="R230" s="157"/>
      <c r="S230" s="157"/>
      <c r="T230" s="157"/>
      <c r="U230" s="157"/>
      <c r="V230" s="157"/>
      <c r="W230" s="157"/>
      <c r="X230" s="158"/>
      <c r="Y230" s="430" t="s">
        <v>341</v>
      </c>
      <c r="Z230" s="431"/>
      <c r="AA230" s="431"/>
      <c r="AB230" s="432"/>
      <c r="AC230" s="419" t="s">
        <v>363</v>
      </c>
      <c r="AD230" s="420"/>
      <c r="AE230" s="420"/>
      <c r="AF230" s="420"/>
      <c r="AG230" s="420"/>
      <c r="AH230" s="420"/>
      <c r="AI230" s="420"/>
      <c r="AJ230" s="420"/>
      <c r="AK230" s="420"/>
      <c r="AL230" s="420"/>
      <c r="AM230" s="420"/>
      <c r="AN230" s="420"/>
      <c r="AO230" s="420"/>
      <c r="AP230" s="420"/>
      <c r="AQ230" s="420"/>
      <c r="AR230" s="420"/>
      <c r="AS230" s="420"/>
      <c r="AT230" s="420"/>
      <c r="AU230" s="420"/>
      <c r="AV230" s="420"/>
      <c r="AW230" s="420"/>
      <c r="AX230" s="433"/>
    </row>
    <row r="231" spans="1:50" ht="22.7" customHeight="1" x14ac:dyDescent="0.15">
      <c r="A231" s="456"/>
      <c r="B231" s="457"/>
      <c r="C231" s="457"/>
      <c r="D231" s="457"/>
      <c r="E231" s="457"/>
      <c r="F231" s="458"/>
      <c r="G231" s="422" t="s">
        <v>51</v>
      </c>
      <c r="H231" s="81"/>
      <c r="I231" s="81"/>
      <c r="J231" s="81"/>
      <c r="K231" s="82"/>
      <c r="L231" s="434" t="s">
        <v>359</v>
      </c>
      <c r="M231" s="435"/>
      <c r="N231" s="435"/>
      <c r="O231" s="435"/>
      <c r="P231" s="435"/>
      <c r="Q231" s="435"/>
      <c r="R231" s="435"/>
      <c r="S231" s="435"/>
      <c r="T231" s="435"/>
      <c r="U231" s="435"/>
      <c r="V231" s="435"/>
      <c r="W231" s="435"/>
      <c r="X231" s="436"/>
      <c r="Y231" s="487">
        <v>2</v>
      </c>
      <c r="Z231" s="488"/>
      <c r="AA231" s="488"/>
      <c r="AB231" s="489"/>
      <c r="AC231" s="429" t="s">
        <v>10</v>
      </c>
      <c r="AD231" s="157"/>
      <c r="AE231" s="157"/>
      <c r="AF231" s="157"/>
      <c r="AG231" s="158"/>
      <c r="AH231" s="156" t="s">
        <v>342</v>
      </c>
      <c r="AI231" s="157"/>
      <c r="AJ231" s="157"/>
      <c r="AK231" s="157"/>
      <c r="AL231" s="157"/>
      <c r="AM231" s="157"/>
      <c r="AN231" s="157"/>
      <c r="AO231" s="157"/>
      <c r="AP231" s="157"/>
      <c r="AQ231" s="157"/>
      <c r="AR231" s="157"/>
      <c r="AS231" s="157"/>
      <c r="AT231" s="158"/>
      <c r="AU231" s="430" t="s">
        <v>341</v>
      </c>
      <c r="AV231" s="431"/>
      <c r="AW231" s="431"/>
      <c r="AX231" s="468"/>
    </row>
    <row r="232" spans="1:50" ht="22.7" customHeight="1" x14ac:dyDescent="0.15">
      <c r="A232" s="456"/>
      <c r="B232" s="457"/>
      <c r="C232" s="457"/>
      <c r="D232" s="457"/>
      <c r="E232" s="457"/>
      <c r="F232" s="458"/>
      <c r="G232" s="422" t="s">
        <v>0</v>
      </c>
      <c r="H232" s="81"/>
      <c r="I232" s="81"/>
      <c r="J232" s="81"/>
      <c r="K232" s="82"/>
      <c r="L232" s="440"/>
      <c r="M232" s="441"/>
      <c r="N232" s="441"/>
      <c r="O232" s="441"/>
      <c r="P232" s="441"/>
      <c r="Q232" s="441"/>
      <c r="R232" s="441"/>
      <c r="S232" s="441"/>
      <c r="T232" s="441"/>
      <c r="U232" s="441"/>
      <c r="V232" s="441"/>
      <c r="W232" s="441"/>
      <c r="X232" s="442"/>
      <c r="Y232" s="487">
        <f>SUM(Y231:AB231)</f>
        <v>2</v>
      </c>
      <c r="Z232" s="488"/>
      <c r="AA232" s="488"/>
      <c r="AB232" s="489"/>
      <c r="AC232" s="422" t="s">
        <v>51</v>
      </c>
      <c r="AD232" s="81"/>
      <c r="AE232" s="81"/>
      <c r="AF232" s="81"/>
      <c r="AG232" s="82"/>
      <c r="AH232" s="434" t="s">
        <v>362</v>
      </c>
      <c r="AI232" s="435"/>
      <c r="AJ232" s="435"/>
      <c r="AK232" s="435"/>
      <c r="AL232" s="435"/>
      <c r="AM232" s="435"/>
      <c r="AN232" s="435"/>
      <c r="AO232" s="435"/>
      <c r="AP232" s="435"/>
      <c r="AQ232" s="435"/>
      <c r="AR232" s="435"/>
      <c r="AS232" s="435"/>
      <c r="AT232" s="436"/>
      <c r="AU232" s="487">
        <v>22</v>
      </c>
      <c r="AV232" s="488"/>
      <c r="AW232" s="488"/>
      <c r="AX232" s="490"/>
    </row>
    <row r="233" spans="1:50" ht="22.7" customHeight="1" x14ac:dyDescent="0.15">
      <c r="A233" s="456"/>
      <c r="B233" s="457"/>
      <c r="C233" s="457"/>
      <c r="D233" s="457"/>
      <c r="E233" s="457"/>
      <c r="F233" s="458"/>
      <c r="G233" s="484" t="s">
        <v>361</v>
      </c>
      <c r="H233" s="485"/>
      <c r="I233" s="485"/>
      <c r="J233" s="485"/>
      <c r="K233" s="485"/>
      <c r="L233" s="485"/>
      <c r="M233" s="485"/>
      <c r="N233" s="485"/>
      <c r="O233" s="485"/>
      <c r="P233" s="485"/>
      <c r="Q233" s="485"/>
      <c r="R233" s="485"/>
      <c r="S233" s="485"/>
      <c r="T233" s="485"/>
      <c r="U233" s="485"/>
      <c r="V233" s="485"/>
      <c r="W233" s="485"/>
      <c r="X233" s="485"/>
      <c r="Y233" s="485"/>
      <c r="Z233" s="485"/>
      <c r="AA233" s="485"/>
      <c r="AB233" s="491"/>
      <c r="AC233" s="422" t="s">
        <v>0</v>
      </c>
      <c r="AD233" s="81"/>
      <c r="AE233" s="81"/>
      <c r="AF233" s="81"/>
      <c r="AG233" s="82"/>
      <c r="AH233" s="440"/>
      <c r="AI233" s="441"/>
      <c r="AJ233" s="441"/>
      <c r="AK233" s="441"/>
      <c r="AL233" s="441"/>
      <c r="AM233" s="441"/>
      <c r="AN233" s="441"/>
      <c r="AO233" s="441"/>
      <c r="AP233" s="441"/>
      <c r="AQ233" s="441"/>
      <c r="AR233" s="441"/>
      <c r="AS233" s="441"/>
      <c r="AT233" s="442"/>
      <c r="AU233" s="487">
        <v>22</v>
      </c>
      <c r="AV233" s="488"/>
      <c r="AW233" s="488"/>
      <c r="AX233" s="490"/>
    </row>
    <row r="234" spans="1:50" ht="22.7" customHeight="1" x14ac:dyDescent="0.15">
      <c r="A234" s="456"/>
      <c r="B234" s="457"/>
      <c r="C234" s="457"/>
      <c r="D234" s="457"/>
      <c r="E234" s="457"/>
      <c r="F234" s="458"/>
      <c r="G234" s="429" t="s">
        <v>10</v>
      </c>
      <c r="H234" s="157"/>
      <c r="I234" s="157"/>
      <c r="J234" s="157"/>
      <c r="K234" s="158"/>
      <c r="L234" s="156" t="s">
        <v>342</v>
      </c>
      <c r="M234" s="157"/>
      <c r="N234" s="157"/>
      <c r="O234" s="157"/>
      <c r="P234" s="157"/>
      <c r="Q234" s="157"/>
      <c r="R234" s="157"/>
      <c r="S234" s="157"/>
      <c r="T234" s="157"/>
      <c r="U234" s="157"/>
      <c r="V234" s="157"/>
      <c r="W234" s="157"/>
      <c r="X234" s="158"/>
      <c r="Y234" s="430" t="s">
        <v>341</v>
      </c>
      <c r="Z234" s="431"/>
      <c r="AA234" s="431"/>
      <c r="AB234" s="432"/>
      <c r="AC234" s="419" t="s">
        <v>360</v>
      </c>
      <c r="AD234" s="420"/>
      <c r="AE234" s="420"/>
      <c r="AF234" s="420"/>
      <c r="AG234" s="420"/>
      <c r="AH234" s="420"/>
      <c r="AI234" s="420"/>
      <c r="AJ234" s="420"/>
      <c r="AK234" s="420"/>
      <c r="AL234" s="420"/>
      <c r="AM234" s="420"/>
      <c r="AN234" s="420"/>
      <c r="AO234" s="420"/>
      <c r="AP234" s="420"/>
      <c r="AQ234" s="420"/>
      <c r="AR234" s="420"/>
      <c r="AS234" s="420"/>
      <c r="AT234" s="420"/>
      <c r="AU234" s="420"/>
      <c r="AV234" s="420"/>
      <c r="AW234" s="420"/>
      <c r="AX234" s="433"/>
    </row>
    <row r="235" spans="1:50" ht="22.7" customHeight="1" x14ac:dyDescent="0.15">
      <c r="A235" s="456"/>
      <c r="B235" s="457"/>
      <c r="C235" s="457"/>
      <c r="D235" s="457"/>
      <c r="E235" s="457"/>
      <c r="F235" s="458"/>
      <c r="G235" s="422" t="s">
        <v>51</v>
      </c>
      <c r="H235" s="81"/>
      <c r="I235" s="81"/>
      <c r="J235" s="81"/>
      <c r="K235" s="82"/>
      <c r="L235" s="434" t="s">
        <v>359</v>
      </c>
      <c r="M235" s="435"/>
      <c r="N235" s="435"/>
      <c r="O235" s="435"/>
      <c r="P235" s="435"/>
      <c r="Q235" s="435"/>
      <c r="R235" s="435"/>
      <c r="S235" s="435"/>
      <c r="T235" s="435"/>
      <c r="U235" s="435"/>
      <c r="V235" s="435"/>
      <c r="W235" s="435"/>
      <c r="X235" s="436"/>
      <c r="Y235" s="487">
        <v>2</v>
      </c>
      <c r="Z235" s="488"/>
      <c r="AA235" s="488"/>
      <c r="AB235" s="489"/>
      <c r="AC235" s="429" t="s">
        <v>10</v>
      </c>
      <c r="AD235" s="157"/>
      <c r="AE235" s="157"/>
      <c r="AF235" s="157"/>
      <c r="AG235" s="158"/>
      <c r="AH235" s="156" t="s">
        <v>342</v>
      </c>
      <c r="AI235" s="157"/>
      <c r="AJ235" s="157"/>
      <c r="AK235" s="157"/>
      <c r="AL235" s="157"/>
      <c r="AM235" s="157"/>
      <c r="AN235" s="157"/>
      <c r="AO235" s="157"/>
      <c r="AP235" s="157"/>
      <c r="AQ235" s="157"/>
      <c r="AR235" s="157"/>
      <c r="AS235" s="157"/>
      <c r="AT235" s="158"/>
      <c r="AU235" s="430" t="s">
        <v>341</v>
      </c>
      <c r="AV235" s="431"/>
      <c r="AW235" s="431"/>
      <c r="AX235" s="468"/>
    </row>
    <row r="236" spans="1:50" ht="22.7" customHeight="1" x14ac:dyDescent="0.15">
      <c r="A236" s="456"/>
      <c r="B236" s="457"/>
      <c r="C236" s="457"/>
      <c r="D236" s="457"/>
      <c r="E236" s="457"/>
      <c r="F236" s="458"/>
      <c r="G236" s="422" t="s">
        <v>0</v>
      </c>
      <c r="H236" s="81"/>
      <c r="I236" s="81"/>
      <c r="J236" s="81"/>
      <c r="K236" s="82"/>
      <c r="L236" s="440"/>
      <c r="M236" s="441"/>
      <c r="N236" s="441"/>
      <c r="O236" s="441"/>
      <c r="P236" s="441"/>
      <c r="Q236" s="441"/>
      <c r="R236" s="441"/>
      <c r="S236" s="441"/>
      <c r="T236" s="441"/>
      <c r="U236" s="441"/>
      <c r="V236" s="441"/>
      <c r="W236" s="441"/>
      <c r="X236" s="442"/>
      <c r="Y236" s="487">
        <v>2</v>
      </c>
      <c r="Z236" s="488"/>
      <c r="AA236" s="488"/>
      <c r="AB236" s="489"/>
      <c r="AC236" s="422" t="s">
        <v>96</v>
      </c>
      <c r="AD236" s="81"/>
      <c r="AE236" s="81"/>
      <c r="AF236" s="81"/>
      <c r="AG236" s="82"/>
      <c r="AH236" s="434" t="s">
        <v>358</v>
      </c>
      <c r="AI236" s="435"/>
      <c r="AJ236" s="435"/>
      <c r="AK236" s="435"/>
      <c r="AL236" s="435"/>
      <c r="AM236" s="435"/>
      <c r="AN236" s="435"/>
      <c r="AO236" s="435"/>
      <c r="AP236" s="435"/>
      <c r="AQ236" s="435"/>
      <c r="AR236" s="435"/>
      <c r="AS236" s="435"/>
      <c r="AT236" s="436"/>
      <c r="AU236" s="448">
        <v>1.8</v>
      </c>
      <c r="AV236" s="449"/>
      <c r="AW236" s="449"/>
      <c r="AX236" s="450"/>
    </row>
    <row r="237" spans="1:50" ht="22.7" customHeight="1" x14ac:dyDescent="0.15">
      <c r="A237" s="456"/>
      <c r="B237" s="457"/>
      <c r="C237" s="457"/>
      <c r="D237" s="457"/>
      <c r="E237" s="457"/>
      <c r="F237" s="458"/>
      <c r="G237" s="419" t="s">
        <v>357</v>
      </c>
      <c r="H237" s="420"/>
      <c r="I237" s="420"/>
      <c r="J237" s="420"/>
      <c r="K237" s="420"/>
      <c r="L237" s="420"/>
      <c r="M237" s="420"/>
      <c r="N237" s="420"/>
      <c r="O237" s="420"/>
      <c r="P237" s="420"/>
      <c r="Q237" s="420"/>
      <c r="R237" s="420"/>
      <c r="S237" s="420"/>
      <c r="T237" s="420"/>
      <c r="U237" s="420"/>
      <c r="V237" s="420"/>
      <c r="W237" s="420"/>
      <c r="X237" s="420"/>
      <c r="Y237" s="420"/>
      <c r="Z237" s="420"/>
      <c r="AA237" s="420"/>
      <c r="AB237" s="421"/>
      <c r="AC237" s="422" t="s">
        <v>0</v>
      </c>
      <c r="AD237" s="81"/>
      <c r="AE237" s="81"/>
      <c r="AF237" s="81"/>
      <c r="AG237" s="82"/>
      <c r="AH237" s="440"/>
      <c r="AI237" s="441"/>
      <c r="AJ237" s="441"/>
      <c r="AK237" s="441"/>
      <c r="AL237" s="441"/>
      <c r="AM237" s="441"/>
      <c r="AN237" s="441"/>
      <c r="AO237" s="441"/>
      <c r="AP237" s="441"/>
      <c r="AQ237" s="441"/>
      <c r="AR237" s="441"/>
      <c r="AS237" s="441"/>
      <c r="AT237" s="442"/>
      <c r="AU237" s="448">
        <f>SUM(AU236)</f>
        <v>1.8</v>
      </c>
      <c r="AV237" s="449"/>
      <c r="AW237" s="449"/>
      <c r="AX237" s="450"/>
    </row>
    <row r="238" spans="1:50" ht="22.7" customHeight="1" x14ac:dyDescent="0.15">
      <c r="A238" s="456"/>
      <c r="B238" s="457"/>
      <c r="C238" s="457"/>
      <c r="D238" s="457"/>
      <c r="E238" s="457"/>
      <c r="F238" s="458"/>
      <c r="G238" s="429" t="s">
        <v>10</v>
      </c>
      <c r="H238" s="157"/>
      <c r="I238" s="157"/>
      <c r="J238" s="157"/>
      <c r="K238" s="158"/>
      <c r="L238" s="156" t="s">
        <v>342</v>
      </c>
      <c r="M238" s="157"/>
      <c r="N238" s="157"/>
      <c r="O238" s="157"/>
      <c r="P238" s="157"/>
      <c r="Q238" s="157"/>
      <c r="R238" s="157"/>
      <c r="S238" s="157"/>
      <c r="T238" s="157"/>
      <c r="U238" s="157"/>
      <c r="V238" s="157"/>
      <c r="W238" s="157"/>
      <c r="X238" s="158"/>
      <c r="Y238" s="430" t="s">
        <v>341</v>
      </c>
      <c r="Z238" s="431"/>
      <c r="AA238" s="431"/>
      <c r="AB238" s="432"/>
      <c r="AC238" s="419" t="s">
        <v>356</v>
      </c>
      <c r="AD238" s="420"/>
      <c r="AE238" s="420"/>
      <c r="AF238" s="420"/>
      <c r="AG238" s="420"/>
      <c r="AH238" s="420"/>
      <c r="AI238" s="420"/>
      <c r="AJ238" s="420"/>
      <c r="AK238" s="420"/>
      <c r="AL238" s="420"/>
      <c r="AM238" s="420"/>
      <c r="AN238" s="420"/>
      <c r="AO238" s="420"/>
      <c r="AP238" s="420"/>
      <c r="AQ238" s="420"/>
      <c r="AR238" s="420"/>
      <c r="AS238" s="420"/>
      <c r="AT238" s="420"/>
      <c r="AU238" s="420"/>
      <c r="AV238" s="420"/>
      <c r="AW238" s="420"/>
      <c r="AX238" s="433"/>
    </row>
    <row r="239" spans="1:50" ht="22.7" customHeight="1" x14ac:dyDescent="0.15">
      <c r="A239" s="456"/>
      <c r="B239" s="457"/>
      <c r="C239" s="457"/>
      <c r="D239" s="457"/>
      <c r="E239" s="457"/>
      <c r="F239" s="458"/>
      <c r="G239" s="422" t="s">
        <v>51</v>
      </c>
      <c r="H239" s="81"/>
      <c r="I239" s="81"/>
      <c r="J239" s="81"/>
      <c r="K239" s="82"/>
      <c r="L239" s="434" t="s">
        <v>340</v>
      </c>
      <c r="M239" s="435"/>
      <c r="N239" s="435"/>
      <c r="O239" s="435"/>
      <c r="P239" s="435"/>
      <c r="Q239" s="435"/>
      <c r="R239" s="435"/>
      <c r="S239" s="435"/>
      <c r="T239" s="435"/>
      <c r="U239" s="435"/>
      <c r="V239" s="435"/>
      <c r="W239" s="435"/>
      <c r="X239" s="436"/>
      <c r="Y239" s="426">
        <v>0.05</v>
      </c>
      <c r="Z239" s="427"/>
      <c r="AA239" s="427"/>
      <c r="AB239" s="437"/>
      <c r="AC239" s="429" t="s">
        <v>10</v>
      </c>
      <c r="AD239" s="157"/>
      <c r="AE239" s="157"/>
      <c r="AF239" s="157"/>
      <c r="AG239" s="158"/>
      <c r="AH239" s="156" t="s">
        <v>342</v>
      </c>
      <c r="AI239" s="157"/>
      <c r="AJ239" s="157"/>
      <c r="AK239" s="157"/>
      <c r="AL239" s="157"/>
      <c r="AM239" s="157"/>
      <c r="AN239" s="157"/>
      <c r="AO239" s="157"/>
      <c r="AP239" s="157"/>
      <c r="AQ239" s="157"/>
      <c r="AR239" s="157"/>
      <c r="AS239" s="157"/>
      <c r="AT239" s="158"/>
      <c r="AU239" s="430" t="s">
        <v>341</v>
      </c>
      <c r="AV239" s="431"/>
      <c r="AW239" s="431"/>
      <c r="AX239" s="468"/>
    </row>
    <row r="240" spans="1:50" ht="22.7" customHeight="1" x14ac:dyDescent="0.15">
      <c r="A240" s="456"/>
      <c r="B240" s="457"/>
      <c r="C240" s="457"/>
      <c r="D240" s="457"/>
      <c r="E240" s="457"/>
      <c r="F240" s="458"/>
      <c r="G240" s="422" t="s">
        <v>0</v>
      </c>
      <c r="H240" s="81"/>
      <c r="I240" s="81"/>
      <c r="J240" s="81"/>
      <c r="K240" s="82"/>
      <c r="L240" s="440"/>
      <c r="M240" s="441"/>
      <c r="N240" s="441"/>
      <c r="O240" s="441"/>
      <c r="P240" s="441"/>
      <c r="Q240" s="441"/>
      <c r="R240" s="441"/>
      <c r="S240" s="441"/>
      <c r="T240" s="441"/>
      <c r="U240" s="441"/>
      <c r="V240" s="441"/>
      <c r="W240" s="441"/>
      <c r="X240" s="442"/>
      <c r="Y240" s="426">
        <v>0.05</v>
      </c>
      <c r="Z240" s="427"/>
      <c r="AA240" s="427"/>
      <c r="AB240" s="437"/>
      <c r="AC240" s="422" t="s">
        <v>345</v>
      </c>
      <c r="AD240" s="81"/>
      <c r="AE240" s="81"/>
      <c r="AF240" s="81"/>
      <c r="AG240" s="82"/>
      <c r="AH240" s="434" t="s">
        <v>355</v>
      </c>
      <c r="AI240" s="435"/>
      <c r="AJ240" s="435"/>
      <c r="AK240" s="435"/>
      <c r="AL240" s="435"/>
      <c r="AM240" s="435"/>
      <c r="AN240" s="435"/>
      <c r="AO240" s="435"/>
      <c r="AP240" s="435"/>
      <c r="AQ240" s="435"/>
      <c r="AR240" s="435"/>
      <c r="AS240" s="435"/>
      <c r="AT240" s="436"/>
      <c r="AU240" s="448">
        <v>2.5161669999999998</v>
      </c>
      <c r="AV240" s="449"/>
      <c r="AW240" s="449"/>
      <c r="AX240" s="450"/>
    </row>
    <row r="241" spans="1:50" ht="22.7" customHeight="1" x14ac:dyDescent="0.15">
      <c r="A241" s="456"/>
      <c r="B241" s="457"/>
      <c r="C241" s="457"/>
      <c r="D241" s="457"/>
      <c r="E241" s="457"/>
      <c r="F241" s="458"/>
      <c r="G241" s="419" t="s">
        <v>354</v>
      </c>
      <c r="H241" s="420"/>
      <c r="I241" s="420"/>
      <c r="J241" s="420"/>
      <c r="K241" s="420"/>
      <c r="L241" s="420"/>
      <c r="M241" s="420"/>
      <c r="N241" s="420"/>
      <c r="O241" s="420"/>
      <c r="P241" s="420"/>
      <c r="Q241" s="420"/>
      <c r="R241" s="420"/>
      <c r="S241" s="420"/>
      <c r="T241" s="420"/>
      <c r="U241" s="420"/>
      <c r="V241" s="420"/>
      <c r="W241" s="420"/>
      <c r="X241" s="420"/>
      <c r="Y241" s="420"/>
      <c r="Z241" s="420"/>
      <c r="AA241" s="420"/>
      <c r="AB241" s="421"/>
      <c r="AC241" s="422" t="s">
        <v>0</v>
      </c>
      <c r="AD241" s="81"/>
      <c r="AE241" s="81"/>
      <c r="AF241" s="81"/>
      <c r="AG241" s="82"/>
      <c r="AH241" s="440"/>
      <c r="AI241" s="441"/>
      <c r="AJ241" s="441"/>
      <c r="AK241" s="441"/>
      <c r="AL241" s="441"/>
      <c r="AM241" s="441"/>
      <c r="AN241" s="441"/>
      <c r="AO241" s="441"/>
      <c r="AP241" s="441"/>
      <c r="AQ241" s="441"/>
      <c r="AR241" s="441"/>
      <c r="AS241" s="441"/>
      <c r="AT241" s="442"/>
      <c r="AU241" s="448">
        <f>SUM(AU240)</f>
        <v>2.5161669999999998</v>
      </c>
      <c r="AV241" s="449"/>
      <c r="AW241" s="449"/>
      <c r="AX241" s="450"/>
    </row>
    <row r="242" spans="1:50" ht="22.7" customHeight="1" x14ac:dyDescent="0.15">
      <c r="A242" s="456"/>
      <c r="B242" s="457"/>
      <c r="C242" s="457"/>
      <c r="D242" s="457"/>
      <c r="E242" s="457"/>
      <c r="F242" s="458"/>
      <c r="G242" s="429" t="s">
        <v>10</v>
      </c>
      <c r="H242" s="157"/>
      <c r="I242" s="157"/>
      <c r="J242" s="157"/>
      <c r="K242" s="158"/>
      <c r="L242" s="156" t="s">
        <v>342</v>
      </c>
      <c r="M242" s="157"/>
      <c r="N242" s="157"/>
      <c r="O242" s="157"/>
      <c r="P242" s="157"/>
      <c r="Q242" s="157"/>
      <c r="R242" s="157"/>
      <c r="S242" s="157"/>
      <c r="T242" s="157"/>
      <c r="U242" s="157"/>
      <c r="V242" s="157"/>
      <c r="W242" s="157"/>
      <c r="X242" s="158"/>
      <c r="Y242" s="430" t="s">
        <v>341</v>
      </c>
      <c r="Z242" s="431"/>
      <c r="AA242" s="431"/>
      <c r="AB242" s="432"/>
      <c r="AC242" s="419" t="s">
        <v>353</v>
      </c>
      <c r="AD242" s="420"/>
      <c r="AE242" s="420"/>
      <c r="AF242" s="420"/>
      <c r="AG242" s="420"/>
      <c r="AH242" s="420"/>
      <c r="AI242" s="420"/>
      <c r="AJ242" s="420"/>
      <c r="AK242" s="420"/>
      <c r="AL242" s="420"/>
      <c r="AM242" s="420"/>
      <c r="AN242" s="420"/>
      <c r="AO242" s="420"/>
      <c r="AP242" s="420"/>
      <c r="AQ242" s="420"/>
      <c r="AR242" s="420"/>
      <c r="AS242" s="420"/>
      <c r="AT242" s="420"/>
      <c r="AU242" s="420"/>
      <c r="AV242" s="420"/>
      <c r="AW242" s="420"/>
      <c r="AX242" s="433"/>
    </row>
    <row r="243" spans="1:50" ht="22.7" customHeight="1" x14ac:dyDescent="0.15">
      <c r="A243" s="456"/>
      <c r="B243" s="457"/>
      <c r="C243" s="457"/>
      <c r="D243" s="457"/>
      <c r="E243" s="457"/>
      <c r="F243" s="458"/>
      <c r="G243" s="422" t="s">
        <v>51</v>
      </c>
      <c r="H243" s="81"/>
      <c r="I243" s="81"/>
      <c r="J243" s="81"/>
      <c r="K243" s="82"/>
      <c r="L243" s="434" t="s">
        <v>340</v>
      </c>
      <c r="M243" s="435"/>
      <c r="N243" s="435"/>
      <c r="O243" s="435"/>
      <c r="P243" s="435"/>
      <c r="Q243" s="435"/>
      <c r="R243" s="435"/>
      <c r="S243" s="435"/>
      <c r="T243" s="435"/>
      <c r="U243" s="435"/>
      <c r="V243" s="435"/>
      <c r="W243" s="435"/>
      <c r="X243" s="436"/>
      <c r="Y243" s="426">
        <v>0.3</v>
      </c>
      <c r="Z243" s="427"/>
      <c r="AA243" s="427"/>
      <c r="AB243" s="437"/>
      <c r="AC243" s="429" t="s">
        <v>10</v>
      </c>
      <c r="AD243" s="157"/>
      <c r="AE243" s="157"/>
      <c r="AF243" s="157"/>
      <c r="AG243" s="158"/>
      <c r="AH243" s="156" t="s">
        <v>342</v>
      </c>
      <c r="AI243" s="157"/>
      <c r="AJ243" s="157"/>
      <c r="AK243" s="157"/>
      <c r="AL243" s="157"/>
      <c r="AM243" s="157"/>
      <c r="AN243" s="157"/>
      <c r="AO243" s="157"/>
      <c r="AP243" s="157"/>
      <c r="AQ243" s="157"/>
      <c r="AR243" s="157"/>
      <c r="AS243" s="157"/>
      <c r="AT243" s="158"/>
      <c r="AU243" s="430" t="s">
        <v>341</v>
      </c>
      <c r="AV243" s="431"/>
      <c r="AW243" s="431"/>
      <c r="AX243" s="468"/>
    </row>
    <row r="244" spans="1:50" ht="22.7" customHeight="1" x14ac:dyDescent="0.15">
      <c r="A244" s="456"/>
      <c r="B244" s="457"/>
      <c r="C244" s="457"/>
      <c r="D244" s="457"/>
      <c r="E244" s="457"/>
      <c r="F244" s="458"/>
      <c r="G244" s="422" t="s">
        <v>0</v>
      </c>
      <c r="H244" s="81"/>
      <c r="I244" s="81"/>
      <c r="J244" s="81"/>
      <c r="K244" s="82"/>
      <c r="L244" s="440"/>
      <c r="M244" s="441"/>
      <c r="N244" s="441"/>
      <c r="O244" s="441"/>
      <c r="P244" s="441"/>
      <c r="Q244" s="441"/>
      <c r="R244" s="441"/>
      <c r="S244" s="441"/>
      <c r="T244" s="441"/>
      <c r="U244" s="441"/>
      <c r="V244" s="441"/>
      <c r="W244" s="441"/>
      <c r="X244" s="442"/>
      <c r="Y244" s="426">
        <v>0.3</v>
      </c>
      <c r="Z244" s="427"/>
      <c r="AA244" s="427"/>
      <c r="AB244" s="437"/>
      <c r="AC244" s="422" t="s">
        <v>345</v>
      </c>
      <c r="AD244" s="81"/>
      <c r="AE244" s="81"/>
      <c r="AF244" s="81"/>
      <c r="AG244" s="82"/>
      <c r="AH244" s="434" t="s">
        <v>352</v>
      </c>
      <c r="AI244" s="435"/>
      <c r="AJ244" s="435"/>
      <c r="AK244" s="435"/>
      <c r="AL244" s="435"/>
      <c r="AM244" s="435"/>
      <c r="AN244" s="435"/>
      <c r="AO244" s="435"/>
      <c r="AP244" s="435"/>
      <c r="AQ244" s="435"/>
      <c r="AR244" s="435"/>
      <c r="AS244" s="435"/>
      <c r="AT244" s="436"/>
      <c r="AU244" s="448">
        <v>0.2142</v>
      </c>
      <c r="AV244" s="449"/>
      <c r="AW244" s="449"/>
      <c r="AX244" s="450"/>
    </row>
    <row r="245" spans="1:50" ht="22.7" customHeight="1" x14ac:dyDescent="0.15">
      <c r="A245" s="456"/>
      <c r="B245" s="457"/>
      <c r="C245" s="457"/>
      <c r="D245" s="457"/>
      <c r="E245" s="457"/>
      <c r="F245" s="458"/>
      <c r="G245" s="419" t="s">
        <v>351</v>
      </c>
      <c r="H245" s="420"/>
      <c r="I245" s="420"/>
      <c r="J245" s="420"/>
      <c r="K245" s="420"/>
      <c r="L245" s="420"/>
      <c r="M245" s="420"/>
      <c r="N245" s="420"/>
      <c r="O245" s="420"/>
      <c r="P245" s="420"/>
      <c r="Q245" s="420"/>
      <c r="R245" s="420"/>
      <c r="S245" s="420"/>
      <c r="T245" s="420"/>
      <c r="U245" s="420"/>
      <c r="V245" s="420"/>
      <c r="W245" s="420"/>
      <c r="X245" s="420"/>
      <c r="Y245" s="420"/>
      <c r="Z245" s="420"/>
      <c r="AA245" s="420"/>
      <c r="AB245" s="421"/>
      <c r="AC245" s="422" t="s">
        <v>0</v>
      </c>
      <c r="AD245" s="81"/>
      <c r="AE245" s="81"/>
      <c r="AF245" s="81"/>
      <c r="AG245" s="82"/>
      <c r="AH245" s="440"/>
      <c r="AI245" s="441"/>
      <c r="AJ245" s="441"/>
      <c r="AK245" s="441"/>
      <c r="AL245" s="441"/>
      <c r="AM245" s="441"/>
      <c r="AN245" s="441"/>
      <c r="AO245" s="441"/>
      <c r="AP245" s="441"/>
      <c r="AQ245" s="441"/>
      <c r="AR245" s="441"/>
      <c r="AS245" s="441"/>
      <c r="AT245" s="442"/>
      <c r="AU245" s="448">
        <f>SUM(AU244)</f>
        <v>0.2142</v>
      </c>
      <c r="AV245" s="449"/>
      <c r="AW245" s="449"/>
      <c r="AX245" s="450"/>
    </row>
    <row r="246" spans="1:50" ht="22.7" customHeight="1" x14ac:dyDescent="0.15">
      <c r="A246" s="456"/>
      <c r="B246" s="457"/>
      <c r="C246" s="457"/>
      <c r="D246" s="457"/>
      <c r="E246" s="457"/>
      <c r="F246" s="458"/>
      <c r="G246" s="429" t="s">
        <v>10</v>
      </c>
      <c r="H246" s="157"/>
      <c r="I246" s="157"/>
      <c r="J246" s="157"/>
      <c r="K246" s="158"/>
      <c r="L246" s="156" t="s">
        <v>342</v>
      </c>
      <c r="M246" s="157"/>
      <c r="N246" s="157"/>
      <c r="O246" s="157"/>
      <c r="P246" s="157"/>
      <c r="Q246" s="157"/>
      <c r="R246" s="157"/>
      <c r="S246" s="157"/>
      <c r="T246" s="157"/>
      <c r="U246" s="157"/>
      <c r="V246" s="157"/>
      <c r="W246" s="157"/>
      <c r="X246" s="158"/>
      <c r="Y246" s="430" t="s">
        <v>341</v>
      </c>
      <c r="Z246" s="431"/>
      <c r="AA246" s="431"/>
      <c r="AB246" s="432"/>
      <c r="AC246" s="484" t="s">
        <v>350</v>
      </c>
      <c r="AD246" s="485"/>
      <c r="AE246" s="485"/>
      <c r="AF246" s="485"/>
      <c r="AG246" s="485"/>
      <c r="AH246" s="485"/>
      <c r="AI246" s="485"/>
      <c r="AJ246" s="485"/>
      <c r="AK246" s="485"/>
      <c r="AL246" s="485"/>
      <c r="AM246" s="485"/>
      <c r="AN246" s="485"/>
      <c r="AO246" s="485"/>
      <c r="AP246" s="485"/>
      <c r="AQ246" s="485"/>
      <c r="AR246" s="485"/>
      <c r="AS246" s="485"/>
      <c r="AT246" s="485"/>
      <c r="AU246" s="485"/>
      <c r="AV246" s="485"/>
      <c r="AW246" s="485"/>
      <c r="AX246" s="486"/>
    </row>
    <row r="247" spans="1:50" ht="22.7" customHeight="1" x14ac:dyDescent="0.15">
      <c r="A247" s="456"/>
      <c r="B247" s="457"/>
      <c r="C247" s="457"/>
      <c r="D247" s="457"/>
      <c r="E247" s="457"/>
      <c r="F247" s="458"/>
      <c r="G247" s="422" t="s">
        <v>51</v>
      </c>
      <c r="H247" s="81"/>
      <c r="I247" s="81"/>
      <c r="J247" s="81"/>
      <c r="K247" s="82"/>
      <c r="L247" s="434" t="s">
        <v>340</v>
      </c>
      <c r="M247" s="435"/>
      <c r="N247" s="435"/>
      <c r="O247" s="435"/>
      <c r="P247" s="435"/>
      <c r="Q247" s="435"/>
      <c r="R247" s="435"/>
      <c r="S247" s="435"/>
      <c r="T247" s="435"/>
      <c r="U247" s="435"/>
      <c r="V247" s="435"/>
      <c r="W247" s="435"/>
      <c r="X247" s="436"/>
      <c r="Y247" s="487">
        <v>1</v>
      </c>
      <c r="Z247" s="488"/>
      <c r="AA247" s="488"/>
      <c r="AB247" s="489"/>
      <c r="AC247" s="429" t="s">
        <v>10</v>
      </c>
      <c r="AD247" s="157"/>
      <c r="AE247" s="157"/>
      <c r="AF247" s="157"/>
      <c r="AG247" s="158"/>
      <c r="AH247" s="156" t="s">
        <v>342</v>
      </c>
      <c r="AI247" s="157"/>
      <c r="AJ247" s="157"/>
      <c r="AK247" s="157"/>
      <c r="AL247" s="157"/>
      <c r="AM247" s="157"/>
      <c r="AN247" s="157"/>
      <c r="AO247" s="157"/>
      <c r="AP247" s="157"/>
      <c r="AQ247" s="157"/>
      <c r="AR247" s="157"/>
      <c r="AS247" s="157"/>
      <c r="AT247" s="158"/>
      <c r="AU247" s="430" t="s">
        <v>341</v>
      </c>
      <c r="AV247" s="431"/>
      <c r="AW247" s="431"/>
      <c r="AX247" s="468"/>
    </row>
    <row r="248" spans="1:50" ht="22.7" customHeight="1" x14ac:dyDescent="0.15">
      <c r="A248" s="456"/>
      <c r="B248" s="457"/>
      <c r="C248" s="457"/>
      <c r="D248" s="457"/>
      <c r="E248" s="457"/>
      <c r="F248" s="458"/>
      <c r="G248" s="422" t="s">
        <v>0</v>
      </c>
      <c r="H248" s="81"/>
      <c r="I248" s="81"/>
      <c r="J248" s="81"/>
      <c r="K248" s="82"/>
      <c r="L248" s="440"/>
      <c r="M248" s="441"/>
      <c r="N248" s="441"/>
      <c r="O248" s="441"/>
      <c r="P248" s="441"/>
      <c r="Q248" s="441"/>
      <c r="R248" s="441"/>
      <c r="S248" s="441"/>
      <c r="T248" s="441"/>
      <c r="U248" s="441"/>
      <c r="V248" s="441"/>
      <c r="W248" s="441"/>
      <c r="X248" s="442"/>
      <c r="Y248" s="487">
        <v>1</v>
      </c>
      <c r="Z248" s="488"/>
      <c r="AA248" s="488"/>
      <c r="AB248" s="489"/>
      <c r="AC248" s="422" t="s">
        <v>349</v>
      </c>
      <c r="AD248" s="81"/>
      <c r="AE248" s="81"/>
      <c r="AF248" s="81"/>
      <c r="AG248" s="82"/>
      <c r="AH248" s="434" t="s">
        <v>348</v>
      </c>
      <c r="AI248" s="435"/>
      <c r="AJ248" s="435"/>
      <c r="AK248" s="435"/>
      <c r="AL248" s="435"/>
      <c r="AM248" s="435"/>
      <c r="AN248" s="435"/>
      <c r="AO248" s="435"/>
      <c r="AP248" s="435"/>
      <c r="AQ248" s="435"/>
      <c r="AR248" s="435"/>
      <c r="AS248" s="435"/>
      <c r="AT248" s="436"/>
      <c r="AU248" s="426">
        <v>1.5977939999999999</v>
      </c>
      <c r="AV248" s="427"/>
      <c r="AW248" s="427"/>
      <c r="AX248" s="428"/>
    </row>
    <row r="249" spans="1:50" ht="22.7" customHeight="1" x14ac:dyDescent="0.15">
      <c r="A249" s="456"/>
      <c r="B249" s="457"/>
      <c r="C249" s="457"/>
      <c r="D249" s="457"/>
      <c r="E249" s="457"/>
      <c r="F249" s="458"/>
      <c r="G249" s="419" t="s">
        <v>347</v>
      </c>
      <c r="H249" s="420"/>
      <c r="I249" s="420"/>
      <c r="J249" s="420"/>
      <c r="K249" s="420"/>
      <c r="L249" s="420"/>
      <c r="M249" s="420"/>
      <c r="N249" s="420"/>
      <c r="O249" s="420"/>
      <c r="P249" s="420"/>
      <c r="Q249" s="420"/>
      <c r="R249" s="420"/>
      <c r="S249" s="420"/>
      <c r="T249" s="420"/>
      <c r="U249" s="420"/>
      <c r="V249" s="420"/>
      <c r="W249" s="420"/>
      <c r="X249" s="420"/>
      <c r="Y249" s="420"/>
      <c r="Z249" s="420"/>
      <c r="AA249" s="420"/>
      <c r="AB249" s="421"/>
      <c r="AC249" s="422" t="s">
        <v>0</v>
      </c>
      <c r="AD249" s="81"/>
      <c r="AE249" s="81"/>
      <c r="AF249" s="81"/>
      <c r="AG249" s="82"/>
      <c r="AH249" s="423"/>
      <c r="AI249" s="424"/>
      <c r="AJ249" s="424"/>
      <c r="AK249" s="424"/>
      <c r="AL249" s="424"/>
      <c r="AM249" s="424"/>
      <c r="AN249" s="424"/>
      <c r="AO249" s="424"/>
      <c r="AP249" s="424"/>
      <c r="AQ249" s="424"/>
      <c r="AR249" s="424"/>
      <c r="AS249" s="424"/>
      <c r="AT249" s="425"/>
      <c r="AU249" s="426">
        <f>SUM(AU248)</f>
        <v>1.5977939999999999</v>
      </c>
      <c r="AV249" s="427"/>
      <c r="AW249" s="427"/>
      <c r="AX249" s="428"/>
    </row>
    <row r="250" spans="1:50" ht="22.7" customHeight="1" x14ac:dyDescent="0.15">
      <c r="A250" s="456"/>
      <c r="B250" s="457"/>
      <c r="C250" s="457"/>
      <c r="D250" s="457"/>
      <c r="E250" s="457"/>
      <c r="F250" s="458"/>
      <c r="G250" s="429" t="s">
        <v>10</v>
      </c>
      <c r="H250" s="157"/>
      <c r="I250" s="157"/>
      <c r="J250" s="157"/>
      <c r="K250" s="158"/>
      <c r="L250" s="156" t="s">
        <v>342</v>
      </c>
      <c r="M250" s="157"/>
      <c r="N250" s="157"/>
      <c r="O250" s="157"/>
      <c r="P250" s="157"/>
      <c r="Q250" s="157"/>
      <c r="R250" s="157"/>
      <c r="S250" s="157"/>
      <c r="T250" s="157"/>
      <c r="U250" s="157"/>
      <c r="V250" s="157"/>
      <c r="W250" s="157"/>
      <c r="X250" s="158"/>
      <c r="Y250" s="430" t="s">
        <v>341</v>
      </c>
      <c r="Z250" s="431"/>
      <c r="AA250" s="431"/>
      <c r="AB250" s="432"/>
      <c r="AC250" s="419" t="s">
        <v>346</v>
      </c>
      <c r="AD250" s="420"/>
      <c r="AE250" s="420"/>
      <c r="AF250" s="420"/>
      <c r="AG250" s="420"/>
      <c r="AH250" s="420"/>
      <c r="AI250" s="420"/>
      <c r="AJ250" s="420"/>
      <c r="AK250" s="420"/>
      <c r="AL250" s="420"/>
      <c r="AM250" s="420"/>
      <c r="AN250" s="420"/>
      <c r="AO250" s="420"/>
      <c r="AP250" s="420"/>
      <c r="AQ250" s="420"/>
      <c r="AR250" s="420"/>
      <c r="AS250" s="420"/>
      <c r="AT250" s="420"/>
      <c r="AU250" s="420"/>
      <c r="AV250" s="420"/>
      <c r="AW250" s="420"/>
      <c r="AX250" s="433"/>
    </row>
    <row r="251" spans="1:50" ht="22.7" customHeight="1" x14ac:dyDescent="0.15">
      <c r="A251" s="456"/>
      <c r="B251" s="457"/>
      <c r="C251" s="457"/>
      <c r="D251" s="457"/>
      <c r="E251" s="457"/>
      <c r="F251" s="458"/>
      <c r="G251" s="422" t="s">
        <v>51</v>
      </c>
      <c r="H251" s="81"/>
      <c r="I251" s="81"/>
      <c r="J251" s="81"/>
      <c r="K251" s="82"/>
      <c r="L251" s="434" t="s">
        <v>340</v>
      </c>
      <c r="M251" s="435"/>
      <c r="N251" s="435"/>
      <c r="O251" s="435"/>
      <c r="P251" s="435"/>
      <c r="Q251" s="435"/>
      <c r="R251" s="435"/>
      <c r="S251" s="435"/>
      <c r="T251" s="435"/>
      <c r="U251" s="435"/>
      <c r="V251" s="435"/>
      <c r="W251" s="435"/>
      <c r="X251" s="436"/>
      <c r="Y251" s="426">
        <v>0.4</v>
      </c>
      <c r="Z251" s="427"/>
      <c r="AA251" s="427"/>
      <c r="AB251" s="437"/>
      <c r="AC251" s="429" t="s">
        <v>10</v>
      </c>
      <c r="AD251" s="81"/>
      <c r="AE251" s="81"/>
      <c r="AF251" s="81"/>
      <c r="AG251" s="82"/>
      <c r="AH251" s="156" t="s">
        <v>342</v>
      </c>
      <c r="AI251" s="81"/>
      <c r="AJ251" s="81"/>
      <c r="AK251" s="81"/>
      <c r="AL251" s="81"/>
      <c r="AM251" s="81"/>
      <c r="AN251" s="81"/>
      <c r="AO251" s="81"/>
      <c r="AP251" s="81"/>
      <c r="AQ251" s="81"/>
      <c r="AR251" s="81"/>
      <c r="AS251" s="81"/>
      <c r="AT251" s="82"/>
      <c r="AU251" s="430" t="s">
        <v>341</v>
      </c>
      <c r="AV251" s="438"/>
      <c r="AW251" s="438"/>
      <c r="AX251" s="439"/>
    </row>
    <row r="252" spans="1:50" ht="22.7" customHeight="1" x14ac:dyDescent="0.15">
      <c r="A252" s="456"/>
      <c r="B252" s="457"/>
      <c r="C252" s="457"/>
      <c r="D252" s="457"/>
      <c r="E252" s="457"/>
      <c r="F252" s="458"/>
      <c r="G252" s="422" t="s">
        <v>0</v>
      </c>
      <c r="H252" s="81"/>
      <c r="I252" s="81"/>
      <c r="J252" s="81"/>
      <c r="K252" s="82"/>
      <c r="L252" s="440"/>
      <c r="M252" s="441"/>
      <c r="N252" s="441"/>
      <c r="O252" s="441"/>
      <c r="P252" s="441"/>
      <c r="Q252" s="441"/>
      <c r="R252" s="441"/>
      <c r="S252" s="441"/>
      <c r="T252" s="441"/>
      <c r="U252" s="441"/>
      <c r="V252" s="441"/>
      <c r="W252" s="441"/>
      <c r="X252" s="442"/>
      <c r="Y252" s="426">
        <v>0.4</v>
      </c>
      <c r="Z252" s="427"/>
      <c r="AA252" s="427"/>
      <c r="AB252" s="437"/>
      <c r="AC252" s="443" t="s">
        <v>345</v>
      </c>
      <c r="AD252" s="444"/>
      <c r="AE252" s="444"/>
      <c r="AF252" s="444"/>
      <c r="AG252" s="444"/>
      <c r="AH252" s="445" t="s">
        <v>344</v>
      </c>
      <c r="AI252" s="446"/>
      <c r="AJ252" s="446"/>
      <c r="AK252" s="446"/>
      <c r="AL252" s="446"/>
      <c r="AM252" s="446"/>
      <c r="AN252" s="446"/>
      <c r="AO252" s="446"/>
      <c r="AP252" s="446"/>
      <c r="AQ252" s="446"/>
      <c r="AR252" s="446"/>
      <c r="AS252" s="446"/>
      <c r="AT252" s="447"/>
      <c r="AU252" s="448">
        <v>1.9</v>
      </c>
      <c r="AV252" s="449"/>
      <c r="AW252" s="449"/>
      <c r="AX252" s="450"/>
    </row>
    <row r="253" spans="1:50" ht="24.75" customHeight="1" x14ac:dyDescent="0.15">
      <c r="A253" s="456"/>
      <c r="B253" s="457"/>
      <c r="C253" s="457"/>
      <c r="D253" s="457"/>
      <c r="E253" s="457"/>
      <c r="F253" s="458"/>
      <c r="G253" s="419" t="s">
        <v>343</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22" t="s">
        <v>0</v>
      </c>
      <c r="AD253" s="81"/>
      <c r="AE253" s="81"/>
      <c r="AF253" s="81"/>
      <c r="AG253" s="82"/>
      <c r="AH253" s="423"/>
      <c r="AI253" s="451"/>
      <c r="AJ253" s="451"/>
      <c r="AK253" s="451"/>
      <c r="AL253" s="451"/>
      <c r="AM253" s="451"/>
      <c r="AN253" s="451"/>
      <c r="AO253" s="451"/>
      <c r="AP253" s="451"/>
      <c r="AQ253" s="451"/>
      <c r="AR253" s="451"/>
      <c r="AS253" s="451"/>
      <c r="AT253" s="452"/>
      <c r="AU253" s="448">
        <f>SUM(AU252)</f>
        <v>1.9</v>
      </c>
      <c r="AV253" s="449"/>
      <c r="AW253" s="449"/>
      <c r="AX253" s="450"/>
    </row>
    <row r="254" spans="1:50" ht="24.75" customHeight="1" x14ac:dyDescent="0.15">
      <c r="A254" s="456"/>
      <c r="B254" s="457"/>
      <c r="C254" s="457"/>
      <c r="D254" s="457"/>
      <c r="E254" s="457"/>
      <c r="F254" s="458"/>
      <c r="G254" s="429" t="s">
        <v>10</v>
      </c>
      <c r="H254" s="157"/>
      <c r="I254" s="157"/>
      <c r="J254" s="157"/>
      <c r="K254" s="158"/>
      <c r="L254" s="156" t="s">
        <v>342</v>
      </c>
      <c r="M254" s="157"/>
      <c r="N254" s="157"/>
      <c r="O254" s="157"/>
      <c r="P254" s="157"/>
      <c r="Q254" s="157"/>
      <c r="R254" s="157"/>
      <c r="S254" s="157"/>
      <c r="T254" s="157"/>
      <c r="U254" s="157"/>
      <c r="V254" s="157"/>
      <c r="W254" s="157"/>
      <c r="X254" s="158"/>
      <c r="Y254" s="430" t="s">
        <v>341</v>
      </c>
      <c r="Z254" s="431"/>
      <c r="AA254" s="431"/>
      <c r="AB254" s="432"/>
      <c r="AC254" s="419"/>
      <c r="AD254" s="420"/>
      <c r="AE254" s="420"/>
      <c r="AF254" s="420"/>
      <c r="AG254" s="420"/>
      <c r="AH254" s="420"/>
      <c r="AI254" s="420"/>
      <c r="AJ254" s="420"/>
      <c r="AK254" s="420"/>
      <c r="AL254" s="420"/>
      <c r="AM254" s="420"/>
      <c r="AN254" s="420"/>
      <c r="AO254" s="420"/>
      <c r="AP254" s="420"/>
      <c r="AQ254" s="420"/>
      <c r="AR254" s="420"/>
      <c r="AS254" s="420"/>
      <c r="AT254" s="420"/>
      <c r="AU254" s="420"/>
      <c r="AV254" s="420"/>
      <c r="AW254" s="420"/>
      <c r="AX254" s="433"/>
    </row>
    <row r="255" spans="1:50" ht="24.75" customHeight="1" x14ac:dyDescent="0.15">
      <c r="A255" s="456"/>
      <c r="B255" s="457"/>
      <c r="C255" s="457"/>
      <c r="D255" s="457"/>
      <c r="E255" s="457"/>
      <c r="F255" s="458"/>
      <c r="G255" s="422" t="s">
        <v>51</v>
      </c>
      <c r="H255" s="81"/>
      <c r="I255" s="81"/>
      <c r="J255" s="81"/>
      <c r="K255" s="82"/>
      <c r="L255" s="434" t="s">
        <v>340</v>
      </c>
      <c r="M255" s="435"/>
      <c r="N255" s="435"/>
      <c r="O255" s="435"/>
      <c r="P255" s="435"/>
      <c r="Q255" s="435"/>
      <c r="R255" s="435"/>
      <c r="S255" s="435"/>
      <c r="T255" s="435"/>
      <c r="U255" s="435"/>
      <c r="V255" s="435"/>
      <c r="W255" s="435"/>
      <c r="X255" s="436"/>
      <c r="Y255" s="426">
        <v>0.2</v>
      </c>
      <c r="Z255" s="427"/>
      <c r="AA255" s="427"/>
      <c r="AB255" s="437"/>
      <c r="AC255" s="429"/>
      <c r="AD255" s="81"/>
      <c r="AE255" s="81"/>
      <c r="AF255" s="81"/>
      <c r="AG255" s="82"/>
      <c r="AH255" s="156"/>
      <c r="AI255" s="81"/>
      <c r="AJ255" s="81"/>
      <c r="AK255" s="81"/>
      <c r="AL255" s="81"/>
      <c r="AM255" s="81"/>
      <c r="AN255" s="81"/>
      <c r="AO255" s="81"/>
      <c r="AP255" s="81"/>
      <c r="AQ255" s="81"/>
      <c r="AR255" s="81"/>
      <c r="AS255" s="81"/>
      <c r="AT255" s="82"/>
      <c r="AU255" s="430"/>
      <c r="AV255" s="438"/>
      <c r="AW255" s="438"/>
      <c r="AX255" s="439"/>
    </row>
    <row r="256" spans="1:50" ht="24.75" customHeight="1" thickBot="1" x14ac:dyDescent="0.2">
      <c r="A256" s="459"/>
      <c r="B256" s="460"/>
      <c r="C256" s="460"/>
      <c r="D256" s="460"/>
      <c r="E256" s="460"/>
      <c r="F256" s="461"/>
      <c r="G256" s="469" t="s">
        <v>0</v>
      </c>
      <c r="H256" s="470"/>
      <c r="I256" s="470"/>
      <c r="J256" s="470"/>
      <c r="K256" s="471"/>
      <c r="L256" s="472"/>
      <c r="M256" s="473"/>
      <c r="N256" s="473"/>
      <c r="O256" s="473"/>
      <c r="P256" s="473"/>
      <c r="Q256" s="473"/>
      <c r="R256" s="473"/>
      <c r="S256" s="473"/>
      <c r="T256" s="473"/>
      <c r="U256" s="473"/>
      <c r="V256" s="473"/>
      <c r="W256" s="473"/>
      <c r="X256" s="474"/>
      <c r="Y256" s="475">
        <v>0.2</v>
      </c>
      <c r="Z256" s="476"/>
      <c r="AA256" s="476"/>
      <c r="AB256" s="477"/>
      <c r="AC256" s="469"/>
      <c r="AD256" s="470"/>
      <c r="AE256" s="470"/>
      <c r="AF256" s="470"/>
      <c r="AG256" s="470"/>
      <c r="AH256" s="478"/>
      <c r="AI256" s="479"/>
      <c r="AJ256" s="479"/>
      <c r="AK256" s="479"/>
      <c r="AL256" s="479"/>
      <c r="AM256" s="479"/>
      <c r="AN256" s="479"/>
      <c r="AO256" s="479"/>
      <c r="AP256" s="479"/>
      <c r="AQ256" s="479"/>
      <c r="AR256" s="479"/>
      <c r="AS256" s="479"/>
      <c r="AT256" s="480"/>
      <c r="AU256" s="481"/>
      <c r="AV256" s="482"/>
      <c r="AW256" s="482"/>
      <c r="AX256" s="483"/>
    </row>
    <row r="257" spans="1:50" x14ac:dyDescent="0.15">
      <c r="A257" s="22"/>
      <c r="B257" s="22"/>
      <c r="C257" s="22"/>
      <c r="D257" s="22"/>
      <c r="E257" s="22"/>
      <c r="F257" s="22"/>
      <c r="G257" s="20"/>
      <c r="H257" s="20"/>
      <c r="I257" s="20"/>
      <c r="J257" s="20"/>
      <c r="K257" s="20"/>
      <c r="L257" s="21"/>
      <c r="M257" s="20"/>
      <c r="N257" s="20"/>
      <c r="O257" s="20"/>
      <c r="P257" s="20"/>
      <c r="Q257" s="20"/>
      <c r="R257" s="20"/>
      <c r="S257" s="20"/>
      <c r="T257" s="20"/>
      <c r="U257" s="20"/>
      <c r="V257" s="20"/>
      <c r="W257" s="20"/>
      <c r="X257" s="20"/>
      <c r="Y257" s="19"/>
      <c r="Z257" s="19"/>
      <c r="AA257" s="19"/>
      <c r="AB257" s="19"/>
      <c r="AC257" s="20"/>
      <c r="AD257" s="20"/>
      <c r="AE257" s="20"/>
      <c r="AF257" s="20"/>
      <c r="AG257" s="20"/>
      <c r="AH257" s="21"/>
      <c r="AI257" s="20"/>
      <c r="AJ257" s="20"/>
      <c r="AK257" s="20"/>
      <c r="AL257" s="20"/>
      <c r="AM257" s="20"/>
      <c r="AN257" s="20"/>
      <c r="AO257" s="20"/>
      <c r="AP257" s="20"/>
      <c r="AQ257" s="20"/>
      <c r="AR257" s="20"/>
      <c r="AS257" s="20"/>
      <c r="AT257" s="20"/>
      <c r="AU257" s="19"/>
      <c r="AV257" s="19"/>
      <c r="AW257" s="19"/>
      <c r="AX257" s="19"/>
    </row>
    <row r="258" spans="1:50" hidden="1" x14ac:dyDescent="0.15">
      <c r="A258" s="22"/>
      <c r="B258" s="22"/>
      <c r="C258" s="22"/>
      <c r="D258" s="22"/>
      <c r="E258" s="22"/>
      <c r="F258" s="22"/>
      <c r="G258" s="20"/>
      <c r="H258" s="20"/>
      <c r="I258" s="20"/>
      <c r="J258" s="20"/>
      <c r="K258" s="20"/>
      <c r="L258" s="21"/>
      <c r="M258" s="20"/>
      <c r="N258" s="20"/>
      <c r="O258" s="20"/>
      <c r="P258" s="20"/>
      <c r="Q258" s="20"/>
      <c r="R258" s="20"/>
      <c r="S258" s="20"/>
      <c r="T258" s="20"/>
      <c r="U258" s="20"/>
      <c r="V258" s="20"/>
      <c r="W258" s="20"/>
      <c r="X258" s="20"/>
      <c r="Y258" s="19"/>
      <c r="Z258" s="19"/>
      <c r="AA258" s="19"/>
      <c r="AB258" s="19"/>
      <c r="AC258" s="20"/>
      <c r="AD258" s="20"/>
      <c r="AE258" s="20"/>
      <c r="AF258" s="20"/>
      <c r="AG258" s="20"/>
      <c r="AH258" s="21"/>
      <c r="AI258" s="20"/>
      <c r="AJ258" s="20"/>
      <c r="AK258" s="20"/>
      <c r="AL258" s="20"/>
      <c r="AM258" s="20"/>
      <c r="AN258" s="20"/>
      <c r="AO258" s="20"/>
      <c r="AP258" s="20"/>
      <c r="AQ258" s="20"/>
      <c r="AR258" s="20"/>
      <c r="AS258" s="20"/>
      <c r="AT258" s="20"/>
      <c r="AU258" s="19"/>
      <c r="AV258" s="19"/>
      <c r="AW258" s="19"/>
      <c r="AX258" s="19"/>
    </row>
    <row r="259" spans="1:50" hidden="1" x14ac:dyDescent="0.15">
      <c r="A259" s="22"/>
      <c r="B259" s="22"/>
      <c r="C259" s="22"/>
      <c r="D259" s="22"/>
      <c r="E259" s="22"/>
      <c r="F259" s="22"/>
      <c r="G259" s="20"/>
      <c r="H259" s="20"/>
      <c r="I259" s="20"/>
      <c r="J259" s="20"/>
      <c r="K259" s="20"/>
      <c r="L259" s="21"/>
      <c r="M259" s="20"/>
      <c r="N259" s="20"/>
      <c r="O259" s="20"/>
      <c r="P259" s="20"/>
      <c r="Q259" s="20"/>
      <c r="R259" s="20"/>
      <c r="S259" s="20"/>
      <c r="T259" s="20"/>
      <c r="U259" s="20"/>
      <c r="V259" s="20"/>
      <c r="W259" s="20"/>
      <c r="X259" s="20"/>
      <c r="Y259" s="19"/>
      <c r="Z259" s="19"/>
      <c r="AA259" s="19"/>
      <c r="AB259" s="19"/>
      <c r="AC259" s="20"/>
      <c r="AD259" s="20"/>
      <c r="AE259" s="20"/>
      <c r="AF259" s="20"/>
      <c r="AG259" s="20"/>
      <c r="AH259" s="21"/>
      <c r="AI259" s="20"/>
      <c r="AJ259" s="20"/>
      <c r="AK259" s="20"/>
      <c r="AL259" s="20"/>
      <c r="AM259" s="20"/>
      <c r="AN259" s="20"/>
      <c r="AO259" s="20"/>
      <c r="AP259" s="20"/>
      <c r="AQ259" s="20"/>
      <c r="AR259" s="20"/>
      <c r="AS259" s="20"/>
      <c r="AT259" s="20"/>
      <c r="AU259" s="19"/>
      <c r="AV259" s="19"/>
      <c r="AW259" s="19"/>
      <c r="AX259" s="19"/>
    </row>
    <row r="260" spans="1:50" hidden="1" x14ac:dyDescent="0.15">
      <c r="A260" s="22"/>
      <c r="B260" s="22"/>
      <c r="C260" s="22"/>
      <c r="D260" s="22"/>
      <c r="E260" s="22"/>
      <c r="F260" s="22"/>
      <c r="G260" s="20"/>
      <c r="H260" s="20"/>
      <c r="I260" s="20"/>
      <c r="J260" s="20"/>
      <c r="K260" s="20"/>
      <c r="L260" s="21"/>
      <c r="M260" s="20"/>
      <c r="N260" s="20"/>
      <c r="O260" s="20"/>
      <c r="P260" s="20"/>
      <c r="Q260" s="20"/>
      <c r="R260" s="20"/>
      <c r="S260" s="20"/>
      <c r="T260" s="20"/>
      <c r="U260" s="20"/>
      <c r="V260" s="20"/>
      <c r="W260" s="20"/>
      <c r="X260" s="20"/>
      <c r="Y260" s="19"/>
      <c r="Z260" s="19"/>
      <c r="AA260" s="19"/>
      <c r="AB260" s="19"/>
      <c r="AC260" s="20"/>
      <c r="AD260" s="20"/>
      <c r="AE260" s="20"/>
      <c r="AF260" s="20"/>
      <c r="AG260" s="20"/>
      <c r="AH260" s="21"/>
      <c r="AI260" s="20"/>
      <c r="AJ260" s="20"/>
      <c r="AK260" s="20"/>
      <c r="AL260" s="20"/>
      <c r="AM260" s="20"/>
      <c r="AN260" s="20"/>
      <c r="AO260" s="20"/>
      <c r="AP260" s="20"/>
      <c r="AQ260" s="20"/>
      <c r="AR260" s="20"/>
      <c r="AS260" s="20"/>
      <c r="AT260" s="20"/>
      <c r="AU260" s="19"/>
      <c r="AV260" s="19"/>
      <c r="AW260" s="19"/>
      <c r="AX260" s="19"/>
    </row>
    <row r="261" spans="1:50" hidden="1" x14ac:dyDescent="0.15">
      <c r="A261" s="22"/>
      <c r="B261" s="22"/>
      <c r="C261" s="22"/>
      <c r="D261" s="22"/>
      <c r="E261" s="22"/>
      <c r="F261" s="22"/>
      <c r="G261" s="20"/>
      <c r="H261" s="20"/>
      <c r="I261" s="20"/>
      <c r="J261" s="20"/>
      <c r="K261" s="20"/>
      <c r="L261" s="21"/>
      <c r="M261" s="20"/>
      <c r="N261" s="20"/>
      <c r="O261" s="20"/>
      <c r="P261" s="20"/>
      <c r="Q261" s="20"/>
      <c r="R261" s="20"/>
      <c r="S261" s="20"/>
      <c r="T261" s="20"/>
      <c r="U261" s="20"/>
      <c r="V261" s="20"/>
      <c r="W261" s="20"/>
      <c r="X261" s="20"/>
      <c r="Y261" s="19"/>
      <c r="Z261" s="19"/>
      <c r="AA261" s="19"/>
      <c r="AB261" s="19"/>
      <c r="AC261" s="20"/>
      <c r="AD261" s="20"/>
      <c r="AE261" s="20"/>
      <c r="AF261" s="20"/>
      <c r="AG261" s="20"/>
      <c r="AH261" s="21"/>
      <c r="AI261" s="20"/>
      <c r="AJ261" s="20"/>
      <c r="AK261" s="20"/>
      <c r="AL261" s="20"/>
      <c r="AM261" s="20"/>
      <c r="AN261" s="20"/>
      <c r="AO261" s="20"/>
      <c r="AP261" s="20"/>
      <c r="AQ261" s="20"/>
      <c r="AR261" s="20"/>
      <c r="AS261" s="20"/>
      <c r="AT261" s="20"/>
      <c r="AU261" s="19"/>
      <c r="AV261" s="19"/>
      <c r="AW261" s="19"/>
      <c r="AX261" s="19"/>
    </row>
    <row r="262" spans="1:50" hidden="1" x14ac:dyDescent="0.15">
      <c r="A262" s="22"/>
      <c r="B262" s="22"/>
      <c r="C262" s="22"/>
      <c r="D262" s="22"/>
      <c r="E262" s="22"/>
      <c r="F262" s="22"/>
      <c r="G262" s="20"/>
      <c r="H262" s="20"/>
      <c r="I262" s="20"/>
      <c r="J262" s="20"/>
      <c r="K262" s="20"/>
      <c r="L262" s="21"/>
      <c r="M262" s="20"/>
      <c r="N262" s="20"/>
      <c r="O262" s="20"/>
      <c r="P262" s="20"/>
      <c r="Q262" s="20"/>
      <c r="R262" s="20"/>
      <c r="S262" s="20"/>
      <c r="T262" s="20"/>
      <c r="U262" s="20"/>
      <c r="V262" s="20"/>
      <c r="W262" s="20"/>
      <c r="X262" s="20"/>
      <c r="Y262" s="19"/>
      <c r="Z262" s="19"/>
      <c r="AA262" s="19"/>
      <c r="AB262" s="19"/>
      <c r="AC262" s="20"/>
      <c r="AD262" s="20"/>
      <c r="AE262" s="20"/>
      <c r="AF262" s="20"/>
      <c r="AG262" s="20"/>
      <c r="AH262" s="21"/>
      <c r="AI262" s="20"/>
      <c r="AJ262" s="20"/>
      <c r="AK262" s="20"/>
      <c r="AL262" s="20"/>
      <c r="AM262" s="20"/>
      <c r="AN262" s="20"/>
      <c r="AO262" s="20"/>
      <c r="AP262" s="20"/>
      <c r="AQ262" s="20"/>
      <c r="AR262" s="20"/>
      <c r="AS262" s="20"/>
      <c r="AT262" s="20"/>
      <c r="AU262" s="19"/>
      <c r="AV262" s="19"/>
      <c r="AW262" s="19"/>
      <c r="AX262" s="19"/>
    </row>
    <row r="263" spans="1:50" hidden="1" x14ac:dyDescent="0.15">
      <c r="A263" s="22"/>
      <c r="B263" s="22"/>
      <c r="C263" s="22"/>
      <c r="D263" s="22"/>
      <c r="E263" s="22"/>
      <c r="F263" s="22"/>
      <c r="G263" s="20"/>
      <c r="H263" s="20"/>
      <c r="I263" s="20"/>
      <c r="J263" s="20"/>
      <c r="K263" s="20"/>
      <c r="L263" s="21"/>
      <c r="M263" s="20"/>
      <c r="N263" s="20"/>
      <c r="O263" s="20"/>
      <c r="P263" s="20"/>
      <c r="Q263" s="20"/>
      <c r="R263" s="20"/>
      <c r="S263" s="20"/>
      <c r="T263" s="20"/>
      <c r="U263" s="20"/>
      <c r="V263" s="20"/>
      <c r="W263" s="20"/>
      <c r="X263" s="20"/>
      <c r="Y263" s="19"/>
      <c r="Z263" s="19"/>
      <c r="AA263" s="19"/>
      <c r="AB263" s="19"/>
      <c r="AC263" s="20"/>
      <c r="AD263" s="20"/>
      <c r="AE263" s="20"/>
      <c r="AF263" s="20"/>
      <c r="AG263" s="20"/>
      <c r="AH263" s="21"/>
      <c r="AI263" s="20"/>
      <c r="AJ263" s="20"/>
      <c r="AK263" s="20"/>
      <c r="AL263" s="20"/>
      <c r="AM263" s="20"/>
      <c r="AN263" s="20"/>
      <c r="AO263" s="20"/>
      <c r="AP263" s="20"/>
      <c r="AQ263" s="20"/>
      <c r="AR263" s="20"/>
      <c r="AS263" s="20"/>
      <c r="AT263" s="20"/>
      <c r="AU263" s="19"/>
      <c r="AV263" s="19"/>
      <c r="AW263" s="19"/>
      <c r="AX263" s="19"/>
    </row>
    <row r="264" spans="1:50" hidden="1" x14ac:dyDescent="0.15">
      <c r="A264" s="22"/>
      <c r="B264" s="22"/>
      <c r="C264" s="22"/>
      <c r="D264" s="22"/>
      <c r="E264" s="22"/>
      <c r="F264" s="22"/>
      <c r="G264" s="20"/>
      <c r="H264" s="20"/>
      <c r="I264" s="20"/>
      <c r="J264" s="20"/>
      <c r="K264" s="20"/>
      <c r="L264" s="21"/>
      <c r="M264" s="20"/>
      <c r="N264" s="20"/>
      <c r="O264" s="20"/>
      <c r="P264" s="20"/>
      <c r="Q264" s="20"/>
      <c r="R264" s="20"/>
      <c r="S264" s="20"/>
      <c r="T264" s="20"/>
      <c r="U264" s="20"/>
      <c r="V264" s="20"/>
      <c r="W264" s="20"/>
      <c r="X264" s="20"/>
      <c r="Y264" s="19"/>
      <c r="Z264" s="19"/>
      <c r="AA264" s="19"/>
      <c r="AB264" s="19"/>
      <c r="AC264" s="20"/>
      <c r="AD264" s="20"/>
      <c r="AE264" s="20"/>
      <c r="AF264" s="20"/>
      <c r="AG264" s="20"/>
      <c r="AH264" s="21"/>
      <c r="AI264" s="20"/>
      <c r="AJ264" s="20"/>
      <c r="AK264" s="20"/>
      <c r="AL264" s="20"/>
      <c r="AM264" s="20"/>
      <c r="AN264" s="20"/>
      <c r="AO264" s="20"/>
      <c r="AP264" s="20"/>
      <c r="AQ264" s="20"/>
      <c r="AR264" s="20"/>
      <c r="AS264" s="20"/>
      <c r="AT264" s="20"/>
      <c r="AU264" s="19"/>
      <c r="AV264" s="19"/>
      <c r="AW264" s="19"/>
      <c r="AX264" s="19"/>
    </row>
    <row r="265" spans="1:50" hidden="1" x14ac:dyDescent="0.15">
      <c r="A265" s="22"/>
      <c r="B265" s="22"/>
      <c r="C265" s="22"/>
      <c r="D265" s="22"/>
      <c r="E265" s="22"/>
      <c r="F265" s="22"/>
      <c r="G265" s="20"/>
      <c r="H265" s="20"/>
      <c r="I265" s="20"/>
      <c r="J265" s="20"/>
      <c r="K265" s="20"/>
      <c r="L265" s="21"/>
      <c r="M265" s="20"/>
      <c r="N265" s="20"/>
      <c r="O265" s="20"/>
      <c r="P265" s="20"/>
      <c r="Q265" s="20"/>
      <c r="R265" s="20"/>
      <c r="S265" s="20"/>
      <c r="T265" s="20"/>
      <c r="U265" s="20"/>
      <c r="V265" s="20"/>
      <c r="W265" s="20"/>
      <c r="X265" s="20"/>
      <c r="Y265" s="19"/>
      <c r="Z265" s="19"/>
      <c r="AA265" s="19"/>
      <c r="AB265" s="19"/>
      <c r="AC265" s="20"/>
      <c r="AD265" s="20"/>
      <c r="AE265" s="20"/>
      <c r="AF265" s="20"/>
      <c r="AG265" s="20"/>
      <c r="AH265" s="21"/>
      <c r="AI265" s="20"/>
      <c r="AJ265" s="20"/>
      <c r="AK265" s="20"/>
      <c r="AL265" s="20"/>
      <c r="AM265" s="20"/>
      <c r="AN265" s="20"/>
      <c r="AO265" s="20"/>
      <c r="AP265" s="20"/>
      <c r="AQ265" s="20"/>
      <c r="AR265" s="20"/>
      <c r="AS265" s="20"/>
      <c r="AT265" s="20"/>
      <c r="AU265" s="19"/>
      <c r="AV265" s="19"/>
      <c r="AW265" s="19"/>
      <c r="AX265" s="19"/>
    </row>
    <row r="266" spans="1:50" hidden="1" x14ac:dyDescent="0.15">
      <c r="A266" s="22"/>
      <c r="B266" s="22"/>
      <c r="C266" s="22"/>
      <c r="D266" s="22"/>
      <c r="E266" s="22"/>
      <c r="F266" s="22"/>
      <c r="G266" s="20"/>
      <c r="H266" s="20"/>
      <c r="I266" s="20"/>
      <c r="J266" s="20"/>
      <c r="K266" s="20"/>
      <c r="L266" s="21"/>
      <c r="M266" s="20"/>
      <c r="N266" s="20"/>
      <c r="O266" s="20"/>
      <c r="P266" s="20"/>
      <c r="Q266" s="20"/>
      <c r="R266" s="20"/>
      <c r="S266" s="20"/>
      <c r="T266" s="20"/>
      <c r="U266" s="20"/>
      <c r="V266" s="20"/>
      <c r="W266" s="20"/>
      <c r="X266" s="20"/>
      <c r="Y266" s="19"/>
      <c r="Z266" s="19"/>
      <c r="AA266" s="19"/>
      <c r="AB266" s="19"/>
      <c r="AC266" s="20"/>
      <c r="AD266" s="20"/>
      <c r="AE266" s="20"/>
      <c r="AF266" s="20"/>
      <c r="AG266" s="20"/>
      <c r="AH266" s="21"/>
      <c r="AI266" s="20"/>
      <c r="AJ266" s="20"/>
      <c r="AK266" s="20"/>
      <c r="AL266" s="20"/>
      <c r="AM266" s="20"/>
      <c r="AN266" s="20"/>
      <c r="AO266" s="20"/>
      <c r="AP266" s="20"/>
      <c r="AQ266" s="20"/>
      <c r="AR266" s="20"/>
      <c r="AS266" s="20"/>
      <c r="AT266" s="20"/>
      <c r="AU266" s="19"/>
      <c r="AV266" s="19"/>
      <c r="AW266" s="19"/>
      <c r="AX266" s="19"/>
    </row>
    <row r="267" spans="1:50" hidden="1" x14ac:dyDescent="0.15">
      <c r="A267" s="22"/>
      <c r="B267" s="22"/>
      <c r="C267" s="22"/>
      <c r="D267" s="22"/>
      <c r="E267" s="22"/>
      <c r="F267" s="22"/>
      <c r="G267" s="20"/>
      <c r="H267" s="20"/>
      <c r="I267" s="20"/>
      <c r="J267" s="20"/>
      <c r="K267" s="20"/>
      <c r="L267" s="21"/>
      <c r="M267" s="20"/>
      <c r="N267" s="20"/>
      <c r="O267" s="20"/>
      <c r="P267" s="20"/>
      <c r="Q267" s="20"/>
      <c r="R267" s="20"/>
      <c r="S267" s="20"/>
      <c r="T267" s="20"/>
      <c r="U267" s="20"/>
      <c r="V267" s="20"/>
      <c r="W267" s="20"/>
      <c r="X267" s="20"/>
      <c r="Y267" s="19"/>
      <c r="Z267" s="19"/>
      <c r="AA267" s="19"/>
      <c r="AB267" s="19"/>
      <c r="AC267" s="20"/>
      <c r="AD267" s="20"/>
      <c r="AE267" s="20"/>
      <c r="AF267" s="20"/>
      <c r="AG267" s="20"/>
      <c r="AH267" s="21"/>
      <c r="AI267" s="20"/>
      <c r="AJ267" s="20"/>
      <c r="AK267" s="20"/>
      <c r="AL267" s="20"/>
      <c r="AM267" s="20"/>
      <c r="AN267" s="20"/>
      <c r="AO267" s="20"/>
      <c r="AP267" s="20"/>
      <c r="AQ267" s="20"/>
      <c r="AR267" s="20"/>
      <c r="AS267" s="20"/>
      <c r="AT267" s="20"/>
      <c r="AU267" s="19"/>
      <c r="AV267" s="19"/>
      <c r="AW267" s="19"/>
      <c r="AX267" s="19"/>
    </row>
    <row r="268" spans="1:50" hidden="1" x14ac:dyDescent="0.15">
      <c r="A268" s="22"/>
      <c r="B268" s="22"/>
      <c r="C268" s="22"/>
      <c r="D268" s="22"/>
      <c r="E268" s="22"/>
      <c r="F268" s="22"/>
      <c r="G268" s="20"/>
      <c r="H268" s="20"/>
      <c r="I268" s="20"/>
      <c r="J268" s="20"/>
      <c r="K268" s="20"/>
      <c r="L268" s="21"/>
      <c r="M268" s="20"/>
      <c r="N268" s="20"/>
      <c r="O268" s="20"/>
      <c r="P268" s="20"/>
      <c r="Q268" s="20"/>
      <c r="R268" s="20"/>
      <c r="S268" s="20"/>
      <c r="T268" s="20"/>
      <c r="U268" s="20"/>
      <c r="V268" s="20"/>
      <c r="W268" s="20"/>
      <c r="X268" s="20"/>
      <c r="Y268" s="19"/>
      <c r="Z268" s="19"/>
      <c r="AA268" s="19"/>
      <c r="AB268" s="19"/>
      <c r="AC268" s="20"/>
      <c r="AD268" s="20"/>
      <c r="AE268" s="20"/>
      <c r="AF268" s="20"/>
      <c r="AG268" s="20"/>
      <c r="AH268" s="21"/>
      <c r="AI268" s="20"/>
      <c r="AJ268" s="20"/>
      <c r="AK268" s="20"/>
      <c r="AL268" s="20"/>
      <c r="AM268" s="20"/>
      <c r="AN268" s="20"/>
      <c r="AO268" s="20"/>
      <c r="AP268" s="20"/>
      <c r="AQ268" s="20"/>
      <c r="AR268" s="20"/>
      <c r="AS268" s="20"/>
      <c r="AT268" s="20"/>
      <c r="AU268" s="19"/>
      <c r="AV268" s="19"/>
      <c r="AW268" s="19"/>
      <c r="AX268" s="19"/>
    </row>
    <row r="269" spans="1:50" hidden="1" x14ac:dyDescent="0.15">
      <c r="A269" s="22"/>
      <c r="B269" s="22"/>
      <c r="C269" s="22"/>
      <c r="D269" s="22"/>
      <c r="E269" s="22"/>
      <c r="F269" s="22"/>
      <c r="G269" s="20"/>
      <c r="H269" s="20"/>
      <c r="I269" s="20"/>
      <c r="J269" s="20"/>
      <c r="K269" s="20"/>
      <c r="L269" s="21"/>
      <c r="M269" s="20"/>
      <c r="N269" s="20"/>
      <c r="O269" s="20"/>
      <c r="P269" s="20"/>
      <c r="Q269" s="20"/>
      <c r="R269" s="20"/>
      <c r="S269" s="20"/>
      <c r="T269" s="20"/>
      <c r="U269" s="20"/>
      <c r="V269" s="20"/>
      <c r="W269" s="20"/>
      <c r="X269" s="20"/>
      <c r="Y269" s="19"/>
      <c r="Z269" s="19"/>
      <c r="AA269" s="19"/>
      <c r="AB269" s="19"/>
      <c r="AC269" s="20"/>
      <c r="AD269" s="20"/>
      <c r="AE269" s="20"/>
      <c r="AF269" s="20"/>
      <c r="AG269" s="20"/>
      <c r="AH269" s="21"/>
      <c r="AI269" s="20"/>
      <c r="AJ269" s="20"/>
      <c r="AK269" s="20"/>
      <c r="AL269" s="20"/>
      <c r="AM269" s="20"/>
      <c r="AN269" s="20"/>
      <c r="AO269" s="20"/>
      <c r="AP269" s="20"/>
      <c r="AQ269" s="20"/>
      <c r="AR269" s="20"/>
      <c r="AS269" s="20"/>
      <c r="AT269" s="20"/>
      <c r="AU269" s="19"/>
      <c r="AV269" s="19"/>
      <c r="AW269" s="19"/>
      <c r="AX269" s="19"/>
    </row>
    <row r="270" spans="1:50" hidden="1" x14ac:dyDescent="0.15">
      <c r="A270" s="22"/>
      <c r="B270" s="22"/>
      <c r="C270" s="22"/>
      <c r="D270" s="22"/>
      <c r="E270" s="22"/>
      <c r="F270" s="22"/>
      <c r="G270" s="20"/>
      <c r="H270" s="20"/>
      <c r="I270" s="20"/>
      <c r="J270" s="20"/>
      <c r="K270" s="20"/>
      <c r="L270" s="21"/>
      <c r="M270" s="20"/>
      <c r="N270" s="20"/>
      <c r="O270" s="20"/>
      <c r="P270" s="20"/>
      <c r="Q270" s="20"/>
      <c r="R270" s="20"/>
      <c r="S270" s="20"/>
      <c r="T270" s="20"/>
      <c r="U270" s="20"/>
      <c r="V270" s="20"/>
      <c r="W270" s="20"/>
      <c r="X270" s="20"/>
      <c r="Y270" s="19"/>
      <c r="Z270" s="19"/>
      <c r="AA270" s="19"/>
      <c r="AB270" s="19"/>
      <c r="AC270" s="20"/>
      <c r="AD270" s="20"/>
      <c r="AE270" s="20"/>
      <c r="AF270" s="20"/>
      <c r="AG270" s="20"/>
      <c r="AH270" s="21"/>
      <c r="AI270" s="20"/>
      <c r="AJ270" s="20"/>
      <c r="AK270" s="20"/>
      <c r="AL270" s="20"/>
      <c r="AM270" s="20"/>
      <c r="AN270" s="20"/>
      <c r="AO270" s="20"/>
      <c r="AP270" s="20"/>
      <c r="AQ270" s="20"/>
      <c r="AR270" s="20"/>
      <c r="AS270" s="20"/>
      <c r="AT270" s="20"/>
      <c r="AU270" s="19"/>
      <c r="AV270" s="19"/>
      <c r="AW270" s="19"/>
      <c r="AX270" s="19"/>
    </row>
    <row r="271" spans="1:50" hidden="1" x14ac:dyDescent="0.15">
      <c r="A271" s="22"/>
      <c r="B271" s="22"/>
      <c r="C271" s="22"/>
      <c r="D271" s="22"/>
      <c r="E271" s="22"/>
      <c r="F271" s="22"/>
      <c r="G271" s="20"/>
      <c r="H271" s="20"/>
      <c r="I271" s="20"/>
      <c r="J271" s="20"/>
      <c r="K271" s="20"/>
      <c r="L271" s="21"/>
      <c r="M271" s="20"/>
      <c r="N271" s="20"/>
      <c r="O271" s="20"/>
      <c r="P271" s="20"/>
      <c r="Q271" s="20"/>
      <c r="R271" s="20"/>
      <c r="S271" s="20"/>
      <c r="T271" s="20"/>
      <c r="U271" s="20"/>
      <c r="V271" s="20"/>
      <c r="W271" s="20"/>
      <c r="X271" s="20"/>
      <c r="Y271" s="19"/>
      <c r="Z271" s="19"/>
      <c r="AA271" s="19"/>
      <c r="AB271" s="19"/>
      <c r="AC271" s="20"/>
      <c r="AD271" s="20"/>
      <c r="AE271" s="20"/>
      <c r="AF271" s="20"/>
      <c r="AG271" s="20"/>
      <c r="AH271" s="21"/>
      <c r="AI271" s="20"/>
      <c r="AJ271" s="20"/>
      <c r="AK271" s="20"/>
      <c r="AL271" s="20"/>
      <c r="AM271" s="20"/>
      <c r="AN271" s="20"/>
      <c r="AO271" s="20"/>
      <c r="AP271" s="20"/>
      <c r="AQ271" s="20"/>
      <c r="AR271" s="20"/>
      <c r="AS271" s="20"/>
      <c r="AT271" s="20"/>
      <c r="AU271" s="19"/>
      <c r="AV271" s="19"/>
      <c r="AW271" s="19"/>
      <c r="AX271" s="19"/>
    </row>
    <row r="272" spans="1:50" hidden="1" x14ac:dyDescent="0.15">
      <c r="A272" s="22"/>
      <c r="B272" s="22"/>
      <c r="C272" s="22"/>
      <c r="D272" s="22"/>
      <c r="E272" s="22"/>
      <c r="F272" s="22"/>
      <c r="G272" s="20"/>
      <c r="H272" s="20"/>
      <c r="I272" s="20"/>
      <c r="J272" s="20"/>
      <c r="K272" s="20"/>
      <c r="L272" s="21"/>
      <c r="M272" s="20"/>
      <c r="N272" s="20"/>
      <c r="O272" s="20"/>
      <c r="P272" s="20"/>
      <c r="Q272" s="20"/>
      <c r="R272" s="20"/>
      <c r="S272" s="20"/>
      <c r="T272" s="20"/>
      <c r="U272" s="20"/>
      <c r="V272" s="20"/>
      <c r="W272" s="20"/>
      <c r="X272" s="20"/>
      <c r="Y272" s="19"/>
      <c r="Z272" s="19"/>
      <c r="AA272" s="19"/>
      <c r="AB272" s="19"/>
      <c r="AC272" s="20"/>
      <c r="AD272" s="20"/>
      <c r="AE272" s="20"/>
      <c r="AF272" s="20"/>
      <c r="AG272" s="20"/>
      <c r="AH272" s="21"/>
      <c r="AI272" s="20"/>
      <c r="AJ272" s="20"/>
      <c r="AK272" s="20"/>
      <c r="AL272" s="20"/>
      <c r="AM272" s="20"/>
      <c r="AN272" s="20"/>
      <c r="AO272" s="20"/>
      <c r="AP272" s="20"/>
      <c r="AQ272" s="20"/>
      <c r="AR272" s="20"/>
      <c r="AS272" s="20"/>
      <c r="AT272" s="20"/>
      <c r="AU272" s="19"/>
      <c r="AV272" s="19"/>
      <c r="AW272" s="19"/>
      <c r="AX272" s="19"/>
    </row>
    <row r="273" spans="1:50" hidden="1" x14ac:dyDescent="0.15">
      <c r="A273" s="22"/>
      <c r="B273" s="22"/>
      <c r="C273" s="22"/>
      <c r="D273" s="22"/>
      <c r="E273" s="22"/>
      <c r="F273" s="22"/>
      <c r="G273" s="20"/>
      <c r="H273" s="20"/>
      <c r="I273" s="20"/>
      <c r="J273" s="20"/>
      <c r="K273" s="20"/>
      <c r="L273" s="21"/>
      <c r="M273" s="20"/>
      <c r="N273" s="20"/>
      <c r="O273" s="20"/>
      <c r="P273" s="20"/>
      <c r="Q273" s="20"/>
      <c r="R273" s="20"/>
      <c r="S273" s="20"/>
      <c r="T273" s="20"/>
      <c r="U273" s="20"/>
      <c r="V273" s="20"/>
      <c r="W273" s="20"/>
      <c r="X273" s="20"/>
      <c r="Y273" s="19"/>
      <c r="Z273" s="19"/>
      <c r="AA273" s="19"/>
      <c r="AB273" s="19"/>
      <c r="AC273" s="20"/>
      <c r="AD273" s="20"/>
      <c r="AE273" s="20"/>
      <c r="AF273" s="20"/>
      <c r="AG273" s="20"/>
      <c r="AH273" s="21"/>
      <c r="AI273" s="20"/>
      <c r="AJ273" s="20"/>
      <c r="AK273" s="20"/>
      <c r="AL273" s="20"/>
      <c r="AM273" s="20"/>
      <c r="AN273" s="20"/>
      <c r="AO273" s="20"/>
      <c r="AP273" s="20"/>
      <c r="AQ273" s="20"/>
      <c r="AR273" s="20"/>
      <c r="AS273" s="20"/>
      <c r="AT273" s="20"/>
      <c r="AU273" s="19"/>
      <c r="AV273" s="19"/>
      <c r="AW273" s="19"/>
      <c r="AX273" s="19"/>
    </row>
    <row r="274" spans="1:50" hidden="1" x14ac:dyDescent="0.15">
      <c r="A274" s="22"/>
      <c r="B274" s="22"/>
      <c r="C274" s="22"/>
      <c r="D274" s="22"/>
      <c r="E274" s="22"/>
      <c r="F274" s="22"/>
      <c r="G274" s="20"/>
      <c r="H274" s="20"/>
      <c r="I274" s="20"/>
      <c r="J274" s="20"/>
      <c r="K274" s="20"/>
      <c r="L274" s="21"/>
      <c r="M274" s="20"/>
      <c r="N274" s="20"/>
      <c r="O274" s="20"/>
      <c r="P274" s="20"/>
      <c r="Q274" s="20"/>
      <c r="R274" s="20"/>
      <c r="S274" s="20"/>
      <c r="T274" s="20"/>
      <c r="U274" s="20"/>
      <c r="V274" s="20"/>
      <c r="W274" s="20"/>
      <c r="X274" s="20"/>
      <c r="Y274" s="19"/>
      <c r="Z274" s="19"/>
      <c r="AA274" s="19"/>
      <c r="AB274" s="19"/>
      <c r="AC274" s="20"/>
      <c r="AD274" s="20"/>
      <c r="AE274" s="20"/>
      <c r="AF274" s="20"/>
      <c r="AG274" s="20"/>
      <c r="AH274" s="21"/>
      <c r="AI274" s="20"/>
      <c r="AJ274" s="20"/>
      <c r="AK274" s="20"/>
      <c r="AL274" s="20"/>
      <c r="AM274" s="20"/>
      <c r="AN274" s="20"/>
      <c r="AO274" s="20"/>
      <c r="AP274" s="20"/>
      <c r="AQ274" s="20"/>
      <c r="AR274" s="20"/>
      <c r="AS274" s="20"/>
      <c r="AT274" s="20"/>
      <c r="AU274" s="19"/>
      <c r="AV274" s="19"/>
      <c r="AW274" s="19"/>
      <c r="AX274" s="19"/>
    </row>
    <row r="275" spans="1:50" hidden="1" x14ac:dyDescent="0.15">
      <c r="A275" s="22"/>
      <c r="B275" s="22"/>
      <c r="C275" s="22"/>
      <c r="D275" s="22"/>
      <c r="E275" s="22"/>
      <c r="F275" s="22"/>
      <c r="G275" s="20"/>
      <c r="H275" s="20"/>
      <c r="I275" s="20"/>
      <c r="J275" s="20"/>
      <c r="K275" s="20"/>
      <c r="L275" s="21"/>
      <c r="M275" s="20"/>
      <c r="N275" s="20"/>
      <c r="O275" s="20"/>
      <c r="P275" s="20"/>
      <c r="Q275" s="20"/>
      <c r="R275" s="20"/>
      <c r="S275" s="20"/>
      <c r="T275" s="20"/>
      <c r="U275" s="20"/>
      <c r="V275" s="20"/>
      <c r="W275" s="20"/>
      <c r="X275" s="20"/>
      <c r="Y275" s="19"/>
      <c r="Z275" s="19"/>
      <c r="AA275" s="19"/>
      <c r="AB275" s="19"/>
      <c r="AC275" s="20"/>
      <c r="AD275" s="20"/>
      <c r="AE275" s="20"/>
      <c r="AF275" s="20"/>
      <c r="AG275" s="20"/>
      <c r="AH275" s="21"/>
      <c r="AI275" s="20"/>
      <c r="AJ275" s="20"/>
      <c r="AK275" s="20"/>
      <c r="AL275" s="20"/>
      <c r="AM275" s="20"/>
      <c r="AN275" s="20"/>
      <c r="AO275" s="20"/>
      <c r="AP275" s="20"/>
      <c r="AQ275" s="20"/>
      <c r="AR275" s="20"/>
      <c r="AS275" s="20"/>
      <c r="AT275" s="20"/>
      <c r="AU275" s="19"/>
      <c r="AV275" s="19"/>
      <c r="AW275" s="19"/>
      <c r="AX275" s="19"/>
    </row>
    <row r="276" spans="1:50" hidden="1" x14ac:dyDescent="0.15">
      <c r="A276" s="22"/>
      <c r="B276" s="22"/>
      <c r="C276" s="22"/>
      <c r="D276" s="22"/>
      <c r="E276" s="22"/>
      <c r="F276" s="22"/>
      <c r="G276" s="20"/>
      <c r="H276" s="20"/>
      <c r="I276" s="20"/>
      <c r="J276" s="20"/>
      <c r="K276" s="20"/>
      <c r="L276" s="21"/>
      <c r="M276" s="20"/>
      <c r="N276" s="20"/>
      <c r="O276" s="20"/>
      <c r="P276" s="20"/>
      <c r="Q276" s="20"/>
      <c r="R276" s="20"/>
      <c r="S276" s="20"/>
      <c r="T276" s="20"/>
      <c r="U276" s="20"/>
      <c r="V276" s="20"/>
      <c r="W276" s="20"/>
      <c r="X276" s="20"/>
      <c r="Y276" s="19"/>
      <c r="Z276" s="19"/>
      <c r="AA276" s="19"/>
      <c r="AB276" s="19"/>
      <c r="AC276" s="20"/>
      <c r="AD276" s="20"/>
      <c r="AE276" s="20"/>
      <c r="AF276" s="20"/>
      <c r="AG276" s="20"/>
      <c r="AH276" s="21"/>
      <c r="AI276" s="20"/>
      <c r="AJ276" s="20"/>
      <c r="AK276" s="20"/>
      <c r="AL276" s="20"/>
      <c r="AM276" s="20"/>
      <c r="AN276" s="20"/>
      <c r="AO276" s="20"/>
      <c r="AP276" s="20"/>
      <c r="AQ276" s="20"/>
      <c r="AR276" s="20"/>
      <c r="AS276" s="20"/>
      <c r="AT276" s="20"/>
      <c r="AU276" s="19"/>
      <c r="AV276" s="19"/>
      <c r="AW276" s="19"/>
      <c r="AX276" s="19"/>
    </row>
    <row r="277" spans="1:50" hidden="1" x14ac:dyDescent="0.15">
      <c r="A277" s="22"/>
      <c r="B277" s="22"/>
      <c r="C277" s="22"/>
      <c r="D277" s="22"/>
      <c r="E277" s="22"/>
      <c r="F277" s="22"/>
      <c r="G277" s="20"/>
      <c r="H277" s="20"/>
      <c r="I277" s="20"/>
      <c r="J277" s="20"/>
      <c r="K277" s="20"/>
      <c r="L277" s="21"/>
      <c r="M277" s="20"/>
      <c r="N277" s="20"/>
      <c r="O277" s="20"/>
      <c r="P277" s="20"/>
      <c r="Q277" s="20"/>
      <c r="R277" s="20"/>
      <c r="S277" s="20"/>
      <c r="T277" s="20"/>
      <c r="U277" s="20"/>
      <c r="V277" s="20"/>
      <c r="W277" s="20"/>
      <c r="X277" s="20"/>
      <c r="Y277" s="19"/>
      <c r="Z277" s="19"/>
      <c r="AA277" s="19"/>
      <c r="AB277" s="19"/>
      <c r="AC277" s="20"/>
      <c r="AD277" s="20"/>
      <c r="AE277" s="20"/>
      <c r="AF277" s="20"/>
      <c r="AG277" s="20"/>
      <c r="AH277" s="21"/>
      <c r="AI277" s="20"/>
      <c r="AJ277" s="20"/>
      <c r="AK277" s="20"/>
      <c r="AL277" s="20"/>
      <c r="AM277" s="20"/>
      <c r="AN277" s="20"/>
      <c r="AO277" s="20"/>
      <c r="AP277" s="20"/>
      <c r="AQ277" s="20"/>
      <c r="AR277" s="20"/>
      <c r="AS277" s="20"/>
      <c r="AT277" s="20"/>
      <c r="AU277" s="19"/>
      <c r="AV277" s="19"/>
      <c r="AW277" s="19"/>
      <c r="AX277" s="19"/>
    </row>
    <row r="278" spans="1:50" hidden="1" x14ac:dyDescent="0.15">
      <c r="A278" s="22"/>
      <c r="B278" s="22"/>
      <c r="C278" s="22"/>
      <c r="D278" s="22"/>
      <c r="E278" s="22"/>
      <c r="F278" s="22"/>
      <c r="G278" s="20"/>
      <c r="H278" s="20"/>
      <c r="I278" s="20"/>
      <c r="J278" s="20"/>
      <c r="K278" s="20"/>
      <c r="L278" s="21"/>
      <c r="M278" s="20"/>
      <c r="N278" s="20"/>
      <c r="O278" s="20"/>
      <c r="P278" s="20"/>
      <c r="Q278" s="20"/>
      <c r="R278" s="20"/>
      <c r="S278" s="20"/>
      <c r="T278" s="20"/>
      <c r="U278" s="20"/>
      <c r="V278" s="20"/>
      <c r="W278" s="20"/>
      <c r="X278" s="20"/>
      <c r="Y278" s="19"/>
      <c r="Z278" s="19"/>
      <c r="AA278" s="19"/>
      <c r="AB278" s="19"/>
      <c r="AC278" s="20"/>
      <c r="AD278" s="20"/>
      <c r="AE278" s="20"/>
      <c r="AF278" s="20"/>
      <c r="AG278" s="20"/>
      <c r="AH278" s="21"/>
      <c r="AI278" s="20"/>
      <c r="AJ278" s="20"/>
      <c r="AK278" s="20"/>
      <c r="AL278" s="20"/>
      <c r="AM278" s="20"/>
      <c r="AN278" s="20"/>
      <c r="AO278" s="20"/>
      <c r="AP278" s="20"/>
      <c r="AQ278" s="20"/>
      <c r="AR278" s="20"/>
      <c r="AS278" s="20"/>
      <c r="AT278" s="20"/>
      <c r="AU278" s="19"/>
      <c r="AV278" s="19"/>
      <c r="AW278" s="19"/>
      <c r="AX278" s="19"/>
    </row>
    <row r="279" spans="1:50" hidden="1" x14ac:dyDescent="0.15">
      <c r="A279" s="22"/>
      <c r="B279" s="22"/>
      <c r="C279" s="22"/>
      <c r="D279" s="22"/>
      <c r="E279" s="22"/>
      <c r="F279" s="22"/>
      <c r="G279" s="20"/>
      <c r="H279" s="20"/>
      <c r="I279" s="20"/>
      <c r="J279" s="20"/>
      <c r="K279" s="20"/>
      <c r="L279" s="21"/>
      <c r="M279" s="20"/>
      <c r="N279" s="20"/>
      <c r="O279" s="20"/>
      <c r="P279" s="20"/>
      <c r="Q279" s="20"/>
      <c r="R279" s="20"/>
      <c r="S279" s="20"/>
      <c r="T279" s="20"/>
      <c r="U279" s="20"/>
      <c r="V279" s="20"/>
      <c r="W279" s="20"/>
      <c r="X279" s="20"/>
      <c r="Y279" s="19"/>
      <c r="Z279" s="19"/>
      <c r="AA279" s="19"/>
      <c r="AB279" s="19"/>
      <c r="AC279" s="20"/>
      <c r="AD279" s="20"/>
      <c r="AE279" s="20"/>
      <c r="AF279" s="20"/>
      <c r="AG279" s="20"/>
      <c r="AH279" s="21"/>
      <c r="AI279" s="20"/>
      <c r="AJ279" s="20"/>
      <c r="AK279" s="20"/>
      <c r="AL279" s="20"/>
      <c r="AM279" s="20"/>
      <c r="AN279" s="20"/>
      <c r="AO279" s="20"/>
      <c r="AP279" s="20"/>
      <c r="AQ279" s="20"/>
      <c r="AR279" s="20"/>
      <c r="AS279" s="20"/>
      <c r="AT279" s="20"/>
      <c r="AU279" s="19"/>
      <c r="AV279" s="19"/>
      <c r="AW279" s="19"/>
      <c r="AX279" s="19"/>
    </row>
    <row r="280" spans="1:50" hidden="1" x14ac:dyDescent="0.15">
      <c r="A280" s="22"/>
      <c r="B280" s="22"/>
      <c r="C280" s="22"/>
      <c r="D280" s="22"/>
      <c r="E280" s="22"/>
      <c r="F280" s="22"/>
      <c r="G280" s="20"/>
      <c r="H280" s="20"/>
      <c r="I280" s="20"/>
      <c r="J280" s="20"/>
      <c r="K280" s="20"/>
      <c r="L280" s="21"/>
      <c r="M280" s="20"/>
      <c r="N280" s="20"/>
      <c r="O280" s="20"/>
      <c r="P280" s="20"/>
      <c r="Q280" s="20"/>
      <c r="R280" s="20"/>
      <c r="S280" s="20"/>
      <c r="T280" s="20"/>
      <c r="U280" s="20"/>
      <c r="V280" s="20"/>
      <c r="W280" s="20"/>
      <c r="X280" s="20"/>
      <c r="Y280" s="19"/>
      <c r="Z280" s="19"/>
      <c r="AA280" s="19"/>
      <c r="AB280" s="19"/>
      <c r="AC280" s="20"/>
      <c r="AD280" s="20"/>
      <c r="AE280" s="20"/>
      <c r="AF280" s="20"/>
      <c r="AG280" s="20"/>
      <c r="AH280" s="21"/>
      <c r="AI280" s="20"/>
      <c r="AJ280" s="20"/>
      <c r="AK280" s="20"/>
      <c r="AL280" s="20"/>
      <c r="AM280" s="20"/>
      <c r="AN280" s="20"/>
      <c r="AO280" s="20"/>
      <c r="AP280" s="20"/>
      <c r="AQ280" s="20"/>
      <c r="AR280" s="20"/>
      <c r="AS280" s="20"/>
      <c r="AT280" s="20"/>
      <c r="AU280" s="19"/>
      <c r="AV280" s="19"/>
      <c r="AW280" s="19"/>
      <c r="AX280" s="19"/>
    </row>
    <row r="281" spans="1:50" hidden="1" x14ac:dyDescent="0.15">
      <c r="A281" s="22"/>
      <c r="B281" s="22"/>
      <c r="C281" s="22"/>
      <c r="D281" s="22"/>
      <c r="E281" s="22"/>
      <c r="F281" s="22"/>
      <c r="G281" s="20"/>
      <c r="H281" s="20"/>
      <c r="I281" s="20"/>
      <c r="J281" s="20"/>
      <c r="K281" s="20"/>
      <c r="L281" s="21"/>
      <c r="M281" s="20"/>
      <c r="N281" s="20"/>
      <c r="O281" s="20"/>
      <c r="P281" s="20"/>
      <c r="Q281" s="20"/>
      <c r="R281" s="20"/>
      <c r="S281" s="20"/>
      <c r="T281" s="20"/>
      <c r="U281" s="20"/>
      <c r="V281" s="20"/>
      <c r="W281" s="20"/>
      <c r="X281" s="20"/>
      <c r="Y281" s="19"/>
      <c r="Z281" s="19"/>
      <c r="AA281" s="19"/>
      <c r="AB281" s="19"/>
      <c r="AC281" s="20"/>
      <c r="AD281" s="20"/>
      <c r="AE281" s="20"/>
      <c r="AF281" s="20"/>
      <c r="AG281" s="20"/>
      <c r="AH281" s="21"/>
      <c r="AI281" s="20"/>
      <c r="AJ281" s="20"/>
      <c r="AK281" s="20"/>
      <c r="AL281" s="20"/>
      <c r="AM281" s="20"/>
      <c r="AN281" s="20"/>
      <c r="AO281" s="20"/>
      <c r="AP281" s="20"/>
      <c r="AQ281" s="20"/>
      <c r="AR281" s="20"/>
      <c r="AS281" s="20"/>
      <c r="AT281" s="20"/>
      <c r="AU281" s="19"/>
      <c r="AV281" s="19"/>
      <c r="AW281" s="19"/>
      <c r="AX281" s="19"/>
    </row>
    <row r="282" spans="1:50" hidden="1" x14ac:dyDescent="0.15">
      <c r="A282" s="22"/>
      <c r="B282" s="22"/>
      <c r="C282" s="22"/>
      <c r="D282" s="22"/>
      <c r="E282" s="22"/>
      <c r="F282" s="22"/>
      <c r="G282" s="20"/>
      <c r="H282" s="20"/>
      <c r="I282" s="20"/>
      <c r="J282" s="20"/>
      <c r="K282" s="20"/>
      <c r="L282" s="21"/>
      <c r="M282" s="20"/>
      <c r="N282" s="20"/>
      <c r="O282" s="20"/>
      <c r="P282" s="20"/>
      <c r="Q282" s="20"/>
      <c r="R282" s="20"/>
      <c r="S282" s="20"/>
      <c r="T282" s="20"/>
      <c r="U282" s="20"/>
      <c r="V282" s="20"/>
      <c r="W282" s="20"/>
      <c r="X282" s="20"/>
      <c r="Y282" s="19"/>
      <c r="Z282" s="19"/>
      <c r="AA282" s="19"/>
      <c r="AB282" s="19"/>
      <c r="AC282" s="20"/>
      <c r="AD282" s="20"/>
      <c r="AE282" s="20"/>
      <c r="AF282" s="20"/>
      <c r="AG282" s="20"/>
      <c r="AH282" s="21"/>
      <c r="AI282" s="20"/>
      <c r="AJ282" s="20"/>
      <c r="AK282" s="20"/>
      <c r="AL282" s="20"/>
      <c r="AM282" s="20"/>
      <c r="AN282" s="20"/>
      <c r="AO282" s="20"/>
      <c r="AP282" s="20"/>
      <c r="AQ282" s="20"/>
      <c r="AR282" s="20"/>
      <c r="AS282" s="20"/>
      <c r="AT282" s="20"/>
      <c r="AU282" s="19"/>
      <c r="AV282" s="19"/>
      <c r="AW282" s="19"/>
      <c r="AX282" s="19"/>
    </row>
    <row r="283" spans="1:50" hidden="1" x14ac:dyDescent="0.15">
      <c r="A283" s="22"/>
      <c r="B283" s="22"/>
      <c r="C283" s="22"/>
      <c r="D283" s="22"/>
      <c r="E283" s="22"/>
      <c r="F283" s="22"/>
      <c r="G283" s="20"/>
      <c r="H283" s="20"/>
      <c r="I283" s="20"/>
      <c r="J283" s="20"/>
      <c r="K283" s="20"/>
      <c r="L283" s="21"/>
      <c r="M283" s="20"/>
      <c r="N283" s="20"/>
      <c r="O283" s="20"/>
      <c r="P283" s="20"/>
      <c r="Q283" s="20"/>
      <c r="R283" s="20"/>
      <c r="S283" s="20"/>
      <c r="T283" s="20"/>
      <c r="U283" s="20"/>
      <c r="V283" s="20"/>
      <c r="W283" s="20"/>
      <c r="X283" s="20"/>
      <c r="Y283" s="19"/>
      <c r="Z283" s="19"/>
      <c r="AA283" s="19"/>
      <c r="AB283" s="19"/>
      <c r="AC283" s="20"/>
      <c r="AD283" s="20"/>
      <c r="AE283" s="20"/>
      <c r="AF283" s="20"/>
      <c r="AG283" s="20"/>
      <c r="AH283" s="21"/>
      <c r="AI283" s="20"/>
      <c r="AJ283" s="20"/>
      <c r="AK283" s="20"/>
      <c r="AL283" s="20"/>
      <c r="AM283" s="20"/>
      <c r="AN283" s="20"/>
      <c r="AO283" s="20"/>
      <c r="AP283" s="20"/>
      <c r="AQ283" s="20"/>
      <c r="AR283" s="20"/>
      <c r="AS283" s="20"/>
      <c r="AT283" s="20"/>
      <c r="AU283" s="19"/>
      <c r="AV283" s="19"/>
      <c r="AW283" s="19"/>
      <c r="AX283" s="19"/>
    </row>
    <row r="284" spans="1:50" hidden="1" x14ac:dyDescent="0.15">
      <c r="A284" s="22"/>
      <c r="B284" s="22"/>
      <c r="C284" s="22"/>
      <c r="D284" s="22"/>
      <c r="E284" s="22"/>
      <c r="F284" s="22"/>
      <c r="G284" s="20"/>
      <c r="H284" s="20"/>
      <c r="I284" s="20"/>
      <c r="J284" s="20"/>
      <c r="K284" s="20"/>
      <c r="L284" s="21"/>
      <c r="M284" s="20"/>
      <c r="N284" s="20"/>
      <c r="O284" s="20"/>
      <c r="P284" s="20"/>
      <c r="Q284" s="20"/>
      <c r="R284" s="20"/>
      <c r="S284" s="20"/>
      <c r="T284" s="20"/>
      <c r="U284" s="20"/>
      <c r="V284" s="20"/>
      <c r="W284" s="20"/>
      <c r="X284" s="20"/>
      <c r="Y284" s="19"/>
      <c r="Z284" s="19"/>
      <c r="AA284" s="19"/>
      <c r="AB284" s="19"/>
      <c r="AC284" s="20"/>
      <c r="AD284" s="20"/>
      <c r="AE284" s="20"/>
      <c r="AF284" s="20"/>
      <c r="AG284" s="20"/>
      <c r="AH284" s="21"/>
      <c r="AI284" s="20"/>
      <c r="AJ284" s="20"/>
      <c r="AK284" s="20"/>
      <c r="AL284" s="20"/>
      <c r="AM284" s="20"/>
      <c r="AN284" s="20"/>
      <c r="AO284" s="20"/>
      <c r="AP284" s="20"/>
      <c r="AQ284" s="20"/>
      <c r="AR284" s="20"/>
      <c r="AS284" s="20"/>
      <c r="AT284" s="20"/>
      <c r="AU284" s="19"/>
      <c r="AV284" s="19"/>
      <c r="AW284" s="19"/>
      <c r="AX284" s="19"/>
    </row>
    <row r="285" spans="1:50" hidden="1" x14ac:dyDescent="0.15">
      <c r="A285" s="22"/>
      <c r="B285" s="22"/>
      <c r="C285" s="22"/>
      <c r="D285" s="22"/>
      <c r="E285" s="22"/>
      <c r="F285" s="22"/>
      <c r="G285" s="20"/>
      <c r="H285" s="20"/>
      <c r="I285" s="20"/>
      <c r="J285" s="20"/>
      <c r="K285" s="20"/>
      <c r="L285" s="21"/>
      <c r="M285" s="20"/>
      <c r="N285" s="20"/>
      <c r="O285" s="20"/>
      <c r="P285" s="20"/>
      <c r="Q285" s="20"/>
      <c r="R285" s="20"/>
      <c r="S285" s="20"/>
      <c r="T285" s="20"/>
      <c r="U285" s="20"/>
      <c r="V285" s="20"/>
      <c r="W285" s="20"/>
      <c r="X285" s="20"/>
      <c r="Y285" s="19"/>
      <c r="Z285" s="19"/>
      <c r="AA285" s="19"/>
      <c r="AB285" s="19"/>
      <c r="AC285" s="20"/>
      <c r="AD285" s="20"/>
      <c r="AE285" s="20"/>
      <c r="AF285" s="20"/>
      <c r="AG285" s="20"/>
      <c r="AH285" s="21"/>
      <c r="AI285" s="20"/>
      <c r="AJ285" s="20"/>
      <c r="AK285" s="20"/>
      <c r="AL285" s="20"/>
      <c r="AM285" s="20"/>
      <c r="AN285" s="20"/>
      <c r="AO285" s="20"/>
      <c r="AP285" s="20"/>
      <c r="AQ285" s="20"/>
      <c r="AR285" s="20"/>
      <c r="AS285" s="20"/>
      <c r="AT285" s="20"/>
      <c r="AU285" s="19"/>
      <c r="AV285" s="19"/>
      <c r="AW285" s="19"/>
      <c r="AX285" s="19"/>
    </row>
    <row r="286" spans="1:50" hidden="1" x14ac:dyDescent="0.15">
      <c r="A286" s="22"/>
      <c r="B286" s="22"/>
      <c r="C286" s="22"/>
      <c r="D286" s="22"/>
      <c r="E286" s="22"/>
      <c r="F286" s="22"/>
      <c r="G286" s="20"/>
      <c r="H286" s="20"/>
      <c r="I286" s="20"/>
      <c r="J286" s="20"/>
      <c r="K286" s="20"/>
      <c r="L286" s="21"/>
      <c r="M286" s="20"/>
      <c r="N286" s="20"/>
      <c r="O286" s="20"/>
      <c r="P286" s="20"/>
      <c r="Q286" s="20"/>
      <c r="R286" s="20"/>
      <c r="S286" s="20"/>
      <c r="T286" s="20"/>
      <c r="U286" s="20"/>
      <c r="V286" s="20"/>
      <c r="W286" s="20"/>
      <c r="X286" s="20"/>
      <c r="Y286" s="19"/>
      <c r="Z286" s="19"/>
      <c r="AA286" s="19"/>
      <c r="AB286" s="19"/>
      <c r="AC286" s="20"/>
      <c r="AD286" s="20"/>
      <c r="AE286" s="20"/>
      <c r="AF286" s="20"/>
      <c r="AG286" s="20"/>
      <c r="AH286" s="21"/>
      <c r="AI286" s="20"/>
      <c r="AJ286" s="20"/>
      <c r="AK286" s="20"/>
      <c r="AL286" s="20"/>
      <c r="AM286" s="20"/>
      <c r="AN286" s="20"/>
      <c r="AO286" s="20"/>
      <c r="AP286" s="20"/>
      <c r="AQ286" s="20"/>
      <c r="AR286" s="20"/>
      <c r="AS286" s="20"/>
      <c r="AT286" s="20"/>
      <c r="AU286" s="19"/>
      <c r="AV286" s="19"/>
      <c r="AW286" s="19"/>
      <c r="AX286" s="19"/>
    </row>
    <row r="287" spans="1:50" hidden="1" x14ac:dyDescent="0.15">
      <c r="A287" s="22"/>
      <c r="B287" s="22"/>
      <c r="C287" s="22"/>
      <c r="D287" s="22"/>
      <c r="E287" s="22"/>
      <c r="F287" s="22"/>
      <c r="G287" s="20"/>
      <c r="H287" s="20"/>
      <c r="I287" s="20"/>
      <c r="J287" s="20"/>
      <c r="K287" s="20"/>
      <c r="L287" s="21"/>
      <c r="M287" s="20"/>
      <c r="N287" s="20"/>
      <c r="O287" s="20"/>
      <c r="P287" s="20"/>
      <c r="Q287" s="20"/>
      <c r="R287" s="20"/>
      <c r="S287" s="20"/>
      <c r="T287" s="20"/>
      <c r="U287" s="20"/>
      <c r="V287" s="20"/>
      <c r="W287" s="20"/>
      <c r="X287" s="20"/>
      <c r="Y287" s="19"/>
      <c r="Z287" s="19"/>
      <c r="AA287" s="19"/>
      <c r="AB287" s="19"/>
      <c r="AC287" s="20"/>
      <c r="AD287" s="20"/>
      <c r="AE287" s="20"/>
      <c r="AF287" s="20"/>
      <c r="AG287" s="20"/>
      <c r="AH287" s="21"/>
      <c r="AI287" s="20"/>
      <c r="AJ287" s="20"/>
      <c r="AK287" s="20"/>
      <c r="AL287" s="20"/>
      <c r="AM287" s="20"/>
      <c r="AN287" s="20"/>
      <c r="AO287" s="20"/>
      <c r="AP287" s="20"/>
      <c r="AQ287" s="20"/>
      <c r="AR287" s="20"/>
      <c r="AS287" s="20"/>
      <c r="AT287" s="20"/>
      <c r="AU287" s="19"/>
      <c r="AV287" s="19"/>
      <c r="AW287" s="19"/>
      <c r="AX287" s="19"/>
    </row>
    <row r="288" spans="1:50" hidden="1" x14ac:dyDescent="0.15">
      <c r="A288" s="22"/>
      <c r="B288" s="22"/>
      <c r="C288" s="22"/>
      <c r="D288" s="22"/>
      <c r="E288" s="22"/>
      <c r="F288" s="22"/>
      <c r="G288" s="20"/>
      <c r="H288" s="20"/>
      <c r="I288" s="20"/>
      <c r="J288" s="20"/>
      <c r="K288" s="20"/>
      <c r="L288" s="21"/>
      <c r="M288" s="20"/>
      <c r="N288" s="20"/>
      <c r="O288" s="20"/>
      <c r="P288" s="20"/>
      <c r="Q288" s="20"/>
      <c r="R288" s="20"/>
      <c r="S288" s="20"/>
      <c r="T288" s="20"/>
      <c r="U288" s="20"/>
      <c r="V288" s="20"/>
      <c r="W288" s="20"/>
      <c r="X288" s="20"/>
      <c r="Y288" s="19"/>
      <c r="Z288" s="19"/>
      <c r="AA288" s="19"/>
      <c r="AB288" s="19"/>
      <c r="AC288" s="20"/>
      <c r="AD288" s="20"/>
      <c r="AE288" s="20"/>
      <c r="AF288" s="20"/>
      <c r="AG288" s="20"/>
      <c r="AH288" s="21"/>
      <c r="AI288" s="20"/>
      <c r="AJ288" s="20"/>
      <c r="AK288" s="20"/>
      <c r="AL288" s="20"/>
      <c r="AM288" s="20"/>
      <c r="AN288" s="20"/>
      <c r="AO288" s="20"/>
      <c r="AP288" s="20"/>
      <c r="AQ288" s="20"/>
      <c r="AR288" s="20"/>
      <c r="AS288" s="20"/>
      <c r="AT288" s="20"/>
      <c r="AU288" s="19"/>
      <c r="AV288" s="19"/>
      <c r="AW288" s="19"/>
      <c r="AX288" s="19"/>
    </row>
    <row r="289" spans="1:50" hidden="1" x14ac:dyDescent="0.15">
      <c r="A289" s="22"/>
      <c r="B289" s="22"/>
      <c r="C289" s="22"/>
      <c r="D289" s="22"/>
      <c r="E289" s="22"/>
      <c r="F289" s="22"/>
      <c r="G289" s="20"/>
      <c r="H289" s="20"/>
      <c r="I289" s="20"/>
      <c r="J289" s="20"/>
      <c r="K289" s="20"/>
      <c r="L289" s="21"/>
      <c r="M289" s="20"/>
      <c r="N289" s="20"/>
      <c r="O289" s="20"/>
      <c r="P289" s="20"/>
      <c r="Q289" s="20"/>
      <c r="R289" s="20"/>
      <c r="S289" s="20"/>
      <c r="T289" s="20"/>
      <c r="U289" s="20"/>
      <c r="V289" s="20"/>
      <c r="W289" s="20"/>
      <c r="X289" s="20"/>
      <c r="Y289" s="19"/>
      <c r="Z289" s="19"/>
      <c r="AA289" s="19"/>
      <c r="AB289" s="19"/>
      <c r="AC289" s="20"/>
      <c r="AD289" s="20"/>
      <c r="AE289" s="20"/>
      <c r="AF289" s="20"/>
      <c r="AG289" s="20"/>
      <c r="AH289" s="21"/>
      <c r="AI289" s="20"/>
      <c r="AJ289" s="20"/>
      <c r="AK289" s="20"/>
      <c r="AL289" s="20"/>
      <c r="AM289" s="20"/>
      <c r="AN289" s="20"/>
      <c r="AO289" s="20"/>
      <c r="AP289" s="20"/>
      <c r="AQ289" s="20"/>
      <c r="AR289" s="20"/>
      <c r="AS289" s="20"/>
      <c r="AT289" s="20"/>
      <c r="AU289" s="19"/>
      <c r="AV289" s="19"/>
      <c r="AW289" s="19"/>
      <c r="AX289" s="19"/>
    </row>
    <row r="290" spans="1:50" hidden="1" x14ac:dyDescent="0.15">
      <c r="A290" s="22"/>
      <c r="B290" s="22"/>
      <c r="C290" s="22"/>
      <c r="D290" s="22"/>
      <c r="E290" s="22"/>
      <c r="F290" s="22"/>
      <c r="G290" s="20"/>
      <c r="H290" s="20"/>
      <c r="I290" s="20"/>
      <c r="J290" s="20"/>
      <c r="K290" s="20"/>
      <c r="L290" s="21"/>
      <c r="M290" s="20"/>
      <c r="N290" s="20"/>
      <c r="O290" s="20"/>
      <c r="P290" s="20"/>
      <c r="Q290" s="20"/>
      <c r="R290" s="20"/>
      <c r="S290" s="20"/>
      <c r="T290" s="20"/>
      <c r="U290" s="20"/>
      <c r="V290" s="20"/>
      <c r="W290" s="20"/>
      <c r="X290" s="20"/>
      <c r="Y290" s="19"/>
      <c r="Z290" s="19"/>
      <c r="AA290" s="19"/>
      <c r="AB290" s="19"/>
      <c r="AC290" s="20"/>
      <c r="AD290" s="20"/>
      <c r="AE290" s="20"/>
      <c r="AF290" s="20"/>
      <c r="AG290" s="20"/>
      <c r="AH290" s="21"/>
      <c r="AI290" s="20"/>
      <c r="AJ290" s="20"/>
      <c r="AK290" s="20"/>
      <c r="AL290" s="20"/>
      <c r="AM290" s="20"/>
      <c r="AN290" s="20"/>
      <c r="AO290" s="20"/>
      <c r="AP290" s="20"/>
      <c r="AQ290" s="20"/>
      <c r="AR290" s="20"/>
      <c r="AS290" s="20"/>
      <c r="AT290" s="20"/>
      <c r="AU290" s="19"/>
      <c r="AV290" s="19"/>
      <c r="AW290" s="19"/>
      <c r="AX290" s="19"/>
    </row>
    <row r="291" spans="1:50" hidden="1" x14ac:dyDescent="0.15">
      <c r="A291" s="22"/>
      <c r="B291" s="22"/>
      <c r="C291" s="22"/>
      <c r="D291" s="22"/>
      <c r="E291" s="22"/>
      <c r="F291" s="22"/>
      <c r="G291" s="20"/>
      <c r="H291" s="20"/>
      <c r="I291" s="20"/>
      <c r="J291" s="20"/>
      <c r="K291" s="20"/>
      <c r="L291" s="21"/>
      <c r="M291" s="20"/>
      <c r="N291" s="20"/>
      <c r="O291" s="20"/>
      <c r="P291" s="20"/>
      <c r="Q291" s="20"/>
      <c r="R291" s="20"/>
      <c r="S291" s="20"/>
      <c r="T291" s="20"/>
      <c r="U291" s="20"/>
      <c r="V291" s="20"/>
      <c r="W291" s="20"/>
      <c r="X291" s="20"/>
      <c r="Y291" s="19"/>
      <c r="Z291" s="19"/>
      <c r="AA291" s="19"/>
      <c r="AB291" s="19"/>
      <c r="AC291" s="20"/>
      <c r="AD291" s="20"/>
      <c r="AE291" s="20"/>
      <c r="AF291" s="20"/>
      <c r="AG291" s="20"/>
      <c r="AH291" s="21"/>
      <c r="AI291" s="20"/>
      <c r="AJ291" s="20"/>
      <c r="AK291" s="20"/>
      <c r="AL291" s="20"/>
      <c r="AM291" s="20"/>
      <c r="AN291" s="20"/>
      <c r="AO291" s="20"/>
      <c r="AP291" s="20"/>
      <c r="AQ291" s="20"/>
      <c r="AR291" s="20"/>
      <c r="AS291" s="20"/>
      <c r="AT291" s="20"/>
      <c r="AU291" s="19"/>
      <c r="AV291" s="19"/>
      <c r="AW291" s="19"/>
      <c r="AX291" s="19"/>
    </row>
    <row r="292" spans="1:50" hidden="1" x14ac:dyDescent="0.15">
      <c r="A292" s="22"/>
      <c r="B292" s="22"/>
      <c r="C292" s="22"/>
      <c r="D292" s="22"/>
      <c r="E292" s="22"/>
      <c r="F292" s="22"/>
      <c r="G292" s="20"/>
      <c r="H292" s="20"/>
      <c r="I292" s="20"/>
      <c r="J292" s="20"/>
      <c r="K292" s="20"/>
      <c r="L292" s="21"/>
      <c r="M292" s="20"/>
      <c r="N292" s="20"/>
      <c r="O292" s="20"/>
      <c r="P292" s="20"/>
      <c r="Q292" s="20"/>
      <c r="R292" s="20"/>
      <c r="S292" s="20"/>
      <c r="T292" s="20"/>
      <c r="U292" s="20"/>
      <c r="V292" s="20"/>
      <c r="W292" s="20"/>
      <c r="X292" s="20"/>
      <c r="Y292" s="19"/>
      <c r="Z292" s="19"/>
      <c r="AA292" s="19"/>
      <c r="AB292" s="19"/>
      <c r="AC292" s="20"/>
      <c r="AD292" s="20"/>
      <c r="AE292" s="20"/>
      <c r="AF292" s="20"/>
      <c r="AG292" s="20"/>
      <c r="AH292" s="21"/>
      <c r="AI292" s="20"/>
      <c r="AJ292" s="20"/>
      <c r="AK292" s="20"/>
      <c r="AL292" s="20"/>
      <c r="AM292" s="20"/>
      <c r="AN292" s="20"/>
      <c r="AO292" s="20"/>
      <c r="AP292" s="20"/>
      <c r="AQ292" s="20"/>
      <c r="AR292" s="20"/>
      <c r="AS292" s="20"/>
      <c r="AT292" s="20"/>
      <c r="AU292" s="19"/>
      <c r="AV292" s="19"/>
      <c r="AW292" s="19"/>
      <c r="AX292" s="19"/>
    </row>
    <row r="293" spans="1:50" hidden="1" x14ac:dyDescent="0.15">
      <c r="A293" s="22"/>
      <c r="B293" s="22"/>
      <c r="C293" s="22"/>
      <c r="D293" s="22"/>
      <c r="E293" s="22"/>
      <c r="F293" s="22"/>
      <c r="G293" s="20"/>
      <c r="H293" s="20"/>
      <c r="I293" s="20"/>
      <c r="J293" s="20"/>
      <c r="K293" s="20"/>
      <c r="L293" s="21"/>
      <c r="M293" s="20"/>
      <c r="N293" s="20"/>
      <c r="O293" s="20"/>
      <c r="P293" s="20"/>
      <c r="Q293" s="20"/>
      <c r="R293" s="20"/>
      <c r="S293" s="20"/>
      <c r="T293" s="20"/>
      <c r="U293" s="20"/>
      <c r="V293" s="20"/>
      <c r="W293" s="20"/>
      <c r="X293" s="20"/>
      <c r="Y293" s="19"/>
      <c r="Z293" s="19"/>
      <c r="AA293" s="19"/>
      <c r="AB293" s="19"/>
      <c r="AC293" s="20"/>
      <c r="AD293" s="20"/>
      <c r="AE293" s="20"/>
      <c r="AF293" s="20"/>
      <c r="AG293" s="20"/>
      <c r="AH293" s="21"/>
      <c r="AI293" s="20"/>
      <c r="AJ293" s="20"/>
      <c r="AK293" s="20"/>
      <c r="AL293" s="20"/>
      <c r="AM293" s="20"/>
      <c r="AN293" s="20"/>
      <c r="AO293" s="20"/>
      <c r="AP293" s="20"/>
      <c r="AQ293" s="20"/>
      <c r="AR293" s="20"/>
      <c r="AS293" s="20"/>
      <c r="AT293" s="20"/>
      <c r="AU293" s="19"/>
      <c r="AV293" s="19"/>
      <c r="AW293" s="19"/>
      <c r="AX293" s="19"/>
    </row>
    <row r="294" spans="1:50" hidden="1" x14ac:dyDescent="0.15">
      <c r="A294" s="22"/>
      <c r="B294" s="22"/>
      <c r="C294" s="22"/>
      <c r="D294" s="22"/>
      <c r="E294" s="22"/>
      <c r="F294" s="22"/>
      <c r="G294" s="20"/>
      <c r="H294" s="20"/>
      <c r="I294" s="20"/>
      <c r="J294" s="20"/>
      <c r="K294" s="20"/>
      <c r="L294" s="21"/>
      <c r="M294" s="20"/>
      <c r="N294" s="20"/>
      <c r="O294" s="20"/>
      <c r="P294" s="20"/>
      <c r="Q294" s="20"/>
      <c r="R294" s="20"/>
      <c r="S294" s="20"/>
      <c r="T294" s="20"/>
      <c r="U294" s="20"/>
      <c r="V294" s="20"/>
      <c r="W294" s="20"/>
      <c r="X294" s="20"/>
      <c r="Y294" s="19"/>
      <c r="Z294" s="19"/>
      <c r="AA294" s="19"/>
      <c r="AB294" s="19"/>
      <c r="AC294" s="20"/>
      <c r="AD294" s="20"/>
      <c r="AE294" s="20"/>
      <c r="AF294" s="20"/>
      <c r="AG294" s="20"/>
      <c r="AH294" s="21"/>
      <c r="AI294" s="20"/>
      <c r="AJ294" s="20"/>
      <c r="AK294" s="20"/>
      <c r="AL294" s="20"/>
      <c r="AM294" s="20"/>
      <c r="AN294" s="20"/>
      <c r="AO294" s="20"/>
      <c r="AP294" s="20"/>
      <c r="AQ294" s="20"/>
      <c r="AR294" s="20"/>
      <c r="AS294" s="20"/>
      <c r="AT294" s="20"/>
      <c r="AU294" s="19"/>
      <c r="AV294" s="19"/>
      <c r="AW294" s="19"/>
      <c r="AX294" s="19"/>
    </row>
    <row r="295" spans="1:50" hidden="1" x14ac:dyDescent="0.15">
      <c r="A295" s="22"/>
      <c r="B295" s="22"/>
      <c r="C295" s="22"/>
      <c r="D295" s="22"/>
      <c r="E295" s="22"/>
      <c r="F295" s="22"/>
      <c r="G295" s="20"/>
      <c r="H295" s="20"/>
      <c r="I295" s="20"/>
      <c r="J295" s="20"/>
      <c r="K295" s="20"/>
      <c r="L295" s="21"/>
      <c r="M295" s="20"/>
      <c r="N295" s="20"/>
      <c r="O295" s="20"/>
      <c r="P295" s="20"/>
      <c r="Q295" s="20"/>
      <c r="R295" s="20"/>
      <c r="S295" s="20"/>
      <c r="T295" s="20"/>
      <c r="U295" s="20"/>
      <c r="V295" s="20"/>
      <c r="W295" s="20"/>
      <c r="X295" s="20"/>
      <c r="Y295" s="19"/>
      <c r="Z295" s="19"/>
      <c r="AA295" s="19"/>
      <c r="AB295" s="19"/>
      <c r="AC295" s="20"/>
      <c r="AD295" s="20"/>
      <c r="AE295" s="20"/>
      <c r="AF295" s="20"/>
      <c r="AG295" s="20"/>
      <c r="AH295" s="21"/>
      <c r="AI295" s="20"/>
      <c r="AJ295" s="20"/>
      <c r="AK295" s="20"/>
      <c r="AL295" s="20"/>
      <c r="AM295" s="20"/>
      <c r="AN295" s="20"/>
      <c r="AO295" s="20"/>
      <c r="AP295" s="20"/>
      <c r="AQ295" s="20"/>
      <c r="AR295" s="20"/>
      <c r="AS295" s="20"/>
      <c r="AT295" s="20"/>
      <c r="AU295" s="19"/>
      <c r="AV295" s="19"/>
      <c r="AW295" s="19"/>
      <c r="AX295" s="19"/>
    </row>
    <row r="296" spans="1:50" hidden="1" x14ac:dyDescent="0.15">
      <c r="A296" s="22"/>
      <c r="B296" s="22"/>
      <c r="C296" s="22"/>
      <c r="D296" s="22"/>
      <c r="E296" s="22"/>
      <c r="F296" s="22"/>
      <c r="G296" s="20"/>
      <c r="H296" s="20"/>
      <c r="I296" s="20"/>
      <c r="J296" s="20"/>
      <c r="K296" s="20"/>
      <c r="L296" s="21"/>
      <c r="M296" s="20"/>
      <c r="N296" s="20"/>
      <c r="O296" s="20"/>
      <c r="P296" s="20"/>
      <c r="Q296" s="20"/>
      <c r="R296" s="20"/>
      <c r="S296" s="20"/>
      <c r="T296" s="20"/>
      <c r="U296" s="20"/>
      <c r="V296" s="20"/>
      <c r="W296" s="20"/>
      <c r="X296" s="20"/>
      <c r="Y296" s="19"/>
      <c r="Z296" s="19"/>
      <c r="AA296" s="19"/>
      <c r="AB296" s="19"/>
      <c r="AC296" s="20"/>
      <c r="AD296" s="20"/>
      <c r="AE296" s="20"/>
      <c r="AF296" s="20"/>
      <c r="AG296" s="20"/>
      <c r="AH296" s="21"/>
      <c r="AI296" s="20"/>
      <c r="AJ296" s="20"/>
      <c r="AK296" s="20"/>
      <c r="AL296" s="20"/>
      <c r="AM296" s="20"/>
      <c r="AN296" s="20"/>
      <c r="AO296" s="20"/>
      <c r="AP296" s="20"/>
      <c r="AQ296" s="20"/>
      <c r="AR296" s="20"/>
      <c r="AS296" s="20"/>
      <c r="AT296" s="20"/>
      <c r="AU296" s="19"/>
      <c r="AV296" s="19"/>
      <c r="AW296" s="19"/>
      <c r="AX296" s="19"/>
    </row>
    <row r="297" spans="1:50" hidden="1" x14ac:dyDescent="0.15">
      <c r="A297" s="22"/>
      <c r="B297" s="22"/>
      <c r="C297" s="22"/>
      <c r="D297" s="22"/>
      <c r="E297" s="22"/>
      <c r="F297" s="22"/>
      <c r="G297" s="20"/>
      <c r="H297" s="20"/>
      <c r="I297" s="20"/>
      <c r="J297" s="20"/>
      <c r="K297" s="20"/>
      <c r="L297" s="21"/>
      <c r="M297" s="20"/>
      <c r="N297" s="20"/>
      <c r="O297" s="20"/>
      <c r="P297" s="20"/>
      <c r="Q297" s="20"/>
      <c r="R297" s="20"/>
      <c r="S297" s="20"/>
      <c r="T297" s="20"/>
      <c r="U297" s="20"/>
      <c r="V297" s="20"/>
      <c r="W297" s="20"/>
      <c r="X297" s="20"/>
      <c r="Y297" s="19"/>
      <c r="Z297" s="19"/>
      <c r="AA297" s="19"/>
      <c r="AB297" s="19"/>
      <c r="AC297" s="20"/>
      <c r="AD297" s="20"/>
      <c r="AE297" s="20"/>
      <c r="AF297" s="20"/>
      <c r="AG297" s="20"/>
      <c r="AH297" s="21"/>
      <c r="AI297" s="20"/>
      <c r="AJ297" s="20"/>
      <c r="AK297" s="20"/>
      <c r="AL297" s="20"/>
      <c r="AM297" s="20"/>
      <c r="AN297" s="20"/>
      <c r="AO297" s="20"/>
      <c r="AP297" s="20"/>
      <c r="AQ297" s="20"/>
      <c r="AR297" s="20"/>
      <c r="AS297" s="20"/>
      <c r="AT297" s="20"/>
      <c r="AU297" s="19"/>
      <c r="AV297" s="19"/>
      <c r="AW297" s="19"/>
      <c r="AX297" s="19"/>
    </row>
    <row r="298" spans="1:50" hidden="1" x14ac:dyDescent="0.15">
      <c r="A298" s="22"/>
      <c r="B298" s="22"/>
      <c r="C298" s="22"/>
      <c r="D298" s="22"/>
      <c r="E298" s="22"/>
      <c r="F298" s="22"/>
      <c r="G298" s="20"/>
      <c r="H298" s="20"/>
      <c r="I298" s="20"/>
      <c r="J298" s="20"/>
      <c r="K298" s="20"/>
      <c r="L298" s="21"/>
      <c r="M298" s="20"/>
      <c r="N298" s="20"/>
      <c r="O298" s="20"/>
      <c r="P298" s="20"/>
      <c r="Q298" s="20"/>
      <c r="R298" s="20"/>
      <c r="S298" s="20"/>
      <c r="T298" s="20"/>
      <c r="U298" s="20"/>
      <c r="V298" s="20"/>
      <c r="W298" s="20"/>
      <c r="X298" s="20"/>
      <c r="Y298" s="19"/>
      <c r="Z298" s="19"/>
      <c r="AA298" s="19"/>
      <c r="AB298" s="19"/>
      <c r="AC298" s="20"/>
      <c r="AD298" s="20"/>
      <c r="AE298" s="20"/>
      <c r="AF298" s="20"/>
      <c r="AG298" s="20"/>
      <c r="AH298" s="21"/>
      <c r="AI298" s="20"/>
      <c r="AJ298" s="20"/>
      <c r="AK298" s="20"/>
      <c r="AL298" s="20"/>
      <c r="AM298" s="20"/>
      <c r="AN298" s="20"/>
      <c r="AO298" s="20"/>
      <c r="AP298" s="20"/>
      <c r="AQ298" s="20"/>
      <c r="AR298" s="20"/>
      <c r="AS298" s="20"/>
      <c r="AT298" s="20"/>
      <c r="AU298" s="19"/>
      <c r="AV298" s="19"/>
      <c r="AW298" s="19"/>
      <c r="AX298" s="19"/>
    </row>
    <row r="299" spans="1:50" hidden="1" x14ac:dyDescent="0.15">
      <c r="A299" s="22"/>
      <c r="B299" s="22"/>
      <c r="C299" s="22"/>
      <c r="D299" s="22"/>
      <c r="E299" s="22"/>
      <c r="F299" s="22"/>
      <c r="G299" s="20"/>
      <c r="H299" s="20"/>
      <c r="I299" s="20"/>
      <c r="J299" s="20"/>
      <c r="K299" s="20"/>
      <c r="L299" s="21"/>
      <c r="M299" s="20"/>
      <c r="N299" s="20"/>
      <c r="O299" s="20"/>
      <c r="P299" s="20"/>
      <c r="Q299" s="20"/>
      <c r="R299" s="20"/>
      <c r="S299" s="20"/>
      <c r="T299" s="20"/>
      <c r="U299" s="20"/>
      <c r="V299" s="20"/>
      <c r="W299" s="20"/>
      <c r="X299" s="20"/>
      <c r="Y299" s="19"/>
      <c r="Z299" s="19"/>
      <c r="AA299" s="19"/>
      <c r="AB299" s="19"/>
      <c r="AC299" s="20"/>
      <c r="AD299" s="20"/>
      <c r="AE299" s="20"/>
      <c r="AF299" s="20"/>
      <c r="AG299" s="20"/>
      <c r="AH299" s="21"/>
      <c r="AI299" s="20"/>
      <c r="AJ299" s="20"/>
      <c r="AK299" s="20"/>
      <c r="AL299" s="20"/>
      <c r="AM299" s="20"/>
      <c r="AN299" s="20"/>
      <c r="AO299" s="20"/>
      <c r="AP299" s="20"/>
      <c r="AQ299" s="20"/>
      <c r="AR299" s="20"/>
      <c r="AS299" s="20"/>
      <c r="AT299" s="20"/>
      <c r="AU299" s="19"/>
      <c r="AV299" s="19"/>
      <c r="AW299" s="19"/>
      <c r="AX299" s="19"/>
    </row>
    <row r="300" spans="1:50" hidden="1" x14ac:dyDescent="0.15">
      <c r="A300" s="22"/>
      <c r="B300" s="22"/>
      <c r="C300" s="22"/>
      <c r="D300" s="22"/>
      <c r="E300" s="22"/>
      <c r="F300" s="22"/>
      <c r="G300" s="20"/>
      <c r="H300" s="20"/>
      <c r="I300" s="20"/>
      <c r="J300" s="20"/>
      <c r="K300" s="20"/>
      <c r="L300" s="21"/>
      <c r="M300" s="20"/>
      <c r="N300" s="20"/>
      <c r="O300" s="20"/>
      <c r="P300" s="20"/>
      <c r="Q300" s="20"/>
      <c r="R300" s="20"/>
      <c r="S300" s="20"/>
      <c r="T300" s="20"/>
      <c r="U300" s="20"/>
      <c r="V300" s="20"/>
      <c r="W300" s="20"/>
      <c r="X300" s="20"/>
      <c r="Y300" s="19"/>
      <c r="Z300" s="19"/>
      <c r="AA300" s="19"/>
      <c r="AB300" s="19"/>
      <c r="AC300" s="20"/>
      <c r="AD300" s="20"/>
      <c r="AE300" s="20"/>
      <c r="AF300" s="20"/>
      <c r="AG300" s="20"/>
      <c r="AH300" s="21"/>
      <c r="AI300" s="20"/>
      <c r="AJ300" s="20"/>
      <c r="AK300" s="20"/>
      <c r="AL300" s="20"/>
      <c r="AM300" s="20"/>
      <c r="AN300" s="20"/>
      <c r="AO300" s="20"/>
      <c r="AP300" s="20"/>
      <c r="AQ300" s="20"/>
      <c r="AR300" s="20"/>
      <c r="AS300" s="20"/>
      <c r="AT300" s="20"/>
      <c r="AU300" s="19"/>
      <c r="AV300" s="19"/>
      <c r="AW300" s="19"/>
      <c r="AX300" s="19"/>
    </row>
    <row r="301" spans="1:50" hidden="1" x14ac:dyDescent="0.15">
      <c r="A301" s="22"/>
      <c r="B301" s="22"/>
      <c r="C301" s="22"/>
      <c r="D301" s="22"/>
      <c r="E301" s="22"/>
      <c r="F301" s="22"/>
      <c r="G301" s="20"/>
      <c r="H301" s="20"/>
      <c r="I301" s="20"/>
      <c r="J301" s="20"/>
      <c r="K301" s="20"/>
      <c r="L301" s="21"/>
      <c r="M301" s="20"/>
      <c r="N301" s="20"/>
      <c r="O301" s="20"/>
      <c r="P301" s="20"/>
      <c r="Q301" s="20"/>
      <c r="R301" s="20"/>
      <c r="S301" s="20"/>
      <c r="T301" s="20"/>
      <c r="U301" s="20"/>
      <c r="V301" s="20"/>
      <c r="W301" s="20"/>
      <c r="X301" s="20"/>
      <c r="Y301" s="19"/>
      <c r="Z301" s="19"/>
      <c r="AA301" s="19"/>
      <c r="AB301" s="19"/>
      <c r="AC301" s="20"/>
      <c r="AD301" s="20"/>
      <c r="AE301" s="20"/>
      <c r="AF301" s="20"/>
      <c r="AG301" s="20"/>
      <c r="AH301" s="21"/>
      <c r="AI301" s="20"/>
      <c r="AJ301" s="20"/>
      <c r="AK301" s="20"/>
      <c r="AL301" s="20"/>
      <c r="AM301" s="20"/>
      <c r="AN301" s="20"/>
      <c r="AO301" s="20"/>
      <c r="AP301" s="20"/>
      <c r="AQ301" s="20"/>
      <c r="AR301" s="20"/>
      <c r="AS301" s="20"/>
      <c r="AT301" s="20"/>
      <c r="AU301" s="19"/>
      <c r="AV301" s="19"/>
      <c r="AW301" s="19"/>
      <c r="AX301" s="19"/>
    </row>
    <row r="302" spans="1:50" hidden="1" x14ac:dyDescent="0.15">
      <c r="A302" s="22"/>
      <c r="B302" s="22"/>
      <c r="C302" s="22"/>
      <c r="D302" s="22"/>
      <c r="E302" s="22"/>
      <c r="F302" s="22"/>
      <c r="G302" s="20"/>
      <c r="H302" s="20"/>
      <c r="I302" s="20"/>
      <c r="J302" s="20"/>
      <c r="K302" s="20"/>
      <c r="L302" s="21"/>
      <c r="M302" s="20"/>
      <c r="N302" s="20"/>
      <c r="O302" s="20"/>
      <c r="P302" s="20"/>
      <c r="Q302" s="20"/>
      <c r="R302" s="20"/>
      <c r="S302" s="20"/>
      <c r="T302" s="20"/>
      <c r="U302" s="20"/>
      <c r="V302" s="20"/>
      <c r="W302" s="20"/>
      <c r="X302" s="20"/>
      <c r="Y302" s="19"/>
      <c r="Z302" s="19"/>
      <c r="AA302" s="19"/>
      <c r="AB302" s="19"/>
      <c r="AC302" s="20"/>
      <c r="AD302" s="20"/>
      <c r="AE302" s="20"/>
      <c r="AF302" s="20"/>
      <c r="AG302" s="20"/>
      <c r="AH302" s="21"/>
      <c r="AI302" s="20"/>
      <c r="AJ302" s="20"/>
      <c r="AK302" s="20"/>
      <c r="AL302" s="20"/>
      <c r="AM302" s="20"/>
      <c r="AN302" s="20"/>
      <c r="AO302" s="20"/>
      <c r="AP302" s="20"/>
      <c r="AQ302" s="20"/>
      <c r="AR302" s="20"/>
      <c r="AS302" s="20"/>
      <c r="AT302" s="20"/>
      <c r="AU302" s="19"/>
      <c r="AV302" s="19"/>
      <c r="AW302" s="19"/>
      <c r="AX302" s="19"/>
    </row>
    <row r="303" spans="1:50" hidden="1" x14ac:dyDescent="0.15">
      <c r="A303" s="22"/>
      <c r="B303" s="22"/>
      <c r="C303" s="22"/>
      <c r="D303" s="22"/>
      <c r="E303" s="22"/>
      <c r="F303" s="22"/>
      <c r="G303" s="20"/>
      <c r="H303" s="20"/>
      <c r="I303" s="20"/>
      <c r="J303" s="20"/>
      <c r="K303" s="20"/>
      <c r="L303" s="21"/>
      <c r="M303" s="20"/>
      <c r="N303" s="20"/>
      <c r="O303" s="20"/>
      <c r="P303" s="20"/>
      <c r="Q303" s="20"/>
      <c r="R303" s="20"/>
      <c r="S303" s="20"/>
      <c r="T303" s="20"/>
      <c r="U303" s="20"/>
      <c r="V303" s="20"/>
      <c r="W303" s="20"/>
      <c r="X303" s="20"/>
      <c r="Y303" s="19"/>
      <c r="Z303" s="19"/>
      <c r="AA303" s="19"/>
      <c r="AB303" s="19"/>
      <c r="AC303" s="20"/>
      <c r="AD303" s="20"/>
      <c r="AE303" s="20"/>
      <c r="AF303" s="20"/>
      <c r="AG303" s="20"/>
      <c r="AH303" s="21"/>
      <c r="AI303" s="20"/>
      <c r="AJ303" s="20"/>
      <c r="AK303" s="20"/>
      <c r="AL303" s="20"/>
      <c r="AM303" s="20"/>
      <c r="AN303" s="20"/>
      <c r="AO303" s="20"/>
      <c r="AP303" s="20"/>
      <c r="AQ303" s="20"/>
      <c r="AR303" s="20"/>
      <c r="AS303" s="20"/>
      <c r="AT303" s="20"/>
      <c r="AU303" s="19"/>
      <c r="AV303" s="19"/>
      <c r="AW303" s="19"/>
      <c r="AX303" s="19"/>
    </row>
    <row r="304" spans="1:50" hidden="1" x14ac:dyDescent="0.15">
      <c r="A304" s="22"/>
      <c r="B304" s="22"/>
      <c r="C304" s="22"/>
      <c r="D304" s="22"/>
      <c r="E304" s="22"/>
      <c r="F304" s="22"/>
      <c r="G304" s="20"/>
      <c r="H304" s="20"/>
      <c r="I304" s="20"/>
      <c r="J304" s="20"/>
      <c r="K304" s="20"/>
      <c r="L304" s="21"/>
      <c r="M304" s="20"/>
      <c r="N304" s="20"/>
      <c r="O304" s="20"/>
      <c r="P304" s="20"/>
      <c r="Q304" s="20"/>
      <c r="R304" s="20"/>
      <c r="S304" s="20"/>
      <c r="T304" s="20"/>
      <c r="U304" s="20"/>
      <c r="V304" s="20"/>
      <c r="W304" s="20"/>
      <c r="X304" s="20"/>
      <c r="Y304" s="19"/>
      <c r="Z304" s="19"/>
      <c r="AA304" s="19"/>
      <c r="AB304" s="19"/>
      <c r="AC304" s="20"/>
      <c r="AD304" s="20"/>
      <c r="AE304" s="20"/>
      <c r="AF304" s="20"/>
      <c r="AG304" s="20"/>
      <c r="AH304" s="21"/>
      <c r="AI304" s="20"/>
      <c r="AJ304" s="20"/>
      <c r="AK304" s="20"/>
      <c r="AL304" s="20"/>
      <c r="AM304" s="20"/>
      <c r="AN304" s="20"/>
      <c r="AO304" s="20"/>
      <c r="AP304" s="20"/>
      <c r="AQ304" s="20"/>
      <c r="AR304" s="20"/>
      <c r="AS304" s="20"/>
      <c r="AT304" s="20"/>
      <c r="AU304" s="19"/>
      <c r="AV304" s="19"/>
      <c r="AW304" s="19"/>
      <c r="AX304" s="19"/>
    </row>
    <row r="305" spans="1:50" hidden="1" x14ac:dyDescent="0.15">
      <c r="A305" s="22"/>
      <c r="B305" s="22"/>
      <c r="C305" s="22"/>
      <c r="D305" s="22"/>
      <c r="E305" s="22"/>
      <c r="F305" s="22"/>
      <c r="G305" s="20"/>
      <c r="H305" s="20"/>
      <c r="I305" s="20"/>
      <c r="J305" s="20"/>
      <c r="K305" s="20"/>
      <c r="L305" s="21"/>
      <c r="M305" s="20"/>
      <c r="N305" s="20"/>
      <c r="O305" s="20"/>
      <c r="P305" s="20"/>
      <c r="Q305" s="20"/>
      <c r="R305" s="20"/>
      <c r="S305" s="20"/>
      <c r="T305" s="20"/>
      <c r="U305" s="20"/>
      <c r="V305" s="20"/>
      <c r="W305" s="20"/>
      <c r="X305" s="20"/>
      <c r="Y305" s="19"/>
      <c r="Z305" s="19"/>
      <c r="AA305" s="19"/>
      <c r="AB305" s="19"/>
      <c r="AC305" s="20"/>
      <c r="AD305" s="20"/>
      <c r="AE305" s="20"/>
      <c r="AF305" s="20"/>
      <c r="AG305" s="20"/>
      <c r="AH305" s="21"/>
      <c r="AI305" s="20"/>
      <c r="AJ305" s="20"/>
      <c r="AK305" s="20"/>
      <c r="AL305" s="20"/>
      <c r="AM305" s="20"/>
      <c r="AN305" s="20"/>
      <c r="AO305" s="20"/>
      <c r="AP305" s="20"/>
      <c r="AQ305" s="20"/>
      <c r="AR305" s="20"/>
      <c r="AS305" s="20"/>
      <c r="AT305" s="20"/>
      <c r="AU305" s="19"/>
      <c r="AV305" s="19"/>
      <c r="AW305" s="19"/>
      <c r="AX305" s="19"/>
    </row>
    <row r="306" spans="1:50" hidden="1" x14ac:dyDescent="0.15">
      <c r="A306" s="22"/>
      <c r="B306" s="22"/>
      <c r="C306" s="22"/>
      <c r="D306" s="22"/>
      <c r="E306" s="22"/>
      <c r="F306" s="22"/>
      <c r="G306" s="20"/>
      <c r="H306" s="20"/>
      <c r="I306" s="20"/>
      <c r="J306" s="20"/>
      <c r="K306" s="20"/>
      <c r="L306" s="21"/>
      <c r="M306" s="20"/>
      <c r="N306" s="20"/>
      <c r="O306" s="20"/>
      <c r="P306" s="20"/>
      <c r="Q306" s="20"/>
      <c r="R306" s="20"/>
      <c r="S306" s="20"/>
      <c r="T306" s="20"/>
      <c r="U306" s="20"/>
      <c r="V306" s="20"/>
      <c r="W306" s="20"/>
      <c r="X306" s="20"/>
      <c r="Y306" s="19"/>
      <c r="Z306" s="19"/>
      <c r="AA306" s="19"/>
      <c r="AB306" s="19"/>
      <c r="AC306" s="20"/>
      <c r="AD306" s="20"/>
      <c r="AE306" s="20"/>
      <c r="AF306" s="20"/>
      <c r="AG306" s="20"/>
      <c r="AH306" s="21"/>
      <c r="AI306" s="20"/>
      <c r="AJ306" s="20"/>
      <c r="AK306" s="20"/>
      <c r="AL306" s="20"/>
      <c r="AM306" s="20"/>
      <c r="AN306" s="20"/>
      <c r="AO306" s="20"/>
      <c r="AP306" s="20"/>
      <c r="AQ306" s="20"/>
      <c r="AR306" s="20"/>
      <c r="AS306" s="20"/>
      <c r="AT306" s="20"/>
      <c r="AU306" s="19"/>
      <c r="AV306" s="19"/>
      <c r="AW306" s="19"/>
      <c r="AX306" s="19"/>
    </row>
    <row r="307" spans="1:50" hidden="1" x14ac:dyDescent="0.15">
      <c r="A307" s="22"/>
      <c r="B307" s="22"/>
      <c r="C307" s="22"/>
      <c r="D307" s="22"/>
      <c r="E307" s="22"/>
      <c r="F307" s="22"/>
      <c r="G307" s="20"/>
      <c r="H307" s="20"/>
      <c r="I307" s="20"/>
      <c r="J307" s="20"/>
      <c r="K307" s="20"/>
      <c r="L307" s="21"/>
      <c r="M307" s="20"/>
      <c r="N307" s="20"/>
      <c r="O307" s="20"/>
      <c r="P307" s="20"/>
      <c r="Q307" s="20"/>
      <c r="R307" s="20"/>
      <c r="S307" s="20"/>
      <c r="T307" s="20"/>
      <c r="U307" s="20"/>
      <c r="V307" s="20"/>
      <c r="W307" s="20"/>
      <c r="X307" s="20"/>
      <c r="Y307" s="19"/>
      <c r="Z307" s="19"/>
      <c r="AA307" s="19"/>
      <c r="AB307" s="19"/>
      <c r="AC307" s="20"/>
      <c r="AD307" s="20"/>
      <c r="AE307" s="20"/>
      <c r="AF307" s="20"/>
      <c r="AG307" s="20"/>
      <c r="AH307" s="21"/>
      <c r="AI307" s="20"/>
      <c r="AJ307" s="20"/>
      <c r="AK307" s="20"/>
      <c r="AL307" s="20"/>
      <c r="AM307" s="20"/>
      <c r="AN307" s="20"/>
      <c r="AO307" s="20"/>
      <c r="AP307" s="20"/>
      <c r="AQ307" s="20"/>
      <c r="AR307" s="20"/>
      <c r="AS307" s="20"/>
      <c r="AT307" s="20"/>
      <c r="AU307" s="19"/>
      <c r="AV307" s="19"/>
      <c r="AW307" s="19"/>
      <c r="AX307" s="19"/>
    </row>
    <row r="308" spans="1:50" hidden="1" x14ac:dyDescent="0.15">
      <c r="A308" s="22"/>
      <c r="B308" s="22"/>
      <c r="C308" s="22"/>
      <c r="D308" s="22"/>
      <c r="E308" s="22"/>
      <c r="F308" s="22"/>
      <c r="G308" s="20"/>
      <c r="H308" s="20"/>
      <c r="I308" s="20"/>
      <c r="J308" s="20"/>
      <c r="K308" s="20"/>
      <c r="L308" s="21"/>
      <c r="M308" s="20"/>
      <c r="N308" s="20"/>
      <c r="O308" s="20"/>
      <c r="P308" s="20"/>
      <c r="Q308" s="20"/>
      <c r="R308" s="20"/>
      <c r="S308" s="20"/>
      <c r="T308" s="20"/>
      <c r="U308" s="20"/>
      <c r="V308" s="20"/>
      <c r="W308" s="20"/>
      <c r="X308" s="20"/>
      <c r="Y308" s="19"/>
      <c r="Z308" s="19"/>
      <c r="AA308" s="19"/>
      <c r="AB308" s="19"/>
      <c r="AC308" s="20"/>
      <c r="AD308" s="20"/>
      <c r="AE308" s="20"/>
      <c r="AF308" s="20"/>
      <c r="AG308" s="20"/>
      <c r="AH308" s="21"/>
      <c r="AI308" s="20"/>
      <c r="AJ308" s="20"/>
      <c r="AK308" s="20"/>
      <c r="AL308" s="20"/>
      <c r="AM308" s="20"/>
      <c r="AN308" s="20"/>
      <c r="AO308" s="20"/>
      <c r="AP308" s="20"/>
      <c r="AQ308" s="20"/>
      <c r="AR308" s="20"/>
      <c r="AS308" s="20"/>
      <c r="AT308" s="20"/>
      <c r="AU308" s="19"/>
      <c r="AV308" s="19"/>
      <c r="AW308" s="19"/>
      <c r="AX308" s="19"/>
    </row>
    <row r="309" spans="1:50" hidden="1" x14ac:dyDescent="0.15">
      <c r="A309" s="22"/>
      <c r="B309" s="22"/>
      <c r="C309" s="22"/>
      <c r="D309" s="22"/>
      <c r="E309" s="22"/>
      <c r="F309" s="22"/>
      <c r="G309" s="20"/>
      <c r="H309" s="20"/>
      <c r="I309" s="20"/>
      <c r="J309" s="20"/>
      <c r="K309" s="20"/>
      <c r="L309" s="21"/>
      <c r="M309" s="20"/>
      <c r="N309" s="20"/>
      <c r="O309" s="20"/>
      <c r="P309" s="20"/>
      <c r="Q309" s="20"/>
      <c r="R309" s="20"/>
      <c r="S309" s="20"/>
      <c r="T309" s="20"/>
      <c r="U309" s="20"/>
      <c r="V309" s="20"/>
      <c r="W309" s="20"/>
      <c r="X309" s="20"/>
      <c r="Y309" s="19"/>
      <c r="Z309" s="19"/>
      <c r="AA309" s="19"/>
      <c r="AB309" s="19"/>
      <c r="AC309" s="20"/>
      <c r="AD309" s="20"/>
      <c r="AE309" s="20"/>
      <c r="AF309" s="20"/>
      <c r="AG309" s="20"/>
      <c r="AH309" s="21"/>
      <c r="AI309" s="20"/>
      <c r="AJ309" s="20"/>
      <c r="AK309" s="20"/>
      <c r="AL309" s="20"/>
      <c r="AM309" s="20"/>
      <c r="AN309" s="20"/>
      <c r="AO309" s="20"/>
      <c r="AP309" s="20"/>
      <c r="AQ309" s="20"/>
      <c r="AR309" s="20"/>
      <c r="AS309" s="20"/>
      <c r="AT309" s="20"/>
      <c r="AU309" s="19"/>
      <c r="AV309" s="19"/>
      <c r="AW309" s="19"/>
      <c r="AX309" s="19"/>
    </row>
    <row r="310" spans="1:50" hidden="1" x14ac:dyDescent="0.15">
      <c r="A310" s="22"/>
      <c r="B310" s="22"/>
      <c r="C310" s="22"/>
      <c r="D310" s="22"/>
      <c r="E310" s="22"/>
      <c r="F310" s="22"/>
      <c r="G310" s="20"/>
      <c r="H310" s="20"/>
      <c r="I310" s="20"/>
      <c r="J310" s="20"/>
      <c r="K310" s="20"/>
      <c r="L310" s="21"/>
      <c r="M310" s="20"/>
      <c r="N310" s="20"/>
      <c r="O310" s="20"/>
      <c r="P310" s="20"/>
      <c r="Q310" s="20"/>
      <c r="R310" s="20"/>
      <c r="S310" s="20"/>
      <c r="T310" s="20"/>
      <c r="U310" s="20"/>
      <c r="V310" s="20"/>
      <c r="W310" s="20"/>
      <c r="X310" s="20"/>
      <c r="Y310" s="19"/>
      <c r="Z310" s="19"/>
      <c r="AA310" s="19"/>
      <c r="AB310" s="19"/>
      <c r="AC310" s="20"/>
      <c r="AD310" s="20"/>
      <c r="AE310" s="20"/>
      <c r="AF310" s="20"/>
      <c r="AG310" s="20"/>
      <c r="AH310" s="21"/>
      <c r="AI310" s="20"/>
      <c r="AJ310" s="20"/>
      <c r="AK310" s="20"/>
      <c r="AL310" s="20"/>
      <c r="AM310" s="20"/>
      <c r="AN310" s="20"/>
      <c r="AO310" s="20"/>
      <c r="AP310" s="20"/>
      <c r="AQ310" s="20"/>
      <c r="AR310" s="20"/>
      <c r="AS310" s="20"/>
      <c r="AT310" s="20"/>
      <c r="AU310" s="19"/>
      <c r="AV310" s="19"/>
      <c r="AW310" s="19"/>
      <c r="AX310" s="19"/>
    </row>
    <row r="311" spans="1:50" hidden="1" x14ac:dyDescent="0.15">
      <c r="A311" s="22"/>
      <c r="B311" s="22"/>
      <c r="C311" s="22"/>
      <c r="D311" s="22"/>
      <c r="E311" s="22"/>
      <c r="F311" s="22"/>
      <c r="G311" s="20"/>
      <c r="H311" s="20"/>
      <c r="I311" s="20"/>
      <c r="J311" s="20"/>
      <c r="K311" s="20"/>
      <c r="L311" s="21"/>
      <c r="M311" s="20"/>
      <c r="N311" s="20"/>
      <c r="O311" s="20"/>
      <c r="P311" s="20"/>
      <c r="Q311" s="20"/>
      <c r="R311" s="20"/>
      <c r="S311" s="20"/>
      <c r="T311" s="20"/>
      <c r="U311" s="20"/>
      <c r="V311" s="20"/>
      <c r="W311" s="20"/>
      <c r="X311" s="20"/>
      <c r="Y311" s="19"/>
      <c r="Z311" s="19"/>
      <c r="AA311" s="19"/>
      <c r="AB311" s="19"/>
      <c r="AC311" s="20"/>
      <c r="AD311" s="20"/>
      <c r="AE311" s="20"/>
      <c r="AF311" s="20"/>
      <c r="AG311" s="20"/>
      <c r="AH311" s="21"/>
      <c r="AI311" s="20"/>
      <c r="AJ311" s="20"/>
      <c r="AK311" s="20"/>
      <c r="AL311" s="20"/>
      <c r="AM311" s="20"/>
      <c r="AN311" s="20"/>
      <c r="AO311" s="20"/>
      <c r="AP311" s="20"/>
      <c r="AQ311" s="20"/>
      <c r="AR311" s="20"/>
      <c r="AS311" s="20"/>
      <c r="AT311" s="20"/>
      <c r="AU311" s="19"/>
      <c r="AV311" s="19"/>
      <c r="AW311" s="19"/>
      <c r="AX311" s="19"/>
    </row>
    <row r="312" spans="1:50" hidden="1" x14ac:dyDescent="0.15">
      <c r="A312" s="22"/>
      <c r="B312" s="22"/>
      <c r="C312" s="22"/>
      <c r="D312" s="22"/>
      <c r="E312" s="22"/>
      <c r="F312" s="22"/>
      <c r="G312" s="20"/>
      <c r="H312" s="20"/>
      <c r="I312" s="20"/>
      <c r="J312" s="20"/>
      <c r="K312" s="20"/>
      <c r="L312" s="21"/>
      <c r="M312" s="20"/>
      <c r="N312" s="20"/>
      <c r="O312" s="20"/>
      <c r="P312" s="20"/>
      <c r="Q312" s="20"/>
      <c r="R312" s="20"/>
      <c r="S312" s="20"/>
      <c r="T312" s="20"/>
      <c r="U312" s="20"/>
      <c r="V312" s="20"/>
      <c r="W312" s="20"/>
      <c r="X312" s="20"/>
      <c r="Y312" s="19"/>
      <c r="Z312" s="19"/>
      <c r="AA312" s="19"/>
      <c r="AB312" s="19"/>
      <c r="AC312" s="20"/>
      <c r="AD312" s="20"/>
      <c r="AE312" s="20"/>
      <c r="AF312" s="20"/>
      <c r="AG312" s="20"/>
      <c r="AH312" s="21"/>
      <c r="AI312" s="20"/>
      <c r="AJ312" s="20"/>
      <c r="AK312" s="20"/>
      <c r="AL312" s="20"/>
      <c r="AM312" s="20"/>
      <c r="AN312" s="20"/>
      <c r="AO312" s="20"/>
      <c r="AP312" s="20"/>
      <c r="AQ312" s="20"/>
      <c r="AR312" s="20"/>
      <c r="AS312" s="20"/>
      <c r="AT312" s="20"/>
      <c r="AU312" s="19"/>
      <c r="AV312" s="19"/>
      <c r="AW312" s="19"/>
      <c r="AX312" s="19"/>
    </row>
    <row r="313" spans="1:50" hidden="1" x14ac:dyDescent="0.15">
      <c r="A313" s="22"/>
      <c r="B313" s="22"/>
      <c r="C313" s="22"/>
      <c r="D313" s="22"/>
      <c r="E313" s="22"/>
      <c r="F313" s="22"/>
      <c r="G313" s="20"/>
      <c r="H313" s="20"/>
      <c r="I313" s="20"/>
      <c r="J313" s="20"/>
      <c r="K313" s="20"/>
      <c r="L313" s="21"/>
      <c r="M313" s="20"/>
      <c r="N313" s="20"/>
      <c r="O313" s="20"/>
      <c r="P313" s="20"/>
      <c r="Q313" s="20"/>
      <c r="R313" s="20"/>
      <c r="S313" s="20"/>
      <c r="T313" s="20"/>
      <c r="U313" s="20"/>
      <c r="V313" s="20"/>
      <c r="W313" s="20"/>
      <c r="X313" s="20"/>
      <c r="Y313" s="19"/>
      <c r="Z313" s="19"/>
      <c r="AA313" s="19"/>
      <c r="AB313" s="19"/>
      <c r="AC313" s="20"/>
      <c r="AD313" s="20"/>
      <c r="AE313" s="20"/>
      <c r="AF313" s="20"/>
      <c r="AG313" s="20"/>
      <c r="AH313" s="21"/>
      <c r="AI313" s="20"/>
      <c r="AJ313" s="20"/>
      <c r="AK313" s="20"/>
      <c r="AL313" s="20"/>
      <c r="AM313" s="20"/>
      <c r="AN313" s="20"/>
      <c r="AO313" s="20"/>
      <c r="AP313" s="20"/>
      <c r="AQ313" s="20"/>
      <c r="AR313" s="20"/>
      <c r="AS313" s="20"/>
      <c r="AT313" s="20"/>
      <c r="AU313" s="19"/>
      <c r="AV313" s="19"/>
      <c r="AW313" s="19"/>
      <c r="AX313" s="19"/>
    </row>
    <row r="314" spans="1:50" hidden="1" x14ac:dyDescent="0.15">
      <c r="A314" s="22"/>
      <c r="B314" s="22"/>
      <c r="C314" s="22"/>
      <c r="D314" s="22"/>
      <c r="E314" s="22"/>
      <c r="F314" s="22"/>
      <c r="G314" s="20"/>
      <c r="H314" s="20"/>
      <c r="I314" s="20"/>
      <c r="J314" s="20"/>
      <c r="K314" s="20"/>
      <c r="L314" s="21"/>
      <c r="M314" s="20"/>
      <c r="N314" s="20"/>
      <c r="O314" s="20"/>
      <c r="P314" s="20"/>
      <c r="Q314" s="20"/>
      <c r="R314" s="20"/>
      <c r="S314" s="20"/>
      <c r="T314" s="20"/>
      <c r="U314" s="20"/>
      <c r="V314" s="20"/>
      <c r="W314" s="20"/>
      <c r="X314" s="20"/>
      <c r="Y314" s="19"/>
      <c r="Z314" s="19"/>
      <c r="AA314" s="19"/>
      <c r="AB314" s="19"/>
      <c r="AC314" s="20"/>
      <c r="AD314" s="20"/>
      <c r="AE314" s="20"/>
      <c r="AF314" s="20"/>
      <c r="AG314" s="20"/>
      <c r="AH314" s="21"/>
      <c r="AI314" s="20"/>
      <c r="AJ314" s="20"/>
      <c r="AK314" s="20"/>
      <c r="AL314" s="20"/>
      <c r="AM314" s="20"/>
      <c r="AN314" s="20"/>
      <c r="AO314" s="20"/>
      <c r="AP314" s="20"/>
      <c r="AQ314" s="20"/>
      <c r="AR314" s="20"/>
      <c r="AS314" s="20"/>
      <c r="AT314" s="20"/>
      <c r="AU314" s="19"/>
      <c r="AV314" s="19"/>
      <c r="AW314" s="19"/>
      <c r="AX314" s="19"/>
    </row>
    <row r="315" spans="1:50" hidden="1" x14ac:dyDescent="0.15">
      <c r="A315" s="22"/>
      <c r="B315" s="22"/>
      <c r="C315" s="22"/>
      <c r="D315" s="22"/>
      <c r="E315" s="22"/>
      <c r="F315" s="22"/>
      <c r="G315" s="20"/>
      <c r="H315" s="20"/>
      <c r="I315" s="20"/>
      <c r="J315" s="20"/>
      <c r="K315" s="20"/>
      <c r="L315" s="21"/>
      <c r="M315" s="20"/>
      <c r="N315" s="20"/>
      <c r="O315" s="20"/>
      <c r="P315" s="20"/>
      <c r="Q315" s="20"/>
      <c r="R315" s="20"/>
      <c r="S315" s="20"/>
      <c r="T315" s="20"/>
      <c r="U315" s="20"/>
      <c r="V315" s="20"/>
      <c r="W315" s="20"/>
      <c r="X315" s="20"/>
      <c r="Y315" s="19"/>
      <c r="Z315" s="19"/>
      <c r="AA315" s="19"/>
      <c r="AB315" s="19"/>
      <c r="AC315" s="20"/>
      <c r="AD315" s="20"/>
      <c r="AE315" s="20"/>
      <c r="AF315" s="20"/>
      <c r="AG315" s="20"/>
      <c r="AH315" s="21"/>
      <c r="AI315" s="20"/>
      <c r="AJ315" s="20"/>
      <c r="AK315" s="20"/>
      <c r="AL315" s="20"/>
      <c r="AM315" s="20"/>
      <c r="AN315" s="20"/>
      <c r="AO315" s="20"/>
      <c r="AP315" s="20"/>
      <c r="AQ315" s="20"/>
      <c r="AR315" s="20"/>
      <c r="AS315" s="20"/>
      <c r="AT315" s="20"/>
      <c r="AU315" s="19"/>
      <c r="AV315" s="19"/>
      <c r="AW315" s="19"/>
      <c r="AX315" s="19"/>
    </row>
    <row r="316" spans="1:50" hidden="1" x14ac:dyDescent="0.15">
      <c r="A316" s="22"/>
      <c r="B316" s="22"/>
      <c r="C316" s="22"/>
      <c r="D316" s="22"/>
      <c r="E316" s="22"/>
      <c r="F316" s="22"/>
      <c r="G316" s="20"/>
      <c r="H316" s="20"/>
      <c r="I316" s="20"/>
      <c r="J316" s="20"/>
      <c r="K316" s="20"/>
      <c r="L316" s="21"/>
      <c r="M316" s="20"/>
      <c r="N316" s="20"/>
      <c r="O316" s="20"/>
      <c r="P316" s="20"/>
      <c r="Q316" s="20"/>
      <c r="R316" s="20"/>
      <c r="S316" s="20"/>
      <c r="T316" s="20"/>
      <c r="U316" s="20"/>
      <c r="V316" s="20"/>
      <c r="W316" s="20"/>
      <c r="X316" s="20"/>
      <c r="Y316" s="19"/>
      <c r="Z316" s="19"/>
      <c r="AA316" s="19"/>
      <c r="AB316" s="19"/>
      <c r="AC316" s="20"/>
      <c r="AD316" s="20"/>
      <c r="AE316" s="20"/>
      <c r="AF316" s="20"/>
      <c r="AG316" s="20"/>
      <c r="AH316" s="21"/>
      <c r="AI316" s="20"/>
      <c r="AJ316" s="20"/>
      <c r="AK316" s="20"/>
      <c r="AL316" s="20"/>
      <c r="AM316" s="20"/>
      <c r="AN316" s="20"/>
      <c r="AO316" s="20"/>
      <c r="AP316" s="20"/>
      <c r="AQ316" s="20"/>
      <c r="AR316" s="20"/>
      <c r="AS316" s="20"/>
      <c r="AT316" s="20"/>
      <c r="AU316" s="19"/>
      <c r="AV316" s="19"/>
      <c r="AW316" s="19"/>
      <c r="AX316" s="19"/>
    </row>
    <row r="317" spans="1:50" hidden="1" x14ac:dyDescent="0.15">
      <c r="A317" s="22"/>
      <c r="B317" s="22"/>
      <c r="C317" s="22"/>
      <c r="D317" s="22"/>
      <c r="E317" s="22"/>
      <c r="F317" s="22"/>
      <c r="G317" s="20"/>
      <c r="H317" s="20"/>
      <c r="I317" s="20"/>
      <c r="J317" s="20"/>
      <c r="K317" s="20"/>
      <c r="L317" s="21"/>
      <c r="M317" s="20"/>
      <c r="N317" s="20"/>
      <c r="O317" s="20"/>
      <c r="P317" s="20"/>
      <c r="Q317" s="20"/>
      <c r="R317" s="20"/>
      <c r="S317" s="20"/>
      <c r="T317" s="20"/>
      <c r="U317" s="20"/>
      <c r="V317" s="20"/>
      <c r="W317" s="20"/>
      <c r="X317" s="20"/>
      <c r="Y317" s="19"/>
      <c r="Z317" s="19"/>
      <c r="AA317" s="19"/>
      <c r="AB317" s="19"/>
      <c r="AC317" s="20"/>
      <c r="AD317" s="20"/>
      <c r="AE317" s="20"/>
      <c r="AF317" s="20"/>
      <c r="AG317" s="20"/>
      <c r="AH317" s="21"/>
      <c r="AI317" s="20"/>
      <c r="AJ317" s="20"/>
      <c r="AK317" s="20"/>
      <c r="AL317" s="20"/>
      <c r="AM317" s="20"/>
      <c r="AN317" s="20"/>
      <c r="AO317" s="20"/>
      <c r="AP317" s="20"/>
      <c r="AQ317" s="20"/>
      <c r="AR317" s="20"/>
      <c r="AS317" s="20"/>
      <c r="AT317" s="20"/>
      <c r="AU317" s="19"/>
      <c r="AV317" s="19"/>
      <c r="AW317" s="19"/>
      <c r="AX317" s="19"/>
    </row>
    <row r="318" spans="1:50" hidden="1" x14ac:dyDescent="0.15">
      <c r="A318" s="22"/>
      <c r="B318" s="22"/>
      <c r="C318" s="22"/>
      <c r="D318" s="22"/>
      <c r="E318" s="22"/>
      <c r="F318" s="22"/>
      <c r="G318" s="20"/>
      <c r="H318" s="20"/>
      <c r="I318" s="20"/>
      <c r="J318" s="20"/>
      <c r="K318" s="20"/>
      <c r="L318" s="21"/>
      <c r="M318" s="20"/>
      <c r="N318" s="20"/>
      <c r="O318" s="20"/>
      <c r="P318" s="20"/>
      <c r="Q318" s="20"/>
      <c r="R318" s="20"/>
      <c r="S318" s="20"/>
      <c r="T318" s="20"/>
      <c r="U318" s="20"/>
      <c r="V318" s="20"/>
      <c r="W318" s="20"/>
      <c r="X318" s="20"/>
      <c r="Y318" s="19"/>
      <c r="Z318" s="19"/>
      <c r="AA318" s="19"/>
      <c r="AB318" s="19"/>
      <c r="AC318" s="20"/>
      <c r="AD318" s="20"/>
      <c r="AE318" s="20"/>
      <c r="AF318" s="20"/>
      <c r="AG318" s="20"/>
      <c r="AH318" s="21"/>
      <c r="AI318" s="20"/>
      <c r="AJ318" s="20"/>
      <c r="AK318" s="20"/>
      <c r="AL318" s="20"/>
      <c r="AM318" s="20"/>
      <c r="AN318" s="20"/>
      <c r="AO318" s="20"/>
      <c r="AP318" s="20"/>
      <c r="AQ318" s="20"/>
      <c r="AR318" s="20"/>
      <c r="AS318" s="20"/>
      <c r="AT318" s="20"/>
      <c r="AU318" s="19"/>
      <c r="AV318" s="19"/>
      <c r="AW318" s="19"/>
      <c r="AX318" s="19"/>
    </row>
    <row r="319" spans="1:50" hidden="1" x14ac:dyDescent="0.15">
      <c r="A319" s="22"/>
      <c r="B319" s="22"/>
      <c r="C319" s="22"/>
      <c r="D319" s="22"/>
      <c r="E319" s="22"/>
      <c r="F319" s="22"/>
      <c r="G319" s="20"/>
      <c r="H319" s="20"/>
      <c r="I319" s="20"/>
      <c r="J319" s="20"/>
      <c r="K319" s="20"/>
      <c r="L319" s="21"/>
      <c r="M319" s="20"/>
      <c r="N319" s="20"/>
      <c r="O319" s="20"/>
      <c r="P319" s="20"/>
      <c r="Q319" s="20"/>
      <c r="R319" s="20"/>
      <c r="S319" s="20"/>
      <c r="T319" s="20"/>
      <c r="U319" s="20"/>
      <c r="V319" s="20"/>
      <c r="W319" s="20"/>
      <c r="X319" s="20"/>
      <c r="Y319" s="19"/>
      <c r="Z319" s="19"/>
      <c r="AA319" s="19"/>
      <c r="AB319" s="19"/>
      <c r="AC319" s="20"/>
      <c r="AD319" s="20"/>
      <c r="AE319" s="20"/>
      <c r="AF319" s="20"/>
      <c r="AG319" s="20"/>
      <c r="AH319" s="21"/>
      <c r="AI319" s="20"/>
      <c r="AJ319" s="20"/>
      <c r="AK319" s="20"/>
      <c r="AL319" s="20"/>
      <c r="AM319" s="20"/>
      <c r="AN319" s="20"/>
      <c r="AO319" s="20"/>
      <c r="AP319" s="20"/>
      <c r="AQ319" s="20"/>
      <c r="AR319" s="20"/>
      <c r="AS319" s="20"/>
      <c r="AT319" s="20"/>
      <c r="AU319" s="19"/>
      <c r="AV319" s="19"/>
      <c r="AW319" s="19"/>
      <c r="AX319" s="19"/>
    </row>
    <row r="320" spans="1:50" hidden="1" x14ac:dyDescent="0.15">
      <c r="A320" s="22"/>
      <c r="B320" s="22"/>
      <c r="C320" s="22"/>
      <c r="D320" s="22"/>
      <c r="E320" s="22"/>
      <c r="F320" s="22"/>
      <c r="G320" s="20"/>
      <c r="H320" s="20"/>
      <c r="I320" s="20"/>
      <c r="J320" s="20"/>
      <c r="K320" s="20"/>
      <c r="L320" s="21"/>
      <c r="M320" s="20"/>
      <c r="N320" s="20"/>
      <c r="O320" s="20"/>
      <c r="P320" s="20"/>
      <c r="Q320" s="20"/>
      <c r="R320" s="20"/>
      <c r="S320" s="20"/>
      <c r="T320" s="20"/>
      <c r="U320" s="20"/>
      <c r="V320" s="20"/>
      <c r="W320" s="20"/>
      <c r="X320" s="20"/>
      <c r="Y320" s="19"/>
      <c r="Z320" s="19"/>
      <c r="AA320" s="19"/>
      <c r="AB320" s="19"/>
      <c r="AC320" s="20"/>
      <c r="AD320" s="20"/>
      <c r="AE320" s="20"/>
      <c r="AF320" s="20"/>
      <c r="AG320" s="20"/>
      <c r="AH320" s="21"/>
      <c r="AI320" s="20"/>
      <c r="AJ320" s="20"/>
      <c r="AK320" s="20"/>
      <c r="AL320" s="20"/>
      <c r="AM320" s="20"/>
      <c r="AN320" s="20"/>
      <c r="AO320" s="20"/>
      <c r="AP320" s="20"/>
      <c r="AQ320" s="20"/>
      <c r="AR320" s="20"/>
      <c r="AS320" s="20"/>
      <c r="AT320" s="20"/>
      <c r="AU320" s="19"/>
      <c r="AV320" s="19"/>
      <c r="AW320" s="19"/>
      <c r="AX320" s="19"/>
    </row>
    <row r="321" spans="1:50" hidden="1" x14ac:dyDescent="0.15">
      <c r="A321" s="22"/>
      <c r="B321" s="22"/>
      <c r="C321" s="22"/>
      <c r="D321" s="22"/>
      <c r="E321" s="22"/>
      <c r="F321" s="22"/>
      <c r="G321" s="20"/>
      <c r="H321" s="20"/>
      <c r="I321" s="20"/>
      <c r="J321" s="20"/>
      <c r="K321" s="20"/>
      <c r="L321" s="21"/>
      <c r="M321" s="20"/>
      <c r="N321" s="20"/>
      <c r="O321" s="20"/>
      <c r="P321" s="20"/>
      <c r="Q321" s="20"/>
      <c r="R321" s="20"/>
      <c r="S321" s="20"/>
      <c r="T321" s="20"/>
      <c r="U321" s="20"/>
      <c r="V321" s="20"/>
      <c r="W321" s="20"/>
      <c r="X321" s="20"/>
      <c r="Y321" s="19"/>
      <c r="Z321" s="19"/>
      <c r="AA321" s="19"/>
      <c r="AB321" s="19"/>
      <c r="AC321" s="20"/>
      <c r="AD321" s="20"/>
      <c r="AE321" s="20"/>
      <c r="AF321" s="20"/>
      <c r="AG321" s="20"/>
      <c r="AH321" s="21"/>
      <c r="AI321" s="20"/>
      <c r="AJ321" s="20"/>
      <c r="AK321" s="20"/>
      <c r="AL321" s="20"/>
      <c r="AM321" s="20"/>
      <c r="AN321" s="20"/>
      <c r="AO321" s="20"/>
      <c r="AP321" s="20"/>
      <c r="AQ321" s="20"/>
      <c r="AR321" s="20"/>
      <c r="AS321" s="20"/>
      <c r="AT321" s="20"/>
      <c r="AU321" s="19"/>
      <c r="AV321" s="19"/>
      <c r="AW321" s="19"/>
      <c r="AX321" s="19"/>
    </row>
    <row r="322" spans="1:50" hidden="1" x14ac:dyDescent="0.15">
      <c r="A322" s="22"/>
      <c r="B322" s="22"/>
      <c r="C322" s="22"/>
      <c r="D322" s="22"/>
      <c r="E322" s="22"/>
      <c r="F322" s="22"/>
      <c r="G322" s="20"/>
      <c r="H322" s="20"/>
      <c r="I322" s="20"/>
      <c r="J322" s="20"/>
      <c r="K322" s="20"/>
      <c r="L322" s="21"/>
      <c r="M322" s="20"/>
      <c r="N322" s="20"/>
      <c r="O322" s="20"/>
      <c r="P322" s="20"/>
      <c r="Q322" s="20"/>
      <c r="R322" s="20"/>
      <c r="S322" s="20"/>
      <c r="T322" s="20"/>
      <c r="U322" s="20"/>
      <c r="V322" s="20"/>
      <c r="W322" s="20"/>
      <c r="X322" s="20"/>
      <c r="Y322" s="19"/>
      <c r="Z322" s="19"/>
      <c r="AA322" s="19"/>
      <c r="AB322" s="19"/>
      <c r="AC322" s="20"/>
      <c r="AD322" s="20"/>
      <c r="AE322" s="20"/>
      <c r="AF322" s="20"/>
      <c r="AG322" s="20"/>
      <c r="AH322" s="21"/>
      <c r="AI322" s="20"/>
      <c r="AJ322" s="20"/>
      <c r="AK322" s="20"/>
      <c r="AL322" s="20"/>
      <c r="AM322" s="20"/>
      <c r="AN322" s="20"/>
      <c r="AO322" s="20"/>
      <c r="AP322" s="20"/>
      <c r="AQ322" s="20"/>
      <c r="AR322" s="20"/>
      <c r="AS322" s="20"/>
      <c r="AT322" s="20"/>
      <c r="AU322" s="19"/>
      <c r="AV322" s="19"/>
      <c r="AW322" s="19"/>
      <c r="AX322" s="19"/>
    </row>
    <row r="323" spans="1:50" hidden="1" x14ac:dyDescent="0.15">
      <c r="A323" s="22"/>
      <c r="B323" s="22"/>
      <c r="C323" s="22"/>
      <c r="D323" s="22"/>
      <c r="E323" s="22"/>
      <c r="F323" s="22"/>
      <c r="G323" s="20"/>
      <c r="H323" s="20"/>
      <c r="I323" s="20"/>
      <c r="J323" s="20"/>
      <c r="K323" s="20"/>
      <c r="L323" s="21"/>
      <c r="M323" s="20"/>
      <c r="N323" s="20"/>
      <c r="O323" s="20"/>
      <c r="P323" s="20"/>
      <c r="Q323" s="20"/>
      <c r="R323" s="20"/>
      <c r="S323" s="20"/>
      <c r="T323" s="20"/>
      <c r="U323" s="20"/>
      <c r="V323" s="20"/>
      <c r="W323" s="20"/>
      <c r="X323" s="20"/>
      <c r="Y323" s="19"/>
      <c r="Z323" s="19"/>
      <c r="AA323" s="19"/>
      <c r="AB323" s="19"/>
      <c r="AC323" s="20"/>
      <c r="AD323" s="20"/>
      <c r="AE323" s="20"/>
      <c r="AF323" s="20"/>
      <c r="AG323" s="20"/>
      <c r="AH323" s="21"/>
      <c r="AI323" s="20"/>
      <c r="AJ323" s="20"/>
      <c r="AK323" s="20"/>
      <c r="AL323" s="20"/>
      <c r="AM323" s="20"/>
      <c r="AN323" s="20"/>
      <c r="AO323" s="20"/>
      <c r="AP323" s="20"/>
      <c r="AQ323" s="20"/>
      <c r="AR323" s="20"/>
      <c r="AS323" s="20"/>
      <c r="AT323" s="20"/>
      <c r="AU323" s="19"/>
      <c r="AV323" s="19"/>
      <c r="AW323" s="19"/>
      <c r="AX323" s="19"/>
    </row>
    <row r="324" spans="1:50" hidden="1" x14ac:dyDescent="0.15">
      <c r="A324" s="22"/>
      <c r="B324" s="22"/>
      <c r="C324" s="22"/>
      <c r="D324" s="22"/>
      <c r="E324" s="22"/>
      <c r="F324" s="22"/>
      <c r="G324" s="20"/>
      <c r="H324" s="20"/>
      <c r="I324" s="20"/>
      <c r="J324" s="20"/>
      <c r="K324" s="20"/>
      <c r="L324" s="21"/>
      <c r="M324" s="20"/>
      <c r="N324" s="20"/>
      <c r="O324" s="20"/>
      <c r="P324" s="20"/>
      <c r="Q324" s="20"/>
      <c r="R324" s="20"/>
      <c r="S324" s="20"/>
      <c r="T324" s="20"/>
      <c r="U324" s="20"/>
      <c r="V324" s="20"/>
      <c r="W324" s="20"/>
      <c r="X324" s="20"/>
      <c r="Y324" s="19"/>
      <c r="Z324" s="19"/>
      <c r="AA324" s="19"/>
      <c r="AB324" s="19"/>
      <c r="AC324" s="20"/>
      <c r="AD324" s="20"/>
      <c r="AE324" s="20"/>
      <c r="AF324" s="20"/>
      <c r="AG324" s="20"/>
      <c r="AH324" s="21"/>
      <c r="AI324" s="20"/>
      <c r="AJ324" s="20"/>
      <c r="AK324" s="20"/>
      <c r="AL324" s="20"/>
      <c r="AM324" s="20"/>
      <c r="AN324" s="20"/>
      <c r="AO324" s="20"/>
      <c r="AP324" s="20"/>
      <c r="AQ324" s="20"/>
      <c r="AR324" s="20"/>
      <c r="AS324" s="20"/>
      <c r="AT324" s="20"/>
      <c r="AU324" s="19"/>
      <c r="AV324" s="19"/>
      <c r="AW324" s="19"/>
      <c r="AX324" s="19"/>
    </row>
    <row r="325" spans="1:50" hidden="1" x14ac:dyDescent="0.15">
      <c r="A325" s="22"/>
      <c r="B325" s="22"/>
      <c r="C325" s="22"/>
      <c r="D325" s="22"/>
      <c r="E325" s="22"/>
      <c r="F325" s="22"/>
      <c r="G325" s="20"/>
      <c r="H325" s="20"/>
      <c r="I325" s="20"/>
      <c r="J325" s="20"/>
      <c r="K325" s="20"/>
      <c r="L325" s="21"/>
      <c r="M325" s="20"/>
      <c r="N325" s="20"/>
      <c r="O325" s="20"/>
      <c r="P325" s="20"/>
      <c r="Q325" s="20"/>
      <c r="R325" s="20"/>
      <c r="S325" s="20"/>
      <c r="T325" s="20"/>
      <c r="U325" s="20"/>
      <c r="V325" s="20"/>
      <c r="W325" s="20"/>
      <c r="X325" s="20"/>
      <c r="Y325" s="19"/>
      <c r="Z325" s="19"/>
      <c r="AA325" s="19"/>
      <c r="AB325" s="19"/>
      <c r="AC325" s="20"/>
      <c r="AD325" s="20"/>
      <c r="AE325" s="20"/>
      <c r="AF325" s="20"/>
      <c r="AG325" s="20"/>
      <c r="AH325" s="21"/>
      <c r="AI325" s="20"/>
      <c r="AJ325" s="20"/>
      <c r="AK325" s="20"/>
      <c r="AL325" s="20"/>
      <c r="AM325" s="20"/>
      <c r="AN325" s="20"/>
      <c r="AO325" s="20"/>
      <c r="AP325" s="20"/>
      <c r="AQ325" s="20"/>
      <c r="AR325" s="20"/>
      <c r="AS325" s="20"/>
      <c r="AT325" s="20"/>
      <c r="AU325" s="19"/>
      <c r="AV325" s="19"/>
      <c r="AW325" s="19"/>
      <c r="AX325" s="19"/>
    </row>
    <row r="326" spans="1:50" hidden="1" x14ac:dyDescent="0.15">
      <c r="A326" s="22"/>
      <c r="B326" s="22"/>
      <c r="C326" s="22"/>
      <c r="D326" s="22"/>
      <c r="E326" s="22"/>
      <c r="F326" s="22"/>
      <c r="G326" s="20"/>
      <c r="H326" s="20"/>
      <c r="I326" s="20"/>
      <c r="J326" s="20"/>
      <c r="K326" s="20"/>
      <c r="L326" s="21"/>
      <c r="M326" s="20"/>
      <c r="N326" s="20"/>
      <c r="O326" s="20"/>
      <c r="P326" s="20"/>
      <c r="Q326" s="20"/>
      <c r="R326" s="20"/>
      <c r="S326" s="20"/>
      <c r="T326" s="20"/>
      <c r="U326" s="20"/>
      <c r="V326" s="20"/>
      <c r="W326" s="20"/>
      <c r="X326" s="20"/>
      <c r="Y326" s="19"/>
      <c r="Z326" s="19"/>
      <c r="AA326" s="19"/>
      <c r="AB326" s="19"/>
      <c r="AC326" s="20"/>
      <c r="AD326" s="20"/>
      <c r="AE326" s="20"/>
      <c r="AF326" s="20"/>
      <c r="AG326" s="20"/>
      <c r="AH326" s="21"/>
      <c r="AI326" s="20"/>
      <c r="AJ326" s="20"/>
      <c r="AK326" s="20"/>
      <c r="AL326" s="20"/>
      <c r="AM326" s="20"/>
      <c r="AN326" s="20"/>
      <c r="AO326" s="20"/>
      <c r="AP326" s="20"/>
      <c r="AQ326" s="20"/>
      <c r="AR326" s="20"/>
      <c r="AS326" s="20"/>
      <c r="AT326" s="20"/>
      <c r="AU326" s="19"/>
      <c r="AV326" s="19"/>
      <c r="AW326" s="19"/>
      <c r="AX326" s="19"/>
    </row>
    <row r="327" spans="1:50" hidden="1" x14ac:dyDescent="0.15">
      <c r="A327" s="22"/>
      <c r="B327" s="22"/>
      <c r="C327" s="22"/>
      <c r="D327" s="22"/>
      <c r="E327" s="22"/>
      <c r="F327" s="22"/>
      <c r="G327" s="20"/>
      <c r="H327" s="20"/>
      <c r="I327" s="20"/>
      <c r="J327" s="20"/>
      <c r="K327" s="20"/>
      <c r="L327" s="21"/>
      <c r="M327" s="20"/>
      <c r="N327" s="20"/>
      <c r="O327" s="20"/>
      <c r="P327" s="20"/>
      <c r="Q327" s="20"/>
      <c r="R327" s="20"/>
      <c r="S327" s="20"/>
      <c r="T327" s="20"/>
      <c r="U327" s="20"/>
      <c r="V327" s="20"/>
      <c r="W327" s="20"/>
      <c r="X327" s="20"/>
      <c r="Y327" s="19"/>
      <c r="Z327" s="19"/>
      <c r="AA327" s="19"/>
      <c r="AB327" s="19"/>
      <c r="AC327" s="20"/>
      <c r="AD327" s="20"/>
      <c r="AE327" s="20"/>
      <c r="AF327" s="20"/>
      <c r="AG327" s="20"/>
      <c r="AH327" s="21"/>
      <c r="AI327" s="20"/>
      <c r="AJ327" s="20"/>
      <c r="AK327" s="20"/>
      <c r="AL327" s="20"/>
      <c r="AM327" s="20"/>
      <c r="AN327" s="20"/>
      <c r="AO327" s="20"/>
      <c r="AP327" s="20"/>
      <c r="AQ327" s="20"/>
      <c r="AR327" s="20"/>
      <c r="AS327" s="20"/>
      <c r="AT327" s="20"/>
      <c r="AU327" s="19"/>
      <c r="AV327" s="19"/>
      <c r="AW327" s="19"/>
      <c r="AX327" s="19"/>
    </row>
    <row r="328" spans="1:50" hidden="1" x14ac:dyDescent="0.15">
      <c r="A328" s="22"/>
      <c r="B328" s="22"/>
      <c r="C328" s="22"/>
      <c r="D328" s="22"/>
      <c r="E328" s="22"/>
      <c r="F328" s="22"/>
      <c r="G328" s="20"/>
      <c r="H328" s="20"/>
      <c r="I328" s="20"/>
      <c r="J328" s="20"/>
      <c r="K328" s="20"/>
      <c r="L328" s="21"/>
      <c r="M328" s="20"/>
      <c r="N328" s="20"/>
      <c r="O328" s="20"/>
      <c r="P328" s="20"/>
      <c r="Q328" s="20"/>
      <c r="R328" s="20"/>
      <c r="S328" s="20"/>
      <c r="T328" s="20"/>
      <c r="U328" s="20"/>
      <c r="V328" s="20"/>
      <c r="W328" s="20"/>
      <c r="X328" s="20"/>
      <c r="Y328" s="19"/>
      <c r="Z328" s="19"/>
      <c r="AA328" s="19"/>
      <c r="AB328" s="19"/>
      <c r="AC328" s="20"/>
      <c r="AD328" s="20"/>
      <c r="AE328" s="20"/>
      <c r="AF328" s="20"/>
      <c r="AG328" s="20"/>
      <c r="AH328" s="21"/>
      <c r="AI328" s="20"/>
      <c r="AJ328" s="20"/>
      <c r="AK328" s="20"/>
      <c r="AL328" s="20"/>
      <c r="AM328" s="20"/>
      <c r="AN328" s="20"/>
      <c r="AO328" s="20"/>
      <c r="AP328" s="20"/>
      <c r="AQ328" s="20"/>
      <c r="AR328" s="20"/>
      <c r="AS328" s="20"/>
      <c r="AT328" s="20"/>
      <c r="AU328" s="19"/>
      <c r="AV328" s="19"/>
      <c r="AW328" s="19"/>
      <c r="AX328" s="19"/>
    </row>
    <row r="329" spans="1:50" hidden="1" x14ac:dyDescent="0.15">
      <c r="A329" s="22"/>
      <c r="B329" s="22"/>
      <c r="C329" s="22"/>
      <c r="D329" s="22"/>
      <c r="E329" s="22"/>
      <c r="F329" s="22"/>
      <c r="G329" s="20"/>
      <c r="H329" s="20"/>
      <c r="I329" s="20"/>
      <c r="J329" s="20"/>
      <c r="K329" s="20"/>
      <c r="L329" s="21"/>
      <c r="M329" s="20"/>
      <c r="N329" s="20"/>
      <c r="O329" s="20"/>
      <c r="P329" s="20"/>
      <c r="Q329" s="20"/>
      <c r="R329" s="20"/>
      <c r="S329" s="20"/>
      <c r="T329" s="20"/>
      <c r="U329" s="20"/>
      <c r="V329" s="20"/>
      <c r="W329" s="20"/>
      <c r="X329" s="20"/>
      <c r="Y329" s="19"/>
      <c r="Z329" s="19"/>
      <c r="AA329" s="19"/>
      <c r="AB329" s="19"/>
      <c r="AC329" s="20"/>
      <c r="AD329" s="20"/>
      <c r="AE329" s="20"/>
      <c r="AF329" s="20"/>
      <c r="AG329" s="20"/>
      <c r="AH329" s="21"/>
      <c r="AI329" s="20"/>
      <c r="AJ329" s="20"/>
      <c r="AK329" s="20"/>
      <c r="AL329" s="20"/>
      <c r="AM329" s="20"/>
      <c r="AN329" s="20"/>
      <c r="AO329" s="20"/>
      <c r="AP329" s="20"/>
      <c r="AQ329" s="20"/>
      <c r="AR329" s="20"/>
      <c r="AS329" s="20"/>
      <c r="AT329" s="20"/>
      <c r="AU329" s="19"/>
      <c r="AV329" s="19"/>
      <c r="AW329" s="19"/>
      <c r="AX329" s="19"/>
    </row>
    <row r="330" spans="1:50" hidden="1" x14ac:dyDescent="0.15">
      <c r="A330" s="22"/>
      <c r="B330" s="22"/>
      <c r="C330" s="22"/>
      <c r="D330" s="22"/>
      <c r="E330" s="22"/>
      <c r="F330" s="22"/>
      <c r="G330" s="20"/>
      <c r="H330" s="20"/>
      <c r="I330" s="20"/>
      <c r="J330" s="20"/>
      <c r="K330" s="20"/>
      <c r="L330" s="21"/>
      <c r="M330" s="20"/>
      <c r="N330" s="20"/>
      <c r="O330" s="20"/>
      <c r="P330" s="20"/>
      <c r="Q330" s="20"/>
      <c r="R330" s="20"/>
      <c r="S330" s="20"/>
      <c r="T330" s="20"/>
      <c r="U330" s="20"/>
      <c r="V330" s="20"/>
      <c r="W330" s="20"/>
      <c r="X330" s="20"/>
      <c r="Y330" s="19"/>
      <c r="Z330" s="19"/>
      <c r="AA330" s="19"/>
      <c r="AB330" s="19"/>
      <c r="AC330" s="20"/>
      <c r="AD330" s="20"/>
      <c r="AE330" s="20"/>
      <c r="AF330" s="20"/>
      <c r="AG330" s="20"/>
      <c r="AH330" s="21"/>
      <c r="AI330" s="20"/>
      <c r="AJ330" s="20"/>
      <c r="AK330" s="20"/>
      <c r="AL330" s="20"/>
      <c r="AM330" s="20"/>
      <c r="AN330" s="20"/>
      <c r="AO330" s="20"/>
      <c r="AP330" s="20"/>
      <c r="AQ330" s="20"/>
      <c r="AR330" s="20"/>
      <c r="AS330" s="20"/>
      <c r="AT330" s="20"/>
      <c r="AU330" s="19"/>
      <c r="AV330" s="19"/>
      <c r="AW330" s="19"/>
      <c r="AX330" s="19"/>
    </row>
    <row r="331" spans="1:50" hidden="1" x14ac:dyDescent="0.15">
      <c r="A331" s="22"/>
      <c r="B331" s="22"/>
      <c r="C331" s="22"/>
      <c r="D331" s="22"/>
      <c r="E331" s="22"/>
      <c r="F331" s="22"/>
      <c r="G331" s="20"/>
      <c r="H331" s="20"/>
      <c r="I331" s="20"/>
      <c r="J331" s="20"/>
      <c r="K331" s="20"/>
      <c r="L331" s="21"/>
      <c r="M331" s="20"/>
      <c r="N331" s="20"/>
      <c r="O331" s="20"/>
      <c r="P331" s="20"/>
      <c r="Q331" s="20"/>
      <c r="R331" s="20"/>
      <c r="S331" s="20"/>
      <c r="T331" s="20"/>
      <c r="U331" s="20"/>
      <c r="V331" s="20"/>
      <c r="W331" s="20"/>
      <c r="X331" s="20"/>
      <c r="Y331" s="19"/>
      <c r="Z331" s="19"/>
      <c r="AA331" s="19"/>
      <c r="AB331" s="19"/>
      <c r="AC331" s="20"/>
      <c r="AD331" s="20"/>
      <c r="AE331" s="20"/>
      <c r="AF331" s="20"/>
      <c r="AG331" s="20"/>
      <c r="AH331" s="21"/>
      <c r="AI331" s="20"/>
      <c r="AJ331" s="20"/>
      <c r="AK331" s="20"/>
      <c r="AL331" s="20"/>
      <c r="AM331" s="20"/>
      <c r="AN331" s="20"/>
      <c r="AO331" s="20"/>
      <c r="AP331" s="20"/>
      <c r="AQ331" s="20"/>
      <c r="AR331" s="20"/>
      <c r="AS331" s="20"/>
      <c r="AT331" s="20"/>
      <c r="AU331" s="19"/>
      <c r="AV331" s="19"/>
      <c r="AW331" s="19"/>
      <c r="AX331" s="19"/>
    </row>
    <row r="332" spans="1:50" hidden="1" x14ac:dyDescent="0.15">
      <c r="A332" s="22"/>
      <c r="B332" s="22"/>
      <c r="C332" s="22"/>
      <c r="D332" s="22"/>
      <c r="E332" s="22"/>
      <c r="F332" s="22"/>
      <c r="G332" s="20"/>
      <c r="H332" s="20"/>
      <c r="I332" s="20"/>
      <c r="J332" s="20"/>
      <c r="K332" s="20"/>
      <c r="L332" s="21"/>
      <c r="M332" s="20"/>
      <c r="N332" s="20"/>
      <c r="O332" s="20"/>
      <c r="P332" s="20"/>
      <c r="Q332" s="20"/>
      <c r="R332" s="20"/>
      <c r="S332" s="20"/>
      <c r="T332" s="20"/>
      <c r="U332" s="20"/>
      <c r="V332" s="20"/>
      <c r="W332" s="20"/>
      <c r="X332" s="20"/>
      <c r="Y332" s="19"/>
      <c r="Z332" s="19"/>
      <c r="AA332" s="19"/>
      <c r="AB332" s="19"/>
      <c r="AC332" s="20"/>
      <c r="AD332" s="20"/>
      <c r="AE332" s="20"/>
      <c r="AF332" s="20"/>
      <c r="AG332" s="20"/>
      <c r="AH332" s="21"/>
      <c r="AI332" s="20"/>
      <c r="AJ332" s="20"/>
      <c r="AK332" s="20"/>
      <c r="AL332" s="20"/>
      <c r="AM332" s="20"/>
      <c r="AN332" s="20"/>
      <c r="AO332" s="20"/>
      <c r="AP332" s="20"/>
      <c r="AQ332" s="20"/>
      <c r="AR332" s="20"/>
      <c r="AS332" s="20"/>
      <c r="AT332" s="20"/>
      <c r="AU332" s="19"/>
      <c r="AV332" s="19"/>
      <c r="AW332" s="19"/>
      <c r="AX332" s="19"/>
    </row>
    <row r="333" spans="1:50" hidden="1" x14ac:dyDescent="0.15">
      <c r="A333" s="22"/>
      <c r="B333" s="22"/>
      <c r="C333" s="22"/>
      <c r="D333" s="22"/>
      <c r="E333" s="22"/>
      <c r="F333" s="22"/>
      <c r="G333" s="20"/>
      <c r="H333" s="20"/>
      <c r="I333" s="20"/>
      <c r="J333" s="20"/>
      <c r="K333" s="20"/>
      <c r="L333" s="21"/>
      <c r="M333" s="20"/>
      <c r="N333" s="20"/>
      <c r="O333" s="20"/>
      <c r="P333" s="20"/>
      <c r="Q333" s="20"/>
      <c r="R333" s="20"/>
      <c r="S333" s="20"/>
      <c r="T333" s="20"/>
      <c r="U333" s="20"/>
      <c r="V333" s="20"/>
      <c r="W333" s="20"/>
      <c r="X333" s="20"/>
      <c r="Y333" s="19"/>
      <c r="Z333" s="19"/>
      <c r="AA333" s="19"/>
      <c r="AB333" s="19"/>
      <c r="AC333" s="20"/>
      <c r="AD333" s="20"/>
      <c r="AE333" s="20"/>
      <c r="AF333" s="20"/>
      <c r="AG333" s="20"/>
      <c r="AH333" s="21"/>
      <c r="AI333" s="20"/>
      <c r="AJ333" s="20"/>
      <c r="AK333" s="20"/>
      <c r="AL333" s="20"/>
      <c r="AM333" s="20"/>
      <c r="AN333" s="20"/>
      <c r="AO333" s="20"/>
      <c r="AP333" s="20"/>
      <c r="AQ333" s="20"/>
      <c r="AR333" s="20"/>
      <c r="AS333" s="20"/>
      <c r="AT333" s="20"/>
      <c r="AU333" s="19"/>
      <c r="AV333" s="19"/>
      <c r="AW333" s="19"/>
      <c r="AX333" s="19"/>
    </row>
    <row r="334" spans="1:50" hidden="1" x14ac:dyDescent="0.15">
      <c r="A334" s="22"/>
      <c r="B334" s="22"/>
      <c r="C334" s="22"/>
      <c r="D334" s="22"/>
      <c r="E334" s="22"/>
      <c r="F334" s="22"/>
      <c r="G334" s="20"/>
      <c r="H334" s="20"/>
      <c r="I334" s="20"/>
      <c r="J334" s="20"/>
      <c r="K334" s="20"/>
      <c r="L334" s="21"/>
      <c r="M334" s="20"/>
      <c r="N334" s="20"/>
      <c r="O334" s="20"/>
      <c r="P334" s="20"/>
      <c r="Q334" s="20"/>
      <c r="R334" s="20"/>
      <c r="S334" s="20"/>
      <c r="T334" s="20"/>
      <c r="U334" s="20"/>
      <c r="V334" s="20"/>
      <c r="W334" s="20"/>
      <c r="X334" s="20"/>
      <c r="Y334" s="19"/>
      <c r="Z334" s="19"/>
      <c r="AA334" s="19"/>
      <c r="AB334" s="19"/>
      <c r="AC334" s="20"/>
      <c r="AD334" s="20"/>
      <c r="AE334" s="20"/>
      <c r="AF334" s="20"/>
      <c r="AG334" s="20"/>
      <c r="AH334" s="21"/>
      <c r="AI334" s="20"/>
      <c r="AJ334" s="20"/>
      <c r="AK334" s="20"/>
      <c r="AL334" s="20"/>
      <c r="AM334" s="20"/>
      <c r="AN334" s="20"/>
      <c r="AO334" s="20"/>
      <c r="AP334" s="20"/>
      <c r="AQ334" s="20"/>
      <c r="AR334" s="20"/>
      <c r="AS334" s="20"/>
      <c r="AT334" s="20"/>
      <c r="AU334" s="19"/>
      <c r="AV334" s="19"/>
      <c r="AW334" s="19"/>
      <c r="AX334" s="19"/>
    </row>
    <row r="335" spans="1:50" hidden="1" x14ac:dyDescent="0.15">
      <c r="A335" s="22"/>
      <c r="B335" s="22"/>
      <c r="C335" s="22"/>
      <c r="D335" s="22"/>
      <c r="E335" s="22"/>
      <c r="F335" s="22"/>
      <c r="G335" s="20"/>
      <c r="H335" s="20"/>
      <c r="I335" s="20"/>
      <c r="J335" s="20"/>
      <c r="K335" s="20"/>
      <c r="L335" s="21"/>
      <c r="M335" s="20"/>
      <c r="N335" s="20"/>
      <c r="O335" s="20"/>
      <c r="P335" s="20"/>
      <c r="Q335" s="20"/>
      <c r="R335" s="20"/>
      <c r="S335" s="20"/>
      <c r="T335" s="20"/>
      <c r="U335" s="20"/>
      <c r="V335" s="20"/>
      <c r="W335" s="20"/>
      <c r="X335" s="20"/>
      <c r="Y335" s="19"/>
      <c r="Z335" s="19"/>
      <c r="AA335" s="19"/>
      <c r="AB335" s="19"/>
      <c r="AC335" s="20"/>
      <c r="AD335" s="20"/>
      <c r="AE335" s="20"/>
      <c r="AF335" s="20"/>
      <c r="AG335" s="20"/>
      <c r="AH335" s="21"/>
      <c r="AI335" s="20"/>
      <c r="AJ335" s="20"/>
      <c r="AK335" s="20"/>
      <c r="AL335" s="20"/>
      <c r="AM335" s="20"/>
      <c r="AN335" s="20"/>
      <c r="AO335" s="20"/>
      <c r="AP335" s="20"/>
      <c r="AQ335" s="20"/>
      <c r="AR335" s="20"/>
      <c r="AS335" s="20"/>
      <c r="AT335" s="20"/>
      <c r="AU335" s="19"/>
      <c r="AV335" s="19"/>
      <c r="AW335" s="19"/>
      <c r="AX335" s="19"/>
    </row>
    <row r="336" spans="1:50" hidden="1" x14ac:dyDescent="0.15">
      <c r="A336" s="22"/>
      <c r="B336" s="22"/>
      <c r="C336" s="22"/>
      <c r="D336" s="22"/>
      <c r="E336" s="22"/>
      <c r="F336" s="22"/>
      <c r="G336" s="20"/>
      <c r="H336" s="20"/>
      <c r="I336" s="20"/>
      <c r="J336" s="20"/>
      <c r="K336" s="20"/>
      <c r="L336" s="21"/>
      <c r="M336" s="20"/>
      <c r="N336" s="20"/>
      <c r="O336" s="20"/>
      <c r="P336" s="20"/>
      <c r="Q336" s="20"/>
      <c r="R336" s="20"/>
      <c r="S336" s="20"/>
      <c r="T336" s="20"/>
      <c r="U336" s="20"/>
      <c r="V336" s="20"/>
      <c r="W336" s="20"/>
      <c r="X336" s="20"/>
      <c r="Y336" s="19"/>
      <c r="Z336" s="19"/>
      <c r="AA336" s="19"/>
      <c r="AB336" s="19"/>
      <c r="AC336" s="20"/>
      <c r="AD336" s="20"/>
      <c r="AE336" s="20"/>
      <c r="AF336" s="20"/>
      <c r="AG336" s="20"/>
      <c r="AH336" s="21"/>
      <c r="AI336" s="20"/>
      <c r="AJ336" s="20"/>
      <c r="AK336" s="20"/>
      <c r="AL336" s="20"/>
      <c r="AM336" s="20"/>
      <c r="AN336" s="20"/>
      <c r="AO336" s="20"/>
      <c r="AP336" s="20"/>
      <c r="AQ336" s="20"/>
      <c r="AR336" s="20"/>
      <c r="AS336" s="20"/>
      <c r="AT336" s="20"/>
      <c r="AU336" s="19"/>
      <c r="AV336" s="19"/>
      <c r="AW336" s="19"/>
      <c r="AX336" s="19"/>
    </row>
    <row r="337" spans="1:50" hidden="1" x14ac:dyDescent="0.15">
      <c r="A337" s="22"/>
      <c r="B337" s="22"/>
      <c r="C337" s="22"/>
      <c r="D337" s="22"/>
      <c r="E337" s="22"/>
      <c r="F337" s="22"/>
      <c r="G337" s="20"/>
      <c r="H337" s="20"/>
      <c r="I337" s="20"/>
      <c r="J337" s="20"/>
      <c r="K337" s="20"/>
      <c r="L337" s="21"/>
      <c r="M337" s="20"/>
      <c r="N337" s="20"/>
      <c r="O337" s="20"/>
      <c r="P337" s="20"/>
      <c r="Q337" s="20"/>
      <c r="R337" s="20"/>
      <c r="S337" s="20"/>
      <c r="T337" s="20"/>
      <c r="U337" s="20"/>
      <c r="V337" s="20"/>
      <c r="W337" s="20"/>
      <c r="X337" s="20"/>
      <c r="Y337" s="19"/>
      <c r="Z337" s="19"/>
      <c r="AA337" s="19"/>
      <c r="AB337" s="19"/>
      <c r="AC337" s="20"/>
      <c r="AD337" s="20"/>
      <c r="AE337" s="20"/>
      <c r="AF337" s="20"/>
      <c r="AG337" s="20"/>
      <c r="AH337" s="21"/>
      <c r="AI337" s="20"/>
      <c r="AJ337" s="20"/>
      <c r="AK337" s="20"/>
      <c r="AL337" s="20"/>
      <c r="AM337" s="20"/>
      <c r="AN337" s="20"/>
      <c r="AO337" s="20"/>
      <c r="AP337" s="20"/>
      <c r="AQ337" s="20"/>
      <c r="AR337" s="20"/>
      <c r="AS337" s="20"/>
      <c r="AT337" s="20"/>
      <c r="AU337" s="19"/>
      <c r="AV337" s="19"/>
      <c r="AW337" s="19"/>
      <c r="AX337" s="19"/>
    </row>
    <row r="338" spans="1:50" hidden="1" x14ac:dyDescent="0.15">
      <c r="A338" s="22"/>
      <c r="B338" s="22"/>
      <c r="C338" s="22"/>
      <c r="D338" s="22"/>
      <c r="E338" s="22"/>
      <c r="F338" s="22"/>
      <c r="G338" s="20"/>
      <c r="H338" s="20"/>
      <c r="I338" s="20"/>
      <c r="J338" s="20"/>
      <c r="K338" s="20"/>
      <c r="L338" s="21"/>
      <c r="M338" s="20"/>
      <c r="N338" s="20"/>
      <c r="O338" s="20"/>
      <c r="P338" s="20"/>
      <c r="Q338" s="20"/>
      <c r="R338" s="20"/>
      <c r="S338" s="20"/>
      <c r="T338" s="20"/>
      <c r="U338" s="20"/>
      <c r="V338" s="20"/>
      <c r="W338" s="20"/>
      <c r="X338" s="20"/>
      <c r="Y338" s="19"/>
      <c r="Z338" s="19"/>
      <c r="AA338" s="19"/>
      <c r="AB338" s="19"/>
      <c r="AC338" s="20"/>
      <c r="AD338" s="20"/>
      <c r="AE338" s="20"/>
      <c r="AF338" s="20"/>
      <c r="AG338" s="20"/>
      <c r="AH338" s="21"/>
      <c r="AI338" s="20"/>
      <c r="AJ338" s="20"/>
      <c r="AK338" s="20"/>
      <c r="AL338" s="20"/>
      <c r="AM338" s="20"/>
      <c r="AN338" s="20"/>
      <c r="AO338" s="20"/>
      <c r="AP338" s="20"/>
      <c r="AQ338" s="20"/>
      <c r="AR338" s="20"/>
      <c r="AS338" s="20"/>
      <c r="AT338" s="20"/>
      <c r="AU338" s="19"/>
      <c r="AV338" s="19"/>
      <c r="AW338" s="19"/>
      <c r="AX338" s="19"/>
    </row>
    <row r="339" spans="1:50" hidden="1" x14ac:dyDescent="0.15">
      <c r="A339" s="22"/>
      <c r="B339" s="22"/>
      <c r="C339" s="22"/>
      <c r="D339" s="22"/>
      <c r="E339" s="22"/>
      <c r="F339" s="22"/>
      <c r="G339" s="20"/>
      <c r="H339" s="20"/>
      <c r="I339" s="20"/>
      <c r="J339" s="20"/>
      <c r="K339" s="20"/>
      <c r="L339" s="21"/>
      <c r="M339" s="20"/>
      <c r="N339" s="20"/>
      <c r="O339" s="20"/>
      <c r="P339" s="20"/>
      <c r="Q339" s="20"/>
      <c r="R339" s="20"/>
      <c r="S339" s="20"/>
      <c r="T339" s="20"/>
      <c r="U339" s="20"/>
      <c r="V339" s="20"/>
      <c r="W339" s="20"/>
      <c r="X339" s="20"/>
      <c r="Y339" s="19"/>
      <c r="Z339" s="19"/>
      <c r="AA339" s="19"/>
      <c r="AB339" s="19"/>
      <c r="AC339" s="20"/>
      <c r="AD339" s="20"/>
      <c r="AE339" s="20"/>
      <c r="AF339" s="20"/>
      <c r="AG339" s="20"/>
      <c r="AH339" s="21"/>
      <c r="AI339" s="20"/>
      <c r="AJ339" s="20"/>
      <c r="AK339" s="20"/>
      <c r="AL339" s="20"/>
      <c r="AM339" s="20"/>
      <c r="AN339" s="20"/>
      <c r="AO339" s="20"/>
      <c r="AP339" s="20"/>
      <c r="AQ339" s="20"/>
      <c r="AR339" s="20"/>
      <c r="AS339" s="20"/>
      <c r="AT339" s="20"/>
      <c r="AU339" s="19"/>
      <c r="AV339" s="19"/>
      <c r="AW339" s="19"/>
      <c r="AX339" s="19"/>
    </row>
    <row r="340" spans="1:50" hidden="1" x14ac:dyDescent="0.15">
      <c r="A340" s="22"/>
      <c r="B340" s="22"/>
      <c r="C340" s="22"/>
      <c r="D340" s="22"/>
      <c r="E340" s="22"/>
      <c r="F340" s="22"/>
      <c r="G340" s="20"/>
      <c r="H340" s="20"/>
      <c r="I340" s="20"/>
      <c r="J340" s="20"/>
      <c r="K340" s="20"/>
      <c r="L340" s="21"/>
      <c r="M340" s="20"/>
      <c r="N340" s="20"/>
      <c r="O340" s="20"/>
      <c r="P340" s="20"/>
      <c r="Q340" s="20"/>
      <c r="R340" s="20"/>
      <c r="S340" s="20"/>
      <c r="T340" s="20"/>
      <c r="U340" s="20"/>
      <c r="V340" s="20"/>
      <c r="W340" s="20"/>
      <c r="X340" s="20"/>
      <c r="Y340" s="19"/>
      <c r="Z340" s="19"/>
      <c r="AA340" s="19"/>
      <c r="AB340" s="19"/>
      <c r="AC340" s="20"/>
      <c r="AD340" s="20"/>
      <c r="AE340" s="20"/>
      <c r="AF340" s="20"/>
      <c r="AG340" s="20"/>
      <c r="AH340" s="21"/>
      <c r="AI340" s="20"/>
      <c r="AJ340" s="20"/>
      <c r="AK340" s="20"/>
      <c r="AL340" s="20"/>
      <c r="AM340" s="20"/>
      <c r="AN340" s="20"/>
      <c r="AO340" s="20"/>
      <c r="AP340" s="20"/>
      <c r="AQ340" s="20"/>
      <c r="AR340" s="20"/>
      <c r="AS340" s="20"/>
      <c r="AT340" s="20"/>
      <c r="AU340" s="19"/>
      <c r="AV340" s="19"/>
      <c r="AW340" s="19"/>
      <c r="AX340" s="19"/>
    </row>
    <row r="341" spans="1:50" hidden="1" x14ac:dyDescent="0.15">
      <c r="A341" s="22"/>
      <c r="B341" s="22"/>
      <c r="C341" s="22"/>
      <c r="D341" s="22"/>
      <c r="E341" s="22"/>
      <c r="F341" s="22"/>
      <c r="G341" s="20"/>
      <c r="H341" s="20"/>
      <c r="I341" s="20"/>
      <c r="J341" s="20"/>
      <c r="K341" s="20"/>
      <c r="L341" s="21"/>
      <c r="M341" s="20"/>
      <c r="N341" s="20"/>
      <c r="O341" s="20"/>
      <c r="P341" s="20"/>
      <c r="Q341" s="20"/>
      <c r="R341" s="20"/>
      <c r="S341" s="20"/>
      <c r="T341" s="20"/>
      <c r="U341" s="20"/>
      <c r="V341" s="20"/>
      <c r="W341" s="20"/>
      <c r="X341" s="20"/>
      <c r="Y341" s="19"/>
      <c r="Z341" s="19"/>
      <c r="AA341" s="19"/>
      <c r="AB341" s="19"/>
      <c r="AC341" s="20"/>
      <c r="AD341" s="20"/>
      <c r="AE341" s="20"/>
      <c r="AF341" s="20"/>
      <c r="AG341" s="20"/>
      <c r="AH341" s="21"/>
      <c r="AI341" s="20"/>
      <c r="AJ341" s="20"/>
      <c r="AK341" s="20"/>
      <c r="AL341" s="20"/>
      <c r="AM341" s="20"/>
      <c r="AN341" s="20"/>
      <c r="AO341" s="20"/>
      <c r="AP341" s="20"/>
      <c r="AQ341" s="20"/>
      <c r="AR341" s="20"/>
      <c r="AS341" s="20"/>
      <c r="AT341" s="20"/>
      <c r="AU341" s="19"/>
      <c r="AV341" s="19"/>
      <c r="AW341" s="19"/>
      <c r="AX341" s="19"/>
    </row>
    <row r="342" spans="1:50" hidden="1" x14ac:dyDescent="0.15">
      <c r="A342" s="22"/>
      <c r="B342" s="22"/>
      <c r="C342" s="22"/>
      <c r="D342" s="22"/>
      <c r="E342" s="22"/>
      <c r="F342" s="22"/>
      <c r="G342" s="20"/>
      <c r="H342" s="20"/>
      <c r="I342" s="20"/>
      <c r="J342" s="20"/>
      <c r="K342" s="20"/>
      <c r="L342" s="21"/>
      <c r="M342" s="20"/>
      <c r="N342" s="20"/>
      <c r="O342" s="20"/>
      <c r="P342" s="20"/>
      <c r="Q342" s="20"/>
      <c r="R342" s="20"/>
      <c r="S342" s="20"/>
      <c r="T342" s="20"/>
      <c r="U342" s="20"/>
      <c r="V342" s="20"/>
      <c r="W342" s="20"/>
      <c r="X342" s="20"/>
      <c r="Y342" s="19"/>
      <c r="Z342" s="19"/>
      <c r="AA342" s="19"/>
      <c r="AB342" s="19"/>
      <c r="AC342" s="20"/>
      <c r="AD342" s="20"/>
      <c r="AE342" s="20"/>
      <c r="AF342" s="20"/>
      <c r="AG342" s="20"/>
      <c r="AH342" s="21"/>
      <c r="AI342" s="20"/>
      <c r="AJ342" s="20"/>
      <c r="AK342" s="20"/>
      <c r="AL342" s="20"/>
      <c r="AM342" s="20"/>
      <c r="AN342" s="20"/>
      <c r="AO342" s="20"/>
      <c r="AP342" s="20"/>
      <c r="AQ342" s="20"/>
      <c r="AR342" s="20"/>
      <c r="AS342" s="20"/>
      <c r="AT342" s="20"/>
      <c r="AU342" s="19"/>
      <c r="AV342" s="19"/>
      <c r="AW342" s="19"/>
      <c r="AX342" s="19"/>
    </row>
    <row r="343" spans="1:50" hidden="1" x14ac:dyDescent="0.15">
      <c r="A343" s="22"/>
      <c r="B343" s="22"/>
      <c r="C343" s="22"/>
      <c r="D343" s="22"/>
      <c r="E343" s="22"/>
      <c r="F343" s="22"/>
      <c r="G343" s="20"/>
      <c r="H343" s="20"/>
      <c r="I343" s="20"/>
      <c r="J343" s="20"/>
      <c r="K343" s="20"/>
      <c r="L343" s="21"/>
      <c r="M343" s="20"/>
      <c r="N343" s="20"/>
      <c r="O343" s="20"/>
      <c r="P343" s="20"/>
      <c r="Q343" s="20"/>
      <c r="R343" s="20"/>
      <c r="S343" s="20"/>
      <c r="T343" s="20"/>
      <c r="U343" s="20"/>
      <c r="V343" s="20"/>
      <c r="W343" s="20"/>
      <c r="X343" s="20"/>
      <c r="Y343" s="19"/>
      <c r="Z343" s="19"/>
      <c r="AA343" s="19"/>
      <c r="AB343" s="19"/>
      <c r="AC343" s="20"/>
      <c r="AD343" s="20"/>
      <c r="AE343" s="20"/>
      <c r="AF343" s="20"/>
      <c r="AG343" s="20"/>
      <c r="AH343" s="21"/>
      <c r="AI343" s="20"/>
      <c r="AJ343" s="20"/>
      <c r="AK343" s="20"/>
      <c r="AL343" s="20"/>
      <c r="AM343" s="20"/>
      <c r="AN343" s="20"/>
      <c r="AO343" s="20"/>
      <c r="AP343" s="20"/>
      <c r="AQ343" s="20"/>
      <c r="AR343" s="20"/>
      <c r="AS343" s="20"/>
      <c r="AT343" s="20"/>
      <c r="AU343" s="19"/>
      <c r="AV343" s="19"/>
      <c r="AW343" s="19"/>
      <c r="AX343" s="19"/>
    </row>
    <row r="344" spans="1:50" hidden="1" x14ac:dyDescent="0.15">
      <c r="A344" s="22"/>
      <c r="B344" s="22"/>
      <c r="C344" s="22"/>
      <c r="D344" s="22"/>
      <c r="E344" s="22"/>
      <c r="F344" s="22"/>
      <c r="G344" s="20"/>
      <c r="H344" s="20"/>
      <c r="I344" s="20"/>
      <c r="J344" s="20"/>
      <c r="K344" s="20"/>
      <c r="L344" s="21"/>
      <c r="M344" s="20"/>
      <c r="N344" s="20"/>
      <c r="O344" s="20"/>
      <c r="P344" s="20"/>
      <c r="Q344" s="20"/>
      <c r="R344" s="20"/>
      <c r="S344" s="20"/>
      <c r="T344" s="20"/>
      <c r="U344" s="20"/>
      <c r="V344" s="20"/>
      <c r="W344" s="20"/>
      <c r="X344" s="20"/>
      <c r="Y344" s="19"/>
      <c r="Z344" s="19"/>
      <c r="AA344" s="19"/>
      <c r="AB344" s="19"/>
      <c r="AC344" s="20"/>
      <c r="AD344" s="20"/>
      <c r="AE344" s="20"/>
      <c r="AF344" s="20"/>
      <c r="AG344" s="20"/>
      <c r="AH344" s="21"/>
      <c r="AI344" s="20"/>
      <c r="AJ344" s="20"/>
      <c r="AK344" s="20"/>
      <c r="AL344" s="20"/>
      <c r="AM344" s="20"/>
      <c r="AN344" s="20"/>
      <c r="AO344" s="20"/>
      <c r="AP344" s="20"/>
      <c r="AQ344" s="20"/>
      <c r="AR344" s="20"/>
      <c r="AS344" s="20"/>
      <c r="AT344" s="20"/>
      <c r="AU344" s="19"/>
      <c r="AV344" s="19"/>
      <c r="AW344" s="19"/>
      <c r="AX344" s="19"/>
    </row>
    <row r="345" spans="1:50" hidden="1" x14ac:dyDescent="0.15">
      <c r="A345" s="22"/>
      <c r="B345" s="22"/>
      <c r="C345" s="22"/>
      <c r="D345" s="22"/>
      <c r="E345" s="22"/>
      <c r="F345" s="22"/>
      <c r="G345" s="20"/>
      <c r="H345" s="20"/>
      <c r="I345" s="20"/>
      <c r="J345" s="20"/>
      <c r="K345" s="20"/>
      <c r="L345" s="21"/>
      <c r="M345" s="20"/>
      <c r="N345" s="20"/>
      <c r="O345" s="20"/>
      <c r="P345" s="20"/>
      <c r="Q345" s="20"/>
      <c r="R345" s="20"/>
      <c r="S345" s="20"/>
      <c r="T345" s="20"/>
      <c r="U345" s="20"/>
      <c r="V345" s="20"/>
      <c r="W345" s="20"/>
      <c r="X345" s="20"/>
      <c r="Y345" s="19"/>
      <c r="Z345" s="19"/>
      <c r="AA345" s="19"/>
      <c r="AB345" s="19"/>
      <c r="AC345" s="20"/>
      <c r="AD345" s="20"/>
      <c r="AE345" s="20"/>
      <c r="AF345" s="20"/>
      <c r="AG345" s="20"/>
      <c r="AH345" s="21"/>
      <c r="AI345" s="20"/>
      <c r="AJ345" s="20"/>
      <c r="AK345" s="20"/>
      <c r="AL345" s="20"/>
      <c r="AM345" s="20"/>
      <c r="AN345" s="20"/>
      <c r="AO345" s="20"/>
      <c r="AP345" s="20"/>
      <c r="AQ345" s="20"/>
      <c r="AR345" s="20"/>
      <c r="AS345" s="20"/>
      <c r="AT345" s="20"/>
      <c r="AU345" s="19"/>
      <c r="AV345" s="19"/>
      <c r="AW345" s="19"/>
      <c r="AX345" s="19"/>
    </row>
    <row r="346" spans="1:50" hidden="1" x14ac:dyDescent="0.15">
      <c r="A346" s="22"/>
      <c r="B346" s="22"/>
      <c r="C346" s="22"/>
      <c r="D346" s="22"/>
      <c r="E346" s="22"/>
      <c r="F346" s="22"/>
      <c r="G346" s="20"/>
      <c r="H346" s="20"/>
      <c r="I346" s="20"/>
      <c r="J346" s="20"/>
      <c r="K346" s="20"/>
      <c r="L346" s="21"/>
      <c r="M346" s="20"/>
      <c r="N346" s="20"/>
      <c r="O346" s="20"/>
      <c r="P346" s="20"/>
      <c r="Q346" s="20"/>
      <c r="R346" s="20"/>
      <c r="S346" s="20"/>
      <c r="T346" s="20"/>
      <c r="U346" s="20"/>
      <c r="V346" s="20"/>
      <c r="W346" s="20"/>
      <c r="X346" s="20"/>
      <c r="Y346" s="19"/>
      <c r="Z346" s="19"/>
      <c r="AA346" s="19"/>
      <c r="AB346" s="19"/>
      <c r="AC346" s="20"/>
      <c r="AD346" s="20"/>
      <c r="AE346" s="20"/>
      <c r="AF346" s="20"/>
      <c r="AG346" s="20"/>
      <c r="AH346" s="21"/>
      <c r="AI346" s="20"/>
      <c r="AJ346" s="20"/>
      <c r="AK346" s="20"/>
      <c r="AL346" s="20"/>
      <c r="AM346" s="20"/>
      <c r="AN346" s="20"/>
      <c r="AO346" s="20"/>
      <c r="AP346" s="20"/>
      <c r="AQ346" s="20"/>
      <c r="AR346" s="20"/>
      <c r="AS346" s="20"/>
      <c r="AT346" s="20"/>
      <c r="AU346" s="19"/>
      <c r="AV346" s="19"/>
      <c r="AW346" s="19"/>
      <c r="AX346" s="19"/>
    </row>
    <row r="347" spans="1:50" hidden="1" x14ac:dyDescent="0.15">
      <c r="A347" s="22"/>
      <c r="B347" s="22"/>
      <c r="C347" s="22"/>
      <c r="D347" s="22"/>
      <c r="E347" s="22"/>
      <c r="F347" s="22"/>
      <c r="G347" s="20"/>
      <c r="H347" s="20"/>
      <c r="I347" s="20"/>
      <c r="J347" s="20"/>
      <c r="K347" s="20"/>
      <c r="L347" s="21"/>
      <c r="M347" s="20"/>
      <c r="N347" s="20"/>
      <c r="O347" s="20"/>
      <c r="P347" s="20"/>
      <c r="Q347" s="20"/>
      <c r="R347" s="20"/>
      <c r="S347" s="20"/>
      <c r="T347" s="20"/>
      <c r="U347" s="20"/>
      <c r="V347" s="20"/>
      <c r="W347" s="20"/>
      <c r="X347" s="20"/>
      <c r="Y347" s="19"/>
      <c r="Z347" s="19"/>
      <c r="AA347" s="19"/>
      <c r="AB347" s="19"/>
      <c r="AC347" s="20"/>
      <c r="AD347" s="20"/>
      <c r="AE347" s="20"/>
      <c r="AF347" s="20"/>
      <c r="AG347" s="20"/>
      <c r="AH347" s="21"/>
      <c r="AI347" s="20"/>
      <c r="AJ347" s="20"/>
      <c r="AK347" s="20"/>
      <c r="AL347" s="20"/>
      <c r="AM347" s="20"/>
      <c r="AN347" s="20"/>
      <c r="AO347" s="20"/>
      <c r="AP347" s="20"/>
      <c r="AQ347" s="20"/>
      <c r="AR347" s="20"/>
      <c r="AS347" s="20"/>
      <c r="AT347" s="20"/>
      <c r="AU347" s="19"/>
      <c r="AV347" s="19"/>
      <c r="AW347" s="19"/>
      <c r="AX347" s="19"/>
    </row>
    <row r="348" spans="1:50" hidden="1" x14ac:dyDescent="0.15">
      <c r="A348" s="22"/>
      <c r="B348" s="22"/>
      <c r="C348" s="22"/>
      <c r="D348" s="22"/>
      <c r="E348" s="22"/>
      <c r="F348" s="22"/>
      <c r="G348" s="20"/>
      <c r="H348" s="20"/>
      <c r="I348" s="20"/>
      <c r="J348" s="20"/>
      <c r="K348" s="20"/>
      <c r="L348" s="21"/>
      <c r="M348" s="20"/>
      <c r="N348" s="20"/>
      <c r="O348" s="20"/>
      <c r="P348" s="20"/>
      <c r="Q348" s="20"/>
      <c r="R348" s="20"/>
      <c r="S348" s="20"/>
      <c r="T348" s="20"/>
      <c r="U348" s="20"/>
      <c r="V348" s="20"/>
      <c r="W348" s="20"/>
      <c r="X348" s="20"/>
      <c r="Y348" s="19"/>
      <c r="Z348" s="19"/>
      <c r="AA348" s="19"/>
      <c r="AB348" s="19"/>
      <c r="AC348" s="20"/>
      <c r="AD348" s="20"/>
      <c r="AE348" s="20"/>
      <c r="AF348" s="20"/>
      <c r="AG348" s="20"/>
      <c r="AH348" s="21"/>
      <c r="AI348" s="20"/>
      <c r="AJ348" s="20"/>
      <c r="AK348" s="20"/>
      <c r="AL348" s="20"/>
      <c r="AM348" s="20"/>
      <c r="AN348" s="20"/>
      <c r="AO348" s="20"/>
      <c r="AP348" s="20"/>
      <c r="AQ348" s="20"/>
      <c r="AR348" s="20"/>
      <c r="AS348" s="20"/>
      <c r="AT348" s="20"/>
      <c r="AU348" s="19"/>
      <c r="AV348" s="19"/>
      <c r="AW348" s="19"/>
      <c r="AX348" s="19"/>
    </row>
    <row r="349" spans="1:50" hidden="1" x14ac:dyDescent="0.15">
      <c r="A349" s="22"/>
      <c r="B349" s="22"/>
      <c r="C349" s="22"/>
      <c r="D349" s="22"/>
      <c r="E349" s="22"/>
      <c r="F349" s="22"/>
      <c r="G349" s="20"/>
      <c r="H349" s="20"/>
      <c r="I349" s="20"/>
      <c r="J349" s="20"/>
      <c r="K349" s="20"/>
      <c r="L349" s="21"/>
      <c r="M349" s="20"/>
      <c r="N349" s="20"/>
      <c r="O349" s="20"/>
      <c r="P349" s="20"/>
      <c r="Q349" s="20"/>
      <c r="R349" s="20"/>
      <c r="S349" s="20"/>
      <c r="T349" s="20"/>
      <c r="U349" s="20"/>
      <c r="V349" s="20"/>
      <c r="W349" s="20"/>
      <c r="X349" s="20"/>
      <c r="Y349" s="19"/>
      <c r="Z349" s="19"/>
      <c r="AA349" s="19"/>
      <c r="AB349" s="19"/>
      <c r="AC349" s="20"/>
      <c r="AD349" s="20"/>
      <c r="AE349" s="20"/>
      <c r="AF349" s="20"/>
      <c r="AG349" s="20"/>
      <c r="AH349" s="21"/>
      <c r="AI349" s="20"/>
      <c r="AJ349" s="20"/>
      <c r="AK349" s="20"/>
      <c r="AL349" s="20"/>
      <c r="AM349" s="20"/>
      <c r="AN349" s="20"/>
      <c r="AO349" s="20"/>
      <c r="AP349" s="20"/>
      <c r="AQ349" s="20"/>
      <c r="AR349" s="20"/>
      <c r="AS349" s="20"/>
      <c r="AT349" s="20"/>
      <c r="AU349" s="19"/>
      <c r="AV349" s="19"/>
      <c r="AW349" s="19"/>
      <c r="AX349" s="19"/>
    </row>
    <row r="350" spans="1:50" hidden="1" x14ac:dyDescent="0.15">
      <c r="A350" s="22"/>
      <c r="B350" s="22"/>
      <c r="C350" s="22"/>
      <c r="D350" s="22"/>
      <c r="E350" s="22"/>
      <c r="F350" s="22"/>
      <c r="G350" s="20"/>
      <c r="H350" s="20"/>
      <c r="I350" s="20"/>
      <c r="J350" s="20"/>
      <c r="K350" s="20"/>
      <c r="L350" s="21"/>
      <c r="M350" s="20"/>
      <c r="N350" s="20"/>
      <c r="O350" s="20"/>
      <c r="P350" s="20"/>
      <c r="Q350" s="20"/>
      <c r="R350" s="20"/>
      <c r="S350" s="20"/>
      <c r="T350" s="20"/>
      <c r="U350" s="20"/>
      <c r="V350" s="20"/>
      <c r="W350" s="20"/>
      <c r="X350" s="20"/>
      <c r="Y350" s="19"/>
      <c r="Z350" s="19"/>
      <c r="AA350" s="19"/>
      <c r="AB350" s="19"/>
      <c r="AC350" s="20"/>
      <c r="AD350" s="20"/>
      <c r="AE350" s="20"/>
      <c r="AF350" s="20"/>
      <c r="AG350" s="20"/>
      <c r="AH350" s="21"/>
      <c r="AI350" s="20"/>
      <c r="AJ350" s="20"/>
      <c r="AK350" s="20"/>
      <c r="AL350" s="20"/>
      <c r="AM350" s="20"/>
      <c r="AN350" s="20"/>
      <c r="AO350" s="20"/>
      <c r="AP350" s="20"/>
      <c r="AQ350" s="20"/>
      <c r="AR350" s="20"/>
      <c r="AS350" s="20"/>
      <c r="AT350" s="20"/>
      <c r="AU350" s="19"/>
      <c r="AV350" s="19"/>
      <c r="AW350" s="19"/>
      <c r="AX350" s="19"/>
    </row>
    <row r="351" spans="1:50" hidden="1" x14ac:dyDescent="0.15">
      <c r="A351" s="22"/>
      <c r="B351" s="22"/>
      <c r="C351" s="22"/>
      <c r="D351" s="22"/>
      <c r="E351" s="22"/>
      <c r="F351" s="22"/>
      <c r="G351" s="20"/>
      <c r="H351" s="20"/>
      <c r="I351" s="20"/>
      <c r="J351" s="20"/>
      <c r="K351" s="20"/>
      <c r="L351" s="21"/>
      <c r="M351" s="20"/>
      <c r="N351" s="20"/>
      <c r="O351" s="20"/>
      <c r="P351" s="20"/>
      <c r="Q351" s="20"/>
      <c r="R351" s="20"/>
      <c r="S351" s="20"/>
      <c r="T351" s="20"/>
      <c r="U351" s="20"/>
      <c r="V351" s="20"/>
      <c r="W351" s="20"/>
      <c r="X351" s="20"/>
      <c r="Y351" s="19"/>
      <c r="Z351" s="19"/>
      <c r="AA351" s="19"/>
      <c r="AB351" s="19"/>
      <c r="AC351" s="20"/>
      <c r="AD351" s="20"/>
      <c r="AE351" s="20"/>
      <c r="AF351" s="20"/>
      <c r="AG351" s="20"/>
      <c r="AH351" s="21"/>
      <c r="AI351" s="20"/>
      <c r="AJ351" s="20"/>
      <c r="AK351" s="20"/>
      <c r="AL351" s="20"/>
      <c r="AM351" s="20"/>
      <c r="AN351" s="20"/>
      <c r="AO351" s="20"/>
      <c r="AP351" s="20"/>
      <c r="AQ351" s="20"/>
      <c r="AR351" s="20"/>
      <c r="AS351" s="20"/>
      <c r="AT351" s="20"/>
      <c r="AU351" s="19"/>
      <c r="AV351" s="19"/>
      <c r="AW351" s="19"/>
      <c r="AX351" s="19"/>
    </row>
    <row r="352" spans="1:50" hidden="1" x14ac:dyDescent="0.15">
      <c r="A352" s="22"/>
      <c r="B352" s="22"/>
      <c r="C352" s="22"/>
      <c r="D352" s="22"/>
      <c r="E352" s="22"/>
      <c r="F352" s="22"/>
      <c r="G352" s="20"/>
      <c r="H352" s="20"/>
      <c r="I352" s="20"/>
      <c r="J352" s="20"/>
      <c r="K352" s="20"/>
      <c r="L352" s="21"/>
      <c r="M352" s="20"/>
      <c r="N352" s="20"/>
      <c r="O352" s="20"/>
      <c r="P352" s="20"/>
      <c r="Q352" s="20"/>
      <c r="R352" s="20"/>
      <c r="S352" s="20"/>
      <c r="T352" s="20"/>
      <c r="U352" s="20"/>
      <c r="V352" s="20"/>
      <c r="W352" s="20"/>
      <c r="X352" s="20"/>
      <c r="Y352" s="19"/>
      <c r="Z352" s="19"/>
      <c r="AA352" s="19"/>
      <c r="AB352" s="19"/>
      <c r="AC352" s="20"/>
      <c r="AD352" s="20"/>
      <c r="AE352" s="20"/>
      <c r="AF352" s="20"/>
      <c r="AG352" s="20"/>
      <c r="AH352" s="21"/>
      <c r="AI352" s="20"/>
      <c r="AJ352" s="20"/>
      <c r="AK352" s="20"/>
      <c r="AL352" s="20"/>
      <c r="AM352" s="20"/>
      <c r="AN352" s="20"/>
      <c r="AO352" s="20"/>
      <c r="AP352" s="20"/>
      <c r="AQ352" s="20"/>
      <c r="AR352" s="20"/>
      <c r="AS352" s="20"/>
      <c r="AT352" s="20"/>
      <c r="AU352" s="19"/>
      <c r="AV352" s="19"/>
      <c r="AW352" s="19"/>
      <c r="AX352" s="19"/>
    </row>
    <row r="353" spans="1:50" hidden="1" x14ac:dyDescent="0.15">
      <c r="A353" s="22"/>
      <c r="B353" s="22"/>
      <c r="C353" s="22"/>
      <c r="D353" s="22"/>
      <c r="E353" s="22"/>
      <c r="F353" s="22"/>
      <c r="G353" s="20"/>
      <c r="H353" s="20"/>
      <c r="I353" s="20"/>
      <c r="J353" s="20"/>
      <c r="K353" s="20"/>
      <c r="L353" s="21"/>
      <c r="M353" s="20"/>
      <c r="N353" s="20"/>
      <c r="O353" s="20"/>
      <c r="P353" s="20"/>
      <c r="Q353" s="20"/>
      <c r="R353" s="20"/>
      <c r="S353" s="20"/>
      <c r="T353" s="20"/>
      <c r="U353" s="20"/>
      <c r="V353" s="20"/>
      <c r="W353" s="20"/>
      <c r="X353" s="20"/>
      <c r="Y353" s="19"/>
      <c r="Z353" s="19"/>
      <c r="AA353" s="19"/>
      <c r="AB353" s="19"/>
      <c r="AC353" s="20"/>
      <c r="AD353" s="20"/>
      <c r="AE353" s="20"/>
      <c r="AF353" s="20"/>
      <c r="AG353" s="20"/>
      <c r="AH353" s="21"/>
      <c r="AI353" s="20"/>
      <c r="AJ353" s="20"/>
      <c r="AK353" s="20"/>
      <c r="AL353" s="20"/>
      <c r="AM353" s="20"/>
      <c r="AN353" s="20"/>
      <c r="AO353" s="20"/>
      <c r="AP353" s="20"/>
      <c r="AQ353" s="20"/>
      <c r="AR353" s="20"/>
      <c r="AS353" s="20"/>
      <c r="AT353" s="20"/>
      <c r="AU353" s="19"/>
      <c r="AV353" s="19"/>
      <c r="AW353" s="19"/>
      <c r="AX353" s="19"/>
    </row>
    <row r="354" spans="1:50" hidden="1" x14ac:dyDescent="0.15">
      <c r="A354" s="22"/>
      <c r="B354" s="22"/>
      <c r="C354" s="22"/>
      <c r="D354" s="22"/>
      <c r="E354" s="22"/>
      <c r="F354" s="22"/>
      <c r="G354" s="20"/>
      <c r="H354" s="20"/>
      <c r="I354" s="20"/>
      <c r="J354" s="20"/>
      <c r="K354" s="20"/>
      <c r="L354" s="21"/>
      <c r="M354" s="20"/>
      <c r="N354" s="20"/>
      <c r="O354" s="20"/>
      <c r="P354" s="20"/>
      <c r="Q354" s="20"/>
      <c r="R354" s="20"/>
      <c r="S354" s="20"/>
      <c r="T354" s="20"/>
      <c r="U354" s="20"/>
      <c r="V354" s="20"/>
      <c r="W354" s="20"/>
      <c r="X354" s="20"/>
      <c r="Y354" s="19"/>
      <c r="Z354" s="19"/>
      <c r="AA354" s="19"/>
      <c r="AB354" s="19"/>
      <c r="AC354" s="20"/>
      <c r="AD354" s="20"/>
      <c r="AE354" s="20"/>
      <c r="AF354" s="20"/>
      <c r="AG354" s="20"/>
      <c r="AH354" s="21"/>
      <c r="AI354" s="20"/>
      <c r="AJ354" s="20"/>
      <c r="AK354" s="20"/>
      <c r="AL354" s="20"/>
      <c r="AM354" s="20"/>
      <c r="AN354" s="20"/>
      <c r="AO354" s="20"/>
      <c r="AP354" s="20"/>
      <c r="AQ354" s="20"/>
      <c r="AR354" s="20"/>
      <c r="AS354" s="20"/>
      <c r="AT354" s="20"/>
      <c r="AU354" s="19"/>
      <c r="AV354" s="19"/>
      <c r="AW354" s="19"/>
      <c r="AX354" s="19"/>
    </row>
    <row r="355" spans="1:50" hidden="1" x14ac:dyDescent="0.15">
      <c r="A355" s="22"/>
      <c r="B355" s="22"/>
      <c r="C355" s="22"/>
      <c r="D355" s="22"/>
      <c r="E355" s="22"/>
      <c r="F355" s="22"/>
      <c r="G355" s="20"/>
      <c r="H355" s="20"/>
      <c r="I355" s="20"/>
      <c r="J355" s="20"/>
      <c r="K355" s="20"/>
      <c r="L355" s="21"/>
      <c r="M355" s="20"/>
      <c r="N355" s="20"/>
      <c r="O355" s="20"/>
      <c r="P355" s="20"/>
      <c r="Q355" s="20"/>
      <c r="R355" s="20"/>
      <c r="S355" s="20"/>
      <c r="T355" s="20"/>
      <c r="U355" s="20"/>
      <c r="V355" s="20"/>
      <c r="W355" s="20"/>
      <c r="X355" s="20"/>
      <c r="Y355" s="19"/>
      <c r="Z355" s="19"/>
      <c r="AA355" s="19"/>
      <c r="AB355" s="19"/>
      <c r="AC355" s="20"/>
      <c r="AD355" s="20"/>
      <c r="AE355" s="20"/>
      <c r="AF355" s="20"/>
      <c r="AG355" s="20"/>
      <c r="AH355" s="21"/>
      <c r="AI355" s="20"/>
      <c r="AJ355" s="20"/>
      <c r="AK355" s="20"/>
      <c r="AL355" s="20"/>
      <c r="AM355" s="20"/>
      <c r="AN355" s="20"/>
      <c r="AO355" s="20"/>
      <c r="AP355" s="20"/>
      <c r="AQ355" s="20"/>
      <c r="AR355" s="20"/>
      <c r="AS355" s="20"/>
      <c r="AT355" s="20"/>
      <c r="AU355" s="19"/>
      <c r="AV355" s="19"/>
      <c r="AW355" s="19"/>
      <c r="AX355" s="19"/>
    </row>
    <row r="356" spans="1:50" hidden="1" x14ac:dyDescent="0.15">
      <c r="A356" s="22"/>
      <c r="B356" s="22"/>
      <c r="C356" s="22"/>
      <c r="D356" s="22"/>
      <c r="E356" s="22"/>
      <c r="F356" s="22"/>
      <c r="G356" s="20"/>
      <c r="H356" s="20"/>
      <c r="I356" s="20"/>
      <c r="J356" s="20"/>
      <c r="K356" s="20"/>
      <c r="L356" s="21"/>
      <c r="M356" s="20"/>
      <c r="N356" s="20"/>
      <c r="O356" s="20"/>
      <c r="P356" s="20"/>
      <c r="Q356" s="20"/>
      <c r="R356" s="20"/>
      <c r="S356" s="20"/>
      <c r="T356" s="20"/>
      <c r="U356" s="20"/>
      <c r="V356" s="20"/>
      <c r="W356" s="20"/>
      <c r="X356" s="20"/>
      <c r="Y356" s="19"/>
      <c r="Z356" s="19"/>
      <c r="AA356" s="19"/>
      <c r="AB356" s="19"/>
      <c r="AC356" s="20"/>
      <c r="AD356" s="20"/>
      <c r="AE356" s="20"/>
      <c r="AF356" s="20"/>
      <c r="AG356" s="20"/>
      <c r="AH356" s="21"/>
      <c r="AI356" s="20"/>
      <c r="AJ356" s="20"/>
      <c r="AK356" s="20"/>
      <c r="AL356" s="20"/>
      <c r="AM356" s="20"/>
      <c r="AN356" s="20"/>
      <c r="AO356" s="20"/>
      <c r="AP356" s="20"/>
      <c r="AQ356" s="20"/>
      <c r="AR356" s="20"/>
      <c r="AS356" s="20"/>
      <c r="AT356" s="20"/>
      <c r="AU356" s="19"/>
      <c r="AV356" s="19"/>
      <c r="AW356" s="19"/>
      <c r="AX356" s="19"/>
    </row>
    <row r="357" spans="1:50" hidden="1" x14ac:dyDescent="0.15">
      <c r="A357" s="22"/>
      <c r="B357" s="22"/>
      <c r="C357" s="22"/>
      <c r="D357" s="22"/>
      <c r="E357" s="22"/>
      <c r="F357" s="22"/>
      <c r="G357" s="20"/>
      <c r="H357" s="20"/>
      <c r="I357" s="20"/>
      <c r="J357" s="20"/>
      <c r="K357" s="20"/>
      <c r="L357" s="21"/>
      <c r="M357" s="20"/>
      <c r="N357" s="20"/>
      <c r="O357" s="20"/>
      <c r="P357" s="20"/>
      <c r="Q357" s="20"/>
      <c r="R357" s="20"/>
      <c r="S357" s="20"/>
      <c r="T357" s="20"/>
      <c r="U357" s="20"/>
      <c r="V357" s="20"/>
      <c r="W357" s="20"/>
      <c r="X357" s="20"/>
      <c r="Y357" s="19"/>
      <c r="Z357" s="19"/>
      <c r="AA357" s="19"/>
      <c r="AB357" s="19"/>
      <c r="AC357" s="20"/>
      <c r="AD357" s="20"/>
      <c r="AE357" s="20"/>
      <c r="AF357" s="20"/>
      <c r="AG357" s="20"/>
      <c r="AH357" s="21"/>
      <c r="AI357" s="20"/>
      <c r="AJ357" s="20"/>
      <c r="AK357" s="20"/>
      <c r="AL357" s="20"/>
      <c r="AM357" s="20"/>
      <c r="AN357" s="20"/>
      <c r="AO357" s="20"/>
      <c r="AP357" s="20"/>
      <c r="AQ357" s="20"/>
      <c r="AR357" s="20"/>
      <c r="AS357" s="20"/>
      <c r="AT357" s="20"/>
      <c r="AU357" s="19"/>
      <c r="AV357" s="19"/>
      <c r="AW357" s="19"/>
      <c r="AX357" s="19"/>
    </row>
    <row r="358" spans="1:50" hidden="1" x14ac:dyDescent="0.15">
      <c r="A358" s="22"/>
      <c r="B358" s="22"/>
      <c r="C358" s="22"/>
      <c r="D358" s="22"/>
      <c r="E358" s="22"/>
      <c r="F358" s="22"/>
      <c r="G358" s="20"/>
      <c r="H358" s="20"/>
      <c r="I358" s="20"/>
      <c r="J358" s="20"/>
      <c r="K358" s="20"/>
      <c r="L358" s="21"/>
      <c r="M358" s="20"/>
      <c r="N358" s="20"/>
      <c r="O358" s="20"/>
      <c r="P358" s="20"/>
      <c r="Q358" s="20"/>
      <c r="R358" s="20"/>
      <c r="S358" s="20"/>
      <c r="T358" s="20"/>
      <c r="U358" s="20"/>
      <c r="V358" s="20"/>
      <c r="W358" s="20"/>
      <c r="X358" s="20"/>
      <c r="Y358" s="19"/>
      <c r="Z358" s="19"/>
      <c r="AA358" s="19"/>
      <c r="AB358" s="19"/>
      <c r="AC358" s="20"/>
      <c r="AD358" s="20"/>
      <c r="AE358" s="20"/>
      <c r="AF358" s="20"/>
      <c r="AG358" s="20"/>
      <c r="AH358" s="21"/>
      <c r="AI358" s="20"/>
      <c r="AJ358" s="20"/>
      <c r="AK358" s="20"/>
      <c r="AL358" s="20"/>
      <c r="AM358" s="20"/>
      <c r="AN358" s="20"/>
      <c r="AO358" s="20"/>
      <c r="AP358" s="20"/>
      <c r="AQ358" s="20"/>
      <c r="AR358" s="20"/>
      <c r="AS358" s="20"/>
      <c r="AT358" s="20"/>
      <c r="AU358" s="19"/>
      <c r="AV358" s="19"/>
      <c r="AW358" s="19"/>
      <c r="AX358" s="19"/>
    </row>
    <row r="359" spans="1:50" hidden="1" x14ac:dyDescent="0.15">
      <c r="A359" s="22"/>
      <c r="B359" s="22"/>
      <c r="C359" s="22"/>
      <c r="D359" s="22"/>
      <c r="E359" s="22"/>
      <c r="F359" s="22"/>
      <c r="G359" s="20"/>
      <c r="H359" s="20"/>
      <c r="I359" s="20"/>
      <c r="J359" s="20"/>
      <c r="K359" s="20"/>
      <c r="L359" s="21"/>
      <c r="M359" s="20"/>
      <c r="N359" s="20"/>
      <c r="O359" s="20"/>
      <c r="P359" s="20"/>
      <c r="Q359" s="20"/>
      <c r="R359" s="20"/>
      <c r="S359" s="20"/>
      <c r="T359" s="20"/>
      <c r="U359" s="20"/>
      <c r="V359" s="20"/>
      <c r="W359" s="20"/>
      <c r="X359" s="20"/>
      <c r="Y359" s="19"/>
      <c r="Z359" s="19"/>
      <c r="AA359" s="19"/>
      <c r="AB359" s="19"/>
      <c r="AC359" s="20"/>
      <c r="AD359" s="20"/>
      <c r="AE359" s="20"/>
      <c r="AF359" s="20"/>
      <c r="AG359" s="20"/>
      <c r="AH359" s="21"/>
      <c r="AI359" s="20"/>
      <c r="AJ359" s="20"/>
      <c r="AK359" s="20"/>
      <c r="AL359" s="20"/>
      <c r="AM359" s="20"/>
      <c r="AN359" s="20"/>
      <c r="AO359" s="20"/>
      <c r="AP359" s="20"/>
      <c r="AQ359" s="20"/>
      <c r="AR359" s="20"/>
      <c r="AS359" s="20"/>
      <c r="AT359" s="20"/>
      <c r="AU359" s="19"/>
      <c r="AV359" s="19"/>
      <c r="AW359" s="19"/>
      <c r="AX359" s="19"/>
    </row>
    <row r="360" spans="1:50" hidden="1" x14ac:dyDescent="0.15">
      <c r="A360" s="22"/>
      <c r="B360" s="22"/>
      <c r="C360" s="22"/>
      <c r="D360" s="22"/>
      <c r="E360" s="22"/>
      <c r="F360" s="22"/>
      <c r="G360" s="20"/>
      <c r="H360" s="20"/>
      <c r="I360" s="20"/>
      <c r="J360" s="20"/>
      <c r="K360" s="20"/>
      <c r="L360" s="21"/>
      <c r="M360" s="20"/>
      <c r="N360" s="20"/>
      <c r="O360" s="20"/>
      <c r="P360" s="20"/>
      <c r="Q360" s="20"/>
      <c r="R360" s="20"/>
      <c r="S360" s="20"/>
      <c r="T360" s="20"/>
      <c r="U360" s="20"/>
      <c r="V360" s="20"/>
      <c r="W360" s="20"/>
      <c r="X360" s="20"/>
      <c r="Y360" s="19"/>
      <c r="Z360" s="19"/>
      <c r="AA360" s="19"/>
      <c r="AB360" s="19"/>
      <c r="AC360" s="20"/>
      <c r="AD360" s="20"/>
      <c r="AE360" s="20"/>
      <c r="AF360" s="20"/>
      <c r="AG360" s="20"/>
      <c r="AH360" s="21"/>
      <c r="AI360" s="20"/>
      <c r="AJ360" s="20"/>
      <c r="AK360" s="20"/>
      <c r="AL360" s="20"/>
      <c r="AM360" s="20"/>
      <c r="AN360" s="20"/>
      <c r="AO360" s="20"/>
      <c r="AP360" s="20"/>
      <c r="AQ360" s="20"/>
      <c r="AR360" s="20"/>
      <c r="AS360" s="20"/>
      <c r="AT360" s="20"/>
      <c r="AU360" s="19"/>
      <c r="AV360" s="19"/>
      <c r="AW360" s="19"/>
      <c r="AX360" s="19"/>
    </row>
    <row r="361" spans="1:50" hidden="1" x14ac:dyDescent="0.15">
      <c r="A361" s="22"/>
      <c r="B361" s="22"/>
      <c r="C361" s="22"/>
      <c r="D361" s="22"/>
      <c r="E361" s="22"/>
      <c r="F361" s="22"/>
      <c r="G361" s="20"/>
      <c r="H361" s="20"/>
      <c r="I361" s="20"/>
      <c r="J361" s="20"/>
      <c r="K361" s="20"/>
      <c r="L361" s="21"/>
      <c r="M361" s="20"/>
      <c r="N361" s="20"/>
      <c r="O361" s="20"/>
      <c r="P361" s="20"/>
      <c r="Q361" s="20"/>
      <c r="R361" s="20"/>
      <c r="S361" s="20"/>
      <c r="T361" s="20"/>
      <c r="U361" s="20"/>
      <c r="V361" s="20"/>
      <c r="W361" s="20"/>
      <c r="X361" s="20"/>
      <c r="Y361" s="19"/>
      <c r="Z361" s="19"/>
      <c r="AA361" s="19"/>
      <c r="AB361" s="19"/>
      <c r="AC361" s="20"/>
      <c r="AD361" s="20"/>
      <c r="AE361" s="20"/>
      <c r="AF361" s="20"/>
      <c r="AG361" s="20"/>
      <c r="AH361" s="21"/>
      <c r="AI361" s="20"/>
      <c r="AJ361" s="20"/>
      <c r="AK361" s="20"/>
      <c r="AL361" s="20"/>
      <c r="AM361" s="20"/>
      <c r="AN361" s="20"/>
      <c r="AO361" s="20"/>
      <c r="AP361" s="20"/>
      <c r="AQ361" s="20"/>
      <c r="AR361" s="20"/>
      <c r="AS361" s="20"/>
      <c r="AT361" s="20"/>
      <c r="AU361" s="19"/>
      <c r="AV361" s="19"/>
      <c r="AW361" s="19"/>
      <c r="AX361" s="19"/>
    </row>
    <row r="362" spans="1:50" hidden="1" x14ac:dyDescent="0.15">
      <c r="A362" s="22"/>
      <c r="B362" s="22"/>
      <c r="C362" s="22"/>
      <c r="D362" s="22"/>
      <c r="E362" s="22"/>
      <c r="F362" s="22"/>
      <c r="G362" s="20"/>
      <c r="H362" s="20"/>
      <c r="I362" s="20"/>
      <c r="J362" s="20"/>
      <c r="K362" s="20"/>
      <c r="L362" s="21"/>
      <c r="M362" s="20"/>
      <c r="N362" s="20"/>
      <c r="O362" s="20"/>
      <c r="P362" s="20"/>
      <c r="Q362" s="20"/>
      <c r="R362" s="20"/>
      <c r="S362" s="20"/>
      <c r="T362" s="20"/>
      <c r="U362" s="20"/>
      <c r="V362" s="20"/>
      <c r="W362" s="20"/>
      <c r="X362" s="20"/>
      <c r="Y362" s="19"/>
      <c r="Z362" s="19"/>
      <c r="AA362" s="19"/>
      <c r="AB362" s="19"/>
      <c r="AC362" s="20"/>
      <c r="AD362" s="20"/>
      <c r="AE362" s="20"/>
      <c r="AF362" s="20"/>
      <c r="AG362" s="20"/>
      <c r="AH362" s="21"/>
      <c r="AI362" s="20"/>
      <c r="AJ362" s="20"/>
      <c r="AK362" s="20"/>
      <c r="AL362" s="20"/>
      <c r="AM362" s="20"/>
      <c r="AN362" s="20"/>
      <c r="AO362" s="20"/>
      <c r="AP362" s="20"/>
      <c r="AQ362" s="20"/>
      <c r="AR362" s="20"/>
      <c r="AS362" s="20"/>
      <c r="AT362" s="20"/>
      <c r="AU362" s="19"/>
      <c r="AV362" s="19"/>
      <c r="AW362" s="19"/>
      <c r="AX362" s="19"/>
    </row>
    <row r="363" spans="1:50" hidden="1" x14ac:dyDescent="0.15">
      <c r="A363" s="22"/>
      <c r="B363" s="22"/>
      <c r="C363" s="22"/>
      <c r="D363" s="22"/>
      <c r="E363" s="22"/>
      <c r="F363" s="22"/>
      <c r="G363" s="20"/>
      <c r="H363" s="20"/>
      <c r="I363" s="20"/>
      <c r="J363" s="20"/>
      <c r="K363" s="20"/>
      <c r="L363" s="21"/>
      <c r="M363" s="20"/>
      <c r="N363" s="20"/>
      <c r="O363" s="20"/>
      <c r="P363" s="20"/>
      <c r="Q363" s="20"/>
      <c r="R363" s="20"/>
      <c r="S363" s="20"/>
      <c r="T363" s="20"/>
      <c r="U363" s="20"/>
      <c r="V363" s="20"/>
      <c r="W363" s="20"/>
      <c r="X363" s="20"/>
      <c r="Y363" s="19"/>
      <c r="Z363" s="19"/>
      <c r="AA363" s="19"/>
      <c r="AB363" s="19"/>
      <c r="AC363" s="20"/>
      <c r="AD363" s="20"/>
      <c r="AE363" s="20"/>
      <c r="AF363" s="20"/>
      <c r="AG363" s="20"/>
      <c r="AH363" s="21"/>
      <c r="AI363" s="20"/>
      <c r="AJ363" s="20"/>
      <c r="AK363" s="20"/>
      <c r="AL363" s="20"/>
      <c r="AM363" s="20"/>
      <c r="AN363" s="20"/>
      <c r="AO363" s="20"/>
      <c r="AP363" s="20"/>
      <c r="AQ363" s="20"/>
      <c r="AR363" s="20"/>
      <c r="AS363" s="20"/>
      <c r="AT363" s="20"/>
      <c r="AU363" s="19"/>
      <c r="AV363" s="19"/>
      <c r="AW363" s="19"/>
      <c r="AX363" s="19"/>
    </row>
    <row r="364" spans="1:50" hidden="1" x14ac:dyDescent="0.15">
      <c r="A364" s="22"/>
      <c r="B364" s="22"/>
      <c r="C364" s="22"/>
      <c r="D364" s="22"/>
      <c r="E364" s="22"/>
      <c r="F364" s="22"/>
      <c r="G364" s="20"/>
      <c r="H364" s="20"/>
      <c r="I364" s="20"/>
      <c r="J364" s="20"/>
      <c r="K364" s="20"/>
      <c r="L364" s="21"/>
      <c r="M364" s="20"/>
      <c r="N364" s="20"/>
      <c r="O364" s="20"/>
      <c r="P364" s="20"/>
      <c r="Q364" s="20"/>
      <c r="R364" s="20"/>
      <c r="S364" s="20"/>
      <c r="T364" s="20"/>
      <c r="U364" s="20"/>
      <c r="V364" s="20"/>
      <c r="W364" s="20"/>
      <c r="X364" s="20"/>
      <c r="Y364" s="19"/>
      <c r="Z364" s="19"/>
      <c r="AA364" s="19"/>
      <c r="AB364" s="19"/>
      <c r="AC364" s="20"/>
      <c r="AD364" s="20"/>
      <c r="AE364" s="20"/>
      <c r="AF364" s="20"/>
      <c r="AG364" s="20"/>
      <c r="AH364" s="21"/>
      <c r="AI364" s="20"/>
      <c r="AJ364" s="20"/>
      <c r="AK364" s="20"/>
      <c r="AL364" s="20"/>
      <c r="AM364" s="20"/>
      <c r="AN364" s="20"/>
      <c r="AO364" s="20"/>
      <c r="AP364" s="20"/>
      <c r="AQ364" s="20"/>
      <c r="AR364" s="20"/>
      <c r="AS364" s="20"/>
      <c r="AT364" s="20"/>
      <c r="AU364" s="19"/>
      <c r="AV364" s="19"/>
      <c r="AW364" s="19"/>
      <c r="AX364" s="19"/>
    </row>
    <row r="365" spans="1:50" hidden="1" x14ac:dyDescent="0.15">
      <c r="A365" s="22"/>
      <c r="B365" s="22"/>
      <c r="C365" s="22"/>
      <c r="D365" s="22"/>
      <c r="E365" s="22"/>
      <c r="F365" s="22"/>
      <c r="G365" s="20"/>
      <c r="H365" s="20"/>
      <c r="I365" s="20"/>
      <c r="J365" s="20"/>
      <c r="K365" s="20"/>
      <c r="L365" s="21"/>
      <c r="M365" s="20"/>
      <c r="N365" s="20"/>
      <c r="O365" s="20"/>
      <c r="P365" s="20"/>
      <c r="Q365" s="20"/>
      <c r="R365" s="20"/>
      <c r="S365" s="20"/>
      <c r="T365" s="20"/>
      <c r="U365" s="20"/>
      <c r="V365" s="20"/>
      <c r="W365" s="20"/>
      <c r="X365" s="20"/>
      <c r="Y365" s="19"/>
      <c r="Z365" s="19"/>
      <c r="AA365" s="19"/>
      <c r="AB365" s="19"/>
      <c r="AC365" s="20"/>
      <c r="AD365" s="20"/>
      <c r="AE365" s="20"/>
      <c r="AF365" s="20"/>
      <c r="AG365" s="20"/>
      <c r="AH365" s="21"/>
      <c r="AI365" s="20"/>
      <c r="AJ365" s="20"/>
      <c r="AK365" s="20"/>
      <c r="AL365" s="20"/>
      <c r="AM365" s="20"/>
      <c r="AN365" s="20"/>
      <c r="AO365" s="20"/>
      <c r="AP365" s="20"/>
      <c r="AQ365" s="20"/>
      <c r="AR365" s="20"/>
      <c r="AS365" s="20"/>
      <c r="AT365" s="20"/>
      <c r="AU365" s="19"/>
      <c r="AV365" s="19"/>
      <c r="AW365" s="19"/>
      <c r="AX365" s="19"/>
    </row>
    <row r="366" spans="1:50" hidden="1" x14ac:dyDescent="0.15">
      <c r="A366" s="22"/>
      <c r="B366" s="22"/>
      <c r="C366" s="22"/>
      <c r="D366" s="22"/>
      <c r="E366" s="22"/>
      <c r="F366" s="22"/>
      <c r="G366" s="20"/>
      <c r="H366" s="20"/>
      <c r="I366" s="20"/>
      <c r="J366" s="20"/>
      <c r="K366" s="20"/>
      <c r="L366" s="21"/>
      <c r="M366" s="20"/>
      <c r="N366" s="20"/>
      <c r="O366" s="20"/>
      <c r="P366" s="20"/>
      <c r="Q366" s="20"/>
      <c r="R366" s="20"/>
      <c r="S366" s="20"/>
      <c r="T366" s="20"/>
      <c r="U366" s="20"/>
      <c r="V366" s="20"/>
      <c r="W366" s="20"/>
      <c r="X366" s="20"/>
      <c r="Y366" s="19"/>
      <c r="Z366" s="19"/>
      <c r="AA366" s="19"/>
      <c r="AB366" s="19"/>
      <c r="AC366" s="20"/>
      <c r="AD366" s="20"/>
      <c r="AE366" s="20"/>
      <c r="AF366" s="20"/>
      <c r="AG366" s="20"/>
      <c r="AH366" s="21"/>
      <c r="AI366" s="20"/>
      <c r="AJ366" s="20"/>
      <c r="AK366" s="20"/>
      <c r="AL366" s="20"/>
      <c r="AM366" s="20"/>
      <c r="AN366" s="20"/>
      <c r="AO366" s="20"/>
      <c r="AP366" s="20"/>
      <c r="AQ366" s="20"/>
      <c r="AR366" s="20"/>
      <c r="AS366" s="20"/>
      <c r="AT366" s="20"/>
      <c r="AU366" s="19"/>
      <c r="AV366" s="19"/>
      <c r="AW366" s="19"/>
      <c r="AX366" s="19"/>
    </row>
    <row r="367" spans="1:50" hidden="1" x14ac:dyDescent="0.15">
      <c r="A367" s="22"/>
      <c r="B367" s="22"/>
      <c r="C367" s="22"/>
      <c r="D367" s="22"/>
      <c r="E367" s="22"/>
      <c r="F367" s="22"/>
      <c r="G367" s="20"/>
      <c r="H367" s="20"/>
      <c r="I367" s="20"/>
      <c r="J367" s="20"/>
      <c r="K367" s="20"/>
      <c r="L367" s="21"/>
      <c r="M367" s="20"/>
      <c r="N367" s="20"/>
      <c r="O367" s="20"/>
      <c r="P367" s="20"/>
      <c r="Q367" s="20"/>
      <c r="R367" s="20"/>
      <c r="S367" s="20"/>
      <c r="T367" s="20"/>
      <c r="U367" s="20"/>
      <c r="V367" s="20"/>
      <c r="W367" s="20"/>
      <c r="X367" s="20"/>
      <c r="Y367" s="19"/>
      <c r="Z367" s="19"/>
      <c r="AA367" s="19"/>
      <c r="AB367" s="19"/>
      <c r="AC367" s="20"/>
      <c r="AD367" s="20"/>
      <c r="AE367" s="20"/>
      <c r="AF367" s="20"/>
      <c r="AG367" s="20"/>
      <c r="AH367" s="21"/>
      <c r="AI367" s="20"/>
      <c r="AJ367" s="20"/>
      <c r="AK367" s="20"/>
      <c r="AL367" s="20"/>
      <c r="AM367" s="20"/>
      <c r="AN367" s="20"/>
      <c r="AO367" s="20"/>
      <c r="AP367" s="20"/>
      <c r="AQ367" s="20"/>
      <c r="AR367" s="20"/>
      <c r="AS367" s="20"/>
      <c r="AT367" s="20"/>
      <c r="AU367" s="19"/>
      <c r="AV367" s="19"/>
      <c r="AW367" s="19"/>
      <c r="AX367" s="19"/>
    </row>
    <row r="368" spans="1:50" hidden="1" x14ac:dyDescent="0.15">
      <c r="A368" s="22"/>
      <c r="B368" s="22"/>
      <c r="C368" s="22"/>
      <c r="D368" s="22"/>
      <c r="E368" s="22"/>
      <c r="F368" s="22"/>
      <c r="G368" s="20"/>
      <c r="H368" s="20"/>
      <c r="I368" s="20"/>
      <c r="J368" s="20"/>
      <c r="K368" s="20"/>
      <c r="L368" s="21"/>
      <c r="M368" s="20"/>
      <c r="N368" s="20"/>
      <c r="O368" s="20"/>
      <c r="P368" s="20"/>
      <c r="Q368" s="20"/>
      <c r="R368" s="20"/>
      <c r="S368" s="20"/>
      <c r="T368" s="20"/>
      <c r="U368" s="20"/>
      <c r="V368" s="20"/>
      <c r="W368" s="20"/>
      <c r="X368" s="20"/>
      <c r="Y368" s="19"/>
      <c r="Z368" s="19"/>
      <c r="AA368" s="19"/>
      <c r="AB368" s="19"/>
      <c r="AC368" s="20"/>
      <c r="AD368" s="20"/>
      <c r="AE368" s="20"/>
      <c r="AF368" s="20"/>
      <c r="AG368" s="20"/>
      <c r="AH368" s="21"/>
      <c r="AI368" s="20"/>
      <c r="AJ368" s="20"/>
      <c r="AK368" s="20"/>
      <c r="AL368" s="20"/>
      <c r="AM368" s="20"/>
      <c r="AN368" s="20"/>
      <c r="AO368" s="20"/>
      <c r="AP368" s="20"/>
      <c r="AQ368" s="20"/>
      <c r="AR368" s="20"/>
      <c r="AS368" s="20"/>
      <c r="AT368" s="20"/>
      <c r="AU368" s="19"/>
      <c r="AV368" s="19"/>
      <c r="AW368" s="19"/>
      <c r="AX368" s="19"/>
    </row>
    <row r="369" spans="1:50" hidden="1" x14ac:dyDescent="0.15">
      <c r="A369" s="22"/>
      <c r="B369" s="22"/>
      <c r="C369" s="22"/>
      <c r="D369" s="22"/>
      <c r="E369" s="22"/>
      <c r="F369" s="22"/>
      <c r="G369" s="20"/>
      <c r="H369" s="20"/>
      <c r="I369" s="20"/>
      <c r="J369" s="20"/>
      <c r="K369" s="20"/>
      <c r="L369" s="21"/>
      <c r="M369" s="20"/>
      <c r="N369" s="20"/>
      <c r="O369" s="20"/>
      <c r="P369" s="20"/>
      <c r="Q369" s="20"/>
      <c r="R369" s="20"/>
      <c r="S369" s="20"/>
      <c r="T369" s="20"/>
      <c r="U369" s="20"/>
      <c r="V369" s="20"/>
      <c r="W369" s="20"/>
      <c r="X369" s="20"/>
      <c r="Y369" s="19"/>
      <c r="Z369" s="19"/>
      <c r="AA369" s="19"/>
      <c r="AB369" s="19"/>
      <c r="AC369" s="20"/>
      <c r="AD369" s="20"/>
      <c r="AE369" s="20"/>
      <c r="AF369" s="20"/>
      <c r="AG369" s="20"/>
      <c r="AH369" s="21"/>
      <c r="AI369" s="20"/>
      <c r="AJ369" s="20"/>
      <c r="AK369" s="20"/>
      <c r="AL369" s="20"/>
      <c r="AM369" s="20"/>
      <c r="AN369" s="20"/>
      <c r="AO369" s="20"/>
      <c r="AP369" s="20"/>
      <c r="AQ369" s="20"/>
      <c r="AR369" s="20"/>
      <c r="AS369" s="20"/>
      <c r="AT369" s="20"/>
      <c r="AU369" s="19"/>
      <c r="AV369" s="19"/>
      <c r="AW369" s="19"/>
      <c r="AX369" s="19"/>
    </row>
    <row r="370" spans="1:50" hidden="1" x14ac:dyDescent="0.15">
      <c r="A370" s="22"/>
      <c r="B370" s="22"/>
      <c r="C370" s="22"/>
      <c r="D370" s="22"/>
      <c r="E370" s="22"/>
      <c r="F370" s="22"/>
      <c r="G370" s="20"/>
      <c r="H370" s="20"/>
      <c r="I370" s="20"/>
      <c r="J370" s="20"/>
      <c r="K370" s="20"/>
      <c r="L370" s="21"/>
      <c r="M370" s="20"/>
      <c r="N370" s="20"/>
      <c r="O370" s="20"/>
      <c r="P370" s="20"/>
      <c r="Q370" s="20"/>
      <c r="R370" s="20"/>
      <c r="S370" s="20"/>
      <c r="T370" s="20"/>
      <c r="U370" s="20"/>
      <c r="V370" s="20"/>
      <c r="W370" s="20"/>
      <c r="X370" s="20"/>
      <c r="Y370" s="19"/>
      <c r="Z370" s="19"/>
      <c r="AA370" s="19"/>
      <c r="AB370" s="19"/>
      <c r="AC370" s="20"/>
      <c r="AD370" s="20"/>
      <c r="AE370" s="20"/>
      <c r="AF370" s="20"/>
      <c r="AG370" s="20"/>
      <c r="AH370" s="21"/>
      <c r="AI370" s="20"/>
      <c r="AJ370" s="20"/>
      <c r="AK370" s="20"/>
      <c r="AL370" s="20"/>
      <c r="AM370" s="20"/>
      <c r="AN370" s="20"/>
      <c r="AO370" s="20"/>
      <c r="AP370" s="20"/>
      <c r="AQ370" s="20"/>
      <c r="AR370" s="20"/>
      <c r="AS370" s="20"/>
      <c r="AT370" s="20"/>
      <c r="AU370" s="19"/>
      <c r="AV370" s="19"/>
      <c r="AW370" s="19"/>
      <c r="AX370" s="19"/>
    </row>
    <row r="371" spans="1:50" hidden="1" x14ac:dyDescent="0.15">
      <c r="A371" s="22"/>
      <c r="B371" s="22"/>
      <c r="C371" s="22"/>
      <c r="D371" s="22"/>
      <c r="E371" s="22"/>
      <c r="F371" s="22"/>
      <c r="G371" s="20"/>
      <c r="H371" s="20"/>
      <c r="I371" s="20"/>
      <c r="J371" s="20"/>
      <c r="K371" s="20"/>
      <c r="L371" s="21"/>
      <c r="M371" s="20"/>
      <c r="N371" s="20"/>
      <c r="O371" s="20"/>
      <c r="P371" s="20"/>
      <c r="Q371" s="20"/>
      <c r="R371" s="20"/>
      <c r="S371" s="20"/>
      <c r="T371" s="20"/>
      <c r="U371" s="20"/>
      <c r="V371" s="20"/>
      <c r="W371" s="20"/>
      <c r="X371" s="20"/>
      <c r="Y371" s="19"/>
      <c r="Z371" s="19"/>
      <c r="AA371" s="19"/>
      <c r="AB371" s="19"/>
      <c r="AC371" s="20"/>
      <c r="AD371" s="20"/>
      <c r="AE371" s="20"/>
      <c r="AF371" s="20"/>
      <c r="AG371" s="20"/>
      <c r="AH371" s="21"/>
      <c r="AI371" s="20"/>
      <c r="AJ371" s="20"/>
      <c r="AK371" s="20"/>
      <c r="AL371" s="20"/>
      <c r="AM371" s="20"/>
      <c r="AN371" s="20"/>
      <c r="AO371" s="20"/>
      <c r="AP371" s="20"/>
      <c r="AQ371" s="20"/>
      <c r="AR371" s="20"/>
      <c r="AS371" s="20"/>
      <c r="AT371" s="20"/>
      <c r="AU371" s="19"/>
      <c r="AV371" s="19"/>
      <c r="AW371" s="19"/>
      <c r="AX371" s="19"/>
    </row>
    <row r="372" spans="1:50" hidden="1" x14ac:dyDescent="0.15">
      <c r="A372" s="22"/>
      <c r="B372" s="22"/>
      <c r="C372" s="22"/>
      <c r="D372" s="22"/>
      <c r="E372" s="22"/>
      <c r="F372" s="22"/>
      <c r="G372" s="20"/>
      <c r="H372" s="20"/>
      <c r="I372" s="20"/>
      <c r="J372" s="20"/>
      <c r="K372" s="20"/>
      <c r="L372" s="21"/>
      <c r="M372" s="20"/>
      <c r="N372" s="20"/>
      <c r="O372" s="20"/>
      <c r="P372" s="20"/>
      <c r="Q372" s="20"/>
      <c r="R372" s="20"/>
      <c r="S372" s="20"/>
      <c r="T372" s="20"/>
      <c r="U372" s="20"/>
      <c r="V372" s="20"/>
      <c r="W372" s="20"/>
      <c r="X372" s="20"/>
      <c r="Y372" s="19"/>
      <c r="Z372" s="19"/>
      <c r="AA372" s="19"/>
      <c r="AB372" s="19"/>
      <c r="AC372" s="20"/>
      <c r="AD372" s="20"/>
      <c r="AE372" s="20"/>
      <c r="AF372" s="20"/>
      <c r="AG372" s="20"/>
      <c r="AH372" s="21"/>
      <c r="AI372" s="20"/>
      <c r="AJ372" s="20"/>
      <c r="AK372" s="20"/>
      <c r="AL372" s="20"/>
      <c r="AM372" s="20"/>
      <c r="AN372" s="20"/>
      <c r="AO372" s="20"/>
      <c r="AP372" s="20"/>
      <c r="AQ372" s="20"/>
      <c r="AR372" s="20"/>
      <c r="AS372" s="20"/>
      <c r="AT372" s="20"/>
      <c r="AU372" s="19"/>
      <c r="AV372" s="19"/>
      <c r="AW372" s="19"/>
      <c r="AX372" s="19"/>
    </row>
    <row r="373" spans="1:50" hidden="1" x14ac:dyDescent="0.15">
      <c r="A373" s="22"/>
      <c r="B373" s="22"/>
      <c r="C373" s="22"/>
      <c r="D373" s="22"/>
      <c r="E373" s="22"/>
      <c r="F373" s="22"/>
      <c r="G373" s="20"/>
      <c r="H373" s="20"/>
      <c r="I373" s="20"/>
      <c r="J373" s="20"/>
      <c r="K373" s="20"/>
      <c r="L373" s="21"/>
      <c r="M373" s="20"/>
      <c r="N373" s="20"/>
      <c r="O373" s="20"/>
      <c r="P373" s="20"/>
      <c r="Q373" s="20"/>
      <c r="R373" s="20"/>
      <c r="S373" s="20"/>
      <c r="T373" s="20"/>
      <c r="U373" s="20"/>
      <c r="V373" s="20"/>
      <c r="W373" s="20"/>
      <c r="X373" s="20"/>
      <c r="Y373" s="19"/>
      <c r="Z373" s="19"/>
      <c r="AA373" s="19"/>
      <c r="AB373" s="19"/>
      <c r="AC373" s="20"/>
      <c r="AD373" s="20"/>
      <c r="AE373" s="20"/>
      <c r="AF373" s="20"/>
      <c r="AG373" s="20"/>
      <c r="AH373" s="21"/>
      <c r="AI373" s="20"/>
      <c r="AJ373" s="20"/>
      <c r="AK373" s="20"/>
      <c r="AL373" s="20"/>
      <c r="AM373" s="20"/>
      <c r="AN373" s="20"/>
      <c r="AO373" s="20"/>
      <c r="AP373" s="20"/>
      <c r="AQ373" s="20"/>
      <c r="AR373" s="20"/>
      <c r="AS373" s="20"/>
      <c r="AT373" s="20"/>
      <c r="AU373" s="19"/>
      <c r="AV373" s="19"/>
      <c r="AW373" s="19"/>
      <c r="AX373" s="19"/>
    </row>
    <row r="374" spans="1:50" hidden="1" x14ac:dyDescent="0.15">
      <c r="A374" s="22"/>
      <c r="B374" s="22"/>
      <c r="C374" s="22"/>
      <c r="D374" s="22"/>
      <c r="E374" s="22"/>
      <c r="F374" s="22"/>
      <c r="G374" s="20"/>
      <c r="H374" s="20"/>
      <c r="I374" s="20"/>
      <c r="J374" s="20"/>
      <c r="K374" s="20"/>
      <c r="L374" s="21"/>
      <c r="M374" s="20"/>
      <c r="N374" s="20"/>
      <c r="O374" s="20"/>
      <c r="P374" s="20"/>
      <c r="Q374" s="20"/>
      <c r="R374" s="20"/>
      <c r="S374" s="20"/>
      <c r="T374" s="20"/>
      <c r="U374" s="20"/>
      <c r="V374" s="20"/>
      <c r="W374" s="20"/>
      <c r="X374" s="20"/>
      <c r="Y374" s="19"/>
      <c r="Z374" s="19"/>
      <c r="AA374" s="19"/>
      <c r="AB374" s="19"/>
      <c r="AC374" s="20"/>
      <c r="AD374" s="20"/>
      <c r="AE374" s="20"/>
      <c r="AF374" s="20"/>
      <c r="AG374" s="20"/>
      <c r="AH374" s="21"/>
      <c r="AI374" s="20"/>
      <c r="AJ374" s="20"/>
      <c r="AK374" s="20"/>
      <c r="AL374" s="20"/>
      <c r="AM374" s="20"/>
      <c r="AN374" s="20"/>
      <c r="AO374" s="20"/>
      <c r="AP374" s="20"/>
      <c r="AQ374" s="20"/>
      <c r="AR374" s="20"/>
      <c r="AS374" s="20"/>
      <c r="AT374" s="20"/>
      <c r="AU374" s="19"/>
      <c r="AV374" s="19"/>
      <c r="AW374" s="19"/>
      <c r="AX374" s="19"/>
    </row>
    <row r="375" spans="1:50" hidden="1" x14ac:dyDescent="0.15">
      <c r="A375" s="22"/>
      <c r="B375" s="22"/>
      <c r="C375" s="22"/>
      <c r="D375" s="22"/>
      <c r="E375" s="22"/>
      <c r="F375" s="22"/>
      <c r="G375" s="20"/>
      <c r="H375" s="20"/>
      <c r="I375" s="20"/>
      <c r="J375" s="20"/>
      <c r="K375" s="20"/>
      <c r="L375" s="21"/>
      <c r="M375" s="20"/>
      <c r="N375" s="20"/>
      <c r="O375" s="20"/>
      <c r="P375" s="20"/>
      <c r="Q375" s="20"/>
      <c r="R375" s="20"/>
      <c r="S375" s="20"/>
      <c r="T375" s="20"/>
      <c r="U375" s="20"/>
      <c r="V375" s="20"/>
      <c r="W375" s="20"/>
      <c r="X375" s="20"/>
      <c r="Y375" s="19"/>
      <c r="Z375" s="19"/>
      <c r="AA375" s="19"/>
      <c r="AB375" s="19"/>
      <c r="AC375" s="20"/>
      <c r="AD375" s="20"/>
      <c r="AE375" s="20"/>
      <c r="AF375" s="20"/>
      <c r="AG375" s="20"/>
      <c r="AH375" s="21"/>
      <c r="AI375" s="20"/>
      <c r="AJ375" s="20"/>
      <c r="AK375" s="20"/>
      <c r="AL375" s="20"/>
      <c r="AM375" s="20"/>
      <c r="AN375" s="20"/>
      <c r="AO375" s="20"/>
      <c r="AP375" s="20"/>
      <c r="AQ375" s="20"/>
      <c r="AR375" s="20"/>
      <c r="AS375" s="20"/>
      <c r="AT375" s="20"/>
      <c r="AU375" s="19"/>
      <c r="AV375" s="19"/>
      <c r="AW375" s="19"/>
      <c r="AX375" s="19"/>
    </row>
    <row r="376" spans="1:50" hidden="1" x14ac:dyDescent="0.15">
      <c r="A376" s="22"/>
      <c r="B376" s="22"/>
      <c r="C376" s="22"/>
      <c r="D376" s="22"/>
      <c r="E376" s="22"/>
      <c r="F376" s="22"/>
      <c r="G376" s="20"/>
      <c r="H376" s="20"/>
      <c r="I376" s="20"/>
      <c r="J376" s="20"/>
      <c r="K376" s="20"/>
      <c r="L376" s="21"/>
      <c r="M376" s="20"/>
      <c r="N376" s="20"/>
      <c r="O376" s="20"/>
      <c r="P376" s="20"/>
      <c r="Q376" s="20"/>
      <c r="R376" s="20"/>
      <c r="S376" s="20"/>
      <c r="T376" s="20"/>
      <c r="U376" s="20"/>
      <c r="V376" s="20"/>
      <c r="W376" s="20"/>
      <c r="X376" s="20"/>
      <c r="Y376" s="19"/>
      <c r="Z376" s="19"/>
      <c r="AA376" s="19"/>
      <c r="AB376" s="19"/>
      <c r="AC376" s="20"/>
      <c r="AD376" s="20"/>
      <c r="AE376" s="20"/>
      <c r="AF376" s="20"/>
      <c r="AG376" s="20"/>
      <c r="AH376" s="21"/>
      <c r="AI376" s="20"/>
      <c r="AJ376" s="20"/>
      <c r="AK376" s="20"/>
      <c r="AL376" s="20"/>
      <c r="AM376" s="20"/>
      <c r="AN376" s="20"/>
      <c r="AO376" s="20"/>
      <c r="AP376" s="20"/>
      <c r="AQ376" s="20"/>
      <c r="AR376" s="20"/>
      <c r="AS376" s="20"/>
      <c r="AT376" s="20"/>
      <c r="AU376" s="19"/>
      <c r="AV376" s="19"/>
      <c r="AW376" s="19"/>
      <c r="AX376" s="19"/>
    </row>
    <row r="377" spans="1:50" hidden="1" x14ac:dyDescent="0.15">
      <c r="A377" s="22"/>
      <c r="B377" s="22"/>
      <c r="C377" s="22"/>
      <c r="D377" s="22"/>
      <c r="E377" s="22"/>
      <c r="F377" s="22"/>
      <c r="G377" s="20"/>
      <c r="H377" s="20"/>
      <c r="I377" s="20"/>
      <c r="J377" s="20"/>
      <c r="K377" s="20"/>
      <c r="L377" s="21"/>
      <c r="M377" s="20"/>
      <c r="N377" s="20"/>
      <c r="O377" s="20"/>
      <c r="P377" s="20"/>
      <c r="Q377" s="20"/>
      <c r="R377" s="20"/>
      <c r="S377" s="20"/>
      <c r="T377" s="20"/>
      <c r="U377" s="20"/>
      <c r="V377" s="20"/>
      <c r="W377" s="20"/>
      <c r="X377" s="20"/>
      <c r="Y377" s="19"/>
      <c r="Z377" s="19"/>
      <c r="AA377" s="19"/>
      <c r="AB377" s="19"/>
      <c r="AC377" s="20"/>
      <c r="AD377" s="20"/>
      <c r="AE377" s="20"/>
      <c r="AF377" s="20"/>
      <c r="AG377" s="20"/>
      <c r="AH377" s="21"/>
      <c r="AI377" s="20"/>
      <c r="AJ377" s="20"/>
      <c r="AK377" s="20"/>
      <c r="AL377" s="20"/>
      <c r="AM377" s="20"/>
      <c r="AN377" s="20"/>
      <c r="AO377" s="20"/>
      <c r="AP377" s="20"/>
      <c r="AQ377" s="20"/>
      <c r="AR377" s="20"/>
      <c r="AS377" s="20"/>
      <c r="AT377" s="20"/>
      <c r="AU377" s="19"/>
      <c r="AV377" s="19"/>
      <c r="AW377" s="19"/>
      <c r="AX377" s="19"/>
    </row>
    <row r="378" spans="1:50" hidden="1" x14ac:dyDescent="0.15">
      <c r="A378" s="22"/>
      <c r="B378" s="22"/>
      <c r="C378" s="22"/>
      <c r="D378" s="22"/>
      <c r="E378" s="22"/>
      <c r="F378" s="22"/>
      <c r="G378" s="20"/>
      <c r="H378" s="20"/>
      <c r="I378" s="20"/>
      <c r="J378" s="20"/>
      <c r="K378" s="20"/>
      <c r="L378" s="21"/>
      <c r="M378" s="20"/>
      <c r="N378" s="20"/>
      <c r="O378" s="20"/>
      <c r="P378" s="20"/>
      <c r="Q378" s="20"/>
      <c r="R378" s="20"/>
      <c r="S378" s="20"/>
      <c r="T378" s="20"/>
      <c r="U378" s="20"/>
      <c r="V378" s="20"/>
      <c r="W378" s="20"/>
      <c r="X378" s="20"/>
      <c r="Y378" s="19"/>
      <c r="Z378" s="19"/>
      <c r="AA378" s="19"/>
      <c r="AB378" s="19"/>
      <c r="AC378" s="20"/>
      <c r="AD378" s="20"/>
      <c r="AE378" s="20"/>
      <c r="AF378" s="20"/>
      <c r="AG378" s="20"/>
      <c r="AH378" s="21"/>
      <c r="AI378" s="20"/>
      <c r="AJ378" s="20"/>
      <c r="AK378" s="20"/>
      <c r="AL378" s="20"/>
      <c r="AM378" s="20"/>
      <c r="AN378" s="20"/>
      <c r="AO378" s="20"/>
      <c r="AP378" s="20"/>
      <c r="AQ378" s="20"/>
      <c r="AR378" s="20"/>
      <c r="AS378" s="20"/>
      <c r="AT378" s="20"/>
      <c r="AU378" s="19"/>
      <c r="AV378" s="19"/>
      <c r="AW378" s="19"/>
      <c r="AX378" s="19"/>
    </row>
    <row r="379" spans="1:50" hidden="1" x14ac:dyDescent="0.15">
      <c r="A379" s="22"/>
      <c r="B379" s="22"/>
      <c r="C379" s="22"/>
      <c r="D379" s="22"/>
      <c r="E379" s="22"/>
      <c r="F379" s="22"/>
      <c r="G379" s="20"/>
      <c r="H379" s="20"/>
      <c r="I379" s="20"/>
      <c r="J379" s="20"/>
      <c r="K379" s="20"/>
      <c r="L379" s="21"/>
      <c r="M379" s="20"/>
      <c r="N379" s="20"/>
      <c r="O379" s="20"/>
      <c r="P379" s="20"/>
      <c r="Q379" s="20"/>
      <c r="R379" s="20"/>
      <c r="S379" s="20"/>
      <c r="T379" s="20"/>
      <c r="U379" s="20"/>
      <c r="V379" s="20"/>
      <c r="W379" s="20"/>
      <c r="X379" s="20"/>
      <c r="Y379" s="19"/>
      <c r="Z379" s="19"/>
      <c r="AA379" s="19"/>
      <c r="AB379" s="19"/>
      <c r="AC379" s="20"/>
      <c r="AD379" s="20"/>
      <c r="AE379" s="20"/>
      <c r="AF379" s="20"/>
      <c r="AG379" s="20"/>
      <c r="AH379" s="21"/>
      <c r="AI379" s="20"/>
      <c r="AJ379" s="20"/>
      <c r="AK379" s="20"/>
      <c r="AL379" s="20"/>
      <c r="AM379" s="20"/>
      <c r="AN379" s="20"/>
      <c r="AO379" s="20"/>
      <c r="AP379" s="20"/>
      <c r="AQ379" s="20"/>
      <c r="AR379" s="20"/>
      <c r="AS379" s="20"/>
      <c r="AT379" s="20"/>
      <c r="AU379" s="19"/>
      <c r="AV379" s="19"/>
      <c r="AW379" s="19"/>
      <c r="AX379" s="19"/>
    </row>
    <row r="380" spans="1:50" hidden="1" x14ac:dyDescent="0.15">
      <c r="A380" s="22"/>
      <c r="B380" s="22"/>
      <c r="C380" s="22"/>
      <c r="D380" s="22"/>
      <c r="E380" s="22"/>
      <c r="F380" s="22"/>
      <c r="G380" s="20"/>
      <c r="H380" s="20"/>
      <c r="I380" s="20"/>
      <c r="J380" s="20"/>
      <c r="K380" s="20"/>
      <c r="L380" s="21"/>
      <c r="M380" s="20"/>
      <c r="N380" s="20"/>
      <c r="O380" s="20"/>
      <c r="P380" s="20"/>
      <c r="Q380" s="20"/>
      <c r="R380" s="20"/>
      <c r="S380" s="20"/>
      <c r="T380" s="20"/>
      <c r="U380" s="20"/>
      <c r="V380" s="20"/>
      <c r="W380" s="20"/>
      <c r="X380" s="20"/>
      <c r="Y380" s="19"/>
      <c r="Z380" s="19"/>
      <c r="AA380" s="19"/>
      <c r="AB380" s="19"/>
      <c r="AC380" s="20"/>
      <c r="AD380" s="20"/>
      <c r="AE380" s="20"/>
      <c r="AF380" s="20"/>
      <c r="AG380" s="20"/>
      <c r="AH380" s="21"/>
      <c r="AI380" s="20"/>
      <c r="AJ380" s="20"/>
      <c r="AK380" s="20"/>
      <c r="AL380" s="20"/>
      <c r="AM380" s="20"/>
      <c r="AN380" s="20"/>
      <c r="AO380" s="20"/>
      <c r="AP380" s="20"/>
      <c r="AQ380" s="20"/>
      <c r="AR380" s="20"/>
      <c r="AS380" s="20"/>
      <c r="AT380" s="20"/>
      <c r="AU380" s="19"/>
      <c r="AV380" s="19"/>
      <c r="AW380" s="19"/>
      <c r="AX380" s="19"/>
    </row>
    <row r="381" spans="1:50" hidden="1" x14ac:dyDescent="0.15">
      <c r="A381" s="22"/>
      <c r="B381" s="22"/>
      <c r="C381" s="22"/>
      <c r="D381" s="22"/>
      <c r="E381" s="22"/>
      <c r="F381" s="22"/>
      <c r="G381" s="20"/>
      <c r="H381" s="20"/>
      <c r="I381" s="20"/>
      <c r="J381" s="20"/>
      <c r="K381" s="20"/>
      <c r="L381" s="21"/>
      <c r="M381" s="20"/>
      <c r="N381" s="20"/>
      <c r="O381" s="20"/>
      <c r="P381" s="20"/>
      <c r="Q381" s="20"/>
      <c r="R381" s="20"/>
      <c r="S381" s="20"/>
      <c r="T381" s="20"/>
      <c r="U381" s="20"/>
      <c r="V381" s="20"/>
      <c r="W381" s="20"/>
      <c r="X381" s="20"/>
      <c r="Y381" s="19"/>
      <c r="Z381" s="19"/>
      <c r="AA381" s="19"/>
      <c r="AB381" s="19"/>
      <c r="AC381" s="20"/>
      <c r="AD381" s="20"/>
      <c r="AE381" s="20"/>
      <c r="AF381" s="20"/>
      <c r="AG381" s="20"/>
      <c r="AH381" s="21"/>
      <c r="AI381" s="20"/>
      <c r="AJ381" s="20"/>
      <c r="AK381" s="20"/>
      <c r="AL381" s="20"/>
      <c r="AM381" s="20"/>
      <c r="AN381" s="20"/>
      <c r="AO381" s="20"/>
      <c r="AP381" s="20"/>
      <c r="AQ381" s="20"/>
      <c r="AR381" s="20"/>
      <c r="AS381" s="20"/>
      <c r="AT381" s="20"/>
      <c r="AU381" s="19"/>
      <c r="AV381" s="19"/>
      <c r="AW381" s="19"/>
      <c r="AX381" s="19"/>
    </row>
    <row r="382" spans="1:50" hidden="1" x14ac:dyDescent="0.15">
      <c r="A382" s="22"/>
      <c r="B382" s="22"/>
      <c r="C382" s="22"/>
      <c r="D382" s="22"/>
      <c r="E382" s="22"/>
      <c r="F382" s="22"/>
      <c r="G382" s="20"/>
      <c r="H382" s="20"/>
      <c r="I382" s="20"/>
      <c r="J382" s="20"/>
      <c r="K382" s="20"/>
      <c r="L382" s="21"/>
      <c r="M382" s="20"/>
      <c r="N382" s="20"/>
      <c r="O382" s="20"/>
      <c r="P382" s="20"/>
      <c r="Q382" s="20"/>
      <c r="R382" s="20"/>
      <c r="S382" s="20"/>
      <c r="T382" s="20"/>
      <c r="U382" s="20"/>
      <c r="V382" s="20"/>
      <c r="W382" s="20"/>
      <c r="X382" s="20"/>
      <c r="Y382" s="19"/>
      <c r="Z382" s="19"/>
      <c r="AA382" s="19"/>
      <c r="AB382" s="19"/>
      <c r="AC382" s="20"/>
      <c r="AD382" s="20"/>
      <c r="AE382" s="20"/>
      <c r="AF382" s="20"/>
      <c r="AG382" s="20"/>
      <c r="AH382" s="21"/>
      <c r="AI382" s="20"/>
      <c r="AJ382" s="20"/>
      <c r="AK382" s="20"/>
      <c r="AL382" s="20"/>
      <c r="AM382" s="20"/>
      <c r="AN382" s="20"/>
      <c r="AO382" s="20"/>
      <c r="AP382" s="20"/>
      <c r="AQ382" s="20"/>
      <c r="AR382" s="20"/>
      <c r="AS382" s="20"/>
      <c r="AT382" s="20"/>
      <c r="AU382" s="19"/>
      <c r="AV382" s="19"/>
      <c r="AW382" s="19"/>
      <c r="AX382" s="19"/>
    </row>
    <row r="383" spans="1:50" hidden="1" x14ac:dyDescent="0.15">
      <c r="A383" s="22"/>
      <c r="B383" s="22"/>
      <c r="C383" s="22"/>
      <c r="D383" s="22"/>
      <c r="E383" s="22"/>
      <c r="F383" s="22"/>
      <c r="G383" s="20"/>
      <c r="H383" s="20"/>
      <c r="I383" s="20"/>
      <c r="J383" s="20"/>
      <c r="K383" s="20"/>
      <c r="L383" s="21"/>
      <c r="M383" s="20"/>
      <c r="N383" s="20"/>
      <c r="O383" s="20"/>
      <c r="P383" s="20"/>
      <c r="Q383" s="20"/>
      <c r="R383" s="20"/>
      <c r="S383" s="20"/>
      <c r="T383" s="20"/>
      <c r="U383" s="20"/>
      <c r="V383" s="20"/>
      <c r="W383" s="20"/>
      <c r="X383" s="20"/>
      <c r="Y383" s="19"/>
      <c r="Z383" s="19"/>
      <c r="AA383" s="19"/>
      <c r="AB383" s="19"/>
      <c r="AC383" s="20"/>
      <c r="AD383" s="20"/>
      <c r="AE383" s="20"/>
      <c r="AF383" s="20"/>
      <c r="AG383" s="20"/>
      <c r="AH383" s="21"/>
      <c r="AI383" s="20"/>
      <c r="AJ383" s="20"/>
      <c r="AK383" s="20"/>
      <c r="AL383" s="20"/>
      <c r="AM383" s="20"/>
      <c r="AN383" s="20"/>
      <c r="AO383" s="20"/>
      <c r="AP383" s="20"/>
      <c r="AQ383" s="20"/>
      <c r="AR383" s="20"/>
      <c r="AS383" s="20"/>
      <c r="AT383" s="20"/>
      <c r="AU383" s="19"/>
      <c r="AV383" s="19"/>
      <c r="AW383" s="19"/>
      <c r="AX383" s="19"/>
    </row>
    <row r="384" spans="1:50" hidden="1" x14ac:dyDescent="0.15">
      <c r="A384" s="22"/>
      <c r="B384" s="22"/>
      <c r="C384" s="22"/>
      <c r="D384" s="22"/>
      <c r="E384" s="22"/>
      <c r="F384" s="22"/>
      <c r="G384" s="20"/>
      <c r="H384" s="20"/>
      <c r="I384" s="20"/>
      <c r="J384" s="20"/>
      <c r="K384" s="20"/>
      <c r="L384" s="21"/>
      <c r="M384" s="20"/>
      <c r="N384" s="20"/>
      <c r="O384" s="20"/>
      <c r="P384" s="20"/>
      <c r="Q384" s="20"/>
      <c r="R384" s="20"/>
      <c r="S384" s="20"/>
      <c r="T384" s="20"/>
      <c r="U384" s="20"/>
      <c r="V384" s="20"/>
      <c r="W384" s="20"/>
      <c r="X384" s="20"/>
      <c r="Y384" s="19"/>
      <c r="Z384" s="19"/>
      <c r="AA384" s="19"/>
      <c r="AB384" s="19"/>
      <c r="AC384" s="20"/>
      <c r="AD384" s="20"/>
      <c r="AE384" s="20"/>
      <c r="AF384" s="20"/>
      <c r="AG384" s="20"/>
      <c r="AH384" s="21"/>
      <c r="AI384" s="20"/>
      <c r="AJ384" s="20"/>
      <c r="AK384" s="20"/>
      <c r="AL384" s="20"/>
      <c r="AM384" s="20"/>
      <c r="AN384" s="20"/>
      <c r="AO384" s="20"/>
      <c r="AP384" s="20"/>
      <c r="AQ384" s="20"/>
      <c r="AR384" s="20"/>
      <c r="AS384" s="20"/>
      <c r="AT384" s="20"/>
      <c r="AU384" s="19"/>
      <c r="AV384" s="19"/>
      <c r="AW384" s="19"/>
      <c r="AX384" s="19"/>
    </row>
    <row r="385" spans="1:50" hidden="1" x14ac:dyDescent="0.15">
      <c r="A385" s="22"/>
      <c r="B385" s="22"/>
      <c r="C385" s="22"/>
      <c r="D385" s="22"/>
      <c r="E385" s="22"/>
      <c r="F385" s="22"/>
      <c r="G385" s="20"/>
      <c r="H385" s="20"/>
      <c r="I385" s="20"/>
      <c r="J385" s="20"/>
      <c r="K385" s="20"/>
      <c r="L385" s="21"/>
      <c r="M385" s="20"/>
      <c r="N385" s="20"/>
      <c r="O385" s="20"/>
      <c r="P385" s="20"/>
      <c r="Q385" s="20"/>
      <c r="R385" s="20"/>
      <c r="S385" s="20"/>
      <c r="T385" s="20"/>
      <c r="U385" s="20"/>
      <c r="V385" s="20"/>
      <c r="W385" s="20"/>
      <c r="X385" s="20"/>
      <c r="Y385" s="19"/>
      <c r="Z385" s="19"/>
      <c r="AA385" s="19"/>
      <c r="AB385" s="19"/>
      <c r="AC385" s="20"/>
      <c r="AD385" s="20"/>
      <c r="AE385" s="20"/>
      <c r="AF385" s="20"/>
      <c r="AG385" s="20"/>
      <c r="AH385" s="21"/>
      <c r="AI385" s="20"/>
      <c r="AJ385" s="20"/>
      <c r="AK385" s="20"/>
      <c r="AL385" s="20"/>
      <c r="AM385" s="20"/>
      <c r="AN385" s="20"/>
      <c r="AO385" s="20"/>
      <c r="AP385" s="20"/>
      <c r="AQ385" s="20"/>
      <c r="AR385" s="20"/>
      <c r="AS385" s="20"/>
      <c r="AT385" s="20"/>
      <c r="AU385" s="19"/>
      <c r="AV385" s="19"/>
      <c r="AW385" s="19"/>
      <c r="AX385" s="19"/>
    </row>
    <row r="386" spans="1:50" hidden="1" x14ac:dyDescent="0.15">
      <c r="A386" s="22"/>
      <c r="B386" s="22"/>
      <c r="C386" s="22"/>
      <c r="D386" s="22"/>
      <c r="E386" s="22"/>
      <c r="F386" s="22"/>
      <c r="G386" s="20"/>
      <c r="H386" s="20"/>
      <c r="I386" s="20"/>
      <c r="J386" s="20"/>
      <c r="K386" s="20"/>
      <c r="L386" s="21"/>
      <c r="M386" s="20"/>
      <c r="N386" s="20"/>
      <c r="O386" s="20"/>
      <c r="P386" s="20"/>
      <c r="Q386" s="20"/>
      <c r="R386" s="20"/>
      <c r="S386" s="20"/>
      <c r="T386" s="20"/>
      <c r="U386" s="20"/>
      <c r="V386" s="20"/>
      <c r="W386" s="20"/>
      <c r="X386" s="20"/>
      <c r="Y386" s="19"/>
      <c r="Z386" s="19"/>
      <c r="AA386" s="19"/>
      <c r="AB386" s="19"/>
      <c r="AC386" s="20"/>
      <c r="AD386" s="20"/>
      <c r="AE386" s="20"/>
      <c r="AF386" s="20"/>
      <c r="AG386" s="20"/>
      <c r="AH386" s="21"/>
      <c r="AI386" s="20"/>
      <c r="AJ386" s="20"/>
      <c r="AK386" s="20"/>
      <c r="AL386" s="20"/>
      <c r="AM386" s="20"/>
      <c r="AN386" s="20"/>
      <c r="AO386" s="20"/>
      <c r="AP386" s="20"/>
      <c r="AQ386" s="20"/>
      <c r="AR386" s="20"/>
      <c r="AS386" s="20"/>
      <c r="AT386" s="20"/>
      <c r="AU386" s="19"/>
      <c r="AV386" s="19"/>
      <c r="AW386" s="19"/>
      <c r="AX386" s="19"/>
    </row>
    <row r="387" spans="1:50" hidden="1" x14ac:dyDescent="0.15">
      <c r="A387" s="22"/>
      <c r="B387" s="22"/>
      <c r="C387" s="22"/>
      <c r="D387" s="22"/>
      <c r="E387" s="22"/>
      <c r="F387" s="22"/>
      <c r="G387" s="20"/>
      <c r="H387" s="20"/>
      <c r="I387" s="20"/>
      <c r="J387" s="20"/>
      <c r="K387" s="20"/>
      <c r="L387" s="21"/>
      <c r="M387" s="20"/>
      <c r="N387" s="20"/>
      <c r="O387" s="20"/>
      <c r="P387" s="20"/>
      <c r="Q387" s="20"/>
      <c r="R387" s="20"/>
      <c r="S387" s="20"/>
      <c r="T387" s="20"/>
      <c r="U387" s="20"/>
      <c r="V387" s="20"/>
      <c r="W387" s="20"/>
      <c r="X387" s="20"/>
      <c r="Y387" s="19"/>
      <c r="Z387" s="19"/>
      <c r="AA387" s="19"/>
      <c r="AB387" s="19"/>
      <c r="AC387" s="20"/>
      <c r="AD387" s="20"/>
      <c r="AE387" s="20"/>
      <c r="AF387" s="20"/>
      <c r="AG387" s="20"/>
      <c r="AH387" s="21"/>
      <c r="AI387" s="20"/>
      <c r="AJ387" s="20"/>
      <c r="AK387" s="20"/>
      <c r="AL387" s="20"/>
      <c r="AM387" s="20"/>
      <c r="AN387" s="20"/>
      <c r="AO387" s="20"/>
      <c r="AP387" s="20"/>
      <c r="AQ387" s="20"/>
      <c r="AR387" s="20"/>
      <c r="AS387" s="20"/>
      <c r="AT387" s="20"/>
      <c r="AU387" s="19"/>
      <c r="AV387" s="19"/>
      <c r="AW387" s="19"/>
      <c r="AX387" s="19"/>
    </row>
    <row r="388" spans="1:50" hidden="1" x14ac:dyDescent="0.15">
      <c r="A388" s="22"/>
      <c r="B388" s="22"/>
      <c r="C388" s="22"/>
      <c r="D388" s="22"/>
      <c r="E388" s="22"/>
      <c r="F388" s="22"/>
      <c r="G388" s="20"/>
      <c r="H388" s="20"/>
      <c r="I388" s="20"/>
      <c r="J388" s="20"/>
      <c r="K388" s="20"/>
      <c r="L388" s="21"/>
      <c r="M388" s="20"/>
      <c r="N388" s="20"/>
      <c r="O388" s="20"/>
      <c r="P388" s="20"/>
      <c r="Q388" s="20"/>
      <c r="R388" s="20"/>
      <c r="S388" s="20"/>
      <c r="T388" s="20"/>
      <c r="U388" s="20"/>
      <c r="V388" s="20"/>
      <c r="W388" s="20"/>
      <c r="X388" s="20"/>
      <c r="Y388" s="19"/>
      <c r="Z388" s="19"/>
      <c r="AA388" s="19"/>
      <c r="AB388" s="19"/>
      <c r="AC388" s="20"/>
      <c r="AD388" s="20"/>
      <c r="AE388" s="20"/>
      <c r="AF388" s="20"/>
      <c r="AG388" s="20"/>
      <c r="AH388" s="21"/>
      <c r="AI388" s="20"/>
      <c r="AJ388" s="20"/>
      <c r="AK388" s="20"/>
      <c r="AL388" s="20"/>
      <c r="AM388" s="20"/>
      <c r="AN388" s="20"/>
      <c r="AO388" s="20"/>
      <c r="AP388" s="20"/>
      <c r="AQ388" s="20"/>
      <c r="AR388" s="20"/>
      <c r="AS388" s="20"/>
      <c r="AT388" s="20"/>
      <c r="AU388" s="19"/>
      <c r="AV388" s="19"/>
      <c r="AW388" s="19"/>
      <c r="AX388" s="19"/>
    </row>
    <row r="389" spans="1:50" hidden="1" x14ac:dyDescent="0.15">
      <c r="A389" s="22"/>
      <c r="B389" s="22"/>
      <c r="C389" s="22"/>
      <c r="D389" s="22"/>
      <c r="E389" s="22"/>
      <c r="F389" s="22"/>
      <c r="G389" s="20"/>
      <c r="H389" s="20"/>
      <c r="I389" s="20"/>
      <c r="J389" s="20"/>
      <c r="K389" s="20"/>
      <c r="L389" s="21"/>
      <c r="M389" s="20"/>
      <c r="N389" s="20"/>
      <c r="O389" s="20"/>
      <c r="P389" s="20"/>
      <c r="Q389" s="20"/>
      <c r="R389" s="20"/>
      <c r="S389" s="20"/>
      <c r="T389" s="20"/>
      <c r="U389" s="20"/>
      <c r="V389" s="20"/>
      <c r="W389" s="20"/>
      <c r="X389" s="20"/>
      <c r="Y389" s="19"/>
      <c r="Z389" s="19"/>
      <c r="AA389" s="19"/>
      <c r="AB389" s="19"/>
      <c r="AC389" s="20"/>
      <c r="AD389" s="20"/>
      <c r="AE389" s="20"/>
      <c r="AF389" s="20"/>
      <c r="AG389" s="20"/>
      <c r="AH389" s="21"/>
      <c r="AI389" s="20"/>
      <c r="AJ389" s="20"/>
      <c r="AK389" s="20"/>
      <c r="AL389" s="20"/>
      <c r="AM389" s="20"/>
      <c r="AN389" s="20"/>
      <c r="AO389" s="20"/>
      <c r="AP389" s="20"/>
      <c r="AQ389" s="20"/>
      <c r="AR389" s="20"/>
      <c r="AS389" s="20"/>
      <c r="AT389" s="20"/>
      <c r="AU389" s="19"/>
      <c r="AV389" s="19"/>
      <c r="AW389" s="19"/>
      <c r="AX389" s="19"/>
    </row>
    <row r="390" spans="1:50" hidden="1" x14ac:dyDescent="0.15">
      <c r="A390" s="22"/>
      <c r="B390" s="22"/>
      <c r="C390" s="22"/>
      <c r="D390" s="22"/>
      <c r="E390" s="22"/>
      <c r="F390" s="22"/>
      <c r="G390" s="20"/>
      <c r="H390" s="20"/>
      <c r="I390" s="20"/>
      <c r="J390" s="20"/>
      <c r="K390" s="20"/>
      <c r="L390" s="21"/>
      <c r="M390" s="20"/>
      <c r="N390" s="20"/>
      <c r="O390" s="20"/>
      <c r="P390" s="20"/>
      <c r="Q390" s="20"/>
      <c r="R390" s="20"/>
      <c r="S390" s="20"/>
      <c r="T390" s="20"/>
      <c r="U390" s="20"/>
      <c r="V390" s="20"/>
      <c r="W390" s="20"/>
      <c r="X390" s="20"/>
      <c r="Y390" s="19"/>
      <c r="Z390" s="19"/>
      <c r="AA390" s="19"/>
      <c r="AB390" s="19"/>
      <c r="AC390" s="20"/>
      <c r="AD390" s="20"/>
      <c r="AE390" s="20"/>
      <c r="AF390" s="20"/>
      <c r="AG390" s="20"/>
      <c r="AH390" s="21"/>
      <c r="AI390" s="20"/>
      <c r="AJ390" s="20"/>
      <c r="AK390" s="20"/>
      <c r="AL390" s="20"/>
      <c r="AM390" s="20"/>
      <c r="AN390" s="20"/>
      <c r="AO390" s="20"/>
      <c r="AP390" s="20"/>
      <c r="AQ390" s="20"/>
      <c r="AR390" s="20"/>
      <c r="AS390" s="20"/>
      <c r="AT390" s="20"/>
      <c r="AU390" s="19"/>
      <c r="AV390" s="19"/>
      <c r="AW390" s="19"/>
      <c r="AX390" s="19"/>
    </row>
    <row r="391" spans="1:50" hidden="1" x14ac:dyDescent="0.15">
      <c r="A391" s="22"/>
      <c r="B391" s="22"/>
      <c r="C391" s="22"/>
      <c r="D391" s="22"/>
      <c r="E391" s="22"/>
      <c r="F391" s="22"/>
      <c r="G391" s="20"/>
      <c r="H391" s="20"/>
      <c r="I391" s="20"/>
      <c r="J391" s="20"/>
      <c r="K391" s="20"/>
      <c r="L391" s="21"/>
      <c r="M391" s="20"/>
      <c r="N391" s="20"/>
      <c r="O391" s="20"/>
      <c r="P391" s="20"/>
      <c r="Q391" s="20"/>
      <c r="R391" s="20"/>
      <c r="S391" s="20"/>
      <c r="T391" s="20"/>
      <c r="U391" s="20"/>
      <c r="V391" s="20"/>
      <c r="W391" s="20"/>
      <c r="X391" s="20"/>
      <c r="Y391" s="19"/>
      <c r="Z391" s="19"/>
      <c r="AA391" s="19"/>
      <c r="AB391" s="19"/>
      <c r="AC391" s="20"/>
      <c r="AD391" s="20"/>
      <c r="AE391" s="20"/>
      <c r="AF391" s="20"/>
      <c r="AG391" s="20"/>
      <c r="AH391" s="21"/>
      <c r="AI391" s="20"/>
      <c r="AJ391" s="20"/>
      <c r="AK391" s="20"/>
      <c r="AL391" s="20"/>
      <c r="AM391" s="20"/>
      <c r="AN391" s="20"/>
      <c r="AO391" s="20"/>
      <c r="AP391" s="20"/>
      <c r="AQ391" s="20"/>
      <c r="AR391" s="20"/>
      <c r="AS391" s="20"/>
      <c r="AT391" s="20"/>
      <c r="AU391" s="19"/>
      <c r="AV391" s="19"/>
      <c r="AW391" s="19"/>
      <c r="AX391" s="19"/>
    </row>
    <row r="392" spans="1:50" hidden="1" x14ac:dyDescent="0.15">
      <c r="A392" s="22"/>
      <c r="B392" s="22"/>
      <c r="C392" s="22"/>
      <c r="D392" s="22"/>
      <c r="E392" s="22"/>
      <c r="F392" s="22"/>
      <c r="G392" s="20"/>
      <c r="H392" s="20"/>
      <c r="I392" s="20"/>
      <c r="J392" s="20"/>
      <c r="K392" s="20"/>
      <c r="L392" s="21"/>
      <c r="M392" s="20"/>
      <c r="N392" s="20"/>
      <c r="O392" s="20"/>
      <c r="P392" s="20"/>
      <c r="Q392" s="20"/>
      <c r="R392" s="20"/>
      <c r="S392" s="20"/>
      <c r="T392" s="20"/>
      <c r="U392" s="20"/>
      <c r="V392" s="20"/>
      <c r="W392" s="20"/>
      <c r="X392" s="20"/>
      <c r="Y392" s="19"/>
      <c r="Z392" s="19"/>
      <c r="AA392" s="19"/>
      <c r="AB392" s="19"/>
      <c r="AC392" s="20"/>
      <c r="AD392" s="20"/>
      <c r="AE392" s="20"/>
      <c r="AF392" s="20"/>
      <c r="AG392" s="20"/>
      <c r="AH392" s="21"/>
      <c r="AI392" s="20"/>
      <c r="AJ392" s="20"/>
      <c r="AK392" s="20"/>
      <c r="AL392" s="20"/>
      <c r="AM392" s="20"/>
      <c r="AN392" s="20"/>
      <c r="AO392" s="20"/>
      <c r="AP392" s="20"/>
      <c r="AQ392" s="20"/>
      <c r="AR392" s="20"/>
      <c r="AS392" s="20"/>
      <c r="AT392" s="20"/>
      <c r="AU392" s="19"/>
      <c r="AV392" s="19"/>
      <c r="AW392" s="19"/>
      <c r="AX392" s="19"/>
    </row>
    <row r="393" spans="1:50" hidden="1" x14ac:dyDescent="0.15">
      <c r="A393" s="22"/>
      <c r="B393" s="22"/>
      <c r="C393" s="22"/>
      <c r="D393" s="22"/>
      <c r="E393" s="22"/>
      <c r="F393" s="22"/>
      <c r="G393" s="20"/>
      <c r="H393" s="20"/>
      <c r="I393" s="20"/>
      <c r="J393" s="20"/>
      <c r="K393" s="20"/>
      <c r="L393" s="21"/>
      <c r="M393" s="20"/>
      <c r="N393" s="20"/>
      <c r="O393" s="20"/>
      <c r="P393" s="20"/>
      <c r="Q393" s="20"/>
      <c r="R393" s="20"/>
      <c r="S393" s="20"/>
      <c r="T393" s="20"/>
      <c r="U393" s="20"/>
      <c r="V393" s="20"/>
      <c r="W393" s="20"/>
      <c r="X393" s="20"/>
      <c r="Y393" s="19"/>
      <c r="Z393" s="19"/>
      <c r="AA393" s="19"/>
      <c r="AB393" s="19"/>
      <c r="AC393" s="20"/>
      <c r="AD393" s="20"/>
      <c r="AE393" s="20"/>
      <c r="AF393" s="20"/>
      <c r="AG393" s="20"/>
      <c r="AH393" s="21"/>
      <c r="AI393" s="20"/>
      <c r="AJ393" s="20"/>
      <c r="AK393" s="20"/>
      <c r="AL393" s="20"/>
      <c r="AM393" s="20"/>
      <c r="AN393" s="20"/>
      <c r="AO393" s="20"/>
      <c r="AP393" s="20"/>
      <c r="AQ393" s="20"/>
      <c r="AR393" s="20"/>
      <c r="AS393" s="20"/>
      <c r="AT393" s="20"/>
      <c r="AU393" s="19"/>
      <c r="AV393" s="19"/>
      <c r="AW393" s="19"/>
      <c r="AX393" s="19"/>
    </row>
    <row r="394" spans="1:50" hidden="1" x14ac:dyDescent="0.15">
      <c r="A394" s="22"/>
      <c r="B394" s="22"/>
      <c r="C394" s="22"/>
      <c r="D394" s="22"/>
      <c r="E394" s="22"/>
      <c r="F394" s="22"/>
      <c r="G394" s="20"/>
      <c r="H394" s="20"/>
      <c r="I394" s="20"/>
      <c r="J394" s="20"/>
      <c r="K394" s="20"/>
      <c r="L394" s="21"/>
      <c r="M394" s="20"/>
      <c r="N394" s="20"/>
      <c r="O394" s="20"/>
      <c r="P394" s="20"/>
      <c r="Q394" s="20"/>
      <c r="R394" s="20"/>
      <c r="S394" s="20"/>
      <c r="T394" s="20"/>
      <c r="U394" s="20"/>
      <c r="V394" s="20"/>
      <c r="W394" s="20"/>
      <c r="X394" s="20"/>
      <c r="Y394" s="19"/>
      <c r="Z394" s="19"/>
      <c r="AA394" s="19"/>
      <c r="AB394" s="19"/>
      <c r="AC394" s="20"/>
      <c r="AD394" s="20"/>
      <c r="AE394" s="20"/>
      <c r="AF394" s="20"/>
      <c r="AG394" s="20"/>
      <c r="AH394" s="21"/>
      <c r="AI394" s="20"/>
      <c r="AJ394" s="20"/>
      <c r="AK394" s="20"/>
      <c r="AL394" s="20"/>
      <c r="AM394" s="20"/>
      <c r="AN394" s="20"/>
      <c r="AO394" s="20"/>
      <c r="AP394" s="20"/>
      <c r="AQ394" s="20"/>
      <c r="AR394" s="20"/>
      <c r="AS394" s="20"/>
      <c r="AT394" s="20"/>
      <c r="AU394" s="19"/>
      <c r="AV394" s="19"/>
      <c r="AW394" s="19"/>
      <c r="AX394" s="19"/>
    </row>
    <row r="395" spans="1:50" hidden="1" x14ac:dyDescent="0.15">
      <c r="A395" s="22"/>
      <c r="B395" s="22"/>
      <c r="C395" s="22"/>
      <c r="D395" s="22"/>
      <c r="E395" s="22"/>
      <c r="F395" s="22"/>
      <c r="G395" s="20"/>
      <c r="H395" s="20"/>
      <c r="I395" s="20"/>
      <c r="J395" s="20"/>
      <c r="K395" s="20"/>
      <c r="L395" s="21"/>
      <c r="M395" s="20"/>
      <c r="N395" s="20"/>
      <c r="O395" s="20"/>
      <c r="P395" s="20"/>
      <c r="Q395" s="20"/>
      <c r="R395" s="20"/>
      <c r="S395" s="20"/>
      <c r="T395" s="20"/>
      <c r="U395" s="20"/>
      <c r="V395" s="20"/>
      <c r="W395" s="20"/>
      <c r="X395" s="20"/>
      <c r="Y395" s="19"/>
      <c r="Z395" s="19"/>
      <c r="AA395" s="19"/>
      <c r="AB395" s="19"/>
      <c r="AC395" s="20"/>
      <c r="AD395" s="20"/>
      <c r="AE395" s="20"/>
      <c r="AF395" s="20"/>
      <c r="AG395" s="20"/>
      <c r="AH395" s="21"/>
      <c r="AI395" s="20"/>
      <c r="AJ395" s="20"/>
      <c r="AK395" s="20"/>
      <c r="AL395" s="20"/>
      <c r="AM395" s="20"/>
      <c r="AN395" s="20"/>
      <c r="AO395" s="20"/>
      <c r="AP395" s="20"/>
      <c r="AQ395" s="20"/>
      <c r="AR395" s="20"/>
      <c r="AS395" s="20"/>
      <c r="AT395" s="20"/>
      <c r="AU395" s="19"/>
      <c r="AV395" s="19"/>
      <c r="AW395" s="19"/>
      <c r="AX395" s="19"/>
    </row>
    <row r="396" spans="1:50" hidden="1" x14ac:dyDescent="0.15">
      <c r="A396" s="22"/>
      <c r="B396" s="22"/>
      <c r="C396" s="22"/>
      <c r="D396" s="22"/>
      <c r="E396" s="22"/>
      <c r="F396" s="22"/>
      <c r="G396" s="20"/>
      <c r="H396" s="20"/>
      <c r="I396" s="20"/>
      <c r="J396" s="20"/>
      <c r="K396" s="20"/>
      <c r="L396" s="21"/>
      <c r="M396" s="20"/>
      <c r="N396" s="20"/>
      <c r="O396" s="20"/>
      <c r="P396" s="20"/>
      <c r="Q396" s="20"/>
      <c r="R396" s="20"/>
      <c r="S396" s="20"/>
      <c r="T396" s="20"/>
      <c r="U396" s="20"/>
      <c r="V396" s="20"/>
      <c r="W396" s="20"/>
      <c r="X396" s="20"/>
      <c r="Y396" s="19"/>
      <c r="Z396" s="19"/>
      <c r="AA396" s="19"/>
      <c r="AB396" s="19"/>
      <c r="AC396" s="20"/>
      <c r="AD396" s="20"/>
      <c r="AE396" s="20"/>
      <c r="AF396" s="20"/>
      <c r="AG396" s="20"/>
      <c r="AH396" s="21"/>
      <c r="AI396" s="20"/>
      <c r="AJ396" s="20"/>
      <c r="AK396" s="20"/>
      <c r="AL396" s="20"/>
      <c r="AM396" s="20"/>
      <c r="AN396" s="20"/>
      <c r="AO396" s="20"/>
      <c r="AP396" s="20"/>
      <c r="AQ396" s="20"/>
      <c r="AR396" s="20"/>
      <c r="AS396" s="20"/>
      <c r="AT396" s="20"/>
      <c r="AU396" s="19"/>
      <c r="AV396" s="19"/>
      <c r="AW396" s="19"/>
      <c r="AX396" s="19"/>
    </row>
    <row r="397" spans="1:50" hidden="1" x14ac:dyDescent="0.15">
      <c r="A397" s="22"/>
      <c r="B397" s="22"/>
      <c r="C397" s="22"/>
      <c r="D397" s="22"/>
      <c r="E397" s="22"/>
      <c r="F397" s="22"/>
      <c r="G397" s="20"/>
      <c r="H397" s="20"/>
      <c r="I397" s="20"/>
      <c r="J397" s="20"/>
      <c r="K397" s="20"/>
      <c r="L397" s="21"/>
      <c r="M397" s="20"/>
      <c r="N397" s="20"/>
      <c r="O397" s="20"/>
      <c r="P397" s="20"/>
      <c r="Q397" s="20"/>
      <c r="R397" s="20"/>
      <c r="S397" s="20"/>
      <c r="T397" s="20"/>
      <c r="U397" s="20"/>
      <c r="V397" s="20"/>
      <c r="W397" s="20"/>
      <c r="X397" s="20"/>
      <c r="Y397" s="19"/>
      <c r="Z397" s="19"/>
      <c r="AA397" s="19"/>
      <c r="AB397" s="19"/>
      <c r="AC397" s="20"/>
      <c r="AD397" s="20"/>
      <c r="AE397" s="20"/>
      <c r="AF397" s="20"/>
      <c r="AG397" s="20"/>
      <c r="AH397" s="21"/>
      <c r="AI397" s="20"/>
      <c r="AJ397" s="20"/>
      <c r="AK397" s="20"/>
      <c r="AL397" s="20"/>
      <c r="AM397" s="20"/>
      <c r="AN397" s="20"/>
      <c r="AO397" s="20"/>
      <c r="AP397" s="20"/>
      <c r="AQ397" s="20"/>
      <c r="AR397" s="20"/>
      <c r="AS397" s="20"/>
      <c r="AT397" s="20"/>
      <c r="AU397" s="19"/>
      <c r="AV397" s="19"/>
      <c r="AW397" s="19"/>
      <c r="AX397" s="19"/>
    </row>
    <row r="398" spans="1:50" hidden="1" x14ac:dyDescent="0.15">
      <c r="A398" s="22"/>
      <c r="B398" s="22"/>
      <c r="C398" s="22"/>
      <c r="D398" s="22"/>
      <c r="E398" s="22"/>
      <c r="F398" s="22"/>
      <c r="G398" s="20"/>
      <c r="H398" s="20"/>
      <c r="I398" s="20"/>
      <c r="J398" s="20"/>
      <c r="K398" s="20"/>
      <c r="L398" s="21"/>
      <c r="M398" s="20"/>
      <c r="N398" s="20"/>
      <c r="O398" s="20"/>
      <c r="P398" s="20"/>
      <c r="Q398" s="20"/>
      <c r="R398" s="20"/>
      <c r="S398" s="20"/>
      <c r="T398" s="20"/>
      <c r="U398" s="20"/>
      <c r="V398" s="20"/>
      <c r="W398" s="20"/>
      <c r="X398" s="20"/>
      <c r="Y398" s="19"/>
      <c r="Z398" s="19"/>
      <c r="AA398" s="19"/>
      <c r="AB398" s="19"/>
      <c r="AC398" s="20"/>
      <c r="AD398" s="20"/>
      <c r="AE398" s="20"/>
      <c r="AF398" s="20"/>
      <c r="AG398" s="20"/>
      <c r="AH398" s="21"/>
      <c r="AI398" s="20"/>
      <c r="AJ398" s="20"/>
      <c r="AK398" s="20"/>
      <c r="AL398" s="20"/>
      <c r="AM398" s="20"/>
      <c r="AN398" s="20"/>
      <c r="AO398" s="20"/>
      <c r="AP398" s="20"/>
      <c r="AQ398" s="20"/>
      <c r="AR398" s="20"/>
      <c r="AS398" s="20"/>
      <c r="AT398" s="20"/>
      <c r="AU398" s="19"/>
      <c r="AV398" s="19"/>
      <c r="AW398" s="19"/>
      <c r="AX398" s="19"/>
    </row>
    <row r="399" spans="1:50" hidden="1" x14ac:dyDescent="0.15">
      <c r="A399" s="22"/>
      <c r="B399" s="22"/>
      <c r="C399" s="22"/>
      <c r="D399" s="22"/>
      <c r="E399" s="22"/>
      <c r="F399" s="22"/>
      <c r="G399" s="20"/>
      <c r="H399" s="20"/>
      <c r="I399" s="20"/>
      <c r="J399" s="20"/>
      <c r="K399" s="20"/>
      <c r="L399" s="21"/>
      <c r="M399" s="20"/>
      <c r="N399" s="20"/>
      <c r="O399" s="20"/>
      <c r="P399" s="20"/>
      <c r="Q399" s="20"/>
      <c r="R399" s="20"/>
      <c r="S399" s="20"/>
      <c r="T399" s="20"/>
      <c r="U399" s="20"/>
      <c r="V399" s="20"/>
      <c r="W399" s="20"/>
      <c r="X399" s="20"/>
      <c r="Y399" s="19"/>
      <c r="Z399" s="19"/>
      <c r="AA399" s="19"/>
      <c r="AB399" s="19"/>
      <c r="AC399" s="20"/>
      <c r="AD399" s="20"/>
      <c r="AE399" s="20"/>
      <c r="AF399" s="20"/>
      <c r="AG399" s="20"/>
      <c r="AH399" s="21"/>
      <c r="AI399" s="20"/>
      <c r="AJ399" s="20"/>
      <c r="AK399" s="20"/>
      <c r="AL399" s="20"/>
      <c r="AM399" s="20"/>
      <c r="AN399" s="20"/>
      <c r="AO399" s="20"/>
      <c r="AP399" s="20"/>
      <c r="AQ399" s="20"/>
      <c r="AR399" s="20"/>
      <c r="AS399" s="20"/>
      <c r="AT399" s="20"/>
      <c r="AU399" s="19"/>
      <c r="AV399" s="19"/>
      <c r="AW399" s="19"/>
      <c r="AX399" s="19"/>
    </row>
    <row r="400" spans="1:50" ht="13.7" customHeight="1" x14ac:dyDescent="0.15">
      <c r="B400" s="18" t="s">
        <v>339</v>
      </c>
    </row>
    <row r="401" spans="1:50" ht="13.7" customHeight="1" x14ac:dyDescent="0.15">
      <c r="B401" s="1" t="s">
        <v>338</v>
      </c>
    </row>
    <row r="402" spans="1:50" ht="23.25" customHeight="1" x14ac:dyDescent="0.15">
      <c r="A402" s="45"/>
      <c r="B402" s="45"/>
      <c r="C402" s="65" t="s">
        <v>175</v>
      </c>
      <c r="D402" s="65"/>
      <c r="E402" s="65"/>
      <c r="F402" s="65"/>
      <c r="G402" s="65"/>
      <c r="H402" s="65"/>
      <c r="I402" s="65"/>
      <c r="J402" s="65"/>
      <c r="K402" s="65"/>
      <c r="L402" s="65"/>
      <c r="M402" s="66" t="s">
        <v>174</v>
      </c>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8"/>
      <c r="AK402" s="69" t="s">
        <v>173</v>
      </c>
      <c r="AL402" s="65"/>
      <c r="AM402" s="65"/>
      <c r="AN402" s="65"/>
      <c r="AO402" s="65"/>
      <c r="AP402" s="65"/>
      <c r="AQ402" s="65" t="s">
        <v>149</v>
      </c>
      <c r="AR402" s="65"/>
      <c r="AS402" s="65"/>
      <c r="AT402" s="65"/>
      <c r="AU402" s="66" t="s">
        <v>148</v>
      </c>
      <c r="AV402" s="67"/>
      <c r="AW402" s="67"/>
      <c r="AX402" s="54"/>
    </row>
    <row r="403" spans="1:50" ht="23.25" customHeight="1" x14ac:dyDescent="0.15">
      <c r="A403" s="45">
        <v>1</v>
      </c>
      <c r="B403" s="45">
        <v>1</v>
      </c>
      <c r="C403" s="46" t="s">
        <v>337</v>
      </c>
      <c r="D403" s="46"/>
      <c r="E403" s="46"/>
      <c r="F403" s="46"/>
      <c r="G403" s="46"/>
      <c r="H403" s="46"/>
      <c r="I403" s="46"/>
      <c r="J403" s="46"/>
      <c r="K403" s="46"/>
      <c r="L403" s="46"/>
      <c r="M403" s="47" t="s">
        <v>146</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9"/>
      <c r="AK403" s="50">
        <v>6</v>
      </c>
      <c r="AL403" s="46"/>
      <c r="AM403" s="46"/>
      <c r="AN403" s="46"/>
      <c r="AO403" s="46"/>
      <c r="AP403" s="46"/>
      <c r="AQ403" s="51"/>
      <c r="AR403" s="51"/>
      <c r="AS403" s="51"/>
      <c r="AT403" s="51"/>
      <c r="AU403" s="52"/>
      <c r="AV403" s="53"/>
      <c r="AW403" s="53"/>
      <c r="AX403" s="54"/>
    </row>
    <row r="404" spans="1:50" ht="23.25" customHeight="1" x14ac:dyDescent="0.15">
      <c r="A404" s="45">
        <v>2</v>
      </c>
      <c r="B404" s="45">
        <v>1</v>
      </c>
      <c r="C404" s="46" t="s">
        <v>336</v>
      </c>
      <c r="D404" s="46"/>
      <c r="E404" s="46"/>
      <c r="F404" s="46"/>
      <c r="G404" s="46"/>
      <c r="H404" s="46"/>
      <c r="I404" s="46"/>
      <c r="J404" s="46"/>
      <c r="K404" s="46"/>
      <c r="L404" s="46"/>
      <c r="M404" s="47" t="s">
        <v>146</v>
      </c>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9"/>
      <c r="AK404" s="50">
        <v>6</v>
      </c>
      <c r="AL404" s="46"/>
      <c r="AM404" s="46"/>
      <c r="AN404" s="46"/>
      <c r="AO404" s="46"/>
      <c r="AP404" s="46"/>
      <c r="AQ404" s="51"/>
      <c r="AR404" s="51"/>
      <c r="AS404" s="51"/>
      <c r="AT404" s="51"/>
      <c r="AU404" s="52"/>
      <c r="AV404" s="53"/>
      <c r="AW404" s="53"/>
      <c r="AX404" s="54"/>
    </row>
    <row r="405" spans="1:50" ht="23.25" customHeight="1" x14ac:dyDescent="0.15">
      <c r="A405" s="45">
        <v>3</v>
      </c>
      <c r="B405" s="45">
        <v>1</v>
      </c>
      <c r="C405" s="46" t="s">
        <v>335</v>
      </c>
      <c r="D405" s="46"/>
      <c r="E405" s="46"/>
      <c r="F405" s="46"/>
      <c r="G405" s="46"/>
      <c r="H405" s="46"/>
      <c r="I405" s="46"/>
      <c r="J405" s="46"/>
      <c r="K405" s="46"/>
      <c r="L405" s="46"/>
      <c r="M405" s="47" t="s">
        <v>146</v>
      </c>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9"/>
      <c r="AK405" s="50">
        <v>6</v>
      </c>
      <c r="AL405" s="46"/>
      <c r="AM405" s="46"/>
      <c r="AN405" s="46"/>
      <c r="AO405" s="46"/>
      <c r="AP405" s="46"/>
      <c r="AQ405" s="51"/>
      <c r="AR405" s="51"/>
      <c r="AS405" s="51"/>
      <c r="AT405" s="51"/>
      <c r="AU405" s="52"/>
      <c r="AV405" s="53"/>
      <c r="AW405" s="53"/>
      <c r="AX405" s="54"/>
    </row>
    <row r="406" spans="1:50" ht="23.25" customHeight="1" x14ac:dyDescent="0.15">
      <c r="A406" s="45">
        <v>4</v>
      </c>
      <c r="B406" s="45">
        <v>1</v>
      </c>
      <c r="C406" s="46" t="s">
        <v>334</v>
      </c>
      <c r="D406" s="46"/>
      <c r="E406" s="46"/>
      <c r="F406" s="46"/>
      <c r="G406" s="46"/>
      <c r="H406" s="46"/>
      <c r="I406" s="46"/>
      <c r="J406" s="46"/>
      <c r="K406" s="46"/>
      <c r="L406" s="46"/>
      <c r="M406" s="47" t="s">
        <v>146</v>
      </c>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9"/>
      <c r="AK406" s="50">
        <v>4</v>
      </c>
      <c r="AL406" s="46"/>
      <c r="AM406" s="46"/>
      <c r="AN406" s="46"/>
      <c r="AO406" s="46"/>
      <c r="AP406" s="46"/>
      <c r="AQ406" s="51"/>
      <c r="AR406" s="51"/>
      <c r="AS406" s="51"/>
      <c r="AT406" s="51"/>
      <c r="AU406" s="52"/>
      <c r="AV406" s="53"/>
      <c r="AW406" s="53"/>
      <c r="AX406" s="54"/>
    </row>
    <row r="407" spans="1:50" ht="23.25" customHeight="1" x14ac:dyDescent="0.15">
      <c r="A407" s="45">
        <v>5</v>
      </c>
      <c r="B407" s="45">
        <v>1</v>
      </c>
      <c r="C407" s="46" t="s">
        <v>333</v>
      </c>
      <c r="D407" s="46"/>
      <c r="E407" s="46"/>
      <c r="F407" s="46"/>
      <c r="G407" s="46"/>
      <c r="H407" s="46"/>
      <c r="I407" s="46"/>
      <c r="J407" s="46"/>
      <c r="K407" s="46"/>
      <c r="L407" s="46"/>
      <c r="M407" s="47" t="s">
        <v>146</v>
      </c>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9"/>
      <c r="AK407" s="50">
        <v>4</v>
      </c>
      <c r="AL407" s="46"/>
      <c r="AM407" s="46"/>
      <c r="AN407" s="46"/>
      <c r="AO407" s="46"/>
      <c r="AP407" s="46"/>
      <c r="AQ407" s="51"/>
      <c r="AR407" s="51"/>
      <c r="AS407" s="51"/>
      <c r="AT407" s="51"/>
      <c r="AU407" s="52"/>
      <c r="AV407" s="53"/>
      <c r="AW407" s="53"/>
      <c r="AX407" s="54"/>
    </row>
    <row r="408" spans="1:50" ht="23.25" customHeight="1" x14ac:dyDescent="0.15">
      <c r="A408" s="45">
        <v>6</v>
      </c>
      <c r="B408" s="45">
        <v>1</v>
      </c>
      <c r="C408" s="46" t="s">
        <v>332</v>
      </c>
      <c r="D408" s="46"/>
      <c r="E408" s="46"/>
      <c r="F408" s="46"/>
      <c r="G408" s="46"/>
      <c r="H408" s="46"/>
      <c r="I408" s="46"/>
      <c r="J408" s="46"/>
      <c r="K408" s="46"/>
      <c r="L408" s="46"/>
      <c r="M408" s="47" t="s">
        <v>146</v>
      </c>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9"/>
      <c r="AK408" s="50">
        <v>4</v>
      </c>
      <c r="AL408" s="46"/>
      <c r="AM408" s="46"/>
      <c r="AN408" s="46"/>
      <c r="AO408" s="46"/>
      <c r="AP408" s="46"/>
      <c r="AQ408" s="51"/>
      <c r="AR408" s="51"/>
      <c r="AS408" s="51"/>
      <c r="AT408" s="51"/>
      <c r="AU408" s="52"/>
      <c r="AV408" s="53"/>
      <c r="AW408" s="53"/>
      <c r="AX408" s="54"/>
    </row>
    <row r="409" spans="1:50" ht="23.25" customHeight="1" x14ac:dyDescent="0.15">
      <c r="A409" s="45">
        <v>7</v>
      </c>
      <c r="B409" s="45">
        <v>1</v>
      </c>
      <c r="C409" s="46" t="s">
        <v>331</v>
      </c>
      <c r="D409" s="46"/>
      <c r="E409" s="46"/>
      <c r="F409" s="46"/>
      <c r="G409" s="46"/>
      <c r="H409" s="46"/>
      <c r="I409" s="46"/>
      <c r="J409" s="46"/>
      <c r="K409" s="46"/>
      <c r="L409" s="46"/>
      <c r="M409" s="47" t="s">
        <v>146</v>
      </c>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9"/>
      <c r="AK409" s="50">
        <v>2</v>
      </c>
      <c r="AL409" s="46"/>
      <c r="AM409" s="46"/>
      <c r="AN409" s="46"/>
      <c r="AO409" s="46"/>
      <c r="AP409" s="46"/>
      <c r="AQ409" s="51"/>
      <c r="AR409" s="51"/>
      <c r="AS409" s="51"/>
      <c r="AT409" s="51"/>
      <c r="AU409" s="52"/>
      <c r="AV409" s="53"/>
      <c r="AW409" s="53"/>
      <c r="AX409" s="54"/>
    </row>
    <row r="410" spans="1:50" ht="23.25" customHeight="1" x14ac:dyDescent="0.15">
      <c r="A410" s="45">
        <v>8</v>
      </c>
      <c r="B410" s="45">
        <v>1</v>
      </c>
      <c r="C410" s="46" t="s">
        <v>330</v>
      </c>
      <c r="D410" s="46"/>
      <c r="E410" s="46"/>
      <c r="F410" s="46"/>
      <c r="G410" s="46"/>
      <c r="H410" s="46"/>
      <c r="I410" s="46"/>
      <c r="J410" s="46"/>
      <c r="K410" s="46"/>
      <c r="L410" s="46"/>
      <c r="M410" s="47" t="s">
        <v>146</v>
      </c>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9"/>
      <c r="AK410" s="50">
        <v>2</v>
      </c>
      <c r="AL410" s="46"/>
      <c r="AM410" s="46"/>
      <c r="AN410" s="46"/>
      <c r="AO410" s="46"/>
      <c r="AP410" s="46"/>
      <c r="AQ410" s="51"/>
      <c r="AR410" s="51"/>
      <c r="AS410" s="51"/>
      <c r="AT410" s="51"/>
      <c r="AU410" s="52"/>
      <c r="AV410" s="53"/>
      <c r="AW410" s="53"/>
      <c r="AX410" s="54"/>
    </row>
    <row r="411" spans="1:50" ht="23.25" customHeight="1" x14ac:dyDescent="0.15">
      <c r="A411" s="45">
        <v>9</v>
      </c>
      <c r="B411" s="45">
        <v>1</v>
      </c>
      <c r="C411" s="46" t="s">
        <v>329</v>
      </c>
      <c r="D411" s="46"/>
      <c r="E411" s="46"/>
      <c r="F411" s="46"/>
      <c r="G411" s="46"/>
      <c r="H411" s="46"/>
      <c r="I411" s="46"/>
      <c r="J411" s="46"/>
      <c r="K411" s="46"/>
      <c r="L411" s="46"/>
      <c r="M411" s="47" t="s">
        <v>146</v>
      </c>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9"/>
      <c r="AK411" s="50">
        <v>2</v>
      </c>
      <c r="AL411" s="46"/>
      <c r="AM411" s="46"/>
      <c r="AN411" s="46"/>
      <c r="AO411" s="46"/>
      <c r="AP411" s="46"/>
      <c r="AQ411" s="51"/>
      <c r="AR411" s="51"/>
      <c r="AS411" s="51"/>
      <c r="AT411" s="51"/>
      <c r="AU411" s="52"/>
      <c r="AV411" s="53"/>
      <c r="AW411" s="53"/>
      <c r="AX411" s="54"/>
    </row>
    <row r="412" spans="1:50" ht="23.25" customHeight="1" x14ac:dyDescent="0.15">
      <c r="A412" s="45">
        <v>10</v>
      </c>
      <c r="B412" s="45">
        <v>1</v>
      </c>
      <c r="C412" s="46" t="s">
        <v>328</v>
      </c>
      <c r="D412" s="46"/>
      <c r="E412" s="46"/>
      <c r="F412" s="46"/>
      <c r="G412" s="46"/>
      <c r="H412" s="46"/>
      <c r="I412" s="46"/>
      <c r="J412" s="46"/>
      <c r="K412" s="46"/>
      <c r="L412" s="46"/>
      <c r="M412" s="47" t="s">
        <v>146</v>
      </c>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9"/>
      <c r="AK412" s="50">
        <v>1</v>
      </c>
      <c r="AL412" s="46"/>
      <c r="AM412" s="46"/>
      <c r="AN412" s="46"/>
      <c r="AO412" s="46"/>
      <c r="AP412" s="46"/>
      <c r="AQ412" s="51"/>
      <c r="AR412" s="51"/>
      <c r="AS412" s="51"/>
      <c r="AT412" s="51"/>
      <c r="AU412" s="52"/>
      <c r="AV412" s="53"/>
      <c r="AW412" s="53"/>
      <c r="AX412" s="54"/>
    </row>
    <row r="413" spans="1:50" ht="23.25" hidden="1" customHeight="1" x14ac:dyDescent="0.15">
      <c r="A413" s="45"/>
      <c r="B413" s="45"/>
      <c r="C413" s="46"/>
      <c r="D413" s="46"/>
      <c r="E413" s="46"/>
      <c r="F413" s="46"/>
      <c r="G413" s="46"/>
      <c r="H413" s="46"/>
      <c r="I413" s="46"/>
      <c r="J413" s="46"/>
      <c r="K413" s="46"/>
      <c r="L413" s="46"/>
      <c r="M413" s="47"/>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9"/>
      <c r="AK413" s="50"/>
      <c r="AL413" s="46"/>
      <c r="AM413" s="46"/>
      <c r="AN413" s="46"/>
      <c r="AO413" s="46"/>
      <c r="AP413" s="46"/>
      <c r="AQ413" s="51"/>
      <c r="AR413" s="51"/>
      <c r="AS413" s="51"/>
      <c r="AT413" s="51"/>
      <c r="AU413" s="52"/>
      <c r="AV413" s="53"/>
      <c r="AW413" s="53"/>
      <c r="AX413" s="54"/>
    </row>
    <row r="414" spans="1:50" ht="23.25" hidden="1" customHeight="1" x14ac:dyDescent="0.15">
      <c r="A414" s="45"/>
      <c r="B414" s="45"/>
      <c r="C414" s="46"/>
      <c r="D414" s="46"/>
      <c r="E414" s="46"/>
      <c r="F414" s="46"/>
      <c r="G414" s="46"/>
      <c r="H414" s="46"/>
      <c r="I414" s="46"/>
      <c r="J414" s="46"/>
      <c r="K414" s="46"/>
      <c r="L414" s="46"/>
      <c r="M414" s="47"/>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9"/>
      <c r="AK414" s="50"/>
      <c r="AL414" s="46"/>
      <c r="AM414" s="46"/>
      <c r="AN414" s="46"/>
      <c r="AO414" s="46"/>
      <c r="AP414" s="46"/>
      <c r="AQ414" s="51"/>
      <c r="AR414" s="51"/>
      <c r="AS414" s="51"/>
      <c r="AT414" s="51"/>
      <c r="AU414" s="52"/>
      <c r="AV414" s="53"/>
      <c r="AW414" s="53"/>
      <c r="AX414" s="54"/>
    </row>
    <row r="415" spans="1:50" ht="23.25" hidden="1" customHeight="1" x14ac:dyDescent="0.15">
      <c r="A415" s="45"/>
      <c r="B415" s="45"/>
      <c r="C415" s="46"/>
      <c r="D415" s="46"/>
      <c r="E415" s="46"/>
      <c r="F415" s="46"/>
      <c r="G415" s="46"/>
      <c r="H415" s="46"/>
      <c r="I415" s="46"/>
      <c r="J415" s="46"/>
      <c r="K415" s="46"/>
      <c r="L415" s="46"/>
      <c r="M415" s="47"/>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9"/>
      <c r="AK415" s="50"/>
      <c r="AL415" s="46"/>
      <c r="AM415" s="46"/>
      <c r="AN415" s="46"/>
      <c r="AO415" s="46"/>
      <c r="AP415" s="46"/>
      <c r="AQ415" s="51"/>
      <c r="AR415" s="51"/>
      <c r="AS415" s="51"/>
      <c r="AT415" s="51"/>
      <c r="AU415" s="52"/>
      <c r="AV415" s="53"/>
      <c r="AW415" s="53"/>
      <c r="AX415" s="54"/>
    </row>
    <row r="416" spans="1:50" ht="23.25" hidden="1" customHeight="1" x14ac:dyDescent="0.15">
      <c r="A416" s="45"/>
      <c r="B416" s="45"/>
      <c r="C416" s="46"/>
      <c r="D416" s="46"/>
      <c r="E416" s="46"/>
      <c r="F416" s="46"/>
      <c r="G416" s="46"/>
      <c r="H416" s="46"/>
      <c r="I416" s="46"/>
      <c r="J416" s="46"/>
      <c r="K416" s="46"/>
      <c r="L416" s="46"/>
      <c r="M416" s="47"/>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9"/>
      <c r="AK416" s="50"/>
      <c r="AL416" s="46"/>
      <c r="AM416" s="46"/>
      <c r="AN416" s="46"/>
      <c r="AO416" s="46"/>
      <c r="AP416" s="46"/>
      <c r="AQ416" s="51"/>
      <c r="AR416" s="51"/>
      <c r="AS416" s="51"/>
      <c r="AT416" s="51"/>
      <c r="AU416" s="52"/>
      <c r="AV416" s="53"/>
      <c r="AW416" s="53"/>
      <c r="AX416" s="54"/>
    </row>
    <row r="417" spans="1:50" ht="23.25" hidden="1" customHeight="1" x14ac:dyDescent="0.15">
      <c r="A417" s="45"/>
      <c r="B417" s="45"/>
      <c r="C417" s="46"/>
      <c r="D417" s="46"/>
      <c r="E417" s="46"/>
      <c r="F417" s="46"/>
      <c r="G417" s="46"/>
      <c r="H417" s="46"/>
      <c r="I417" s="46"/>
      <c r="J417" s="46"/>
      <c r="K417" s="46"/>
      <c r="L417" s="46"/>
      <c r="M417" s="47"/>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9"/>
      <c r="AK417" s="50"/>
      <c r="AL417" s="46"/>
      <c r="AM417" s="46"/>
      <c r="AN417" s="46"/>
      <c r="AO417" s="46"/>
      <c r="AP417" s="46"/>
      <c r="AQ417" s="51"/>
      <c r="AR417" s="51"/>
      <c r="AS417" s="51"/>
      <c r="AT417" s="51"/>
      <c r="AU417" s="52"/>
      <c r="AV417" s="53"/>
      <c r="AW417" s="53"/>
      <c r="AX417" s="54"/>
    </row>
    <row r="418" spans="1:50" ht="23.25" hidden="1" customHeight="1" x14ac:dyDescent="0.15">
      <c r="A418" s="45"/>
      <c r="B418" s="45"/>
      <c r="C418" s="46"/>
      <c r="D418" s="46"/>
      <c r="E418" s="46"/>
      <c r="F418" s="46"/>
      <c r="G418" s="46"/>
      <c r="H418" s="46"/>
      <c r="I418" s="46"/>
      <c r="J418" s="46"/>
      <c r="K418" s="46"/>
      <c r="L418" s="46"/>
      <c r="M418" s="47"/>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9"/>
      <c r="AK418" s="50"/>
      <c r="AL418" s="46"/>
      <c r="AM418" s="46"/>
      <c r="AN418" s="46"/>
      <c r="AO418" s="46"/>
      <c r="AP418" s="46"/>
      <c r="AQ418" s="51"/>
      <c r="AR418" s="51"/>
      <c r="AS418" s="51"/>
      <c r="AT418" s="51"/>
      <c r="AU418" s="52"/>
      <c r="AV418" s="53"/>
      <c r="AW418" s="53"/>
      <c r="AX418" s="54"/>
    </row>
    <row r="419" spans="1:50" ht="23.25" hidden="1" customHeight="1" x14ac:dyDescent="0.15">
      <c r="A419" s="45"/>
      <c r="B419" s="45"/>
      <c r="C419" s="46"/>
      <c r="D419" s="46"/>
      <c r="E419" s="46"/>
      <c r="F419" s="46"/>
      <c r="G419" s="46"/>
      <c r="H419" s="46"/>
      <c r="I419" s="46"/>
      <c r="J419" s="46"/>
      <c r="K419" s="46"/>
      <c r="L419" s="46"/>
      <c r="M419" s="47"/>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9"/>
      <c r="AK419" s="50"/>
      <c r="AL419" s="46"/>
      <c r="AM419" s="46"/>
      <c r="AN419" s="46"/>
      <c r="AO419" s="46"/>
      <c r="AP419" s="46"/>
      <c r="AQ419" s="51"/>
      <c r="AR419" s="51"/>
      <c r="AS419" s="51"/>
      <c r="AT419" s="51"/>
      <c r="AU419" s="52"/>
      <c r="AV419" s="53"/>
      <c r="AW419" s="53"/>
      <c r="AX419" s="54"/>
    </row>
    <row r="420" spans="1:50" ht="23.25" hidden="1" customHeight="1" x14ac:dyDescent="0.15">
      <c r="A420" s="45"/>
      <c r="B420" s="45"/>
      <c r="C420" s="46"/>
      <c r="D420" s="46"/>
      <c r="E420" s="46"/>
      <c r="F420" s="46"/>
      <c r="G420" s="46"/>
      <c r="H420" s="46"/>
      <c r="I420" s="46"/>
      <c r="J420" s="46"/>
      <c r="K420" s="46"/>
      <c r="L420" s="46"/>
      <c r="M420" s="47"/>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9"/>
      <c r="AK420" s="50"/>
      <c r="AL420" s="46"/>
      <c r="AM420" s="46"/>
      <c r="AN420" s="46"/>
      <c r="AO420" s="46"/>
      <c r="AP420" s="46"/>
      <c r="AQ420" s="51"/>
      <c r="AR420" s="51"/>
      <c r="AS420" s="51"/>
      <c r="AT420" s="51"/>
      <c r="AU420" s="52"/>
      <c r="AV420" s="53"/>
      <c r="AW420" s="53"/>
      <c r="AX420" s="54"/>
    </row>
    <row r="421" spans="1:50" ht="23.25" hidden="1" customHeight="1" x14ac:dyDescent="0.15">
      <c r="A421" s="45"/>
      <c r="B421" s="45"/>
      <c r="C421" s="46"/>
      <c r="D421" s="46"/>
      <c r="E421" s="46"/>
      <c r="F421" s="46"/>
      <c r="G421" s="46"/>
      <c r="H421" s="46"/>
      <c r="I421" s="46"/>
      <c r="J421" s="46"/>
      <c r="K421" s="46"/>
      <c r="L421" s="46"/>
      <c r="M421" s="47"/>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9"/>
      <c r="AK421" s="50"/>
      <c r="AL421" s="46"/>
      <c r="AM421" s="46"/>
      <c r="AN421" s="46"/>
      <c r="AO421" s="46"/>
      <c r="AP421" s="46"/>
      <c r="AQ421" s="51"/>
      <c r="AR421" s="51"/>
      <c r="AS421" s="51"/>
      <c r="AT421" s="51"/>
      <c r="AU421" s="52"/>
      <c r="AV421" s="53"/>
      <c r="AW421" s="53"/>
      <c r="AX421" s="54"/>
    </row>
    <row r="422" spans="1:50" ht="23.25" hidden="1" customHeight="1" x14ac:dyDescent="0.15">
      <c r="A422" s="45"/>
      <c r="B422" s="45"/>
      <c r="C422" s="46"/>
      <c r="D422" s="46"/>
      <c r="E422" s="46"/>
      <c r="F422" s="46"/>
      <c r="G422" s="46"/>
      <c r="H422" s="46"/>
      <c r="I422" s="46"/>
      <c r="J422" s="46"/>
      <c r="K422" s="46"/>
      <c r="L422" s="46"/>
      <c r="M422" s="47"/>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9"/>
      <c r="AK422" s="50"/>
      <c r="AL422" s="46"/>
      <c r="AM422" s="46"/>
      <c r="AN422" s="46"/>
      <c r="AO422" s="46"/>
      <c r="AP422" s="46"/>
      <c r="AQ422" s="51"/>
      <c r="AR422" s="51"/>
      <c r="AS422" s="51"/>
      <c r="AT422" s="51"/>
      <c r="AU422" s="52"/>
      <c r="AV422" s="53"/>
      <c r="AW422" s="53"/>
      <c r="AX422" s="54"/>
    </row>
    <row r="423" spans="1:50" ht="23.25" hidden="1" customHeight="1" x14ac:dyDescent="0.15">
      <c r="A423" s="45"/>
      <c r="B423" s="45"/>
      <c r="C423" s="46"/>
      <c r="D423" s="46"/>
      <c r="E423" s="46"/>
      <c r="F423" s="46"/>
      <c r="G423" s="46"/>
      <c r="H423" s="46"/>
      <c r="I423" s="46"/>
      <c r="J423" s="46"/>
      <c r="K423" s="46"/>
      <c r="L423" s="46"/>
      <c r="M423" s="47"/>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9"/>
      <c r="AK423" s="50"/>
      <c r="AL423" s="46"/>
      <c r="AM423" s="46"/>
      <c r="AN423" s="46"/>
      <c r="AO423" s="46"/>
      <c r="AP423" s="46"/>
      <c r="AQ423" s="51"/>
      <c r="AR423" s="51"/>
      <c r="AS423" s="51"/>
      <c r="AT423" s="51"/>
      <c r="AU423" s="52"/>
      <c r="AV423" s="53"/>
      <c r="AW423" s="53"/>
      <c r="AX423" s="54"/>
    </row>
    <row r="424" spans="1:50" ht="23.25" hidden="1" customHeight="1" x14ac:dyDescent="0.15">
      <c r="A424" s="45"/>
      <c r="B424" s="45"/>
      <c r="C424" s="46"/>
      <c r="D424" s="46"/>
      <c r="E424" s="46"/>
      <c r="F424" s="46"/>
      <c r="G424" s="46"/>
      <c r="H424" s="46"/>
      <c r="I424" s="46"/>
      <c r="J424" s="46"/>
      <c r="K424" s="46"/>
      <c r="L424" s="46"/>
      <c r="M424" s="47"/>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9"/>
      <c r="AK424" s="50"/>
      <c r="AL424" s="46"/>
      <c r="AM424" s="46"/>
      <c r="AN424" s="46"/>
      <c r="AO424" s="46"/>
      <c r="AP424" s="46"/>
      <c r="AQ424" s="51"/>
      <c r="AR424" s="51"/>
      <c r="AS424" s="51"/>
      <c r="AT424" s="51"/>
      <c r="AU424" s="52"/>
      <c r="AV424" s="53"/>
      <c r="AW424" s="53"/>
      <c r="AX424" s="54"/>
    </row>
    <row r="425" spans="1:50" ht="23.25" hidden="1" customHeight="1" x14ac:dyDescent="0.15">
      <c r="A425" s="45"/>
      <c r="B425" s="45"/>
      <c r="C425" s="46"/>
      <c r="D425" s="46"/>
      <c r="E425" s="46"/>
      <c r="F425" s="46"/>
      <c r="G425" s="46"/>
      <c r="H425" s="46"/>
      <c r="I425" s="46"/>
      <c r="J425" s="46"/>
      <c r="K425" s="46"/>
      <c r="L425" s="46"/>
      <c r="M425" s="47"/>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9"/>
      <c r="AK425" s="50"/>
      <c r="AL425" s="46"/>
      <c r="AM425" s="46"/>
      <c r="AN425" s="46"/>
      <c r="AO425" s="46"/>
      <c r="AP425" s="46"/>
      <c r="AQ425" s="51"/>
      <c r="AR425" s="51"/>
      <c r="AS425" s="51"/>
      <c r="AT425" s="51"/>
      <c r="AU425" s="52"/>
      <c r="AV425" s="53"/>
      <c r="AW425" s="53"/>
      <c r="AX425" s="54"/>
    </row>
    <row r="426" spans="1:50" ht="23.25" hidden="1" customHeight="1" x14ac:dyDescent="0.15">
      <c r="A426" s="45"/>
      <c r="B426" s="45"/>
      <c r="C426" s="46"/>
      <c r="D426" s="46"/>
      <c r="E426" s="46"/>
      <c r="F426" s="46"/>
      <c r="G426" s="46"/>
      <c r="H426" s="46"/>
      <c r="I426" s="46"/>
      <c r="J426" s="46"/>
      <c r="K426" s="46"/>
      <c r="L426" s="46"/>
      <c r="M426" s="47"/>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9"/>
      <c r="AK426" s="50"/>
      <c r="AL426" s="46"/>
      <c r="AM426" s="46"/>
      <c r="AN426" s="46"/>
      <c r="AO426" s="46"/>
      <c r="AP426" s="46"/>
      <c r="AQ426" s="51"/>
      <c r="AR426" s="51"/>
      <c r="AS426" s="51"/>
      <c r="AT426" s="51"/>
      <c r="AU426" s="52"/>
      <c r="AV426" s="53"/>
      <c r="AW426" s="53"/>
      <c r="AX426" s="54"/>
    </row>
    <row r="427" spans="1:50" ht="23.25" hidden="1" customHeight="1" x14ac:dyDescent="0.15">
      <c r="A427" s="45"/>
      <c r="B427" s="45"/>
      <c r="C427" s="46"/>
      <c r="D427" s="46"/>
      <c r="E427" s="46"/>
      <c r="F427" s="46"/>
      <c r="G427" s="46"/>
      <c r="H427" s="46"/>
      <c r="I427" s="46"/>
      <c r="J427" s="46"/>
      <c r="K427" s="46"/>
      <c r="L427" s="46"/>
      <c r="M427" s="47"/>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9"/>
      <c r="AK427" s="50"/>
      <c r="AL427" s="46"/>
      <c r="AM427" s="46"/>
      <c r="AN427" s="46"/>
      <c r="AO427" s="46"/>
      <c r="AP427" s="46"/>
      <c r="AQ427" s="51"/>
      <c r="AR427" s="51"/>
      <c r="AS427" s="51"/>
      <c r="AT427" s="51"/>
      <c r="AU427" s="52"/>
      <c r="AV427" s="53"/>
      <c r="AW427" s="53"/>
      <c r="AX427" s="54"/>
    </row>
    <row r="428" spans="1:50" ht="23.25" hidden="1" customHeight="1" x14ac:dyDescent="0.15">
      <c r="A428" s="45"/>
      <c r="B428" s="45"/>
      <c r="C428" s="46"/>
      <c r="D428" s="46"/>
      <c r="E428" s="46"/>
      <c r="F428" s="46"/>
      <c r="G428" s="46"/>
      <c r="H428" s="46"/>
      <c r="I428" s="46"/>
      <c r="J428" s="46"/>
      <c r="K428" s="46"/>
      <c r="L428" s="46"/>
      <c r="M428" s="47"/>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9"/>
      <c r="AK428" s="50"/>
      <c r="AL428" s="46"/>
      <c r="AM428" s="46"/>
      <c r="AN428" s="46"/>
      <c r="AO428" s="46"/>
      <c r="AP428" s="46"/>
      <c r="AQ428" s="51"/>
      <c r="AR428" s="51"/>
      <c r="AS428" s="51"/>
      <c r="AT428" s="51"/>
      <c r="AU428" s="52"/>
      <c r="AV428" s="53"/>
      <c r="AW428" s="53"/>
      <c r="AX428" s="54"/>
    </row>
    <row r="429" spans="1:50" ht="23.25" hidden="1" customHeight="1" x14ac:dyDescent="0.15">
      <c r="A429" s="45"/>
      <c r="B429" s="45"/>
      <c r="C429" s="46"/>
      <c r="D429" s="46"/>
      <c r="E429" s="46"/>
      <c r="F429" s="46"/>
      <c r="G429" s="46"/>
      <c r="H429" s="46"/>
      <c r="I429" s="46"/>
      <c r="J429" s="46"/>
      <c r="K429" s="46"/>
      <c r="L429" s="46"/>
      <c r="M429" s="47"/>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9"/>
      <c r="AK429" s="50"/>
      <c r="AL429" s="46"/>
      <c r="AM429" s="46"/>
      <c r="AN429" s="46"/>
      <c r="AO429" s="46"/>
      <c r="AP429" s="46"/>
      <c r="AQ429" s="51"/>
      <c r="AR429" s="51"/>
      <c r="AS429" s="51"/>
      <c r="AT429" s="51"/>
      <c r="AU429" s="52"/>
      <c r="AV429" s="53"/>
      <c r="AW429" s="53"/>
      <c r="AX429" s="54"/>
    </row>
    <row r="430" spans="1:50" ht="23.25" hidden="1" customHeight="1" x14ac:dyDescent="0.15">
      <c r="A430" s="45"/>
      <c r="B430" s="45"/>
      <c r="C430" s="46"/>
      <c r="D430" s="46"/>
      <c r="E430" s="46"/>
      <c r="F430" s="46"/>
      <c r="G430" s="46"/>
      <c r="H430" s="46"/>
      <c r="I430" s="46"/>
      <c r="J430" s="46"/>
      <c r="K430" s="46"/>
      <c r="L430" s="46"/>
      <c r="M430" s="47"/>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9"/>
      <c r="AK430" s="50"/>
      <c r="AL430" s="46"/>
      <c r="AM430" s="46"/>
      <c r="AN430" s="46"/>
      <c r="AO430" s="46"/>
      <c r="AP430" s="46"/>
      <c r="AQ430" s="51"/>
      <c r="AR430" s="51"/>
      <c r="AS430" s="51"/>
      <c r="AT430" s="51"/>
      <c r="AU430" s="52"/>
      <c r="AV430" s="53"/>
      <c r="AW430" s="53"/>
      <c r="AX430" s="54"/>
    </row>
    <row r="431" spans="1:50" ht="23.25" hidden="1" customHeight="1" x14ac:dyDescent="0.15">
      <c r="A431" s="45"/>
      <c r="B431" s="45"/>
      <c r="C431" s="46"/>
      <c r="D431" s="46"/>
      <c r="E431" s="46"/>
      <c r="F431" s="46"/>
      <c r="G431" s="46"/>
      <c r="H431" s="46"/>
      <c r="I431" s="46"/>
      <c r="J431" s="46"/>
      <c r="K431" s="46"/>
      <c r="L431" s="46"/>
      <c r="M431" s="47"/>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9"/>
      <c r="AK431" s="50"/>
      <c r="AL431" s="46"/>
      <c r="AM431" s="46"/>
      <c r="AN431" s="46"/>
      <c r="AO431" s="46"/>
      <c r="AP431" s="46"/>
      <c r="AQ431" s="51"/>
      <c r="AR431" s="51"/>
      <c r="AS431" s="51"/>
      <c r="AT431" s="51"/>
      <c r="AU431" s="52"/>
      <c r="AV431" s="53"/>
      <c r="AW431" s="53"/>
      <c r="AX431" s="54"/>
    </row>
    <row r="432" spans="1:50" ht="23.25" hidden="1" customHeight="1" x14ac:dyDescent="0.15">
      <c r="A432" s="45"/>
      <c r="B432" s="45"/>
      <c r="C432" s="46"/>
      <c r="D432" s="46"/>
      <c r="E432" s="46"/>
      <c r="F432" s="46"/>
      <c r="G432" s="46"/>
      <c r="H432" s="46"/>
      <c r="I432" s="46"/>
      <c r="J432" s="46"/>
      <c r="K432" s="46"/>
      <c r="L432" s="46"/>
      <c r="M432" s="47"/>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9"/>
      <c r="AK432" s="50"/>
      <c r="AL432" s="46"/>
      <c r="AM432" s="46"/>
      <c r="AN432" s="46"/>
      <c r="AO432" s="46"/>
      <c r="AP432" s="46"/>
      <c r="AQ432" s="51"/>
      <c r="AR432" s="51"/>
      <c r="AS432" s="51"/>
      <c r="AT432" s="51"/>
      <c r="AU432" s="52"/>
      <c r="AV432" s="53"/>
      <c r="AW432" s="53"/>
      <c r="AX432" s="54"/>
    </row>
    <row r="434" spans="1:50" x14ac:dyDescent="0.15">
      <c r="B434" s="1" t="s">
        <v>327</v>
      </c>
    </row>
    <row r="435" spans="1:50" ht="23.25" customHeight="1" x14ac:dyDescent="0.15">
      <c r="A435" s="45"/>
      <c r="B435" s="45"/>
      <c r="C435" s="65" t="s">
        <v>175</v>
      </c>
      <c r="D435" s="65"/>
      <c r="E435" s="65"/>
      <c r="F435" s="65"/>
      <c r="G435" s="65"/>
      <c r="H435" s="65"/>
      <c r="I435" s="65"/>
      <c r="J435" s="65"/>
      <c r="K435" s="65"/>
      <c r="L435" s="65"/>
      <c r="M435" s="66" t="s">
        <v>174</v>
      </c>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8"/>
      <c r="AK435" s="69" t="s">
        <v>173</v>
      </c>
      <c r="AL435" s="65"/>
      <c r="AM435" s="65"/>
      <c r="AN435" s="65"/>
      <c r="AO435" s="65"/>
      <c r="AP435" s="65"/>
      <c r="AQ435" s="65" t="s">
        <v>149</v>
      </c>
      <c r="AR435" s="65"/>
      <c r="AS435" s="65"/>
      <c r="AT435" s="65"/>
      <c r="AU435" s="66" t="s">
        <v>148</v>
      </c>
      <c r="AV435" s="67"/>
      <c r="AW435" s="67"/>
      <c r="AX435" s="54"/>
    </row>
    <row r="436" spans="1:50" ht="23.25" customHeight="1" x14ac:dyDescent="0.15">
      <c r="A436" s="45">
        <v>1</v>
      </c>
      <c r="B436" s="45">
        <v>1</v>
      </c>
      <c r="C436" s="51" t="s">
        <v>326</v>
      </c>
      <c r="D436" s="51"/>
      <c r="E436" s="51"/>
      <c r="F436" s="51"/>
      <c r="G436" s="51"/>
      <c r="H436" s="51"/>
      <c r="I436" s="51"/>
      <c r="J436" s="51"/>
      <c r="K436" s="51"/>
      <c r="L436" s="51"/>
      <c r="M436" s="52" t="s">
        <v>311</v>
      </c>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4"/>
      <c r="AK436" s="70">
        <v>19</v>
      </c>
      <c r="AL436" s="51"/>
      <c r="AM436" s="51"/>
      <c r="AN436" s="51"/>
      <c r="AO436" s="51"/>
      <c r="AP436" s="51"/>
      <c r="AQ436" s="51"/>
      <c r="AR436" s="51"/>
      <c r="AS436" s="51"/>
      <c r="AT436" s="51"/>
      <c r="AU436" s="52"/>
      <c r="AV436" s="53"/>
      <c r="AW436" s="53"/>
      <c r="AX436" s="54"/>
    </row>
    <row r="437" spans="1:50" ht="23.25" customHeight="1" x14ac:dyDescent="0.15">
      <c r="A437" s="45">
        <v>2</v>
      </c>
      <c r="B437" s="45">
        <v>1</v>
      </c>
      <c r="C437" s="51" t="s">
        <v>325</v>
      </c>
      <c r="D437" s="51"/>
      <c r="E437" s="51"/>
      <c r="F437" s="51"/>
      <c r="G437" s="51"/>
      <c r="H437" s="51"/>
      <c r="I437" s="51"/>
      <c r="J437" s="51"/>
      <c r="K437" s="51"/>
      <c r="L437" s="51"/>
      <c r="M437" s="52" t="s">
        <v>137</v>
      </c>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4"/>
      <c r="AK437" s="70">
        <v>6</v>
      </c>
      <c r="AL437" s="51"/>
      <c r="AM437" s="51"/>
      <c r="AN437" s="51"/>
      <c r="AO437" s="51"/>
      <c r="AP437" s="51"/>
      <c r="AQ437" s="51"/>
      <c r="AR437" s="51"/>
      <c r="AS437" s="51"/>
      <c r="AT437" s="51"/>
      <c r="AU437" s="52"/>
      <c r="AV437" s="53"/>
      <c r="AW437" s="53"/>
      <c r="AX437" s="54"/>
    </row>
    <row r="438" spans="1:50" ht="23.25" hidden="1" customHeight="1" x14ac:dyDescent="0.15">
      <c r="A438" s="45"/>
      <c r="B438" s="45"/>
      <c r="C438" s="46"/>
      <c r="D438" s="46"/>
      <c r="E438" s="46"/>
      <c r="F438" s="46"/>
      <c r="G438" s="46"/>
      <c r="H438" s="46"/>
      <c r="I438" s="46"/>
      <c r="J438" s="46"/>
      <c r="K438" s="46"/>
      <c r="L438" s="46"/>
      <c r="M438" s="47"/>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9"/>
      <c r="AK438" s="50"/>
      <c r="AL438" s="46"/>
      <c r="AM438" s="46"/>
      <c r="AN438" s="46"/>
      <c r="AO438" s="46"/>
      <c r="AP438" s="46"/>
      <c r="AQ438" s="51"/>
      <c r="AR438" s="51"/>
      <c r="AS438" s="51"/>
      <c r="AT438" s="51"/>
      <c r="AU438" s="52"/>
      <c r="AV438" s="53"/>
      <c r="AW438" s="53"/>
      <c r="AX438" s="54"/>
    </row>
    <row r="439" spans="1:50" ht="23.25" hidden="1" customHeight="1" x14ac:dyDescent="0.15">
      <c r="A439" s="45"/>
      <c r="B439" s="45"/>
      <c r="C439" s="46"/>
      <c r="D439" s="46"/>
      <c r="E439" s="46"/>
      <c r="F439" s="46"/>
      <c r="G439" s="46"/>
      <c r="H439" s="46"/>
      <c r="I439" s="46"/>
      <c r="J439" s="46"/>
      <c r="K439" s="46"/>
      <c r="L439" s="46"/>
      <c r="M439" s="47"/>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9"/>
      <c r="AK439" s="50"/>
      <c r="AL439" s="46"/>
      <c r="AM439" s="46"/>
      <c r="AN439" s="46"/>
      <c r="AO439" s="46"/>
      <c r="AP439" s="46"/>
      <c r="AQ439" s="51"/>
      <c r="AR439" s="51"/>
      <c r="AS439" s="51"/>
      <c r="AT439" s="51"/>
      <c r="AU439" s="52"/>
      <c r="AV439" s="53"/>
      <c r="AW439" s="53"/>
      <c r="AX439" s="54"/>
    </row>
    <row r="440" spans="1:50" ht="23.25" hidden="1" customHeight="1" x14ac:dyDescent="0.15">
      <c r="A440" s="45"/>
      <c r="B440" s="45"/>
      <c r="C440" s="46"/>
      <c r="D440" s="46"/>
      <c r="E440" s="46"/>
      <c r="F440" s="46"/>
      <c r="G440" s="46"/>
      <c r="H440" s="46"/>
      <c r="I440" s="46"/>
      <c r="J440" s="46"/>
      <c r="K440" s="46"/>
      <c r="L440" s="46"/>
      <c r="M440" s="47"/>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9"/>
      <c r="AK440" s="50"/>
      <c r="AL440" s="46"/>
      <c r="AM440" s="46"/>
      <c r="AN440" s="46"/>
      <c r="AO440" s="46"/>
      <c r="AP440" s="46"/>
      <c r="AQ440" s="51"/>
      <c r="AR440" s="51"/>
      <c r="AS440" s="51"/>
      <c r="AT440" s="51"/>
      <c r="AU440" s="52"/>
      <c r="AV440" s="53"/>
      <c r="AW440" s="53"/>
      <c r="AX440" s="54"/>
    </row>
    <row r="441" spans="1:50" ht="23.25" hidden="1" customHeight="1" x14ac:dyDescent="0.15">
      <c r="A441" s="45"/>
      <c r="B441" s="45"/>
      <c r="C441" s="46"/>
      <c r="D441" s="46"/>
      <c r="E441" s="46"/>
      <c r="F441" s="46"/>
      <c r="G441" s="46"/>
      <c r="H441" s="46"/>
      <c r="I441" s="46"/>
      <c r="J441" s="46"/>
      <c r="K441" s="46"/>
      <c r="L441" s="46"/>
      <c r="M441" s="47"/>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9"/>
      <c r="AK441" s="50"/>
      <c r="AL441" s="46"/>
      <c r="AM441" s="46"/>
      <c r="AN441" s="46"/>
      <c r="AO441" s="46"/>
      <c r="AP441" s="46"/>
      <c r="AQ441" s="51"/>
      <c r="AR441" s="51"/>
      <c r="AS441" s="51"/>
      <c r="AT441" s="51"/>
      <c r="AU441" s="52"/>
      <c r="AV441" s="53"/>
      <c r="AW441" s="53"/>
      <c r="AX441" s="54"/>
    </row>
    <row r="442" spans="1:50" ht="23.25" hidden="1" customHeight="1" x14ac:dyDescent="0.15">
      <c r="A442" s="45"/>
      <c r="B442" s="45"/>
      <c r="C442" s="46"/>
      <c r="D442" s="46"/>
      <c r="E442" s="46"/>
      <c r="F442" s="46"/>
      <c r="G442" s="46"/>
      <c r="H442" s="46"/>
      <c r="I442" s="46"/>
      <c r="J442" s="46"/>
      <c r="K442" s="46"/>
      <c r="L442" s="46"/>
      <c r="M442" s="47"/>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9"/>
      <c r="AK442" s="50"/>
      <c r="AL442" s="46"/>
      <c r="AM442" s="46"/>
      <c r="AN442" s="46"/>
      <c r="AO442" s="46"/>
      <c r="AP442" s="46"/>
      <c r="AQ442" s="51"/>
      <c r="AR442" s="51"/>
      <c r="AS442" s="51"/>
      <c r="AT442" s="51"/>
      <c r="AU442" s="52"/>
      <c r="AV442" s="53"/>
      <c r="AW442" s="53"/>
      <c r="AX442" s="54"/>
    </row>
    <row r="443" spans="1:50" ht="23.25" hidden="1" customHeight="1" x14ac:dyDescent="0.15">
      <c r="A443" s="45"/>
      <c r="B443" s="45"/>
      <c r="C443" s="46"/>
      <c r="D443" s="46"/>
      <c r="E443" s="46"/>
      <c r="F443" s="46"/>
      <c r="G443" s="46"/>
      <c r="H443" s="46"/>
      <c r="I443" s="46"/>
      <c r="J443" s="46"/>
      <c r="K443" s="46"/>
      <c r="L443" s="46"/>
      <c r="M443" s="47"/>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9"/>
      <c r="AK443" s="50"/>
      <c r="AL443" s="46"/>
      <c r="AM443" s="46"/>
      <c r="AN443" s="46"/>
      <c r="AO443" s="46"/>
      <c r="AP443" s="46"/>
      <c r="AQ443" s="51"/>
      <c r="AR443" s="51"/>
      <c r="AS443" s="51"/>
      <c r="AT443" s="51"/>
      <c r="AU443" s="52"/>
      <c r="AV443" s="53"/>
      <c r="AW443" s="53"/>
      <c r="AX443" s="54"/>
    </row>
    <row r="444" spans="1:50" ht="23.25" hidden="1" customHeight="1" x14ac:dyDescent="0.15">
      <c r="A444" s="45"/>
      <c r="B444" s="45"/>
      <c r="C444" s="46"/>
      <c r="D444" s="46"/>
      <c r="E444" s="46"/>
      <c r="F444" s="46"/>
      <c r="G444" s="46"/>
      <c r="H444" s="46"/>
      <c r="I444" s="46"/>
      <c r="J444" s="46"/>
      <c r="K444" s="46"/>
      <c r="L444" s="46"/>
      <c r="M444" s="47"/>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9"/>
      <c r="AK444" s="50"/>
      <c r="AL444" s="46"/>
      <c r="AM444" s="46"/>
      <c r="AN444" s="46"/>
      <c r="AO444" s="46"/>
      <c r="AP444" s="46"/>
      <c r="AQ444" s="51"/>
      <c r="AR444" s="51"/>
      <c r="AS444" s="51"/>
      <c r="AT444" s="51"/>
      <c r="AU444" s="52"/>
      <c r="AV444" s="53"/>
      <c r="AW444" s="53"/>
      <c r="AX444" s="54"/>
    </row>
    <row r="445" spans="1:50" ht="23.25" hidden="1" customHeight="1" x14ac:dyDescent="0.15">
      <c r="A445" s="45"/>
      <c r="B445" s="45"/>
      <c r="C445" s="46"/>
      <c r="D445" s="46"/>
      <c r="E445" s="46"/>
      <c r="F445" s="46"/>
      <c r="G445" s="46"/>
      <c r="H445" s="46"/>
      <c r="I445" s="46"/>
      <c r="J445" s="46"/>
      <c r="K445" s="46"/>
      <c r="L445" s="46"/>
      <c r="M445" s="47"/>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9"/>
      <c r="AK445" s="50"/>
      <c r="AL445" s="46"/>
      <c r="AM445" s="46"/>
      <c r="AN445" s="46"/>
      <c r="AO445" s="46"/>
      <c r="AP445" s="46"/>
      <c r="AQ445" s="51"/>
      <c r="AR445" s="51"/>
      <c r="AS445" s="51"/>
      <c r="AT445" s="51"/>
      <c r="AU445" s="52"/>
      <c r="AV445" s="53"/>
      <c r="AW445" s="53"/>
      <c r="AX445" s="54"/>
    </row>
    <row r="446" spans="1:50" ht="23.25" hidden="1" customHeight="1" x14ac:dyDescent="0.15">
      <c r="A446" s="45"/>
      <c r="B446" s="45"/>
      <c r="C446" s="46"/>
      <c r="D446" s="46"/>
      <c r="E446" s="46"/>
      <c r="F446" s="46"/>
      <c r="G446" s="46"/>
      <c r="H446" s="46"/>
      <c r="I446" s="46"/>
      <c r="J446" s="46"/>
      <c r="K446" s="46"/>
      <c r="L446" s="46"/>
      <c r="M446" s="47"/>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9"/>
      <c r="AK446" s="50"/>
      <c r="AL446" s="46"/>
      <c r="AM446" s="46"/>
      <c r="AN446" s="46"/>
      <c r="AO446" s="46"/>
      <c r="AP446" s="46"/>
      <c r="AQ446" s="51"/>
      <c r="AR446" s="51"/>
      <c r="AS446" s="51"/>
      <c r="AT446" s="51"/>
      <c r="AU446" s="52"/>
      <c r="AV446" s="53"/>
      <c r="AW446" s="53"/>
      <c r="AX446" s="54"/>
    </row>
    <row r="447" spans="1:50" ht="23.25" hidden="1" customHeight="1" x14ac:dyDescent="0.15">
      <c r="A447" s="45"/>
      <c r="B447" s="45"/>
      <c r="C447" s="46"/>
      <c r="D447" s="46"/>
      <c r="E447" s="46"/>
      <c r="F447" s="46"/>
      <c r="G447" s="46"/>
      <c r="H447" s="46"/>
      <c r="I447" s="46"/>
      <c r="J447" s="46"/>
      <c r="K447" s="46"/>
      <c r="L447" s="46"/>
      <c r="M447" s="47"/>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9"/>
      <c r="AK447" s="50"/>
      <c r="AL447" s="46"/>
      <c r="AM447" s="46"/>
      <c r="AN447" s="46"/>
      <c r="AO447" s="46"/>
      <c r="AP447" s="46"/>
      <c r="AQ447" s="51"/>
      <c r="AR447" s="51"/>
      <c r="AS447" s="51"/>
      <c r="AT447" s="51"/>
      <c r="AU447" s="52"/>
      <c r="AV447" s="53"/>
      <c r="AW447" s="53"/>
      <c r="AX447" s="54"/>
    </row>
    <row r="448" spans="1:50" ht="23.25" hidden="1" customHeight="1" x14ac:dyDescent="0.15">
      <c r="A448" s="45"/>
      <c r="B448" s="45"/>
      <c r="C448" s="46"/>
      <c r="D448" s="46"/>
      <c r="E448" s="46"/>
      <c r="F448" s="46"/>
      <c r="G448" s="46"/>
      <c r="H448" s="46"/>
      <c r="I448" s="46"/>
      <c r="J448" s="46"/>
      <c r="K448" s="46"/>
      <c r="L448" s="46"/>
      <c r="M448" s="47"/>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9"/>
      <c r="AK448" s="50"/>
      <c r="AL448" s="46"/>
      <c r="AM448" s="46"/>
      <c r="AN448" s="46"/>
      <c r="AO448" s="46"/>
      <c r="AP448" s="46"/>
      <c r="AQ448" s="51"/>
      <c r="AR448" s="51"/>
      <c r="AS448" s="51"/>
      <c r="AT448" s="51"/>
      <c r="AU448" s="52"/>
      <c r="AV448" s="53"/>
      <c r="AW448" s="53"/>
      <c r="AX448" s="54"/>
    </row>
    <row r="449" spans="1:50" ht="23.25" hidden="1" customHeight="1" x14ac:dyDescent="0.15">
      <c r="A449" s="45"/>
      <c r="B449" s="45"/>
      <c r="C449" s="46"/>
      <c r="D449" s="46"/>
      <c r="E449" s="46"/>
      <c r="F449" s="46"/>
      <c r="G449" s="46"/>
      <c r="H449" s="46"/>
      <c r="I449" s="46"/>
      <c r="J449" s="46"/>
      <c r="K449" s="46"/>
      <c r="L449" s="46"/>
      <c r="M449" s="47"/>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9"/>
      <c r="AK449" s="50"/>
      <c r="AL449" s="46"/>
      <c r="AM449" s="46"/>
      <c r="AN449" s="46"/>
      <c r="AO449" s="46"/>
      <c r="AP449" s="46"/>
      <c r="AQ449" s="51"/>
      <c r="AR449" s="51"/>
      <c r="AS449" s="51"/>
      <c r="AT449" s="51"/>
      <c r="AU449" s="52"/>
      <c r="AV449" s="53"/>
      <c r="AW449" s="53"/>
      <c r="AX449" s="54"/>
    </row>
    <row r="450" spans="1:50" ht="23.25" hidden="1" customHeight="1" x14ac:dyDescent="0.15">
      <c r="A450" s="45"/>
      <c r="B450" s="45"/>
      <c r="C450" s="46"/>
      <c r="D450" s="46"/>
      <c r="E450" s="46"/>
      <c r="F450" s="46"/>
      <c r="G450" s="46"/>
      <c r="H450" s="46"/>
      <c r="I450" s="46"/>
      <c r="J450" s="46"/>
      <c r="K450" s="46"/>
      <c r="L450" s="46"/>
      <c r="M450" s="47"/>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9"/>
      <c r="AK450" s="50"/>
      <c r="AL450" s="46"/>
      <c r="AM450" s="46"/>
      <c r="AN450" s="46"/>
      <c r="AO450" s="46"/>
      <c r="AP450" s="46"/>
      <c r="AQ450" s="51"/>
      <c r="AR450" s="51"/>
      <c r="AS450" s="51"/>
      <c r="AT450" s="51"/>
      <c r="AU450" s="52"/>
      <c r="AV450" s="53"/>
      <c r="AW450" s="53"/>
      <c r="AX450" s="54"/>
    </row>
    <row r="451" spans="1:50" ht="23.25" hidden="1" customHeight="1" x14ac:dyDescent="0.15">
      <c r="A451" s="45"/>
      <c r="B451" s="45"/>
      <c r="C451" s="46"/>
      <c r="D451" s="46"/>
      <c r="E451" s="46"/>
      <c r="F451" s="46"/>
      <c r="G451" s="46"/>
      <c r="H451" s="46"/>
      <c r="I451" s="46"/>
      <c r="J451" s="46"/>
      <c r="K451" s="46"/>
      <c r="L451" s="46"/>
      <c r="M451" s="47"/>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9"/>
      <c r="AK451" s="50"/>
      <c r="AL451" s="46"/>
      <c r="AM451" s="46"/>
      <c r="AN451" s="46"/>
      <c r="AO451" s="46"/>
      <c r="AP451" s="46"/>
      <c r="AQ451" s="51"/>
      <c r="AR451" s="51"/>
      <c r="AS451" s="51"/>
      <c r="AT451" s="51"/>
      <c r="AU451" s="52"/>
      <c r="AV451" s="53"/>
      <c r="AW451" s="53"/>
      <c r="AX451" s="54"/>
    </row>
    <row r="452" spans="1:50" ht="23.25" hidden="1" customHeight="1" x14ac:dyDescent="0.15">
      <c r="A452" s="45"/>
      <c r="B452" s="45"/>
      <c r="C452" s="46"/>
      <c r="D452" s="46"/>
      <c r="E452" s="46"/>
      <c r="F452" s="46"/>
      <c r="G452" s="46"/>
      <c r="H452" s="46"/>
      <c r="I452" s="46"/>
      <c r="J452" s="46"/>
      <c r="K452" s="46"/>
      <c r="L452" s="46"/>
      <c r="M452" s="47"/>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9"/>
      <c r="AK452" s="50"/>
      <c r="AL452" s="46"/>
      <c r="AM452" s="46"/>
      <c r="AN452" s="46"/>
      <c r="AO452" s="46"/>
      <c r="AP452" s="46"/>
      <c r="AQ452" s="51"/>
      <c r="AR452" s="51"/>
      <c r="AS452" s="51"/>
      <c r="AT452" s="51"/>
      <c r="AU452" s="52"/>
      <c r="AV452" s="53"/>
      <c r="AW452" s="53"/>
      <c r="AX452" s="54"/>
    </row>
    <row r="453" spans="1:50" ht="23.25" hidden="1" customHeight="1" x14ac:dyDescent="0.15">
      <c r="A453" s="45"/>
      <c r="B453" s="45"/>
      <c r="C453" s="46"/>
      <c r="D453" s="46"/>
      <c r="E453" s="46"/>
      <c r="F453" s="46"/>
      <c r="G453" s="46"/>
      <c r="H453" s="46"/>
      <c r="I453" s="46"/>
      <c r="J453" s="46"/>
      <c r="K453" s="46"/>
      <c r="L453" s="46"/>
      <c r="M453" s="47"/>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9"/>
      <c r="AK453" s="50"/>
      <c r="AL453" s="46"/>
      <c r="AM453" s="46"/>
      <c r="AN453" s="46"/>
      <c r="AO453" s="46"/>
      <c r="AP453" s="46"/>
      <c r="AQ453" s="51"/>
      <c r="AR453" s="51"/>
      <c r="AS453" s="51"/>
      <c r="AT453" s="51"/>
      <c r="AU453" s="52"/>
      <c r="AV453" s="53"/>
      <c r="AW453" s="53"/>
      <c r="AX453" s="54"/>
    </row>
    <row r="454" spans="1:50" ht="23.25" hidden="1" customHeight="1" x14ac:dyDescent="0.15">
      <c r="A454" s="45"/>
      <c r="B454" s="45"/>
      <c r="C454" s="46"/>
      <c r="D454" s="46"/>
      <c r="E454" s="46"/>
      <c r="F454" s="46"/>
      <c r="G454" s="46"/>
      <c r="H454" s="46"/>
      <c r="I454" s="46"/>
      <c r="J454" s="46"/>
      <c r="K454" s="46"/>
      <c r="L454" s="46"/>
      <c r="M454" s="47"/>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9"/>
      <c r="AK454" s="50"/>
      <c r="AL454" s="46"/>
      <c r="AM454" s="46"/>
      <c r="AN454" s="46"/>
      <c r="AO454" s="46"/>
      <c r="AP454" s="46"/>
      <c r="AQ454" s="51"/>
      <c r="AR454" s="51"/>
      <c r="AS454" s="51"/>
      <c r="AT454" s="51"/>
      <c r="AU454" s="52"/>
      <c r="AV454" s="53"/>
      <c r="AW454" s="53"/>
      <c r="AX454" s="54"/>
    </row>
    <row r="455" spans="1:50" ht="23.25" hidden="1" customHeight="1" x14ac:dyDescent="0.15">
      <c r="A455" s="45"/>
      <c r="B455" s="45"/>
      <c r="C455" s="46"/>
      <c r="D455" s="46"/>
      <c r="E455" s="46"/>
      <c r="F455" s="46"/>
      <c r="G455" s="46"/>
      <c r="H455" s="46"/>
      <c r="I455" s="46"/>
      <c r="J455" s="46"/>
      <c r="K455" s="46"/>
      <c r="L455" s="46"/>
      <c r="M455" s="47"/>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9"/>
      <c r="AK455" s="50"/>
      <c r="AL455" s="46"/>
      <c r="AM455" s="46"/>
      <c r="AN455" s="46"/>
      <c r="AO455" s="46"/>
      <c r="AP455" s="46"/>
      <c r="AQ455" s="51"/>
      <c r="AR455" s="51"/>
      <c r="AS455" s="51"/>
      <c r="AT455" s="51"/>
      <c r="AU455" s="52"/>
      <c r="AV455" s="53"/>
      <c r="AW455" s="53"/>
      <c r="AX455" s="54"/>
    </row>
    <row r="456" spans="1:50" ht="23.25" hidden="1" customHeight="1" x14ac:dyDescent="0.15">
      <c r="A456" s="45"/>
      <c r="B456" s="45"/>
      <c r="C456" s="46"/>
      <c r="D456" s="46"/>
      <c r="E456" s="46"/>
      <c r="F456" s="46"/>
      <c r="G456" s="46"/>
      <c r="H456" s="46"/>
      <c r="I456" s="46"/>
      <c r="J456" s="46"/>
      <c r="K456" s="46"/>
      <c r="L456" s="46"/>
      <c r="M456" s="47"/>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9"/>
      <c r="AK456" s="50"/>
      <c r="AL456" s="46"/>
      <c r="AM456" s="46"/>
      <c r="AN456" s="46"/>
      <c r="AO456" s="46"/>
      <c r="AP456" s="46"/>
      <c r="AQ456" s="51"/>
      <c r="AR456" s="51"/>
      <c r="AS456" s="51"/>
      <c r="AT456" s="51"/>
      <c r="AU456" s="52"/>
      <c r="AV456" s="53"/>
      <c r="AW456" s="53"/>
      <c r="AX456" s="54"/>
    </row>
    <row r="457" spans="1:50" ht="23.25" hidden="1" customHeight="1" x14ac:dyDescent="0.15">
      <c r="A457" s="45"/>
      <c r="B457" s="45"/>
      <c r="C457" s="46"/>
      <c r="D457" s="46"/>
      <c r="E457" s="46"/>
      <c r="F457" s="46"/>
      <c r="G457" s="46"/>
      <c r="H457" s="46"/>
      <c r="I457" s="46"/>
      <c r="J457" s="46"/>
      <c r="K457" s="46"/>
      <c r="L457" s="46"/>
      <c r="M457" s="47"/>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9"/>
      <c r="AK457" s="50"/>
      <c r="AL457" s="46"/>
      <c r="AM457" s="46"/>
      <c r="AN457" s="46"/>
      <c r="AO457" s="46"/>
      <c r="AP457" s="46"/>
      <c r="AQ457" s="51"/>
      <c r="AR457" s="51"/>
      <c r="AS457" s="51"/>
      <c r="AT457" s="51"/>
      <c r="AU457" s="52"/>
      <c r="AV457" s="53"/>
      <c r="AW457" s="53"/>
      <c r="AX457" s="54"/>
    </row>
    <row r="458" spans="1:50" ht="23.25" hidden="1" customHeight="1" x14ac:dyDescent="0.15">
      <c r="A458" s="45"/>
      <c r="B458" s="45"/>
      <c r="C458" s="46"/>
      <c r="D458" s="46"/>
      <c r="E458" s="46"/>
      <c r="F458" s="46"/>
      <c r="G458" s="46"/>
      <c r="H458" s="46"/>
      <c r="I458" s="46"/>
      <c r="J458" s="46"/>
      <c r="K458" s="46"/>
      <c r="L458" s="46"/>
      <c r="M458" s="47"/>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9"/>
      <c r="AK458" s="50"/>
      <c r="AL458" s="46"/>
      <c r="AM458" s="46"/>
      <c r="AN458" s="46"/>
      <c r="AO458" s="46"/>
      <c r="AP458" s="46"/>
      <c r="AQ458" s="51"/>
      <c r="AR458" s="51"/>
      <c r="AS458" s="51"/>
      <c r="AT458" s="51"/>
      <c r="AU458" s="52"/>
      <c r="AV458" s="53"/>
      <c r="AW458" s="53"/>
      <c r="AX458" s="54"/>
    </row>
    <row r="459" spans="1:50" ht="23.25" hidden="1" customHeight="1" x14ac:dyDescent="0.15">
      <c r="A459" s="45"/>
      <c r="B459" s="45"/>
      <c r="C459" s="46"/>
      <c r="D459" s="46"/>
      <c r="E459" s="46"/>
      <c r="F459" s="46"/>
      <c r="G459" s="46"/>
      <c r="H459" s="46"/>
      <c r="I459" s="46"/>
      <c r="J459" s="46"/>
      <c r="K459" s="46"/>
      <c r="L459" s="46"/>
      <c r="M459" s="47"/>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9"/>
      <c r="AK459" s="50"/>
      <c r="AL459" s="46"/>
      <c r="AM459" s="46"/>
      <c r="AN459" s="46"/>
      <c r="AO459" s="46"/>
      <c r="AP459" s="46"/>
      <c r="AQ459" s="51"/>
      <c r="AR459" s="51"/>
      <c r="AS459" s="51"/>
      <c r="AT459" s="51"/>
      <c r="AU459" s="52"/>
      <c r="AV459" s="53"/>
      <c r="AW459" s="53"/>
      <c r="AX459" s="54"/>
    </row>
    <row r="460" spans="1:50" ht="23.25" hidden="1" customHeight="1" x14ac:dyDescent="0.15">
      <c r="A460" s="45"/>
      <c r="B460" s="45"/>
      <c r="C460" s="46"/>
      <c r="D460" s="46"/>
      <c r="E460" s="46"/>
      <c r="F460" s="46"/>
      <c r="G460" s="46"/>
      <c r="H460" s="46"/>
      <c r="I460" s="46"/>
      <c r="J460" s="46"/>
      <c r="K460" s="46"/>
      <c r="L460" s="46"/>
      <c r="M460" s="47"/>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9"/>
      <c r="AK460" s="50"/>
      <c r="AL460" s="46"/>
      <c r="AM460" s="46"/>
      <c r="AN460" s="46"/>
      <c r="AO460" s="46"/>
      <c r="AP460" s="46"/>
      <c r="AQ460" s="51"/>
      <c r="AR460" s="51"/>
      <c r="AS460" s="51"/>
      <c r="AT460" s="51"/>
      <c r="AU460" s="52"/>
      <c r="AV460" s="53"/>
      <c r="AW460" s="53"/>
      <c r="AX460" s="54"/>
    </row>
    <row r="461" spans="1:50" ht="23.25" hidden="1" customHeight="1" x14ac:dyDescent="0.15">
      <c r="A461" s="45"/>
      <c r="B461" s="45"/>
      <c r="C461" s="46"/>
      <c r="D461" s="46"/>
      <c r="E461" s="46"/>
      <c r="F461" s="46"/>
      <c r="G461" s="46"/>
      <c r="H461" s="46"/>
      <c r="I461" s="46"/>
      <c r="J461" s="46"/>
      <c r="K461" s="46"/>
      <c r="L461" s="46"/>
      <c r="M461" s="47"/>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9"/>
      <c r="AK461" s="50"/>
      <c r="AL461" s="46"/>
      <c r="AM461" s="46"/>
      <c r="AN461" s="46"/>
      <c r="AO461" s="46"/>
      <c r="AP461" s="46"/>
      <c r="AQ461" s="51"/>
      <c r="AR461" s="51"/>
      <c r="AS461" s="51"/>
      <c r="AT461" s="51"/>
      <c r="AU461" s="52"/>
      <c r="AV461" s="53"/>
      <c r="AW461" s="53"/>
      <c r="AX461" s="54"/>
    </row>
    <row r="462" spans="1:50" ht="23.25" hidden="1" customHeight="1" x14ac:dyDescent="0.15">
      <c r="A462" s="45"/>
      <c r="B462" s="45"/>
      <c r="C462" s="46"/>
      <c r="D462" s="46"/>
      <c r="E462" s="46"/>
      <c r="F462" s="46"/>
      <c r="G462" s="46"/>
      <c r="H462" s="46"/>
      <c r="I462" s="46"/>
      <c r="J462" s="46"/>
      <c r="K462" s="46"/>
      <c r="L462" s="46"/>
      <c r="M462" s="47"/>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9"/>
      <c r="AK462" s="50"/>
      <c r="AL462" s="46"/>
      <c r="AM462" s="46"/>
      <c r="AN462" s="46"/>
      <c r="AO462" s="46"/>
      <c r="AP462" s="46"/>
      <c r="AQ462" s="51"/>
      <c r="AR462" s="51"/>
      <c r="AS462" s="51"/>
      <c r="AT462" s="51"/>
      <c r="AU462" s="52"/>
      <c r="AV462" s="53"/>
      <c r="AW462" s="53"/>
      <c r="AX462" s="54"/>
    </row>
    <row r="463" spans="1:50" ht="23.25" hidden="1" customHeight="1" x14ac:dyDescent="0.15">
      <c r="A463" s="45"/>
      <c r="B463" s="45"/>
      <c r="C463" s="46"/>
      <c r="D463" s="46"/>
      <c r="E463" s="46"/>
      <c r="F463" s="46"/>
      <c r="G463" s="46"/>
      <c r="H463" s="46"/>
      <c r="I463" s="46"/>
      <c r="J463" s="46"/>
      <c r="K463" s="46"/>
      <c r="L463" s="46"/>
      <c r="M463" s="47"/>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9"/>
      <c r="AK463" s="50"/>
      <c r="AL463" s="46"/>
      <c r="AM463" s="46"/>
      <c r="AN463" s="46"/>
      <c r="AO463" s="46"/>
      <c r="AP463" s="46"/>
      <c r="AQ463" s="51"/>
      <c r="AR463" s="51"/>
      <c r="AS463" s="51"/>
      <c r="AT463" s="51"/>
      <c r="AU463" s="52"/>
      <c r="AV463" s="53"/>
      <c r="AW463" s="53"/>
      <c r="AX463" s="54"/>
    </row>
    <row r="464" spans="1:50" ht="23.25" hidden="1" customHeight="1" x14ac:dyDescent="0.15">
      <c r="A464" s="45"/>
      <c r="B464" s="45"/>
      <c r="C464" s="46"/>
      <c r="D464" s="46"/>
      <c r="E464" s="46"/>
      <c r="F464" s="46"/>
      <c r="G464" s="46"/>
      <c r="H464" s="46"/>
      <c r="I464" s="46"/>
      <c r="J464" s="46"/>
      <c r="K464" s="46"/>
      <c r="L464" s="46"/>
      <c r="M464" s="47"/>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9"/>
      <c r="AK464" s="50"/>
      <c r="AL464" s="46"/>
      <c r="AM464" s="46"/>
      <c r="AN464" s="46"/>
      <c r="AO464" s="46"/>
      <c r="AP464" s="46"/>
      <c r="AQ464" s="51"/>
      <c r="AR464" s="51"/>
      <c r="AS464" s="51"/>
      <c r="AT464" s="51"/>
      <c r="AU464" s="52"/>
      <c r="AV464" s="53"/>
      <c r="AW464" s="53"/>
      <c r="AX464" s="54"/>
    </row>
    <row r="465" spans="1:50" ht="23.25" hidden="1" customHeight="1" x14ac:dyDescent="0.15">
      <c r="A465" s="45"/>
      <c r="B465" s="45"/>
      <c r="C465" s="46"/>
      <c r="D465" s="46"/>
      <c r="E465" s="46"/>
      <c r="F465" s="46"/>
      <c r="G465" s="46"/>
      <c r="H465" s="46"/>
      <c r="I465" s="46"/>
      <c r="J465" s="46"/>
      <c r="K465" s="46"/>
      <c r="L465" s="46"/>
      <c r="M465" s="47"/>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9"/>
      <c r="AK465" s="50"/>
      <c r="AL465" s="46"/>
      <c r="AM465" s="46"/>
      <c r="AN465" s="46"/>
      <c r="AO465" s="46"/>
      <c r="AP465" s="46"/>
      <c r="AQ465" s="51"/>
      <c r="AR465" s="51"/>
      <c r="AS465" s="51"/>
      <c r="AT465" s="51"/>
      <c r="AU465" s="52"/>
      <c r="AV465" s="53"/>
      <c r="AW465" s="53"/>
      <c r="AX465" s="54"/>
    </row>
    <row r="467" spans="1:50" x14ac:dyDescent="0.15">
      <c r="B467" s="1" t="s">
        <v>324</v>
      </c>
    </row>
    <row r="468" spans="1:50" ht="23.25" customHeight="1" x14ac:dyDescent="0.15">
      <c r="A468" s="45"/>
      <c r="B468" s="45"/>
      <c r="C468" s="65" t="s">
        <v>175</v>
      </c>
      <c r="D468" s="65"/>
      <c r="E468" s="65"/>
      <c r="F468" s="65"/>
      <c r="G468" s="65"/>
      <c r="H468" s="65"/>
      <c r="I468" s="65"/>
      <c r="J468" s="65"/>
      <c r="K468" s="65"/>
      <c r="L468" s="65"/>
      <c r="M468" s="66" t="s">
        <v>174</v>
      </c>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8"/>
      <c r="AK468" s="69" t="s">
        <v>173</v>
      </c>
      <c r="AL468" s="65"/>
      <c r="AM468" s="65"/>
      <c r="AN468" s="65"/>
      <c r="AO468" s="65"/>
      <c r="AP468" s="65"/>
      <c r="AQ468" s="65" t="s">
        <v>149</v>
      </c>
      <c r="AR468" s="65"/>
      <c r="AS468" s="65"/>
      <c r="AT468" s="65"/>
      <c r="AU468" s="66" t="s">
        <v>148</v>
      </c>
      <c r="AV468" s="67"/>
      <c r="AW468" s="67"/>
      <c r="AX468" s="54"/>
    </row>
    <row r="469" spans="1:50" ht="23.25" customHeight="1" x14ac:dyDescent="0.15">
      <c r="A469" s="45">
        <v>1</v>
      </c>
      <c r="B469" s="45">
        <v>1</v>
      </c>
      <c r="C469" s="51" t="s">
        <v>323</v>
      </c>
      <c r="D469" s="51"/>
      <c r="E469" s="51"/>
      <c r="F469" s="51"/>
      <c r="G469" s="51"/>
      <c r="H469" s="51"/>
      <c r="I469" s="51"/>
      <c r="J469" s="51"/>
      <c r="K469" s="51"/>
      <c r="L469" s="51"/>
      <c r="M469" s="52" t="s">
        <v>311</v>
      </c>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4"/>
      <c r="AK469" s="70">
        <v>1</v>
      </c>
      <c r="AL469" s="51"/>
      <c r="AM469" s="51"/>
      <c r="AN469" s="51"/>
      <c r="AO469" s="51"/>
      <c r="AP469" s="51"/>
      <c r="AQ469" s="51"/>
      <c r="AR469" s="51"/>
      <c r="AS469" s="51"/>
      <c r="AT469" s="51"/>
      <c r="AU469" s="52"/>
      <c r="AV469" s="53"/>
      <c r="AW469" s="53"/>
      <c r="AX469" s="54"/>
    </row>
    <row r="470" spans="1:50" ht="23.25" hidden="1" customHeight="1" x14ac:dyDescent="0.15">
      <c r="A470" s="45"/>
      <c r="B470" s="45"/>
      <c r="C470" s="51"/>
      <c r="D470" s="51"/>
      <c r="E470" s="51"/>
      <c r="F470" s="51"/>
      <c r="G470" s="51"/>
      <c r="H470" s="51"/>
      <c r="I470" s="51"/>
      <c r="J470" s="51"/>
      <c r="K470" s="51"/>
      <c r="L470" s="51"/>
      <c r="M470" s="52"/>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4"/>
      <c r="AK470" s="70"/>
      <c r="AL470" s="51"/>
      <c r="AM470" s="51"/>
      <c r="AN470" s="51"/>
      <c r="AO470" s="51"/>
      <c r="AP470" s="51"/>
      <c r="AQ470" s="51"/>
      <c r="AR470" s="51"/>
      <c r="AS470" s="51"/>
      <c r="AT470" s="51"/>
      <c r="AU470" s="52"/>
      <c r="AV470" s="53"/>
      <c r="AW470" s="53"/>
      <c r="AX470" s="54"/>
    </row>
    <row r="471" spans="1:50" ht="23.25" hidden="1" customHeight="1" x14ac:dyDescent="0.15">
      <c r="A471" s="45"/>
      <c r="B471" s="45"/>
      <c r="C471" s="46"/>
      <c r="D471" s="46"/>
      <c r="E471" s="46"/>
      <c r="F471" s="46"/>
      <c r="G471" s="46"/>
      <c r="H471" s="46"/>
      <c r="I471" s="46"/>
      <c r="J471" s="46"/>
      <c r="K471" s="46"/>
      <c r="L471" s="46"/>
      <c r="M471" s="47"/>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9"/>
      <c r="AK471" s="50"/>
      <c r="AL471" s="46"/>
      <c r="AM471" s="46"/>
      <c r="AN471" s="46"/>
      <c r="AO471" s="46"/>
      <c r="AP471" s="46"/>
      <c r="AQ471" s="51"/>
      <c r="AR471" s="51"/>
      <c r="AS471" s="51"/>
      <c r="AT471" s="51"/>
      <c r="AU471" s="52"/>
      <c r="AV471" s="53"/>
      <c r="AW471" s="53"/>
      <c r="AX471" s="54"/>
    </row>
    <row r="472" spans="1:50" ht="23.25" hidden="1" customHeight="1" x14ac:dyDescent="0.15">
      <c r="A472" s="45"/>
      <c r="B472" s="45"/>
      <c r="C472" s="46"/>
      <c r="D472" s="46"/>
      <c r="E472" s="46"/>
      <c r="F472" s="46"/>
      <c r="G472" s="46"/>
      <c r="H472" s="46"/>
      <c r="I472" s="46"/>
      <c r="J472" s="46"/>
      <c r="K472" s="46"/>
      <c r="L472" s="46"/>
      <c r="M472" s="47"/>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9"/>
      <c r="AK472" s="50"/>
      <c r="AL472" s="46"/>
      <c r="AM472" s="46"/>
      <c r="AN472" s="46"/>
      <c r="AO472" s="46"/>
      <c r="AP472" s="46"/>
      <c r="AQ472" s="51"/>
      <c r="AR472" s="51"/>
      <c r="AS472" s="51"/>
      <c r="AT472" s="51"/>
      <c r="AU472" s="52"/>
      <c r="AV472" s="53"/>
      <c r="AW472" s="53"/>
      <c r="AX472" s="54"/>
    </row>
    <row r="473" spans="1:50" ht="23.25" hidden="1" customHeight="1" x14ac:dyDescent="0.15">
      <c r="A473" s="45"/>
      <c r="B473" s="45"/>
      <c r="C473" s="46"/>
      <c r="D473" s="46"/>
      <c r="E473" s="46"/>
      <c r="F473" s="46"/>
      <c r="G473" s="46"/>
      <c r="H473" s="46"/>
      <c r="I473" s="46"/>
      <c r="J473" s="46"/>
      <c r="K473" s="46"/>
      <c r="L473" s="46"/>
      <c r="M473" s="47"/>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9"/>
      <c r="AK473" s="50"/>
      <c r="AL473" s="46"/>
      <c r="AM473" s="46"/>
      <c r="AN473" s="46"/>
      <c r="AO473" s="46"/>
      <c r="AP473" s="46"/>
      <c r="AQ473" s="51"/>
      <c r="AR473" s="51"/>
      <c r="AS473" s="51"/>
      <c r="AT473" s="51"/>
      <c r="AU473" s="52"/>
      <c r="AV473" s="53"/>
      <c r="AW473" s="53"/>
      <c r="AX473" s="54"/>
    </row>
    <row r="474" spans="1:50" ht="23.25" hidden="1" customHeight="1" x14ac:dyDescent="0.15">
      <c r="A474" s="45"/>
      <c r="B474" s="45"/>
      <c r="C474" s="46"/>
      <c r="D474" s="46"/>
      <c r="E474" s="46"/>
      <c r="F474" s="46"/>
      <c r="G474" s="46"/>
      <c r="H474" s="46"/>
      <c r="I474" s="46"/>
      <c r="J474" s="46"/>
      <c r="K474" s="46"/>
      <c r="L474" s="46"/>
      <c r="M474" s="47"/>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9"/>
      <c r="AK474" s="50"/>
      <c r="AL474" s="46"/>
      <c r="AM474" s="46"/>
      <c r="AN474" s="46"/>
      <c r="AO474" s="46"/>
      <c r="AP474" s="46"/>
      <c r="AQ474" s="51"/>
      <c r="AR474" s="51"/>
      <c r="AS474" s="51"/>
      <c r="AT474" s="51"/>
      <c r="AU474" s="52"/>
      <c r="AV474" s="53"/>
      <c r="AW474" s="53"/>
      <c r="AX474" s="54"/>
    </row>
    <row r="475" spans="1:50" ht="23.25" hidden="1" customHeight="1" x14ac:dyDescent="0.15">
      <c r="A475" s="45"/>
      <c r="B475" s="45"/>
      <c r="C475" s="46"/>
      <c r="D475" s="46"/>
      <c r="E475" s="46"/>
      <c r="F475" s="46"/>
      <c r="G475" s="46"/>
      <c r="H475" s="46"/>
      <c r="I475" s="46"/>
      <c r="J475" s="46"/>
      <c r="K475" s="46"/>
      <c r="L475" s="46"/>
      <c r="M475" s="47"/>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9"/>
      <c r="AK475" s="50"/>
      <c r="AL475" s="46"/>
      <c r="AM475" s="46"/>
      <c r="AN475" s="46"/>
      <c r="AO475" s="46"/>
      <c r="AP475" s="46"/>
      <c r="AQ475" s="51"/>
      <c r="AR475" s="51"/>
      <c r="AS475" s="51"/>
      <c r="AT475" s="51"/>
      <c r="AU475" s="52"/>
      <c r="AV475" s="53"/>
      <c r="AW475" s="53"/>
      <c r="AX475" s="54"/>
    </row>
    <row r="476" spans="1:50" ht="23.25" hidden="1" customHeight="1" x14ac:dyDescent="0.15">
      <c r="A476" s="45"/>
      <c r="B476" s="45"/>
      <c r="C476" s="46"/>
      <c r="D476" s="46"/>
      <c r="E476" s="46"/>
      <c r="F476" s="46"/>
      <c r="G476" s="46"/>
      <c r="H476" s="46"/>
      <c r="I476" s="46"/>
      <c r="J476" s="46"/>
      <c r="K476" s="46"/>
      <c r="L476" s="46"/>
      <c r="M476" s="47"/>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9"/>
      <c r="AK476" s="50"/>
      <c r="AL476" s="46"/>
      <c r="AM476" s="46"/>
      <c r="AN476" s="46"/>
      <c r="AO476" s="46"/>
      <c r="AP476" s="46"/>
      <c r="AQ476" s="51"/>
      <c r="AR476" s="51"/>
      <c r="AS476" s="51"/>
      <c r="AT476" s="51"/>
      <c r="AU476" s="52"/>
      <c r="AV476" s="53"/>
      <c r="AW476" s="53"/>
      <c r="AX476" s="54"/>
    </row>
    <row r="477" spans="1:50" ht="23.25" hidden="1" customHeight="1" x14ac:dyDescent="0.15">
      <c r="A477" s="45"/>
      <c r="B477" s="45"/>
      <c r="C477" s="46"/>
      <c r="D477" s="46"/>
      <c r="E477" s="46"/>
      <c r="F477" s="46"/>
      <c r="G477" s="46"/>
      <c r="H477" s="46"/>
      <c r="I477" s="46"/>
      <c r="J477" s="46"/>
      <c r="K477" s="46"/>
      <c r="L477" s="46"/>
      <c r="M477" s="47"/>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9"/>
      <c r="AK477" s="50"/>
      <c r="AL477" s="46"/>
      <c r="AM477" s="46"/>
      <c r="AN477" s="46"/>
      <c r="AO477" s="46"/>
      <c r="AP477" s="46"/>
      <c r="AQ477" s="51"/>
      <c r="AR477" s="51"/>
      <c r="AS477" s="51"/>
      <c r="AT477" s="51"/>
      <c r="AU477" s="52"/>
      <c r="AV477" s="53"/>
      <c r="AW477" s="53"/>
      <c r="AX477" s="54"/>
    </row>
    <row r="478" spans="1:50" ht="23.25" hidden="1" customHeight="1" x14ac:dyDescent="0.15">
      <c r="A478" s="45"/>
      <c r="B478" s="45"/>
      <c r="C478" s="46"/>
      <c r="D478" s="46"/>
      <c r="E478" s="46"/>
      <c r="F478" s="46"/>
      <c r="G478" s="46"/>
      <c r="H478" s="46"/>
      <c r="I478" s="46"/>
      <c r="J478" s="46"/>
      <c r="K478" s="46"/>
      <c r="L478" s="46"/>
      <c r="M478" s="47"/>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9"/>
      <c r="AK478" s="50"/>
      <c r="AL478" s="46"/>
      <c r="AM478" s="46"/>
      <c r="AN478" s="46"/>
      <c r="AO478" s="46"/>
      <c r="AP478" s="46"/>
      <c r="AQ478" s="51"/>
      <c r="AR478" s="51"/>
      <c r="AS478" s="51"/>
      <c r="AT478" s="51"/>
      <c r="AU478" s="52"/>
      <c r="AV478" s="53"/>
      <c r="AW478" s="53"/>
      <c r="AX478" s="54"/>
    </row>
    <row r="479" spans="1:50" ht="23.25" hidden="1" customHeight="1" x14ac:dyDescent="0.15">
      <c r="A479" s="45"/>
      <c r="B479" s="45"/>
      <c r="C479" s="46"/>
      <c r="D479" s="46"/>
      <c r="E479" s="46"/>
      <c r="F479" s="46"/>
      <c r="G479" s="46"/>
      <c r="H479" s="46"/>
      <c r="I479" s="46"/>
      <c r="J479" s="46"/>
      <c r="K479" s="46"/>
      <c r="L479" s="46"/>
      <c r="M479" s="47"/>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9"/>
      <c r="AK479" s="50"/>
      <c r="AL479" s="46"/>
      <c r="AM479" s="46"/>
      <c r="AN479" s="46"/>
      <c r="AO479" s="46"/>
      <c r="AP479" s="46"/>
      <c r="AQ479" s="51"/>
      <c r="AR479" s="51"/>
      <c r="AS479" s="51"/>
      <c r="AT479" s="51"/>
      <c r="AU479" s="52"/>
      <c r="AV479" s="53"/>
      <c r="AW479" s="53"/>
      <c r="AX479" s="54"/>
    </row>
    <row r="480" spans="1:50" ht="23.25" hidden="1" customHeight="1" x14ac:dyDescent="0.15">
      <c r="A480" s="45"/>
      <c r="B480" s="45"/>
      <c r="C480" s="46"/>
      <c r="D480" s="46"/>
      <c r="E480" s="46"/>
      <c r="F480" s="46"/>
      <c r="G480" s="46"/>
      <c r="H480" s="46"/>
      <c r="I480" s="46"/>
      <c r="J480" s="46"/>
      <c r="K480" s="46"/>
      <c r="L480" s="46"/>
      <c r="M480" s="47"/>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9"/>
      <c r="AK480" s="50"/>
      <c r="AL480" s="46"/>
      <c r="AM480" s="46"/>
      <c r="AN480" s="46"/>
      <c r="AO480" s="46"/>
      <c r="AP480" s="46"/>
      <c r="AQ480" s="51"/>
      <c r="AR480" s="51"/>
      <c r="AS480" s="51"/>
      <c r="AT480" s="51"/>
      <c r="AU480" s="52"/>
      <c r="AV480" s="53"/>
      <c r="AW480" s="53"/>
      <c r="AX480" s="54"/>
    </row>
    <row r="481" spans="1:50" ht="23.25" hidden="1" customHeight="1" x14ac:dyDescent="0.15">
      <c r="A481" s="45"/>
      <c r="B481" s="45"/>
      <c r="C481" s="46"/>
      <c r="D481" s="46"/>
      <c r="E481" s="46"/>
      <c r="F481" s="46"/>
      <c r="G481" s="46"/>
      <c r="H481" s="46"/>
      <c r="I481" s="46"/>
      <c r="J481" s="46"/>
      <c r="K481" s="46"/>
      <c r="L481" s="46"/>
      <c r="M481" s="47"/>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9"/>
      <c r="AK481" s="50"/>
      <c r="AL481" s="46"/>
      <c r="AM481" s="46"/>
      <c r="AN481" s="46"/>
      <c r="AO481" s="46"/>
      <c r="AP481" s="46"/>
      <c r="AQ481" s="51"/>
      <c r="AR481" s="51"/>
      <c r="AS481" s="51"/>
      <c r="AT481" s="51"/>
      <c r="AU481" s="52"/>
      <c r="AV481" s="53"/>
      <c r="AW481" s="53"/>
      <c r="AX481" s="54"/>
    </row>
    <row r="482" spans="1:50" ht="23.25" hidden="1" customHeight="1" x14ac:dyDescent="0.15">
      <c r="A482" s="45"/>
      <c r="B482" s="45"/>
      <c r="C482" s="46"/>
      <c r="D482" s="46"/>
      <c r="E482" s="46"/>
      <c r="F482" s="46"/>
      <c r="G482" s="46"/>
      <c r="H482" s="46"/>
      <c r="I482" s="46"/>
      <c r="J482" s="46"/>
      <c r="K482" s="46"/>
      <c r="L482" s="46"/>
      <c r="M482" s="47"/>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9"/>
      <c r="AK482" s="50"/>
      <c r="AL482" s="46"/>
      <c r="AM482" s="46"/>
      <c r="AN482" s="46"/>
      <c r="AO482" s="46"/>
      <c r="AP482" s="46"/>
      <c r="AQ482" s="51"/>
      <c r="AR482" s="51"/>
      <c r="AS482" s="51"/>
      <c r="AT482" s="51"/>
      <c r="AU482" s="52"/>
      <c r="AV482" s="53"/>
      <c r="AW482" s="53"/>
      <c r="AX482" s="54"/>
    </row>
    <row r="483" spans="1:50" ht="23.25" hidden="1" customHeight="1" x14ac:dyDescent="0.15">
      <c r="A483" s="45"/>
      <c r="B483" s="45"/>
      <c r="C483" s="46"/>
      <c r="D483" s="46"/>
      <c r="E483" s="46"/>
      <c r="F483" s="46"/>
      <c r="G483" s="46"/>
      <c r="H483" s="46"/>
      <c r="I483" s="46"/>
      <c r="J483" s="46"/>
      <c r="K483" s="46"/>
      <c r="L483" s="46"/>
      <c r="M483" s="47"/>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9"/>
      <c r="AK483" s="50"/>
      <c r="AL483" s="46"/>
      <c r="AM483" s="46"/>
      <c r="AN483" s="46"/>
      <c r="AO483" s="46"/>
      <c r="AP483" s="46"/>
      <c r="AQ483" s="51"/>
      <c r="AR483" s="51"/>
      <c r="AS483" s="51"/>
      <c r="AT483" s="51"/>
      <c r="AU483" s="52"/>
      <c r="AV483" s="53"/>
      <c r="AW483" s="53"/>
      <c r="AX483" s="54"/>
    </row>
    <row r="484" spans="1:50" ht="23.25" hidden="1" customHeight="1" x14ac:dyDescent="0.15">
      <c r="A484" s="45"/>
      <c r="B484" s="45"/>
      <c r="C484" s="46"/>
      <c r="D484" s="46"/>
      <c r="E484" s="46"/>
      <c r="F484" s="46"/>
      <c r="G484" s="46"/>
      <c r="H484" s="46"/>
      <c r="I484" s="46"/>
      <c r="J484" s="46"/>
      <c r="K484" s="46"/>
      <c r="L484" s="46"/>
      <c r="M484" s="47"/>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9"/>
      <c r="AK484" s="50"/>
      <c r="AL484" s="46"/>
      <c r="AM484" s="46"/>
      <c r="AN484" s="46"/>
      <c r="AO484" s="46"/>
      <c r="AP484" s="46"/>
      <c r="AQ484" s="51"/>
      <c r="AR484" s="51"/>
      <c r="AS484" s="51"/>
      <c r="AT484" s="51"/>
      <c r="AU484" s="52"/>
      <c r="AV484" s="53"/>
      <c r="AW484" s="53"/>
      <c r="AX484" s="54"/>
    </row>
    <row r="485" spans="1:50" ht="23.25" hidden="1" customHeight="1" x14ac:dyDescent="0.15">
      <c r="A485" s="45"/>
      <c r="B485" s="45"/>
      <c r="C485" s="46"/>
      <c r="D485" s="46"/>
      <c r="E485" s="46"/>
      <c r="F485" s="46"/>
      <c r="G485" s="46"/>
      <c r="H485" s="46"/>
      <c r="I485" s="46"/>
      <c r="J485" s="46"/>
      <c r="K485" s="46"/>
      <c r="L485" s="46"/>
      <c r="M485" s="47"/>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9"/>
      <c r="AK485" s="50"/>
      <c r="AL485" s="46"/>
      <c r="AM485" s="46"/>
      <c r="AN485" s="46"/>
      <c r="AO485" s="46"/>
      <c r="AP485" s="46"/>
      <c r="AQ485" s="51"/>
      <c r="AR485" s="51"/>
      <c r="AS485" s="51"/>
      <c r="AT485" s="51"/>
      <c r="AU485" s="52"/>
      <c r="AV485" s="53"/>
      <c r="AW485" s="53"/>
      <c r="AX485" s="54"/>
    </row>
    <row r="486" spans="1:50" ht="23.25" hidden="1" customHeight="1" x14ac:dyDescent="0.15">
      <c r="A486" s="45"/>
      <c r="B486" s="45"/>
      <c r="C486" s="46"/>
      <c r="D486" s="46"/>
      <c r="E486" s="46"/>
      <c r="F486" s="46"/>
      <c r="G486" s="46"/>
      <c r="H486" s="46"/>
      <c r="I486" s="46"/>
      <c r="J486" s="46"/>
      <c r="K486" s="46"/>
      <c r="L486" s="46"/>
      <c r="M486" s="47"/>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9"/>
      <c r="AK486" s="50"/>
      <c r="AL486" s="46"/>
      <c r="AM486" s="46"/>
      <c r="AN486" s="46"/>
      <c r="AO486" s="46"/>
      <c r="AP486" s="46"/>
      <c r="AQ486" s="51"/>
      <c r="AR486" s="51"/>
      <c r="AS486" s="51"/>
      <c r="AT486" s="51"/>
      <c r="AU486" s="52"/>
      <c r="AV486" s="53"/>
      <c r="AW486" s="53"/>
      <c r="AX486" s="54"/>
    </row>
    <row r="487" spans="1:50" ht="23.25" hidden="1" customHeight="1" x14ac:dyDescent="0.15">
      <c r="A487" s="45"/>
      <c r="B487" s="45"/>
      <c r="C487" s="46"/>
      <c r="D487" s="46"/>
      <c r="E487" s="46"/>
      <c r="F487" s="46"/>
      <c r="G487" s="46"/>
      <c r="H487" s="46"/>
      <c r="I487" s="46"/>
      <c r="J487" s="46"/>
      <c r="K487" s="46"/>
      <c r="L487" s="46"/>
      <c r="M487" s="47"/>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9"/>
      <c r="AK487" s="50"/>
      <c r="AL487" s="46"/>
      <c r="AM487" s="46"/>
      <c r="AN487" s="46"/>
      <c r="AO487" s="46"/>
      <c r="AP487" s="46"/>
      <c r="AQ487" s="51"/>
      <c r="AR487" s="51"/>
      <c r="AS487" s="51"/>
      <c r="AT487" s="51"/>
      <c r="AU487" s="52"/>
      <c r="AV487" s="53"/>
      <c r="AW487" s="53"/>
      <c r="AX487" s="54"/>
    </row>
    <row r="488" spans="1:50" ht="23.25" hidden="1" customHeight="1" x14ac:dyDescent="0.15">
      <c r="A488" s="45"/>
      <c r="B488" s="45"/>
      <c r="C488" s="46"/>
      <c r="D488" s="46"/>
      <c r="E488" s="46"/>
      <c r="F488" s="46"/>
      <c r="G488" s="46"/>
      <c r="H488" s="46"/>
      <c r="I488" s="46"/>
      <c r="J488" s="46"/>
      <c r="K488" s="46"/>
      <c r="L488" s="46"/>
      <c r="M488" s="47"/>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9"/>
      <c r="AK488" s="50"/>
      <c r="AL488" s="46"/>
      <c r="AM488" s="46"/>
      <c r="AN488" s="46"/>
      <c r="AO488" s="46"/>
      <c r="AP488" s="46"/>
      <c r="AQ488" s="51"/>
      <c r="AR488" s="51"/>
      <c r="AS488" s="51"/>
      <c r="AT488" s="51"/>
      <c r="AU488" s="52"/>
      <c r="AV488" s="53"/>
      <c r="AW488" s="53"/>
      <c r="AX488" s="54"/>
    </row>
    <row r="489" spans="1:50" ht="23.25" hidden="1" customHeight="1" x14ac:dyDescent="0.15">
      <c r="A489" s="45"/>
      <c r="B489" s="45"/>
      <c r="C489" s="46"/>
      <c r="D489" s="46"/>
      <c r="E489" s="46"/>
      <c r="F489" s="46"/>
      <c r="G489" s="46"/>
      <c r="H489" s="46"/>
      <c r="I489" s="46"/>
      <c r="J489" s="46"/>
      <c r="K489" s="46"/>
      <c r="L489" s="46"/>
      <c r="M489" s="47"/>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9"/>
      <c r="AK489" s="50"/>
      <c r="AL489" s="46"/>
      <c r="AM489" s="46"/>
      <c r="AN489" s="46"/>
      <c r="AO489" s="46"/>
      <c r="AP489" s="46"/>
      <c r="AQ489" s="51"/>
      <c r="AR489" s="51"/>
      <c r="AS489" s="51"/>
      <c r="AT489" s="51"/>
      <c r="AU489" s="52"/>
      <c r="AV489" s="53"/>
      <c r="AW489" s="53"/>
      <c r="AX489" s="54"/>
    </row>
    <row r="490" spans="1:50" ht="23.25" hidden="1" customHeight="1" x14ac:dyDescent="0.15">
      <c r="A490" s="45"/>
      <c r="B490" s="45"/>
      <c r="C490" s="46"/>
      <c r="D490" s="46"/>
      <c r="E490" s="46"/>
      <c r="F490" s="46"/>
      <c r="G490" s="46"/>
      <c r="H490" s="46"/>
      <c r="I490" s="46"/>
      <c r="J490" s="46"/>
      <c r="K490" s="46"/>
      <c r="L490" s="46"/>
      <c r="M490" s="47"/>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9"/>
      <c r="AK490" s="50"/>
      <c r="AL490" s="46"/>
      <c r="AM490" s="46"/>
      <c r="AN490" s="46"/>
      <c r="AO490" s="46"/>
      <c r="AP490" s="46"/>
      <c r="AQ490" s="51"/>
      <c r="AR490" s="51"/>
      <c r="AS490" s="51"/>
      <c r="AT490" s="51"/>
      <c r="AU490" s="52"/>
      <c r="AV490" s="53"/>
      <c r="AW490" s="53"/>
      <c r="AX490" s="54"/>
    </row>
    <row r="491" spans="1:50" ht="23.25" hidden="1" customHeight="1" x14ac:dyDescent="0.15">
      <c r="A491" s="45"/>
      <c r="B491" s="45"/>
      <c r="C491" s="46"/>
      <c r="D491" s="46"/>
      <c r="E491" s="46"/>
      <c r="F491" s="46"/>
      <c r="G491" s="46"/>
      <c r="H491" s="46"/>
      <c r="I491" s="46"/>
      <c r="J491" s="46"/>
      <c r="K491" s="46"/>
      <c r="L491" s="46"/>
      <c r="M491" s="47"/>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9"/>
      <c r="AK491" s="50"/>
      <c r="AL491" s="46"/>
      <c r="AM491" s="46"/>
      <c r="AN491" s="46"/>
      <c r="AO491" s="46"/>
      <c r="AP491" s="46"/>
      <c r="AQ491" s="51"/>
      <c r="AR491" s="51"/>
      <c r="AS491" s="51"/>
      <c r="AT491" s="51"/>
      <c r="AU491" s="52"/>
      <c r="AV491" s="53"/>
      <c r="AW491" s="53"/>
      <c r="AX491" s="54"/>
    </row>
    <row r="492" spans="1:50" ht="23.25" hidden="1" customHeight="1" x14ac:dyDescent="0.15">
      <c r="A492" s="45"/>
      <c r="B492" s="45"/>
      <c r="C492" s="46"/>
      <c r="D492" s="46"/>
      <c r="E492" s="46"/>
      <c r="F492" s="46"/>
      <c r="G492" s="46"/>
      <c r="H492" s="46"/>
      <c r="I492" s="46"/>
      <c r="J492" s="46"/>
      <c r="K492" s="46"/>
      <c r="L492" s="46"/>
      <c r="M492" s="47"/>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9"/>
      <c r="AK492" s="50"/>
      <c r="AL492" s="46"/>
      <c r="AM492" s="46"/>
      <c r="AN492" s="46"/>
      <c r="AO492" s="46"/>
      <c r="AP492" s="46"/>
      <c r="AQ492" s="51"/>
      <c r="AR492" s="51"/>
      <c r="AS492" s="51"/>
      <c r="AT492" s="51"/>
      <c r="AU492" s="52"/>
      <c r="AV492" s="53"/>
      <c r="AW492" s="53"/>
      <c r="AX492" s="54"/>
    </row>
    <row r="493" spans="1:50" ht="23.25" hidden="1" customHeight="1" x14ac:dyDescent="0.15">
      <c r="A493" s="45"/>
      <c r="B493" s="45"/>
      <c r="C493" s="46"/>
      <c r="D493" s="46"/>
      <c r="E493" s="46"/>
      <c r="F493" s="46"/>
      <c r="G493" s="46"/>
      <c r="H493" s="46"/>
      <c r="I493" s="46"/>
      <c r="J493" s="46"/>
      <c r="K493" s="46"/>
      <c r="L493" s="46"/>
      <c r="M493" s="47"/>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9"/>
      <c r="AK493" s="50"/>
      <c r="AL493" s="46"/>
      <c r="AM493" s="46"/>
      <c r="AN493" s="46"/>
      <c r="AO493" s="46"/>
      <c r="AP493" s="46"/>
      <c r="AQ493" s="51"/>
      <c r="AR493" s="51"/>
      <c r="AS493" s="51"/>
      <c r="AT493" s="51"/>
      <c r="AU493" s="52"/>
      <c r="AV493" s="53"/>
      <c r="AW493" s="53"/>
      <c r="AX493" s="54"/>
    </row>
    <row r="494" spans="1:50" ht="23.25" hidden="1" customHeight="1" x14ac:dyDescent="0.15">
      <c r="A494" s="45"/>
      <c r="B494" s="45"/>
      <c r="C494" s="46"/>
      <c r="D494" s="46"/>
      <c r="E494" s="46"/>
      <c r="F494" s="46"/>
      <c r="G494" s="46"/>
      <c r="H494" s="46"/>
      <c r="I494" s="46"/>
      <c r="J494" s="46"/>
      <c r="K494" s="46"/>
      <c r="L494" s="46"/>
      <c r="M494" s="47"/>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9"/>
      <c r="AK494" s="50"/>
      <c r="AL494" s="46"/>
      <c r="AM494" s="46"/>
      <c r="AN494" s="46"/>
      <c r="AO494" s="46"/>
      <c r="AP494" s="46"/>
      <c r="AQ494" s="51"/>
      <c r="AR494" s="51"/>
      <c r="AS494" s="51"/>
      <c r="AT494" s="51"/>
      <c r="AU494" s="52"/>
      <c r="AV494" s="53"/>
      <c r="AW494" s="53"/>
      <c r="AX494" s="54"/>
    </row>
    <row r="495" spans="1:50" ht="23.25" hidden="1" customHeight="1" x14ac:dyDescent="0.15">
      <c r="A495" s="45"/>
      <c r="B495" s="45"/>
      <c r="C495" s="46"/>
      <c r="D495" s="46"/>
      <c r="E495" s="46"/>
      <c r="F495" s="46"/>
      <c r="G495" s="46"/>
      <c r="H495" s="46"/>
      <c r="I495" s="46"/>
      <c r="J495" s="46"/>
      <c r="K495" s="46"/>
      <c r="L495" s="46"/>
      <c r="M495" s="47"/>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9"/>
      <c r="AK495" s="50"/>
      <c r="AL495" s="46"/>
      <c r="AM495" s="46"/>
      <c r="AN495" s="46"/>
      <c r="AO495" s="46"/>
      <c r="AP495" s="46"/>
      <c r="AQ495" s="51"/>
      <c r="AR495" s="51"/>
      <c r="AS495" s="51"/>
      <c r="AT495" s="51"/>
      <c r="AU495" s="52"/>
      <c r="AV495" s="53"/>
      <c r="AW495" s="53"/>
      <c r="AX495" s="54"/>
    </row>
    <row r="496" spans="1:50" ht="23.25" hidden="1" customHeight="1" x14ac:dyDescent="0.15">
      <c r="A496" s="45"/>
      <c r="B496" s="45"/>
      <c r="C496" s="46"/>
      <c r="D496" s="46"/>
      <c r="E496" s="46"/>
      <c r="F496" s="46"/>
      <c r="G496" s="46"/>
      <c r="H496" s="46"/>
      <c r="I496" s="46"/>
      <c r="J496" s="46"/>
      <c r="K496" s="46"/>
      <c r="L496" s="46"/>
      <c r="M496" s="47"/>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9"/>
      <c r="AK496" s="50"/>
      <c r="AL496" s="46"/>
      <c r="AM496" s="46"/>
      <c r="AN496" s="46"/>
      <c r="AO496" s="46"/>
      <c r="AP496" s="46"/>
      <c r="AQ496" s="51"/>
      <c r="AR496" s="51"/>
      <c r="AS496" s="51"/>
      <c r="AT496" s="51"/>
      <c r="AU496" s="52"/>
      <c r="AV496" s="53"/>
      <c r="AW496" s="53"/>
      <c r="AX496" s="54"/>
    </row>
    <row r="497" spans="1:50" ht="23.25" hidden="1" customHeight="1" x14ac:dyDescent="0.15">
      <c r="A497" s="45"/>
      <c r="B497" s="45"/>
      <c r="C497" s="46"/>
      <c r="D497" s="46"/>
      <c r="E497" s="46"/>
      <c r="F497" s="46"/>
      <c r="G497" s="46"/>
      <c r="H497" s="46"/>
      <c r="I497" s="46"/>
      <c r="J497" s="46"/>
      <c r="K497" s="46"/>
      <c r="L497" s="46"/>
      <c r="M497" s="47"/>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9"/>
      <c r="AK497" s="50"/>
      <c r="AL497" s="46"/>
      <c r="AM497" s="46"/>
      <c r="AN497" s="46"/>
      <c r="AO497" s="46"/>
      <c r="AP497" s="46"/>
      <c r="AQ497" s="51"/>
      <c r="AR497" s="51"/>
      <c r="AS497" s="51"/>
      <c r="AT497" s="51"/>
      <c r="AU497" s="52"/>
      <c r="AV497" s="53"/>
      <c r="AW497" s="53"/>
      <c r="AX497" s="54"/>
    </row>
    <row r="498" spans="1:50" ht="23.25" hidden="1" customHeight="1" x14ac:dyDescent="0.15">
      <c r="A498" s="45"/>
      <c r="B498" s="45"/>
      <c r="C498" s="46"/>
      <c r="D498" s="46"/>
      <c r="E498" s="46"/>
      <c r="F498" s="46"/>
      <c r="G498" s="46"/>
      <c r="H498" s="46"/>
      <c r="I498" s="46"/>
      <c r="J498" s="46"/>
      <c r="K498" s="46"/>
      <c r="L498" s="46"/>
      <c r="M498" s="47"/>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9"/>
      <c r="AK498" s="50"/>
      <c r="AL498" s="46"/>
      <c r="AM498" s="46"/>
      <c r="AN498" s="46"/>
      <c r="AO498" s="46"/>
      <c r="AP498" s="46"/>
      <c r="AQ498" s="51"/>
      <c r="AR498" s="51"/>
      <c r="AS498" s="51"/>
      <c r="AT498" s="51"/>
      <c r="AU498" s="52"/>
      <c r="AV498" s="53"/>
      <c r="AW498" s="53"/>
      <c r="AX498" s="54"/>
    </row>
    <row r="500" spans="1:50" x14ac:dyDescent="0.15">
      <c r="B500" s="1" t="s">
        <v>322</v>
      </c>
    </row>
    <row r="501" spans="1:50" ht="23.25" customHeight="1" x14ac:dyDescent="0.15">
      <c r="A501" s="45"/>
      <c r="B501" s="45"/>
      <c r="C501" s="65" t="s">
        <v>175</v>
      </c>
      <c r="D501" s="65"/>
      <c r="E501" s="65"/>
      <c r="F501" s="65"/>
      <c r="G501" s="65"/>
      <c r="H501" s="65"/>
      <c r="I501" s="65"/>
      <c r="J501" s="65"/>
      <c r="K501" s="65"/>
      <c r="L501" s="65"/>
      <c r="M501" s="66" t="s">
        <v>174</v>
      </c>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8"/>
      <c r="AK501" s="69" t="s">
        <v>173</v>
      </c>
      <c r="AL501" s="65"/>
      <c r="AM501" s="65"/>
      <c r="AN501" s="65"/>
      <c r="AO501" s="65"/>
      <c r="AP501" s="65"/>
      <c r="AQ501" s="65" t="s">
        <v>149</v>
      </c>
      <c r="AR501" s="65"/>
      <c r="AS501" s="65"/>
      <c r="AT501" s="65"/>
      <c r="AU501" s="66" t="s">
        <v>148</v>
      </c>
      <c r="AV501" s="67"/>
      <c r="AW501" s="67"/>
      <c r="AX501" s="54"/>
    </row>
    <row r="502" spans="1:50" ht="23.25" customHeight="1" x14ac:dyDescent="0.15">
      <c r="A502" s="45">
        <v>1</v>
      </c>
      <c r="B502" s="45">
        <v>1</v>
      </c>
      <c r="C502" s="51" t="s">
        <v>321</v>
      </c>
      <c r="D502" s="51"/>
      <c r="E502" s="51"/>
      <c r="F502" s="51"/>
      <c r="G502" s="51"/>
      <c r="H502" s="51"/>
      <c r="I502" s="51"/>
      <c r="J502" s="51"/>
      <c r="K502" s="51"/>
      <c r="L502" s="51"/>
      <c r="M502" s="52" t="s">
        <v>311</v>
      </c>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4"/>
      <c r="AK502" s="70">
        <v>21</v>
      </c>
      <c r="AL502" s="51"/>
      <c r="AM502" s="51"/>
      <c r="AN502" s="51"/>
      <c r="AO502" s="51"/>
      <c r="AP502" s="51"/>
      <c r="AQ502" s="51"/>
      <c r="AR502" s="51"/>
      <c r="AS502" s="51"/>
      <c r="AT502" s="51"/>
      <c r="AU502" s="52"/>
      <c r="AV502" s="53"/>
      <c r="AW502" s="53"/>
      <c r="AX502" s="54"/>
    </row>
    <row r="503" spans="1:50" ht="23.25" customHeight="1" x14ac:dyDescent="0.15">
      <c r="A503" s="45">
        <v>2</v>
      </c>
      <c r="B503" s="45">
        <v>1</v>
      </c>
      <c r="C503" s="51" t="s">
        <v>320</v>
      </c>
      <c r="D503" s="51"/>
      <c r="E503" s="51"/>
      <c r="F503" s="51"/>
      <c r="G503" s="51"/>
      <c r="H503" s="51"/>
      <c r="I503" s="51"/>
      <c r="J503" s="51"/>
      <c r="K503" s="51"/>
      <c r="L503" s="51"/>
      <c r="M503" s="52" t="s">
        <v>137</v>
      </c>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4"/>
      <c r="AK503" s="70">
        <v>11</v>
      </c>
      <c r="AL503" s="51"/>
      <c r="AM503" s="51"/>
      <c r="AN503" s="51"/>
      <c r="AO503" s="51"/>
      <c r="AP503" s="51"/>
      <c r="AQ503" s="51"/>
      <c r="AR503" s="51"/>
      <c r="AS503" s="51"/>
      <c r="AT503" s="51"/>
      <c r="AU503" s="52"/>
      <c r="AV503" s="53"/>
      <c r="AW503" s="53"/>
      <c r="AX503" s="54"/>
    </row>
    <row r="504" spans="1:50" ht="23.25" customHeight="1" x14ac:dyDescent="0.15">
      <c r="A504" s="45">
        <v>3</v>
      </c>
      <c r="B504" s="45">
        <v>1</v>
      </c>
      <c r="C504" s="51" t="s">
        <v>319</v>
      </c>
      <c r="D504" s="51"/>
      <c r="E504" s="51"/>
      <c r="F504" s="51"/>
      <c r="G504" s="51"/>
      <c r="H504" s="51"/>
      <c r="I504" s="51"/>
      <c r="J504" s="51"/>
      <c r="K504" s="51"/>
      <c r="L504" s="51"/>
      <c r="M504" s="52" t="s">
        <v>137</v>
      </c>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4"/>
      <c r="AK504" s="70">
        <v>7</v>
      </c>
      <c r="AL504" s="51"/>
      <c r="AM504" s="51"/>
      <c r="AN504" s="51"/>
      <c r="AO504" s="51"/>
      <c r="AP504" s="51"/>
      <c r="AQ504" s="51"/>
      <c r="AR504" s="51"/>
      <c r="AS504" s="51"/>
      <c r="AT504" s="51"/>
      <c r="AU504" s="52"/>
      <c r="AV504" s="53"/>
      <c r="AW504" s="53"/>
      <c r="AX504" s="54"/>
    </row>
    <row r="505" spans="1:50" ht="23.25" customHeight="1" x14ac:dyDescent="0.15">
      <c r="A505" s="45">
        <v>4</v>
      </c>
      <c r="B505" s="45">
        <v>1</v>
      </c>
      <c r="C505" s="51" t="s">
        <v>318</v>
      </c>
      <c r="D505" s="51"/>
      <c r="E505" s="51"/>
      <c r="F505" s="51"/>
      <c r="G505" s="51"/>
      <c r="H505" s="51"/>
      <c r="I505" s="51"/>
      <c r="J505" s="51"/>
      <c r="K505" s="51"/>
      <c r="L505" s="51"/>
      <c r="M505" s="52" t="s">
        <v>137</v>
      </c>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4"/>
      <c r="AK505" s="70">
        <v>7</v>
      </c>
      <c r="AL505" s="51"/>
      <c r="AM505" s="51"/>
      <c r="AN505" s="51"/>
      <c r="AO505" s="51"/>
      <c r="AP505" s="51"/>
      <c r="AQ505" s="51"/>
      <c r="AR505" s="51"/>
      <c r="AS505" s="51"/>
      <c r="AT505" s="51"/>
      <c r="AU505" s="52"/>
      <c r="AV505" s="53"/>
      <c r="AW505" s="53"/>
      <c r="AX505" s="54"/>
    </row>
    <row r="506" spans="1:50" ht="23.25" hidden="1" customHeight="1" x14ac:dyDescent="0.15">
      <c r="A506" s="45"/>
      <c r="B506" s="45"/>
      <c r="C506" s="46"/>
      <c r="D506" s="46"/>
      <c r="E506" s="46"/>
      <c r="F506" s="46"/>
      <c r="G506" s="46"/>
      <c r="H506" s="46"/>
      <c r="I506" s="46"/>
      <c r="J506" s="46"/>
      <c r="K506" s="46"/>
      <c r="L506" s="46"/>
      <c r="M506" s="47"/>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9"/>
      <c r="AK506" s="50"/>
      <c r="AL506" s="46"/>
      <c r="AM506" s="46"/>
      <c r="AN506" s="46"/>
      <c r="AO506" s="46"/>
      <c r="AP506" s="46"/>
      <c r="AQ506" s="51"/>
      <c r="AR506" s="51"/>
      <c r="AS506" s="51"/>
      <c r="AT506" s="51"/>
      <c r="AU506" s="52"/>
      <c r="AV506" s="53"/>
      <c r="AW506" s="53"/>
      <c r="AX506" s="54"/>
    </row>
    <row r="507" spans="1:50" ht="23.25" hidden="1" customHeight="1" x14ac:dyDescent="0.15">
      <c r="A507" s="45"/>
      <c r="B507" s="45"/>
      <c r="C507" s="46"/>
      <c r="D507" s="46"/>
      <c r="E507" s="46"/>
      <c r="F507" s="46"/>
      <c r="G507" s="46"/>
      <c r="H507" s="46"/>
      <c r="I507" s="46"/>
      <c r="J507" s="46"/>
      <c r="K507" s="46"/>
      <c r="L507" s="46"/>
      <c r="M507" s="47"/>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9"/>
      <c r="AK507" s="50"/>
      <c r="AL507" s="46"/>
      <c r="AM507" s="46"/>
      <c r="AN507" s="46"/>
      <c r="AO507" s="46"/>
      <c r="AP507" s="46"/>
      <c r="AQ507" s="51"/>
      <c r="AR507" s="51"/>
      <c r="AS507" s="51"/>
      <c r="AT507" s="51"/>
      <c r="AU507" s="52"/>
      <c r="AV507" s="53"/>
      <c r="AW507" s="53"/>
      <c r="AX507" s="54"/>
    </row>
    <row r="508" spans="1:50" ht="23.25" hidden="1" customHeight="1" x14ac:dyDescent="0.15">
      <c r="A508" s="45"/>
      <c r="B508" s="45"/>
      <c r="C508" s="46"/>
      <c r="D508" s="46"/>
      <c r="E508" s="46"/>
      <c r="F508" s="46"/>
      <c r="G508" s="46"/>
      <c r="H508" s="46"/>
      <c r="I508" s="46"/>
      <c r="J508" s="46"/>
      <c r="K508" s="46"/>
      <c r="L508" s="46"/>
      <c r="M508" s="47"/>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9"/>
      <c r="AK508" s="50"/>
      <c r="AL508" s="46"/>
      <c r="AM508" s="46"/>
      <c r="AN508" s="46"/>
      <c r="AO508" s="46"/>
      <c r="AP508" s="46"/>
      <c r="AQ508" s="51"/>
      <c r="AR508" s="51"/>
      <c r="AS508" s="51"/>
      <c r="AT508" s="51"/>
      <c r="AU508" s="52"/>
      <c r="AV508" s="53"/>
      <c r="AW508" s="53"/>
      <c r="AX508" s="54"/>
    </row>
    <row r="509" spans="1:50" ht="23.25" hidden="1" customHeight="1" x14ac:dyDescent="0.15">
      <c r="A509" s="45"/>
      <c r="B509" s="45"/>
      <c r="C509" s="46"/>
      <c r="D509" s="46"/>
      <c r="E509" s="46"/>
      <c r="F509" s="46"/>
      <c r="G509" s="46"/>
      <c r="H509" s="46"/>
      <c r="I509" s="46"/>
      <c r="J509" s="46"/>
      <c r="K509" s="46"/>
      <c r="L509" s="46"/>
      <c r="M509" s="47"/>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9"/>
      <c r="AK509" s="50"/>
      <c r="AL509" s="46"/>
      <c r="AM509" s="46"/>
      <c r="AN509" s="46"/>
      <c r="AO509" s="46"/>
      <c r="AP509" s="46"/>
      <c r="AQ509" s="51"/>
      <c r="AR509" s="51"/>
      <c r="AS509" s="51"/>
      <c r="AT509" s="51"/>
      <c r="AU509" s="52"/>
      <c r="AV509" s="53"/>
      <c r="AW509" s="53"/>
      <c r="AX509" s="54"/>
    </row>
    <row r="510" spans="1:50" ht="23.25" hidden="1" customHeight="1" x14ac:dyDescent="0.15">
      <c r="A510" s="45"/>
      <c r="B510" s="45"/>
      <c r="C510" s="46"/>
      <c r="D510" s="46"/>
      <c r="E510" s="46"/>
      <c r="F510" s="46"/>
      <c r="G510" s="46"/>
      <c r="H510" s="46"/>
      <c r="I510" s="46"/>
      <c r="J510" s="46"/>
      <c r="K510" s="46"/>
      <c r="L510" s="46"/>
      <c r="M510" s="47"/>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9"/>
      <c r="AK510" s="50"/>
      <c r="AL510" s="46"/>
      <c r="AM510" s="46"/>
      <c r="AN510" s="46"/>
      <c r="AO510" s="46"/>
      <c r="AP510" s="46"/>
      <c r="AQ510" s="51"/>
      <c r="AR510" s="51"/>
      <c r="AS510" s="51"/>
      <c r="AT510" s="51"/>
      <c r="AU510" s="52"/>
      <c r="AV510" s="53"/>
      <c r="AW510" s="53"/>
      <c r="AX510" s="54"/>
    </row>
    <row r="511" spans="1:50" ht="23.25" hidden="1" customHeight="1" x14ac:dyDescent="0.15">
      <c r="A511" s="45"/>
      <c r="B511" s="45"/>
      <c r="C511" s="46"/>
      <c r="D511" s="46"/>
      <c r="E511" s="46"/>
      <c r="F511" s="46"/>
      <c r="G511" s="46"/>
      <c r="H511" s="46"/>
      <c r="I511" s="46"/>
      <c r="J511" s="46"/>
      <c r="K511" s="46"/>
      <c r="L511" s="46"/>
      <c r="M511" s="47"/>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9"/>
      <c r="AK511" s="50"/>
      <c r="AL511" s="46"/>
      <c r="AM511" s="46"/>
      <c r="AN511" s="46"/>
      <c r="AO511" s="46"/>
      <c r="AP511" s="46"/>
      <c r="AQ511" s="51"/>
      <c r="AR511" s="51"/>
      <c r="AS511" s="51"/>
      <c r="AT511" s="51"/>
      <c r="AU511" s="52"/>
      <c r="AV511" s="53"/>
      <c r="AW511" s="53"/>
      <c r="AX511" s="54"/>
    </row>
    <row r="512" spans="1:50" ht="23.25" hidden="1" customHeight="1" x14ac:dyDescent="0.15">
      <c r="A512" s="45"/>
      <c r="B512" s="45"/>
      <c r="C512" s="46"/>
      <c r="D512" s="46"/>
      <c r="E512" s="46"/>
      <c r="F512" s="46"/>
      <c r="G512" s="46"/>
      <c r="H512" s="46"/>
      <c r="I512" s="46"/>
      <c r="J512" s="46"/>
      <c r="K512" s="46"/>
      <c r="L512" s="46"/>
      <c r="M512" s="47"/>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9"/>
      <c r="AK512" s="50"/>
      <c r="AL512" s="46"/>
      <c r="AM512" s="46"/>
      <c r="AN512" s="46"/>
      <c r="AO512" s="46"/>
      <c r="AP512" s="46"/>
      <c r="AQ512" s="51"/>
      <c r="AR512" s="51"/>
      <c r="AS512" s="51"/>
      <c r="AT512" s="51"/>
      <c r="AU512" s="52"/>
      <c r="AV512" s="53"/>
      <c r="AW512" s="53"/>
      <c r="AX512" s="54"/>
    </row>
    <row r="513" spans="1:50" ht="23.25" hidden="1" customHeight="1" x14ac:dyDescent="0.15">
      <c r="A513" s="45"/>
      <c r="B513" s="45"/>
      <c r="C513" s="46"/>
      <c r="D513" s="46"/>
      <c r="E513" s="46"/>
      <c r="F513" s="46"/>
      <c r="G513" s="46"/>
      <c r="H513" s="46"/>
      <c r="I513" s="46"/>
      <c r="J513" s="46"/>
      <c r="K513" s="46"/>
      <c r="L513" s="46"/>
      <c r="M513" s="47"/>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9"/>
      <c r="AK513" s="50"/>
      <c r="AL513" s="46"/>
      <c r="AM513" s="46"/>
      <c r="AN513" s="46"/>
      <c r="AO513" s="46"/>
      <c r="AP513" s="46"/>
      <c r="AQ513" s="51"/>
      <c r="AR513" s="51"/>
      <c r="AS513" s="51"/>
      <c r="AT513" s="51"/>
      <c r="AU513" s="52"/>
      <c r="AV513" s="53"/>
      <c r="AW513" s="53"/>
      <c r="AX513" s="54"/>
    </row>
    <row r="514" spans="1:50" ht="23.25" hidden="1" customHeight="1" x14ac:dyDescent="0.15">
      <c r="A514" s="45"/>
      <c r="B514" s="45"/>
      <c r="C514" s="46"/>
      <c r="D514" s="46"/>
      <c r="E514" s="46"/>
      <c r="F514" s="46"/>
      <c r="G514" s="46"/>
      <c r="H514" s="46"/>
      <c r="I514" s="46"/>
      <c r="J514" s="46"/>
      <c r="K514" s="46"/>
      <c r="L514" s="46"/>
      <c r="M514" s="47"/>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9"/>
      <c r="AK514" s="50"/>
      <c r="AL514" s="46"/>
      <c r="AM514" s="46"/>
      <c r="AN514" s="46"/>
      <c r="AO514" s="46"/>
      <c r="AP514" s="46"/>
      <c r="AQ514" s="51"/>
      <c r="AR514" s="51"/>
      <c r="AS514" s="51"/>
      <c r="AT514" s="51"/>
      <c r="AU514" s="52"/>
      <c r="AV514" s="53"/>
      <c r="AW514" s="53"/>
      <c r="AX514" s="54"/>
    </row>
    <row r="515" spans="1:50" ht="23.25" hidden="1" customHeight="1" x14ac:dyDescent="0.15">
      <c r="A515" s="45"/>
      <c r="B515" s="45"/>
      <c r="C515" s="46"/>
      <c r="D515" s="46"/>
      <c r="E515" s="46"/>
      <c r="F515" s="46"/>
      <c r="G515" s="46"/>
      <c r="H515" s="46"/>
      <c r="I515" s="46"/>
      <c r="J515" s="46"/>
      <c r="K515" s="46"/>
      <c r="L515" s="46"/>
      <c r="M515" s="47"/>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9"/>
      <c r="AK515" s="50"/>
      <c r="AL515" s="46"/>
      <c r="AM515" s="46"/>
      <c r="AN515" s="46"/>
      <c r="AO515" s="46"/>
      <c r="AP515" s="46"/>
      <c r="AQ515" s="51"/>
      <c r="AR515" s="51"/>
      <c r="AS515" s="51"/>
      <c r="AT515" s="51"/>
      <c r="AU515" s="52"/>
      <c r="AV515" s="53"/>
      <c r="AW515" s="53"/>
      <c r="AX515" s="54"/>
    </row>
    <row r="516" spans="1:50" ht="23.25" hidden="1" customHeight="1" x14ac:dyDescent="0.15">
      <c r="A516" s="45"/>
      <c r="B516" s="45"/>
      <c r="C516" s="46"/>
      <c r="D516" s="46"/>
      <c r="E516" s="46"/>
      <c r="F516" s="46"/>
      <c r="G516" s="46"/>
      <c r="H516" s="46"/>
      <c r="I516" s="46"/>
      <c r="J516" s="46"/>
      <c r="K516" s="46"/>
      <c r="L516" s="46"/>
      <c r="M516" s="47"/>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9"/>
      <c r="AK516" s="50"/>
      <c r="AL516" s="46"/>
      <c r="AM516" s="46"/>
      <c r="AN516" s="46"/>
      <c r="AO516" s="46"/>
      <c r="AP516" s="46"/>
      <c r="AQ516" s="51"/>
      <c r="AR516" s="51"/>
      <c r="AS516" s="51"/>
      <c r="AT516" s="51"/>
      <c r="AU516" s="52"/>
      <c r="AV516" s="53"/>
      <c r="AW516" s="53"/>
      <c r="AX516" s="54"/>
    </row>
    <row r="517" spans="1:50" ht="23.25" hidden="1" customHeight="1" x14ac:dyDescent="0.15">
      <c r="A517" s="45"/>
      <c r="B517" s="45"/>
      <c r="C517" s="46"/>
      <c r="D517" s="46"/>
      <c r="E517" s="46"/>
      <c r="F517" s="46"/>
      <c r="G517" s="46"/>
      <c r="H517" s="46"/>
      <c r="I517" s="46"/>
      <c r="J517" s="46"/>
      <c r="K517" s="46"/>
      <c r="L517" s="46"/>
      <c r="M517" s="47"/>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9"/>
      <c r="AK517" s="50"/>
      <c r="AL517" s="46"/>
      <c r="AM517" s="46"/>
      <c r="AN517" s="46"/>
      <c r="AO517" s="46"/>
      <c r="AP517" s="46"/>
      <c r="AQ517" s="51"/>
      <c r="AR517" s="51"/>
      <c r="AS517" s="51"/>
      <c r="AT517" s="51"/>
      <c r="AU517" s="52"/>
      <c r="AV517" s="53"/>
      <c r="AW517" s="53"/>
      <c r="AX517" s="54"/>
    </row>
    <row r="518" spans="1:50" ht="23.25" hidden="1" customHeight="1" x14ac:dyDescent="0.15">
      <c r="A518" s="45"/>
      <c r="B518" s="45"/>
      <c r="C518" s="46"/>
      <c r="D518" s="46"/>
      <c r="E518" s="46"/>
      <c r="F518" s="46"/>
      <c r="G518" s="46"/>
      <c r="H518" s="46"/>
      <c r="I518" s="46"/>
      <c r="J518" s="46"/>
      <c r="K518" s="46"/>
      <c r="L518" s="46"/>
      <c r="M518" s="47"/>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9"/>
      <c r="AK518" s="50"/>
      <c r="AL518" s="46"/>
      <c r="AM518" s="46"/>
      <c r="AN518" s="46"/>
      <c r="AO518" s="46"/>
      <c r="AP518" s="46"/>
      <c r="AQ518" s="51"/>
      <c r="AR518" s="51"/>
      <c r="AS518" s="51"/>
      <c r="AT518" s="51"/>
      <c r="AU518" s="52"/>
      <c r="AV518" s="53"/>
      <c r="AW518" s="53"/>
      <c r="AX518" s="54"/>
    </row>
    <row r="519" spans="1:50" ht="23.25" hidden="1" customHeight="1" x14ac:dyDescent="0.15">
      <c r="A519" s="45"/>
      <c r="B519" s="45"/>
      <c r="C519" s="46"/>
      <c r="D519" s="46"/>
      <c r="E519" s="46"/>
      <c r="F519" s="46"/>
      <c r="G519" s="46"/>
      <c r="H519" s="46"/>
      <c r="I519" s="46"/>
      <c r="J519" s="46"/>
      <c r="K519" s="46"/>
      <c r="L519" s="46"/>
      <c r="M519" s="47"/>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9"/>
      <c r="AK519" s="50"/>
      <c r="AL519" s="46"/>
      <c r="AM519" s="46"/>
      <c r="AN519" s="46"/>
      <c r="AO519" s="46"/>
      <c r="AP519" s="46"/>
      <c r="AQ519" s="51"/>
      <c r="AR519" s="51"/>
      <c r="AS519" s="51"/>
      <c r="AT519" s="51"/>
      <c r="AU519" s="52"/>
      <c r="AV519" s="53"/>
      <c r="AW519" s="53"/>
      <c r="AX519" s="54"/>
    </row>
    <row r="520" spans="1:50" ht="23.25" hidden="1" customHeight="1" x14ac:dyDescent="0.15">
      <c r="A520" s="45"/>
      <c r="B520" s="45"/>
      <c r="C520" s="46"/>
      <c r="D520" s="46"/>
      <c r="E520" s="46"/>
      <c r="F520" s="46"/>
      <c r="G520" s="46"/>
      <c r="H520" s="46"/>
      <c r="I520" s="46"/>
      <c r="J520" s="46"/>
      <c r="K520" s="46"/>
      <c r="L520" s="46"/>
      <c r="M520" s="47"/>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9"/>
      <c r="AK520" s="50"/>
      <c r="AL520" s="46"/>
      <c r="AM520" s="46"/>
      <c r="AN520" s="46"/>
      <c r="AO520" s="46"/>
      <c r="AP520" s="46"/>
      <c r="AQ520" s="51"/>
      <c r="AR520" s="51"/>
      <c r="AS520" s="51"/>
      <c r="AT520" s="51"/>
      <c r="AU520" s="52"/>
      <c r="AV520" s="53"/>
      <c r="AW520" s="53"/>
      <c r="AX520" s="54"/>
    </row>
    <row r="521" spans="1:50" ht="23.25" hidden="1" customHeight="1" x14ac:dyDescent="0.15">
      <c r="A521" s="45"/>
      <c r="B521" s="45"/>
      <c r="C521" s="46"/>
      <c r="D521" s="46"/>
      <c r="E521" s="46"/>
      <c r="F521" s="46"/>
      <c r="G521" s="46"/>
      <c r="H521" s="46"/>
      <c r="I521" s="46"/>
      <c r="J521" s="46"/>
      <c r="K521" s="46"/>
      <c r="L521" s="46"/>
      <c r="M521" s="47"/>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9"/>
      <c r="AK521" s="50"/>
      <c r="AL521" s="46"/>
      <c r="AM521" s="46"/>
      <c r="AN521" s="46"/>
      <c r="AO521" s="46"/>
      <c r="AP521" s="46"/>
      <c r="AQ521" s="51"/>
      <c r="AR521" s="51"/>
      <c r="AS521" s="51"/>
      <c r="AT521" s="51"/>
      <c r="AU521" s="52"/>
      <c r="AV521" s="53"/>
      <c r="AW521" s="53"/>
      <c r="AX521" s="54"/>
    </row>
    <row r="522" spans="1:50" ht="23.25" hidden="1" customHeight="1" x14ac:dyDescent="0.15">
      <c r="A522" s="45"/>
      <c r="B522" s="45"/>
      <c r="C522" s="46"/>
      <c r="D522" s="46"/>
      <c r="E522" s="46"/>
      <c r="F522" s="46"/>
      <c r="G522" s="46"/>
      <c r="H522" s="46"/>
      <c r="I522" s="46"/>
      <c r="J522" s="46"/>
      <c r="K522" s="46"/>
      <c r="L522" s="46"/>
      <c r="M522" s="47"/>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9"/>
      <c r="AK522" s="50"/>
      <c r="AL522" s="46"/>
      <c r="AM522" s="46"/>
      <c r="AN522" s="46"/>
      <c r="AO522" s="46"/>
      <c r="AP522" s="46"/>
      <c r="AQ522" s="51"/>
      <c r="AR522" s="51"/>
      <c r="AS522" s="51"/>
      <c r="AT522" s="51"/>
      <c r="AU522" s="52"/>
      <c r="AV522" s="53"/>
      <c r="AW522" s="53"/>
      <c r="AX522" s="54"/>
    </row>
    <row r="523" spans="1:50" ht="23.25" hidden="1" customHeight="1" x14ac:dyDescent="0.15">
      <c r="A523" s="45"/>
      <c r="B523" s="45"/>
      <c r="C523" s="46"/>
      <c r="D523" s="46"/>
      <c r="E523" s="46"/>
      <c r="F523" s="46"/>
      <c r="G523" s="46"/>
      <c r="H523" s="46"/>
      <c r="I523" s="46"/>
      <c r="J523" s="46"/>
      <c r="K523" s="46"/>
      <c r="L523" s="46"/>
      <c r="M523" s="47"/>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9"/>
      <c r="AK523" s="50"/>
      <c r="AL523" s="46"/>
      <c r="AM523" s="46"/>
      <c r="AN523" s="46"/>
      <c r="AO523" s="46"/>
      <c r="AP523" s="46"/>
      <c r="AQ523" s="51"/>
      <c r="AR523" s="51"/>
      <c r="AS523" s="51"/>
      <c r="AT523" s="51"/>
      <c r="AU523" s="52"/>
      <c r="AV523" s="53"/>
      <c r="AW523" s="53"/>
      <c r="AX523" s="54"/>
    </row>
    <row r="524" spans="1:50" ht="23.25" hidden="1" customHeight="1" x14ac:dyDescent="0.15">
      <c r="A524" s="45"/>
      <c r="B524" s="45"/>
      <c r="C524" s="46"/>
      <c r="D524" s="46"/>
      <c r="E524" s="46"/>
      <c r="F524" s="46"/>
      <c r="G524" s="46"/>
      <c r="H524" s="46"/>
      <c r="I524" s="46"/>
      <c r="J524" s="46"/>
      <c r="K524" s="46"/>
      <c r="L524" s="46"/>
      <c r="M524" s="47"/>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9"/>
      <c r="AK524" s="50"/>
      <c r="AL524" s="46"/>
      <c r="AM524" s="46"/>
      <c r="AN524" s="46"/>
      <c r="AO524" s="46"/>
      <c r="AP524" s="46"/>
      <c r="AQ524" s="51"/>
      <c r="AR524" s="51"/>
      <c r="AS524" s="51"/>
      <c r="AT524" s="51"/>
      <c r="AU524" s="52"/>
      <c r="AV524" s="53"/>
      <c r="AW524" s="53"/>
      <c r="AX524" s="54"/>
    </row>
    <row r="525" spans="1:50" ht="23.25" hidden="1" customHeight="1" x14ac:dyDescent="0.15">
      <c r="A525" s="45"/>
      <c r="B525" s="45"/>
      <c r="C525" s="46"/>
      <c r="D525" s="46"/>
      <c r="E525" s="46"/>
      <c r="F525" s="46"/>
      <c r="G525" s="46"/>
      <c r="H525" s="46"/>
      <c r="I525" s="46"/>
      <c r="J525" s="46"/>
      <c r="K525" s="46"/>
      <c r="L525" s="46"/>
      <c r="M525" s="47"/>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9"/>
      <c r="AK525" s="50"/>
      <c r="AL525" s="46"/>
      <c r="AM525" s="46"/>
      <c r="AN525" s="46"/>
      <c r="AO525" s="46"/>
      <c r="AP525" s="46"/>
      <c r="AQ525" s="51"/>
      <c r="AR525" s="51"/>
      <c r="AS525" s="51"/>
      <c r="AT525" s="51"/>
      <c r="AU525" s="52"/>
      <c r="AV525" s="53"/>
      <c r="AW525" s="53"/>
      <c r="AX525" s="54"/>
    </row>
    <row r="526" spans="1:50" ht="23.25" hidden="1" customHeight="1" x14ac:dyDescent="0.15">
      <c r="A526" s="45"/>
      <c r="B526" s="45"/>
      <c r="C526" s="46"/>
      <c r="D526" s="46"/>
      <c r="E526" s="46"/>
      <c r="F526" s="46"/>
      <c r="G526" s="46"/>
      <c r="H526" s="46"/>
      <c r="I526" s="46"/>
      <c r="J526" s="46"/>
      <c r="K526" s="46"/>
      <c r="L526" s="46"/>
      <c r="M526" s="47"/>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9"/>
      <c r="AK526" s="50"/>
      <c r="AL526" s="46"/>
      <c r="AM526" s="46"/>
      <c r="AN526" s="46"/>
      <c r="AO526" s="46"/>
      <c r="AP526" s="46"/>
      <c r="AQ526" s="51"/>
      <c r="AR526" s="51"/>
      <c r="AS526" s="51"/>
      <c r="AT526" s="51"/>
      <c r="AU526" s="52"/>
      <c r="AV526" s="53"/>
      <c r="AW526" s="53"/>
      <c r="AX526" s="54"/>
    </row>
    <row r="527" spans="1:50" ht="23.25" hidden="1" customHeight="1" x14ac:dyDescent="0.15">
      <c r="A527" s="45"/>
      <c r="B527" s="45"/>
      <c r="C527" s="46"/>
      <c r="D527" s="46"/>
      <c r="E527" s="46"/>
      <c r="F527" s="46"/>
      <c r="G527" s="46"/>
      <c r="H527" s="46"/>
      <c r="I527" s="46"/>
      <c r="J527" s="46"/>
      <c r="K527" s="46"/>
      <c r="L527" s="46"/>
      <c r="M527" s="47"/>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9"/>
      <c r="AK527" s="50"/>
      <c r="AL527" s="46"/>
      <c r="AM527" s="46"/>
      <c r="AN527" s="46"/>
      <c r="AO527" s="46"/>
      <c r="AP527" s="46"/>
      <c r="AQ527" s="51"/>
      <c r="AR527" s="51"/>
      <c r="AS527" s="51"/>
      <c r="AT527" s="51"/>
      <c r="AU527" s="52"/>
      <c r="AV527" s="53"/>
      <c r="AW527" s="53"/>
      <c r="AX527" s="54"/>
    </row>
    <row r="528" spans="1:50" ht="23.25" hidden="1" customHeight="1" x14ac:dyDescent="0.15">
      <c r="A528" s="45"/>
      <c r="B528" s="45"/>
      <c r="C528" s="46"/>
      <c r="D528" s="46"/>
      <c r="E528" s="46"/>
      <c r="F528" s="46"/>
      <c r="G528" s="46"/>
      <c r="H528" s="46"/>
      <c r="I528" s="46"/>
      <c r="J528" s="46"/>
      <c r="K528" s="46"/>
      <c r="L528" s="46"/>
      <c r="M528" s="47"/>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9"/>
      <c r="AK528" s="50"/>
      <c r="AL528" s="46"/>
      <c r="AM528" s="46"/>
      <c r="AN528" s="46"/>
      <c r="AO528" s="46"/>
      <c r="AP528" s="46"/>
      <c r="AQ528" s="51"/>
      <c r="AR528" s="51"/>
      <c r="AS528" s="51"/>
      <c r="AT528" s="51"/>
      <c r="AU528" s="52"/>
      <c r="AV528" s="53"/>
      <c r="AW528" s="53"/>
      <c r="AX528" s="54"/>
    </row>
    <row r="529" spans="1:50" ht="23.25" hidden="1" customHeight="1" x14ac:dyDescent="0.15">
      <c r="A529" s="45"/>
      <c r="B529" s="45"/>
      <c r="C529" s="46"/>
      <c r="D529" s="46"/>
      <c r="E529" s="46"/>
      <c r="F529" s="46"/>
      <c r="G529" s="46"/>
      <c r="H529" s="46"/>
      <c r="I529" s="46"/>
      <c r="J529" s="46"/>
      <c r="K529" s="46"/>
      <c r="L529" s="46"/>
      <c r="M529" s="47"/>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9"/>
      <c r="AK529" s="50"/>
      <c r="AL529" s="46"/>
      <c r="AM529" s="46"/>
      <c r="AN529" s="46"/>
      <c r="AO529" s="46"/>
      <c r="AP529" s="46"/>
      <c r="AQ529" s="51"/>
      <c r="AR529" s="51"/>
      <c r="AS529" s="51"/>
      <c r="AT529" s="51"/>
      <c r="AU529" s="52"/>
      <c r="AV529" s="53"/>
      <c r="AW529" s="53"/>
      <c r="AX529" s="54"/>
    </row>
    <row r="530" spans="1:50" ht="23.25" hidden="1" customHeight="1" x14ac:dyDescent="0.15">
      <c r="A530" s="45"/>
      <c r="B530" s="45"/>
      <c r="C530" s="46"/>
      <c r="D530" s="46"/>
      <c r="E530" s="46"/>
      <c r="F530" s="46"/>
      <c r="G530" s="46"/>
      <c r="H530" s="46"/>
      <c r="I530" s="46"/>
      <c r="J530" s="46"/>
      <c r="K530" s="46"/>
      <c r="L530" s="46"/>
      <c r="M530" s="47"/>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9"/>
      <c r="AK530" s="50"/>
      <c r="AL530" s="46"/>
      <c r="AM530" s="46"/>
      <c r="AN530" s="46"/>
      <c r="AO530" s="46"/>
      <c r="AP530" s="46"/>
      <c r="AQ530" s="51"/>
      <c r="AR530" s="51"/>
      <c r="AS530" s="51"/>
      <c r="AT530" s="51"/>
      <c r="AU530" s="52"/>
      <c r="AV530" s="53"/>
      <c r="AW530" s="53"/>
      <c r="AX530" s="54"/>
    </row>
    <row r="531" spans="1:50" ht="23.25" hidden="1" customHeight="1" x14ac:dyDescent="0.15">
      <c r="A531" s="45"/>
      <c r="B531" s="45"/>
      <c r="C531" s="46"/>
      <c r="D531" s="46"/>
      <c r="E531" s="46"/>
      <c r="F531" s="46"/>
      <c r="G531" s="46"/>
      <c r="H531" s="46"/>
      <c r="I531" s="46"/>
      <c r="J531" s="46"/>
      <c r="K531" s="46"/>
      <c r="L531" s="46"/>
      <c r="M531" s="47"/>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9"/>
      <c r="AK531" s="50"/>
      <c r="AL531" s="46"/>
      <c r="AM531" s="46"/>
      <c r="AN531" s="46"/>
      <c r="AO531" s="46"/>
      <c r="AP531" s="46"/>
      <c r="AQ531" s="51"/>
      <c r="AR531" s="51"/>
      <c r="AS531" s="51"/>
      <c r="AT531" s="51"/>
      <c r="AU531" s="52"/>
      <c r="AV531" s="53"/>
      <c r="AW531" s="53"/>
      <c r="AX531" s="54"/>
    </row>
    <row r="532" spans="1:50" s="5" customFormat="1" ht="13.7" customHeight="1"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7"/>
      <c r="AL532" s="12"/>
      <c r="AM532" s="12"/>
      <c r="AN532" s="12"/>
      <c r="AO532" s="12"/>
      <c r="AP532" s="12"/>
      <c r="AQ532" s="12"/>
      <c r="AR532" s="12"/>
      <c r="AS532" s="12"/>
      <c r="AT532" s="12"/>
      <c r="AU532" s="12"/>
      <c r="AV532" s="12"/>
      <c r="AW532" s="12"/>
      <c r="AX532" s="12"/>
    </row>
    <row r="533" spans="1:50" x14ac:dyDescent="0.15">
      <c r="B533" s="1" t="s">
        <v>317</v>
      </c>
    </row>
    <row r="534" spans="1:50" ht="23.25" customHeight="1" x14ac:dyDescent="0.15">
      <c r="A534" s="45"/>
      <c r="B534" s="45"/>
      <c r="C534" s="65" t="s">
        <v>175</v>
      </c>
      <c r="D534" s="65"/>
      <c r="E534" s="65"/>
      <c r="F534" s="65"/>
      <c r="G534" s="65"/>
      <c r="H534" s="65"/>
      <c r="I534" s="65"/>
      <c r="J534" s="65"/>
      <c r="K534" s="65"/>
      <c r="L534" s="65"/>
      <c r="M534" s="66" t="s">
        <v>174</v>
      </c>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8"/>
      <c r="AK534" s="69" t="s">
        <v>173</v>
      </c>
      <c r="AL534" s="65"/>
      <c r="AM534" s="65"/>
      <c r="AN534" s="65"/>
      <c r="AO534" s="65"/>
      <c r="AP534" s="65"/>
      <c r="AQ534" s="65" t="s">
        <v>149</v>
      </c>
      <c r="AR534" s="65"/>
      <c r="AS534" s="65"/>
      <c r="AT534" s="65"/>
      <c r="AU534" s="66" t="s">
        <v>148</v>
      </c>
      <c r="AV534" s="67"/>
      <c r="AW534" s="67"/>
      <c r="AX534" s="54"/>
    </row>
    <row r="535" spans="1:50" ht="23.25" customHeight="1" x14ac:dyDescent="0.15">
      <c r="A535" s="45">
        <v>1</v>
      </c>
      <c r="B535" s="45">
        <v>1</v>
      </c>
      <c r="C535" s="51" t="s">
        <v>316</v>
      </c>
      <c r="D535" s="51"/>
      <c r="E535" s="51"/>
      <c r="F535" s="51"/>
      <c r="G535" s="51"/>
      <c r="H535" s="51"/>
      <c r="I535" s="51"/>
      <c r="J535" s="51"/>
      <c r="K535" s="51"/>
      <c r="L535" s="51"/>
      <c r="M535" s="52" t="s">
        <v>311</v>
      </c>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4"/>
      <c r="AK535" s="70">
        <v>3</v>
      </c>
      <c r="AL535" s="51"/>
      <c r="AM535" s="51"/>
      <c r="AN535" s="51"/>
      <c r="AO535" s="51"/>
      <c r="AP535" s="51"/>
      <c r="AQ535" s="51"/>
      <c r="AR535" s="51"/>
      <c r="AS535" s="51"/>
      <c r="AT535" s="51"/>
      <c r="AU535" s="52"/>
      <c r="AV535" s="53"/>
      <c r="AW535" s="53"/>
      <c r="AX535" s="54"/>
    </row>
    <row r="536" spans="1:50" ht="23.25" hidden="1" customHeight="1" x14ac:dyDescent="0.15">
      <c r="A536" s="45"/>
      <c r="B536" s="45"/>
      <c r="C536" s="51"/>
      <c r="D536" s="51"/>
      <c r="E536" s="51"/>
      <c r="F536" s="51"/>
      <c r="G536" s="51"/>
      <c r="H536" s="51"/>
      <c r="I536" s="51"/>
      <c r="J536" s="51"/>
      <c r="K536" s="51"/>
      <c r="L536" s="51"/>
      <c r="M536" s="52"/>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4"/>
      <c r="AK536" s="70"/>
      <c r="AL536" s="51"/>
      <c r="AM536" s="51"/>
      <c r="AN536" s="51"/>
      <c r="AO536" s="51"/>
      <c r="AP536" s="51"/>
      <c r="AQ536" s="51"/>
      <c r="AR536" s="51"/>
      <c r="AS536" s="51"/>
      <c r="AT536" s="51"/>
      <c r="AU536" s="52"/>
      <c r="AV536" s="53"/>
      <c r="AW536" s="53"/>
      <c r="AX536" s="54"/>
    </row>
    <row r="537" spans="1:50" ht="23.25" hidden="1" customHeight="1" x14ac:dyDescent="0.15">
      <c r="A537" s="45"/>
      <c r="B537" s="45"/>
      <c r="C537" s="51"/>
      <c r="D537" s="51"/>
      <c r="E537" s="51"/>
      <c r="F537" s="51"/>
      <c r="G537" s="51"/>
      <c r="H537" s="51"/>
      <c r="I537" s="51"/>
      <c r="J537" s="51"/>
      <c r="K537" s="51"/>
      <c r="L537" s="51"/>
      <c r="M537" s="52"/>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4"/>
      <c r="AK537" s="70"/>
      <c r="AL537" s="51"/>
      <c r="AM537" s="51"/>
      <c r="AN537" s="51"/>
      <c r="AO537" s="51"/>
      <c r="AP537" s="51"/>
      <c r="AQ537" s="51"/>
      <c r="AR537" s="51"/>
      <c r="AS537" s="51"/>
      <c r="AT537" s="51"/>
      <c r="AU537" s="52"/>
      <c r="AV537" s="53"/>
      <c r="AW537" s="53"/>
      <c r="AX537" s="54"/>
    </row>
    <row r="538" spans="1:50" ht="23.25" hidden="1" customHeight="1" x14ac:dyDescent="0.15">
      <c r="A538" s="45"/>
      <c r="B538" s="45"/>
      <c r="C538" s="51"/>
      <c r="D538" s="51"/>
      <c r="E538" s="51"/>
      <c r="F538" s="51"/>
      <c r="G538" s="51"/>
      <c r="H538" s="51"/>
      <c r="I538" s="51"/>
      <c r="J538" s="51"/>
      <c r="K538" s="51"/>
      <c r="L538" s="51"/>
      <c r="M538" s="52"/>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4"/>
      <c r="AK538" s="70"/>
      <c r="AL538" s="51"/>
      <c r="AM538" s="51"/>
      <c r="AN538" s="51"/>
      <c r="AO538" s="51"/>
      <c r="AP538" s="51"/>
      <c r="AQ538" s="51"/>
      <c r="AR538" s="51"/>
      <c r="AS538" s="51"/>
      <c r="AT538" s="51"/>
      <c r="AU538" s="52"/>
      <c r="AV538" s="53"/>
      <c r="AW538" s="53"/>
      <c r="AX538" s="54"/>
    </row>
    <row r="539" spans="1:50" ht="23.25" hidden="1" customHeight="1" x14ac:dyDescent="0.15">
      <c r="A539" s="45"/>
      <c r="B539" s="45"/>
      <c r="C539" s="46"/>
      <c r="D539" s="46"/>
      <c r="E539" s="46"/>
      <c r="F539" s="46"/>
      <c r="G539" s="46"/>
      <c r="H539" s="46"/>
      <c r="I539" s="46"/>
      <c r="J539" s="46"/>
      <c r="K539" s="46"/>
      <c r="L539" s="46"/>
      <c r="M539" s="47"/>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9"/>
      <c r="AK539" s="50"/>
      <c r="AL539" s="46"/>
      <c r="AM539" s="46"/>
      <c r="AN539" s="46"/>
      <c r="AO539" s="46"/>
      <c r="AP539" s="46"/>
      <c r="AQ539" s="51"/>
      <c r="AR539" s="51"/>
      <c r="AS539" s="51"/>
      <c r="AT539" s="51"/>
      <c r="AU539" s="52"/>
      <c r="AV539" s="53"/>
      <c r="AW539" s="53"/>
      <c r="AX539" s="54"/>
    </row>
    <row r="540" spans="1:50" ht="23.25" hidden="1" customHeight="1" x14ac:dyDescent="0.15">
      <c r="A540" s="45"/>
      <c r="B540" s="45"/>
      <c r="C540" s="46"/>
      <c r="D540" s="46"/>
      <c r="E540" s="46"/>
      <c r="F540" s="46"/>
      <c r="G540" s="46"/>
      <c r="H540" s="46"/>
      <c r="I540" s="46"/>
      <c r="J540" s="46"/>
      <c r="K540" s="46"/>
      <c r="L540" s="46"/>
      <c r="M540" s="47"/>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9"/>
      <c r="AK540" s="50"/>
      <c r="AL540" s="46"/>
      <c r="AM540" s="46"/>
      <c r="AN540" s="46"/>
      <c r="AO540" s="46"/>
      <c r="AP540" s="46"/>
      <c r="AQ540" s="51"/>
      <c r="AR540" s="51"/>
      <c r="AS540" s="51"/>
      <c r="AT540" s="51"/>
      <c r="AU540" s="52"/>
      <c r="AV540" s="53"/>
      <c r="AW540" s="53"/>
      <c r="AX540" s="54"/>
    </row>
    <row r="541" spans="1:50" ht="23.25" hidden="1" customHeight="1" x14ac:dyDescent="0.15">
      <c r="A541" s="45"/>
      <c r="B541" s="45"/>
      <c r="C541" s="46"/>
      <c r="D541" s="46"/>
      <c r="E541" s="46"/>
      <c r="F541" s="46"/>
      <c r="G541" s="46"/>
      <c r="H541" s="46"/>
      <c r="I541" s="46"/>
      <c r="J541" s="46"/>
      <c r="K541" s="46"/>
      <c r="L541" s="46"/>
      <c r="M541" s="47"/>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9"/>
      <c r="AK541" s="50"/>
      <c r="AL541" s="46"/>
      <c r="AM541" s="46"/>
      <c r="AN541" s="46"/>
      <c r="AO541" s="46"/>
      <c r="AP541" s="46"/>
      <c r="AQ541" s="51"/>
      <c r="AR541" s="51"/>
      <c r="AS541" s="51"/>
      <c r="AT541" s="51"/>
      <c r="AU541" s="52"/>
      <c r="AV541" s="53"/>
      <c r="AW541" s="53"/>
      <c r="AX541" s="54"/>
    </row>
    <row r="542" spans="1:50" ht="23.25" hidden="1" customHeight="1" x14ac:dyDescent="0.15">
      <c r="A542" s="45"/>
      <c r="B542" s="45"/>
      <c r="C542" s="46"/>
      <c r="D542" s="46"/>
      <c r="E542" s="46"/>
      <c r="F542" s="46"/>
      <c r="G542" s="46"/>
      <c r="H542" s="46"/>
      <c r="I542" s="46"/>
      <c r="J542" s="46"/>
      <c r="K542" s="46"/>
      <c r="L542" s="46"/>
      <c r="M542" s="47"/>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9"/>
      <c r="AK542" s="50"/>
      <c r="AL542" s="46"/>
      <c r="AM542" s="46"/>
      <c r="AN542" s="46"/>
      <c r="AO542" s="46"/>
      <c r="AP542" s="46"/>
      <c r="AQ542" s="51"/>
      <c r="AR542" s="51"/>
      <c r="AS542" s="51"/>
      <c r="AT542" s="51"/>
      <c r="AU542" s="52"/>
      <c r="AV542" s="53"/>
      <c r="AW542" s="53"/>
      <c r="AX542" s="54"/>
    </row>
    <row r="543" spans="1:50" ht="23.25" hidden="1" customHeight="1" x14ac:dyDescent="0.15">
      <c r="A543" s="45"/>
      <c r="B543" s="45"/>
      <c r="C543" s="46"/>
      <c r="D543" s="46"/>
      <c r="E543" s="46"/>
      <c r="F543" s="46"/>
      <c r="G543" s="46"/>
      <c r="H543" s="46"/>
      <c r="I543" s="46"/>
      <c r="J543" s="46"/>
      <c r="K543" s="46"/>
      <c r="L543" s="46"/>
      <c r="M543" s="47"/>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9"/>
      <c r="AK543" s="50"/>
      <c r="AL543" s="46"/>
      <c r="AM543" s="46"/>
      <c r="AN543" s="46"/>
      <c r="AO543" s="46"/>
      <c r="AP543" s="46"/>
      <c r="AQ543" s="51"/>
      <c r="AR543" s="51"/>
      <c r="AS543" s="51"/>
      <c r="AT543" s="51"/>
      <c r="AU543" s="52"/>
      <c r="AV543" s="53"/>
      <c r="AW543" s="53"/>
      <c r="AX543" s="54"/>
    </row>
    <row r="544" spans="1:50" ht="23.25" hidden="1" customHeight="1" x14ac:dyDescent="0.15">
      <c r="A544" s="45"/>
      <c r="B544" s="45"/>
      <c r="C544" s="46"/>
      <c r="D544" s="46"/>
      <c r="E544" s="46"/>
      <c r="F544" s="46"/>
      <c r="G544" s="46"/>
      <c r="H544" s="46"/>
      <c r="I544" s="46"/>
      <c r="J544" s="46"/>
      <c r="K544" s="46"/>
      <c r="L544" s="46"/>
      <c r="M544" s="47"/>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9"/>
      <c r="AK544" s="50"/>
      <c r="AL544" s="46"/>
      <c r="AM544" s="46"/>
      <c r="AN544" s="46"/>
      <c r="AO544" s="46"/>
      <c r="AP544" s="46"/>
      <c r="AQ544" s="51"/>
      <c r="AR544" s="51"/>
      <c r="AS544" s="51"/>
      <c r="AT544" s="51"/>
      <c r="AU544" s="52"/>
      <c r="AV544" s="53"/>
      <c r="AW544" s="53"/>
      <c r="AX544" s="54"/>
    </row>
    <row r="545" spans="1:50" ht="23.25" hidden="1" customHeight="1" x14ac:dyDescent="0.15">
      <c r="A545" s="45"/>
      <c r="B545" s="45"/>
      <c r="C545" s="46"/>
      <c r="D545" s="46"/>
      <c r="E545" s="46"/>
      <c r="F545" s="46"/>
      <c r="G545" s="46"/>
      <c r="H545" s="46"/>
      <c r="I545" s="46"/>
      <c r="J545" s="46"/>
      <c r="K545" s="46"/>
      <c r="L545" s="46"/>
      <c r="M545" s="47"/>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9"/>
      <c r="AK545" s="50"/>
      <c r="AL545" s="46"/>
      <c r="AM545" s="46"/>
      <c r="AN545" s="46"/>
      <c r="AO545" s="46"/>
      <c r="AP545" s="46"/>
      <c r="AQ545" s="51"/>
      <c r="AR545" s="51"/>
      <c r="AS545" s="51"/>
      <c r="AT545" s="51"/>
      <c r="AU545" s="52"/>
      <c r="AV545" s="53"/>
      <c r="AW545" s="53"/>
      <c r="AX545" s="54"/>
    </row>
    <row r="546" spans="1:50" ht="23.25" hidden="1" customHeight="1" x14ac:dyDescent="0.15">
      <c r="A546" s="45"/>
      <c r="B546" s="45"/>
      <c r="C546" s="46"/>
      <c r="D546" s="46"/>
      <c r="E546" s="46"/>
      <c r="F546" s="46"/>
      <c r="G546" s="46"/>
      <c r="H546" s="46"/>
      <c r="I546" s="46"/>
      <c r="J546" s="46"/>
      <c r="K546" s="46"/>
      <c r="L546" s="46"/>
      <c r="M546" s="47"/>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9"/>
      <c r="AK546" s="50"/>
      <c r="AL546" s="46"/>
      <c r="AM546" s="46"/>
      <c r="AN546" s="46"/>
      <c r="AO546" s="46"/>
      <c r="AP546" s="46"/>
      <c r="AQ546" s="51"/>
      <c r="AR546" s="51"/>
      <c r="AS546" s="51"/>
      <c r="AT546" s="51"/>
      <c r="AU546" s="52"/>
      <c r="AV546" s="53"/>
      <c r="AW546" s="53"/>
      <c r="AX546" s="54"/>
    </row>
    <row r="547" spans="1:50" ht="23.25" hidden="1" customHeight="1" x14ac:dyDescent="0.15">
      <c r="A547" s="45"/>
      <c r="B547" s="45"/>
      <c r="C547" s="46"/>
      <c r="D547" s="46"/>
      <c r="E547" s="46"/>
      <c r="F547" s="46"/>
      <c r="G547" s="46"/>
      <c r="H547" s="46"/>
      <c r="I547" s="46"/>
      <c r="J547" s="46"/>
      <c r="K547" s="46"/>
      <c r="L547" s="46"/>
      <c r="M547" s="47"/>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9"/>
      <c r="AK547" s="50"/>
      <c r="AL547" s="46"/>
      <c r="AM547" s="46"/>
      <c r="AN547" s="46"/>
      <c r="AO547" s="46"/>
      <c r="AP547" s="46"/>
      <c r="AQ547" s="51"/>
      <c r="AR547" s="51"/>
      <c r="AS547" s="51"/>
      <c r="AT547" s="51"/>
      <c r="AU547" s="52"/>
      <c r="AV547" s="53"/>
      <c r="AW547" s="53"/>
      <c r="AX547" s="54"/>
    </row>
    <row r="548" spans="1:50" ht="23.25" hidden="1" customHeight="1" x14ac:dyDescent="0.15">
      <c r="A548" s="45"/>
      <c r="B548" s="45"/>
      <c r="C548" s="46"/>
      <c r="D548" s="46"/>
      <c r="E548" s="46"/>
      <c r="F548" s="46"/>
      <c r="G548" s="46"/>
      <c r="H548" s="46"/>
      <c r="I548" s="46"/>
      <c r="J548" s="46"/>
      <c r="K548" s="46"/>
      <c r="L548" s="46"/>
      <c r="M548" s="47"/>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9"/>
      <c r="AK548" s="50"/>
      <c r="AL548" s="46"/>
      <c r="AM548" s="46"/>
      <c r="AN548" s="46"/>
      <c r="AO548" s="46"/>
      <c r="AP548" s="46"/>
      <c r="AQ548" s="51"/>
      <c r="AR548" s="51"/>
      <c r="AS548" s="51"/>
      <c r="AT548" s="51"/>
      <c r="AU548" s="52"/>
      <c r="AV548" s="53"/>
      <c r="AW548" s="53"/>
      <c r="AX548" s="54"/>
    </row>
    <row r="549" spans="1:50" ht="23.25" hidden="1" customHeight="1" x14ac:dyDescent="0.15">
      <c r="A549" s="45"/>
      <c r="B549" s="45"/>
      <c r="C549" s="46"/>
      <c r="D549" s="46"/>
      <c r="E549" s="46"/>
      <c r="F549" s="46"/>
      <c r="G549" s="46"/>
      <c r="H549" s="46"/>
      <c r="I549" s="46"/>
      <c r="J549" s="46"/>
      <c r="K549" s="46"/>
      <c r="L549" s="46"/>
      <c r="M549" s="47"/>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9"/>
      <c r="AK549" s="50"/>
      <c r="AL549" s="46"/>
      <c r="AM549" s="46"/>
      <c r="AN549" s="46"/>
      <c r="AO549" s="46"/>
      <c r="AP549" s="46"/>
      <c r="AQ549" s="51"/>
      <c r="AR549" s="51"/>
      <c r="AS549" s="51"/>
      <c r="AT549" s="51"/>
      <c r="AU549" s="52"/>
      <c r="AV549" s="53"/>
      <c r="AW549" s="53"/>
      <c r="AX549" s="54"/>
    </row>
    <row r="550" spans="1:50" ht="23.25" hidden="1" customHeight="1" x14ac:dyDescent="0.15">
      <c r="A550" s="45"/>
      <c r="B550" s="45"/>
      <c r="C550" s="46"/>
      <c r="D550" s="46"/>
      <c r="E550" s="46"/>
      <c r="F550" s="46"/>
      <c r="G550" s="46"/>
      <c r="H550" s="46"/>
      <c r="I550" s="46"/>
      <c r="J550" s="46"/>
      <c r="K550" s="46"/>
      <c r="L550" s="46"/>
      <c r="M550" s="47"/>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9"/>
      <c r="AK550" s="50"/>
      <c r="AL550" s="46"/>
      <c r="AM550" s="46"/>
      <c r="AN550" s="46"/>
      <c r="AO550" s="46"/>
      <c r="AP550" s="46"/>
      <c r="AQ550" s="51"/>
      <c r="AR550" s="51"/>
      <c r="AS550" s="51"/>
      <c r="AT550" s="51"/>
      <c r="AU550" s="52"/>
      <c r="AV550" s="53"/>
      <c r="AW550" s="53"/>
      <c r="AX550" s="54"/>
    </row>
    <row r="551" spans="1:50" ht="23.25" hidden="1" customHeight="1" x14ac:dyDescent="0.15">
      <c r="A551" s="45"/>
      <c r="B551" s="45"/>
      <c r="C551" s="46"/>
      <c r="D551" s="46"/>
      <c r="E551" s="46"/>
      <c r="F551" s="46"/>
      <c r="G551" s="46"/>
      <c r="H551" s="46"/>
      <c r="I551" s="46"/>
      <c r="J551" s="46"/>
      <c r="K551" s="46"/>
      <c r="L551" s="46"/>
      <c r="M551" s="47"/>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9"/>
      <c r="AK551" s="50"/>
      <c r="AL551" s="46"/>
      <c r="AM551" s="46"/>
      <c r="AN551" s="46"/>
      <c r="AO551" s="46"/>
      <c r="AP551" s="46"/>
      <c r="AQ551" s="51"/>
      <c r="AR551" s="51"/>
      <c r="AS551" s="51"/>
      <c r="AT551" s="51"/>
      <c r="AU551" s="52"/>
      <c r="AV551" s="53"/>
      <c r="AW551" s="53"/>
      <c r="AX551" s="54"/>
    </row>
    <row r="552" spans="1:50" ht="23.25" hidden="1" customHeight="1" x14ac:dyDescent="0.15">
      <c r="A552" s="45"/>
      <c r="B552" s="45"/>
      <c r="C552" s="46"/>
      <c r="D552" s="46"/>
      <c r="E552" s="46"/>
      <c r="F552" s="46"/>
      <c r="G552" s="46"/>
      <c r="H552" s="46"/>
      <c r="I552" s="46"/>
      <c r="J552" s="46"/>
      <c r="K552" s="46"/>
      <c r="L552" s="46"/>
      <c r="M552" s="47"/>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9"/>
      <c r="AK552" s="50"/>
      <c r="AL552" s="46"/>
      <c r="AM552" s="46"/>
      <c r="AN552" s="46"/>
      <c r="AO552" s="46"/>
      <c r="AP552" s="46"/>
      <c r="AQ552" s="51"/>
      <c r="AR552" s="51"/>
      <c r="AS552" s="51"/>
      <c r="AT552" s="51"/>
      <c r="AU552" s="52"/>
      <c r="AV552" s="53"/>
      <c r="AW552" s="53"/>
      <c r="AX552" s="54"/>
    </row>
    <row r="553" spans="1:50" ht="23.25" hidden="1" customHeight="1" x14ac:dyDescent="0.15">
      <c r="A553" s="45"/>
      <c r="B553" s="45"/>
      <c r="C553" s="46"/>
      <c r="D553" s="46"/>
      <c r="E553" s="46"/>
      <c r="F553" s="46"/>
      <c r="G553" s="46"/>
      <c r="H553" s="46"/>
      <c r="I553" s="46"/>
      <c r="J553" s="46"/>
      <c r="K553" s="46"/>
      <c r="L553" s="46"/>
      <c r="M553" s="47"/>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9"/>
      <c r="AK553" s="50"/>
      <c r="AL553" s="46"/>
      <c r="AM553" s="46"/>
      <c r="AN553" s="46"/>
      <c r="AO553" s="46"/>
      <c r="AP553" s="46"/>
      <c r="AQ553" s="51"/>
      <c r="AR553" s="51"/>
      <c r="AS553" s="51"/>
      <c r="AT553" s="51"/>
      <c r="AU553" s="52"/>
      <c r="AV553" s="53"/>
      <c r="AW553" s="53"/>
      <c r="AX553" s="54"/>
    </row>
    <row r="554" spans="1:50" ht="23.25" hidden="1" customHeight="1" x14ac:dyDescent="0.15">
      <c r="A554" s="45"/>
      <c r="B554" s="45"/>
      <c r="C554" s="46"/>
      <c r="D554" s="46"/>
      <c r="E554" s="46"/>
      <c r="F554" s="46"/>
      <c r="G554" s="46"/>
      <c r="H554" s="46"/>
      <c r="I554" s="46"/>
      <c r="J554" s="46"/>
      <c r="K554" s="46"/>
      <c r="L554" s="46"/>
      <c r="M554" s="47"/>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9"/>
      <c r="AK554" s="50"/>
      <c r="AL554" s="46"/>
      <c r="AM554" s="46"/>
      <c r="AN554" s="46"/>
      <c r="AO554" s="46"/>
      <c r="AP554" s="46"/>
      <c r="AQ554" s="51"/>
      <c r="AR554" s="51"/>
      <c r="AS554" s="51"/>
      <c r="AT554" s="51"/>
      <c r="AU554" s="52"/>
      <c r="AV554" s="53"/>
      <c r="AW554" s="53"/>
      <c r="AX554" s="54"/>
    </row>
    <row r="555" spans="1:50" ht="23.25" hidden="1" customHeight="1" x14ac:dyDescent="0.15">
      <c r="A555" s="45"/>
      <c r="B555" s="45"/>
      <c r="C555" s="46"/>
      <c r="D555" s="46"/>
      <c r="E555" s="46"/>
      <c r="F555" s="46"/>
      <c r="G555" s="46"/>
      <c r="H555" s="46"/>
      <c r="I555" s="46"/>
      <c r="J555" s="46"/>
      <c r="K555" s="46"/>
      <c r="L555" s="46"/>
      <c r="M555" s="47"/>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9"/>
      <c r="AK555" s="50"/>
      <c r="AL555" s="46"/>
      <c r="AM555" s="46"/>
      <c r="AN555" s="46"/>
      <c r="AO555" s="46"/>
      <c r="AP555" s="46"/>
      <c r="AQ555" s="51"/>
      <c r="AR555" s="51"/>
      <c r="AS555" s="51"/>
      <c r="AT555" s="51"/>
      <c r="AU555" s="52"/>
      <c r="AV555" s="53"/>
      <c r="AW555" s="53"/>
      <c r="AX555" s="54"/>
    </row>
    <row r="556" spans="1:50" ht="23.25" hidden="1" customHeight="1" x14ac:dyDescent="0.15">
      <c r="A556" s="45"/>
      <c r="B556" s="45"/>
      <c r="C556" s="46"/>
      <c r="D556" s="46"/>
      <c r="E556" s="46"/>
      <c r="F556" s="46"/>
      <c r="G556" s="46"/>
      <c r="H556" s="46"/>
      <c r="I556" s="46"/>
      <c r="J556" s="46"/>
      <c r="K556" s="46"/>
      <c r="L556" s="46"/>
      <c r="M556" s="47"/>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9"/>
      <c r="AK556" s="50"/>
      <c r="AL556" s="46"/>
      <c r="AM556" s="46"/>
      <c r="AN556" s="46"/>
      <c r="AO556" s="46"/>
      <c r="AP556" s="46"/>
      <c r="AQ556" s="51"/>
      <c r="AR556" s="51"/>
      <c r="AS556" s="51"/>
      <c r="AT556" s="51"/>
      <c r="AU556" s="52"/>
      <c r="AV556" s="53"/>
      <c r="AW556" s="53"/>
      <c r="AX556" s="54"/>
    </row>
    <row r="557" spans="1:50" ht="23.25" hidden="1" customHeight="1" x14ac:dyDescent="0.15">
      <c r="A557" s="45"/>
      <c r="B557" s="45"/>
      <c r="C557" s="46"/>
      <c r="D557" s="46"/>
      <c r="E557" s="46"/>
      <c r="F557" s="46"/>
      <c r="G557" s="46"/>
      <c r="H557" s="46"/>
      <c r="I557" s="46"/>
      <c r="J557" s="46"/>
      <c r="K557" s="46"/>
      <c r="L557" s="46"/>
      <c r="M557" s="47"/>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9"/>
      <c r="AK557" s="50"/>
      <c r="AL557" s="46"/>
      <c r="AM557" s="46"/>
      <c r="AN557" s="46"/>
      <c r="AO557" s="46"/>
      <c r="AP557" s="46"/>
      <c r="AQ557" s="51"/>
      <c r="AR557" s="51"/>
      <c r="AS557" s="51"/>
      <c r="AT557" s="51"/>
      <c r="AU557" s="52"/>
      <c r="AV557" s="53"/>
      <c r="AW557" s="53"/>
      <c r="AX557" s="54"/>
    </row>
    <row r="558" spans="1:50" ht="23.25" hidden="1" customHeight="1" x14ac:dyDescent="0.15">
      <c r="A558" s="45"/>
      <c r="B558" s="45"/>
      <c r="C558" s="46"/>
      <c r="D558" s="46"/>
      <c r="E558" s="46"/>
      <c r="F558" s="46"/>
      <c r="G558" s="46"/>
      <c r="H558" s="46"/>
      <c r="I558" s="46"/>
      <c r="J558" s="46"/>
      <c r="K558" s="46"/>
      <c r="L558" s="46"/>
      <c r="M558" s="47"/>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9"/>
      <c r="AK558" s="50"/>
      <c r="AL558" s="46"/>
      <c r="AM558" s="46"/>
      <c r="AN558" s="46"/>
      <c r="AO558" s="46"/>
      <c r="AP558" s="46"/>
      <c r="AQ558" s="51"/>
      <c r="AR558" s="51"/>
      <c r="AS558" s="51"/>
      <c r="AT558" s="51"/>
      <c r="AU558" s="52"/>
      <c r="AV558" s="53"/>
      <c r="AW558" s="53"/>
      <c r="AX558" s="54"/>
    </row>
    <row r="559" spans="1:50" ht="23.25" hidden="1" customHeight="1" x14ac:dyDescent="0.15">
      <c r="A559" s="45"/>
      <c r="B559" s="45"/>
      <c r="C559" s="46"/>
      <c r="D559" s="46"/>
      <c r="E559" s="46"/>
      <c r="F559" s="46"/>
      <c r="G559" s="46"/>
      <c r="H559" s="46"/>
      <c r="I559" s="46"/>
      <c r="J559" s="46"/>
      <c r="K559" s="46"/>
      <c r="L559" s="46"/>
      <c r="M559" s="47"/>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9"/>
      <c r="AK559" s="50"/>
      <c r="AL559" s="46"/>
      <c r="AM559" s="46"/>
      <c r="AN559" s="46"/>
      <c r="AO559" s="46"/>
      <c r="AP559" s="46"/>
      <c r="AQ559" s="51"/>
      <c r="AR559" s="51"/>
      <c r="AS559" s="51"/>
      <c r="AT559" s="51"/>
      <c r="AU559" s="52"/>
      <c r="AV559" s="53"/>
      <c r="AW559" s="53"/>
      <c r="AX559" s="54"/>
    </row>
    <row r="560" spans="1:50" ht="23.25" hidden="1" customHeight="1" x14ac:dyDescent="0.15">
      <c r="A560" s="45"/>
      <c r="B560" s="45"/>
      <c r="C560" s="46"/>
      <c r="D560" s="46"/>
      <c r="E560" s="46"/>
      <c r="F560" s="46"/>
      <c r="G560" s="46"/>
      <c r="H560" s="46"/>
      <c r="I560" s="46"/>
      <c r="J560" s="46"/>
      <c r="K560" s="46"/>
      <c r="L560" s="46"/>
      <c r="M560" s="47"/>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9"/>
      <c r="AK560" s="50"/>
      <c r="AL560" s="46"/>
      <c r="AM560" s="46"/>
      <c r="AN560" s="46"/>
      <c r="AO560" s="46"/>
      <c r="AP560" s="46"/>
      <c r="AQ560" s="51"/>
      <c r="AR560" s="51"/>
      <c r="AS560" s="51"/>
      <c r="AT560" s="51"/>
      <c r="AU560" s="52"/>
      <c r="AV560" s="53"/>
      <c r="AW560" s="53"/>
      <c r="AX560" s="54"/>
    </row>
    <row r="561" spans="1:50" ht="23.25" hidden="1" customHeight="1" x14ac:dyDescent="0.15">
      <c r="A561" s="45"/>
      <c r="B561" s="45"/>
      <c r="C561" s="46"/>
      <c r="D561" s="46"/>
      <c r="E561" s="46"/>
      <c r="F561" s="46"/>
      <c r="G561" s="46"/>
      <c r="H561" s="46"/>
      <c r="I561" s="46"/>
      <c r="J561" s="46"/>
      <c r="K561" s="46"/>
      <c r="L561" s="46"/>
      <c r="M561" s="47"/>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9"/>
      <c r="AK561" s="50"/>
      <c r="AL561" s="46"/>
      <c r="AM561" s="46"/>
      <c r="AN561" s="46"/>
      <c r="AO561" s="46"/>
      <c r="AP561" s="46"/>
      <c r="AQ561" s="51"/>
      <c r="AR561" s="51"/>
      <c r="AS561" s="51"/>
      <c r="AT561" s="51"/>
      <c r="AU561" s="52"/>
      <c r="AV561" s="53"/>
      <c r="AW561" s="53"/>
      <c r="AX561" s="54"/>
    </row>
    <row r="562" spans="1:50" ht="23.25" hidden="1" customHeight="1" x14ac:dyDescent="0.15">
      <c r="A562" s="45"/>
      <c r="B562" s="45"/>
      <c r="C562" s="46"/>
      <c r="D562" s="46"/>
      <c r="E562" s="46"/>
      <c r="F562" s="46"/>
      <c r="G562" s="46"/>
      <c r="H562" s="46"/>
      <c r="I562" s="46"/>
      <c r="J562" s="46"/>
      <c r="K562" s="46"/>
      <c r="L562" s="46"/>
      <c r="M562" s="47"/>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9"/>
      <c r="AK562" s="50"/>
      <c r="AL562" s="46"/>
      <c r="AM562" s="46"/>
      <c r="AN562" s="46"/>
      <c r="AO562" s="46"/>
      <c r="AP562" s="46"/>
      <c r="AQ562" s="51"/>
      <c r="AR562" s="51"/>
      <c r="AS562" s="51"/>
      <c r="AT562" s="51"/>
      <c r="AU562" s="52"/>
      <c r="AV562" s="53"/>
      <c r="AW562" s="53"/>
      <c r="AX562" s="54"/>
    </row>
    <row r="563" spans="1:50" ht="23.25" hidden="1" customHeight="1" x14ac:dyDescent="0.15">
      <c r="A563" s="45"/>
      <c r="B563" s="45"/>
      <c r="C563" s="46"/>
      <c r="D563" s="46"/>
      <c r="E563" s="46"/>
      <c r="F563" s="46"/>
      <c r="G563" s="46"/>
      <c r="H563" s="46"/>
      <c r="I563" s="46"/>
      <c r="J563" s="46"/>
      <c r="K563" s="46"/>
      <c r="L563" s="46"/>
      <c r="M563" s="47"/>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9"/>
      <c r="AK563" s="50"/>
      <c r="AL563" s="46"/>
      <c r="AM563" s="46"/>
      <c r="AN563" s="46"/>
      <c r="AO563" s="46"/>
      <c r="AP563" s="46"/>
      <c r="AQ563" s="51"/>
      <c r="AR563" s="51"/>
      <c r="AS563" s="51"/>
      <c r="AT563" s="51"/>
      <c r="AU563" s="52"/>
      <c r="AV563" s="53"/>
      <c r="AW563" s="53"/>
      <c r="AX563" s="54"/>
    </row>
    <row r="564" spans="1:50" ht="23.25" hidden="1" customHeight="1" x14ac:dyDescent="0.15">
      <c r="A564" s="45"/>
      <c r="B564" s="45"/>
      <c r="C564" s="46"/>
      <c r="D564" s="46"/>
      <c r="E564" s="46"/>
      <c r="F564" s="46"/>
      <c r="G564" s="46"/>
      <c r="H564" s="46"/>
      <c r="I564" s="46"/>
      <c r="J564" s="46"/>
      <c r="K564" s="46"/>
      <c r="L564" s="46"/>
      <c r="M564" s="47"/>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9"/>
      <c r="AK564" s="50"/>
      <c r="AL564" s="46"/>
      <c r="AM564" s="46"/>
      <c r="AN564" s="46"/>
      <c r="AO564" s="46"/>
      <c r="AP564" s="46"/>
      <c r="AQ564" s="51"/>
      <c r="AR564" s="51"/>
      <c r="AS564" s="51"/>
      <c r="AT564" s="51"/>
      <c r="AU564" s="52"/>
      <c r="AV564" s="53"/>
      <c r="AW564" s="53"/>
      <c r="AX564" s="54"/>
    </row>
    <row r="565" spans="1:50" s="5" customFormat="1" ht="13.7" customHeight="1"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7"/>
      <c r="AL565" s="12"/>
      <c r="AM565" s="12"/>
      <c r="AN565" s="12"/>
      <c r="AO565" s="12"/>
      <c r="AP565" s="12"/>
      <c r="AQ565" s="12"/>
      <c r="AR565" s="12"/>
      <c r="AS565" s="12"/>
      <c r="AT565" s="12"/>
      <c r="AU565" s="12"/>
      <c r="AV565" s="12"/>
      <c r="AW565" s="12"/>
      <c r="AX565" s="12"/>
    </row>
    <row r="566" spans="1:50" x14ac:dyDescent="0.15">
      <c r="B566" s="1" t="s">
        <v>315</v>
      </c>
    </row>
    <row r="567" spans="1:50" ht="23.25" customHeight="1" x14ac:dyDescent="0.15">
      <c r="A567" s="45"/>
      <c r="B567" s="45"/>
      <c r="C567" s="65" t="s">
        <v>175</v>
      </c>
      <c r="D567" s="65"/>
      <c r="E567" s="65"/>
      <c r="F567" s="65"/>
      <c r="G567" s="65"/>
      <c r="H567" s="65"/>
      <c r="I567" s="65"/>
      <c r="J567" s="65"/>
      <c r="K567" s="65"/>
      <c r="L567" s="65"/>
      <c r="M567" s="66" t="s">
        <v>174</v>
      </c>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8"/>
      <c r="AK567" s="69" t="s">
        <v>173</v>
      </c>
      <c r="AL567" s="65"/>
      <c r="AM567" s="65"/>
      <c r="AN567" s="65"/>
      <c r="AO567" s="65"/>
      <c r="AP567" s="65"/>
      <c r="AQ567" s="65" t="s">
        <v>149</v>
      </c>
      <c r="AR567" s="65"/>
      <c r="AS567" s="65"/>
      <c r="AT567" s="65"/>
      <c r="AU567" s="66" t="s">
        <v>148</v>
      </c>
      <c r="AV567" s="67"/>
      <c r="AW567" s="67"/>
      <c r="AX567" s="54"/>
    </row>
    <row r="568" spans="1:50" ht="23.25" customHeight="1" x14ac:dyDescent="0.15">
      <c r="A568" s="45">
        <v>1</v>
      </c>
      <c r="B568" s="45">
        <v>1</v>
      </c>
      <c r="C568" s="51" t="s">
        <v>314</v>
      </c>
      <c r="D568" s="51"/>
      <c r="E568" s="51"/>
      <c r="F568" s="51"/>
      <c r="G568" s="51"/>
      <c r="H568" s="51"/>
      <c r="I568" s="51"/>
      <c r="J568" s="51"/>
      <c r="K568" s="51"/>
      <c r="L568" s="51"/>
      <c r="M568" s="52" t="s">
        <v>311</v>
      </c>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4"/>
      <c r="AK568" s="70">
        <v>3</v>
      </c>
      <c r="AL568" s="51"/>
      <c r="AM568" s="51"/>
      <c r="AN568" s="51"/>
      <c r="AO568" s="51"/>
      <c r="AP568" s="51"/>
      <c r="AQ568" s="51"/>
      <c r="AR568" s="51"/>
      <c r="AS568" s="51"/>
      <c r="AT568" s="51"/>
      <c r="AU568" s="52"/>
      <c r="AV568" s="53"/>
      <c r="AW568" s="53"/>
      <c r="AX568" s="54"/>
    </row>
    <row r="569" spans="1:50" ht="23.25" hidden="1" customHeight="1" x14ac:dyDescent="0.15">
      <c r="A569" s="45"/>
      <c r="B569" s="45"/>
      <c r="C569" s="51"/>
      <c r="D569" s="51"/>
      <c r="E569" s="51"/>
      <c r="F569" s="51"/>
      <c r="G569" s="51"/>
      <c r="H569" s="51"/>
      <c r="I569" s="51"/>
      <c r="J569" s="51"/>
      <c r="K569" s="51"/>
      <c r="L569" s="51"/>
      <c r="M569" s="52"/>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4"/>
      <c r="AK569" s="70"/>
      <c r="AL569" s="51"/>
      <c r="AM569" s="51"/>
      <c r="AN569" s="51"/>
      <c r="AO569" s="51"/>
      <c r="AP569" s="51"/>
      <c r="AQ569" s="51"/>
      <c r="AR569" s="51"/>
      <c r="AS569" s="51"/>
      <c r="AT569" s="51"/>
      <c r="AU569" s="52"/>
      <c r="AV569" s="53"/>
      <c r="AW569" s="53"/>
      <c r="AX569" s="54"/>
    </row>
    <row r="570" spans="1:50" ht="23.25" hidden="1" customHeight="1" x14ac:dyDescent="0.15">
      <c r="A570" s="45"/>
      <c r="B570" s="45"/>
      <c r="C570" s="51"/>
      <c r="D570" s="51"/>
      <c r="E570" s="51"/>
      <c r="F570" s="51"/>
      <c r="G570" s="51"/>
      <c r="H570" s="51"/>
      <c r="I570" s="51"/>
      <c r="J570" s="51"/>
      <c r="K570" s="51"/>
      <c r="L570" s="51"/>
      <c r="M570" s="52"/>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4"/>
      <c r="AK570" s="70"/>
      <c r="AL570" s="51"/>
      <c r="AM570" s="51"/>
      <c r="AN570" s="51"/>
      <c r="AO570" s="51"/>
      <c r="AP570" s="51"/>
      <c r="AQ570" s="51"/>
      <c r="AR570" s="51"/>
      <c r="AS570" s="51"/>
      <c r="AT570" s="51"/>
      <c r="AU570" s="52"/>
      <c r="AV570" s="53"/>
      <c r="AW570" s="53"/>
      <c r="AX570" s="54"/>
    </row>
    <row r="571" spans="1:50" ht="23.25" hidden="1" customHeight="1" x14ac:dyDescent="0.15">
      <c r="A571" s="45"/>
      <c r="B571" s="45"/>
      <c r="C571" s="51"/>
      <c r="D571" s="51"/>
      <c r="E571" s="51"/>
      <c r="F571" s="51"/>
      <c r="G571" s="51"/>
      <c r="H571" s="51"/>
      <c r="I571" s="51"/>
      <c r="J571" s="51"/>
      <c r="K571" s="51"/>
      <c r="L571" s="51"/>
      <c r="M571" s="52"/>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4"/>
      <c r="AK571" s="70"/>
      <c r="AL571" s="51"/>
      <c r="AM571" s="51"/>
      <c r="AN571" s="51"/>
      <c r="AO571" s="51"/>
      <c r="AP571" s="51"/>
      <c r="AQ571" s="51"/>
      <c r="AR571" s="51"/>
      <c r="AS571" s="51"/>
      <c r="AT571" s="51"/>
      <c r="AU571" s="52"/>
      <c r="AV571" s="53"/>
      <c r="AW571" s="53"/>
      <c r="AX571" s="54"/>
    </row>
    <row r="572" spans="1:50" ht="23.25" hidden="1" customHeight="1" x14ac:dyDescent="0.15">
      <c r="A572" s="45"/>
      <c r="B572" s="45"/>
      <c r="C572" s="46"/>
      <c r="D572" s="46"/>
      <c r="E572" s="46"/>
      <c r="F572" s="46"/>
      <c r="G572" s="46"/>
      <c r="H572" s="46"/>
      <c r="I572" s="46"/>
      <c r="J572" s="46"/>
      <c r="K572" s="46"/>
      <c r="L572" s="46"/>
      <c r="M572" s="47"/>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9"/>
      <c r="AK572" s="50"/>
      <c r="AL572" s="46"/>
      <c r="AM572" s="46"/>
      <c r="AN572" s="46"/>
      <c r="AO572" s="46"/>
      <c r="AP572" s="46"/>
      <c r="AQ572" s="51"/>
      <c r="AR572" s="51"/>
      <c r="AS572" s="51"/>
      <c r="AT572" s="51"/>
      <c r="AU572" s="52"/>
      <c r="AV572" s="53"/>
      <c r="AW572" s="53"/>
      <c r="AX572" s="54"/>
    </row>
    <row r="573" spans="1:50" ht="23.25" hidden="1" customHeight="1" x14ac:dyDescent="0.15">
      <c r="A573" s="45"/>
      <c r="B573" s="45"/>
      <c r="C573" s="46"/>
      <c r="D573" s="46"/>
      <c r="E573" s="46"/>
      <c r="F573" s="46"/>
      <c r="G573" s="46"/>
      <c r="H573" s="46"/>
      <c r="I573" s="46"/>
      <c r="J573" s="46"/>
      <c r="K573" s="46"/>
      <c r="L573" s="46"/>
      <c r="M573" s="47"/>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9"/>
      <c r="AK573" s="50"/>
      <c r="AL573" s="46"/>
      <c r="AM573" s="46"/>
      <c r="AN573" s="46"/>
      <c r="AO573" s="46"/>
      <c r="AP573" s="46"/>
      <c r="AQ573" s="51"/>
      <c r="AR573" s="51"/>
      <c r="AS573" s="51"/>
      <c r="AT573" s="51"/>
      <c r="AU573" s="52"/>
      <c r="AV573" s="53"/>
      <c r="AW573" s="53"/>
      <c r="AX573" s="54"/>
    </row>
    <row r="574" spans="1:50" ht="23.25" hidden="1" customHeight="1" x14ac:dyDescent="0.15">
      <c r="A574" s="45"/>
      <c r="B574" s="45"/>
      <c r="C574" s="46"/>
      <c r="D574" s="46"/>
      <c r="E574" s="46"/>
      <c r="F574" s="46"/>
      <c r="G574" s="46"/>
      <c r="H574" s="46"/>
      <c r="I574" s="46"/>
      <c r="J574" s="46"/>
      <c r="K574" s="46"/>
      <c r="L574" s="46"/>
      <c r="M574" s="47"/>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9"/>
      <c r="AK574" s="50"/>
      <c r="AL574" s="46"/>
      <c r="AM574" s="46"/>
      <c r="AN574" s="46"/>
      <c r="AO574" s="46"/>
      <c r="AP574" s="46"/>
      <c r="AQ574" s="51"/>
      <c r="AR574" s="51"/>
      <c r="AS574" s="51"/>
      <c r="AT574" s="51"/>
      <c r="AU574" s="52"/>
      <c r="AV574" s="53"/>
      <c r="AW574" s="53"/>
      <c r="AX574" s="54"/>
    </row>
    <row r="575" spans="1:50" ht="23.25" hidden="1" customHeight="1" x14ac:dyDescent="0.15">
      <c r="A575" s="45"/>
      <c r="B575" s="45"/>
      <c r="C575" s="46"/>
      <c r="D575" s="46"/>
      <c r="E575" s="46"/>
      <c r="F575" s="46"/>
      <c r="G575" s="46"/>
      <c r="H575" s="46"/>
      <c r="I575" s="46"/>
      <c r="J575" s="46"/>
      <c r="K575" s="46"/>
      <c r="L575" s="46"/>
      <c r="M575" s="47"/>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9"/>
      <c r="AK575" s="50"/>
      <c r="AL575" s="46"/>
      <c r="AM575" s="46"/>
      <c r="AN575" s="46"/>
      <c r="AO575" s="46"/>
      <c r="AP575" s="46"/>
      <c r="AQ575" s="51"/>
      <c r="AR575" s="51"/>
      <c r="AS575" s="51"/>
      <c r="AT575" s="51"/>
      <c r="AU575" s="52"/>
      <c r="AV575" s="53"/>
      <c r="AW575" s="53"/>
      <c r="AX575" s="54"/>
    </row>
    <row r="576" spans="1:50" ht="23.25" hidden="1" customHeight="1" x14ac:dyDescent="0.15">
      <c r="A576" s="45"/>
      <c r="B576" s="45"/>
      <c r="C576" s="46"/>
      <c r="D576" s="46"/>
      <c r="E576" s="46"/>
      <c r="F576" s="46"/>
      <c r="G576" s="46"/>
      <c r="H576" s="46"/>
      <c r="I576" s="46"/>
      <c r="J576" s="46"/>
      <c r="K576" s="46"/>
      <c r="L576" s="46"/>
      <c r="M576" s="47"/>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9"/>
      <c r="AK576" s="50"/>
      <c r="AL576" s="46"/>
      <c r="AM576" s="46"/>
      <c r="AN576" s="46"/>
      <c r="AO576" s="46"/>
      <c r="AP576" s="46"/>
      <c r="AQ576" s="51"/>
      <c r="AR576" s="51"/>
      <c r="AS576" s="51"/>
      <c r="AT576" s="51"/>
      <c r="AU576" s="52"/>
      <c r="AV576" s="53"/>
      <c r="AW576" s="53"/>
      <c r="AX576" s="54"/>
    </row>
    <row r="577" spans="1:50" ht="23.25" hidden="1" customHeight="1" x14ac:dyDescent="0.15">
      <c r="A577" s="45"/>
      <c r="B577" s="45"/>
      <c r="C577" s="46"/>
      <c r="D577" s="46"/>
      <c r="E577" s="46"/>
      <c r="F577" s="46"/>
      <c r="G577" s="46"/>
      <c r="H577" s="46"/>
      <c r="I577" s="46"/>
      <c r="J577" s="46"/>
      <c r="K577" s="46"/>
      <c r="L577" s="46"/>
      <c r="M577" s="47"/>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9"/>
      <c r="AK577" s="50"/>
      <c r="AL577" s="46"/>
      <c r="AM577" s="46"/>
      <c r="AN577" s="46"/>
      <c r="AO577" s="46"/>
      <c r="AP577" s="46"/>
      <c r="AQ577" s="51"/>
      <c r="AR577" s="51"/>
      <c r="AS577" s="51"/>
      <c r="AT577" s="51"/>
      <c r="AU577" s="52"/>
      <c r="AV577" s="53"/>
      <c r="AW577" s="53"/>
      <c r="AX577" s="54"/>
    </row>
    <row r="578" spans="1:50" ht="23.25" hidden="1" customHeight="1" x14ac:dyDescent="0.15">
      <c r="A578" s="45"/>
      <c r="B578" s="45"/>
      <c r="C578" s="46"/>
      <c r="D578" s="46"/>
      <c r="E578" s="46"/>
      <c r="F578" s="46"/>
      <c r="G578" s="46"/>
      <c r="H578" s="46"/>
      <c r="I578" s="46"/>
      <c r="J578" s="46"/>
      <c r="K578" s="46"/>
      <c r="L578" s="46"/>
      <c r="M578" s="47"/>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9"/>
      <c r="AK578" s="50"/>
      <c r="AL578" s="46"/>
      <c r="AM578" s="46"/>
      <c r="AN578" s="46"/>
      <c r="AO578" s="46"/>
      <c r="AP578" s="46"/>
      <c r="AQ578" s="51"/>
      <c r="AR578" s="51"/>
      <c r="AS578" s="51"/>
      <c r="AT578" s="51"/>
      <c r="AU578" s="52"/>
      <c r="AV578" s="53"/>
      <c r="AW578" s="53"/>
      <c r="AX578" s="54"/>
    </row>
    <row r="579" spans="1:50" ht="23.25" hidden="1" customHeight="1" x14ac:dyDescent="0.15">
      <c r="A579" s="45"/>
      <c r="B579" s="45"/>
      <c r="C579" s="46"/>
      <c r="D579" s="46"/>
      <c r="E579" s="46"/>
      <c r="F579" s="46"/>
      <c r="G579" s="46"/>
      <c r="H579" s="46"/>
      <c r="I579" s="46"/>
      <c r="J579" s="46"/>
      <c r="K579" s="46"/>
      <c r="L579" s="46"/>
      <c r="M579" s="47"/>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9"/>
      <c r="AK579" s="50"/>
      <c r="AL579" s="46"/>
      <c r="AM579" s="46"/>
      <c r="AN579" s="46"/>
      <c r="AO579" s="46"/>
      <c r="AP579" s="46"/>
      <c r="AQ579" s="51"/>
      <c r="AR579" s="51"/>
      <c r="AS579" s="51"/>
      <c r="AT579" s="51"/>
      <c r="AU579" s="52"/>
      <c r="AV579" s="53"/>
      <c r="AW579" s="53"/>
      <c r="AX579" s="54"/>
    </row>
    <row r="580" spans="1:50" ht="23.25" hidden="1" customHeight="1" x14ac:dyDescent="0.15">
      <c r="A580" s="45"/>
      <c r="B580" s="45"/>
      <c r="C580" s="46"/>
      <c r="D580" s="46"/>
      <c r="E580" s="46"/>
      <c r="F580" s="46"/>
      <c r="G580" s="46"/>
      <c r="H580" s="46"/>
      <c r="I580" s="46"/>
      <c r="J580" s="46"/>
      <c r="K580" s="46"/>
      <c r="L580" s="46"/>
      <c r="M580" s="47"/>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9"/>
      <c r="AK580" s="50"/>
      <c r="AL580" s="46"/>
      <c r="AM580" s="46"/>
      <c r="AN580" s="46"/>
      <c r="AO580" s="46"/>
      <c r="AP580" s="46"/>
      <c r="AQ580" s="51"/>
      <c r="AR580" s="51"/>
      <c r="AS580" s="51"/>
      <c r="AT580" s="51"/>
      <c r="AU580" s="52"/>
      <c r="AV580" s="53"/>
      <c r="AW580" s="53"/>
      <c r="AX580" s="54"/>
    </row>
    <row r="581" spans="1:50" ht="23.25" hidden="1" customHeight="1" x14ac:dyDescent="0.15">
      <c r="A581" s="45"/>
      <c r="B581" s="45"/>
      <c r="C581" s="46"/>
      <c r="D581" s="46"/>
      <c r="E581" s="46"/>
      <c r="F581" s="46"/>
      <c r="G581" s="46"/>
      <c r="H581" s="46"/>
      <c r="I581" s="46"/>
      <c r="J581" s="46"/>
      <c r="K581" s="46"/>
      <c r="L581" s="46"/>
      <c r="M581" s="47"/>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9"/>
      <c r="AK581" s="50"/>
      <c r="AL581" s="46"/>
      <c r="AM581" s="46"/>
      <c r="AN581" s="46"/>
      <c r="AO581" s="46"/>
      <c r="AP581" s="46"/>
      <c r="AQ581" s="51"/>
      <c r="AR581" s="51"/>
      <c r="AS581" s="51"/>
      <c r="AT581" s="51"/>
      <c r="AU581" s="52"/>
      <c r="AV581" s="53"/>
      <c r="AW581" s="53"/>
      <c r="AX581" s="54"/>
    </row>
    <row r="582" spans="1:50" ht="23.25" hidden="1" customHeight="1" x14ac:dyDescent="0.15">
      <c r="A582" s="45"/>
      <c r="B582" s="45"/>
      <c r="C582" s="46"/>
      <c r="D582" s="46"/>
      <c r="E582" s="46"/>
      <c r="F582" s="46"/>
      <c r="G582" s="46"/>
      <c r="H582" s="46"/>
      <c r="I582" s="46"/>
      <c r="J582" s="46"/>
      <c r="K582" s="46"/>
      <c r="L582" s="46"/>
      <c r="M582" s="47"/>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9"/>
      <c r="AK582" s="50"/>
      <c r="AL582" s="46"/>
      <c r="AM582" s="46"/>
      <c r="AN582" s="46"/>
      <c r="AO582" s="46"/>
      <c r="AP582" s="46"/>
      <c r="AQ582" s="51"/>
      <c r="AR582" s="51"/>
      <c r="AS582" s="51"/>
      <c r="AT582" s="51"/>
      <c r="AU582" s="52"/>
      <c r="AV582" s="53"/>
      <c r="AW582" s="53"/>
      <c r="AX582" s="54"/>
    </row>
    <row r="583" spans="1:50" ht="23.25" hidden="1" customHeight="1" x14ac:dyDescent="0.15">
      <c r="A583" s="45"/>
      <c r="B583" s="45"/>
      <c r="C583" s="46"/>
      <c r="D583" s="46"/>
      <c r="E583" s="46"/>
      <c r="F583" s="46"/>
      <c r="G583" s="46"/>
      <c r="H583" s="46"/>
      <c r="I583" s="46"/>
      <c r="J583" s="46"/>
      <c r="K583" s="46"/>
      <c r="L583" s="46"/>
      <c r="M583" s="47"/>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9"/>
      <c r="AK583" s="50"/>
      <c r="AL583" s="46"/>
      <c r="AM583" s="46"/>
      <c r="AN583" s="46"/>
      <c r="AO583" s="46"/>
      <c r="AP583" s="46"/>
      <c r="AQ583" s="51"/>
      <c r="AR583" s="51"/>
      <c r="AS583" s="51"/>
      <c r="AT583" s="51"/>
      <c r="AU583" s="52"/>
      <c r="AV583" s="53"/>
      <c r="AW583" s="53"/>
      <c r="AX583" s="54"/>
    </row>
    <row r="584" spans="1:50" ht="23.25" hidden="1" customHeight="1" x14ac:dyDescent="0.15">
      <c r="A584" s="45"/>
      <c r="B584" s="45"/>
      <c r="C584" s="46"/>
      <c r="D584" s="46"/>
      <c r="E584" s="46"/>
      <c r="F584" s="46"/>
      <c r="G584" s="46"/>
      <c r="H584" s="46"/>
      <c r="I584" s="46"/>
      <c r="J584" s="46"/>
      <c r="K584" s="46"/>
      <c r="L584" s="46"/>
      <c r="M584" s="47"/>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9"/>
      <c r="AK584" s="50"/>
      <c r="AL584" s="46"/>
      <c r="AM584" s="46"/>
      <c r="AN584" s="46"/>
      <c r="AO584" s="46"/>
      <c r="AP584" s="46"/>
      <c r="AQ584" s="51"/>
      <c r="AR584" s="51"/>
      <c r="AS584" s="51"/>
      <c r="AT584" s="51"/>
      <c r="AU584" s="52"/>
      <c r="AV584" s="53"/>
      <c r="AW584" s="53"/>
      <c r="AX584" s="54"/>
    </row>
    <row r="585" spans="1:50" ht="23.25" hidden="1" customHeight="1" x14ac:dyDescent="0.15">
      <c r="A585" s="45"/>
      <c r="B585" s="45"/>
      <c r="C585" s="46"/>
      <c r="D585" s="46"/>
      <c r="E585" s="46"/>
      <c r="F585" s="46"/>
      <c r="G585" s="46"/>
      <c r="H585" s="46"/>
      <c r="I585" s="46"/>
      <c r="J585" s="46"/>
      <c r="K585" s="46"/>
      <c r="L585" s="46"/>
      <c r="M585" s="47"/>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9"/>
      <c r="AK585" s="50"/>
      <c r="AL585" s="46"/>
      <c r="AM585" s="46"/>
      <c r="AN585" s="46"/>
      <c r="AO585" s="46"/>
      <c r="AP585" s="46"/>
      <c r="AQ585" s="51"/>
      <c r="AR585" s="51"/>
      <c r="AS585" s="51"/>
      <c r="AT585" s="51"/>
      <c r="AU585" s="52"/>
      <c r="AV585" s="53"/>
      <c r="AW585" s="53"/>
      <c r="AX585" s="54"/>
    </row>
    <row r="586" spans="1:50" ht="23.25" hidden="1" customHeight="1" x14ac:dyDescent="0.15">
      <c r="A586" s="45"/>
      <c r="B586" s="45"/>
      <c r="C586" s="46"/>
      <c r="D586" s="46"/>
      <c r="E586" s="46"/>
      <c r="F586" s="46"/>
      <c r="G586" s="46"/>
      <c r="H586" s="46"/>
      <c r="I586" s="46"/>
      <c r="J586" s="46"/>
      <c r="K586" s="46"/>
      <c r="L586" s="46"/>
      <c r="M586" s="47"/>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9"/>
      <c r="AK586" s="50"/>
      <c r="AL586" s="46"/>
      <c r="AM586" s="46"/>
      <c r="AN586" s="46"/>
      <c r="AO586" s="46"/>
      <c r="AP586" s="46"/>
      <c r="AQ586" s="51"/>
      <c r="AR586" s="51"/>
      <c r="AS586" s="51"/>
      <c r="AT586" s="51"/>
      <c r="AU586" s="52"/>
      <c r="AV586" s="53"/>
      <c r="AW586" s="53"/>
      <c r="AX586" s="54"/>
    </row>
    <row r="587" spans="1:50" ht="23.25" hidden="1" customHeight="1" x14ac:dyDescent="0.15">
      <c r="A587" s="45"/>
      <c r="B587" s="45"/>
      <c r="C587" s="46"/>
      <c r="D587" s="46"/>
      <c r="E587" s="46"/>
      <c r="F587" s="46"/>
      <c r="G587" s="46"/>
      <c r="H587" s="46"/>
      <c r="I587" s="46"/>
      <c r="J587" s="46"/>
      <c r="K587" s="46"/>
      <c r="L587" s="46"/>
      <c r="M587" s="47"/>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9"/>
      <c r="AK587" s="50"/>
      <c r="AL587" s="46"/>
      <c r="AM587" s="46"/>
      <c r="AN587" s="46"/>
      <c r="AO587" s="46"/>
      <c r="AP587" s="46"/>
      <c r="AQ587" s="51"/>
      <c r="AR587" s="51"/>
      <c r="AS587" s="51"/>
      <c r="AT587" s="51"/>
      <c r="AU587" s="52"/>
      <c r="AV587" s="53"/>
      <c r="AW587" s="53"/>
      <c r="AX587" s="54"/>
    </row>
    <row r="588" spans="1:50" ht="23.25" hidden="1" customHeight="1" x14ac:dyDescent="0.15">
      <c r="A588" s="45"/>
      <c r="B588" s="45"/>
      <c r="C588" s="46"/>
      <c r="D588" s="46"/>
      <c r="E588" s="46"/>
      <c r="F588" s="46"/>
      <c r="G588" s="46"/>
      <c r="H588" s="46"/>
      <c r="I588" s="46"/>
      <c r="J588" s="46"/>
      <c r="K588" s="46"/>
      <c r="L588" s="46"/>
      <c r="M588" s="47"/>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9"/>
      <c r="AK588" s="50"/>
      <c r="AL588" s="46"/>
      <c r="AM588" s="46"/>
      <c r="AN588" s="46"/>
      <c r="AO588" s="46"/>
      <c r="AP588" s="46"/>
      <c r="AQ588" s="51"/>
      <c r="AR588" s="51"/>
      <c r="AS588" s="51"/>
      <c r="AT588" s="51"/>
      <c r="AU588" s="52"/>
      <c r="AV588" s="53"/>
      <c r="AW588" s="53"/>
      <c r="AX588" s="54"/>
    </row>
    <row r="589" spans="1:50" ht="23.25" hidden="1" customHeight="1" x14ac:dyDescent="0.15">
      <c r="A589" s="45"/>
      <c r="B589" s="45"/>
      <c r="C589" s="46"/>
      <c r="D589" s="46"/>
      <c r="E589" s="46"/>
      <c r="F589" s="46"/>
      <c r="G589" s="46"/>
      <c r="H589" s="46"/>
      <c r="I589" s="46"/>
      <c r="J589" s="46"/>
      <c r="K589" s="46"/>
      <c r="L589" s="46"/>
      <c r="M589" s="47"/>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9"/>
      <c r="AK589" s="50"/>
      <c r="AL589" s="46"/>
      <c r="AM589" s="46"/>
      <c r="AN589" s="46"/>
      <c r="AO589" s="46"/>
      <c r="AP589" s="46"/>
      <c r="AQ589" s="51"/>
      <c r="AR589" s="51"/>
      <c r="AS589" s="51"/>
      <c r="AT589" s="51"/>
      <c r="AU589" s="52"/>
      <c r="AV589" s="53"/>
      <c r="AW589" s="53"/>
      <c r="AX589" s="54"/>
    </row>
    <row r="590" spans="1:50" ht="23.25" hidden="1" customHeight="1" x14ac:dyDescent="0.15">
      <c r="A590" s="45"/>
      <c r="B590" s="45"/>
      <c r="C590" s="46"/>
      <c r="D590" s="46"/>
      <c r="E590" s="46"/>
      <c r="F590" s="46"/>
      <c r="G590" s="46"/>
      <c r="H590" s="46"/>
      <c r="I590" s="46"/>
      <c r="J590" s="46"/>
      <c r="K590" s="46"/>
      <c r="L590" s="46"/>
      <c r="M590" s="47"/>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9"/>
      <c r="AK590" s="50"/>
      <c r="AL590" s="46"/>
      <c r="AM590" s="46"/>
      <c r="AN590" s="46"/>
      <c r="AO590" s="46"/>
      <c r="AP590" s="46"/>
      <c r="AQ590" s="51"/>
      <c r="AR590" s="51"/>
      <c r="AS590" s="51"/>
      <c r="AT590" s="51"/>
      <c r="AU590" s="52"/>
      <c r="AV590" s="53"/>
      <c r="AW590" s="53"/>
      <c r="AX590" s="54"/>
    </row>
    <row r="591" spans="1:50" ht="23.25" hidden="1" customHeight="1" x14ac:dyDescent="0.15">
      <c r="A591" s="45"/>
      <c r="B591" s="45"/>
      <c r="C591" s="46"/>
      <c r="D591" s="46"/>
      <c r="E591" s="46"/>
      <c r="F591" s="46"/>
      <c r="G591" s="46"/>
      <c r="H591" s="46"/>
      <c r="I591" s="46"/>
      <c r="J591" s="46"/>
      <c r="K591" s="46"/>
      <c r="L591" s="46"/>
      <c r="M591" s="47"/>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9"/>
      <c r="AK591" s="50"/>
      <c r="AL591" s="46"/>
      <c r="AM591" s="46"/>
      <c r="AN591" s="46"/>
      <c r="AO591" s="46"/>
      <c r="AP591" s="46"/>
      <c r="AQ591" s="51"/>
      <c r="AR591" s="51"/>
      <c r="AS591" s="51"/>
      <c r="AT591" s="51"/>
      <c r="AU591" s="52"/>
      <c r="AV591" s="53"/>
      <c r="AW591" s="53"/>
      <c r="AX591" s="54"/>
    </row>
    <row r="592" spans="1:50" ht="23.25" hidden="1" customHeight="1" x14ac:dyDescent="0.15">
      <c r="A592" s="45"/>
      <c r="B592" s="45"/>
      <c r="C592" s="46"/>
      <c r="D592" s="46"/>
      <c r="E592" s="46"/>
      <c r="F592" s="46"/>
      <c r="G592" s="46"/>
      <c r="H592" s="46"/>
      <c r="I592" s="46"/>
      <c r="J592" s="46"/>
      <c r="K592" s="46"/>
      <c r="L592" s="46"/>
      <c r="M592" s="47"/>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9"/>
      <c r="AK592" s="50"/>
      <c r="AL592" s="46"/>
      <c r="AM592" s="46"/>
      <c r="AN592" s="46"/>
      <c r="AO592" s="46"/>
      <c r="AP592" s="46"/>
      <c r="AQ592" s="51"/>
      <c r="AR592" s="51"/>
      <c r="AS592" s="51"/>
      <c r="AT592" s="51"/>
      <c r="AU592" s="52"/>
      <c r="AV592" s="53"/>
      <c r="AW592" s="53"/>
      <c r="AX592" s="54"/>
    </row>
    <row r="593" spans="1:50" ht="23.25" hidden="1" customHeight="1" x14ac:dyDescent="0.15">
      <c r="A593" s="45"/>
      <c r="B593" s="45"/>
      <c r="C593" s="46"/>
      <c r="D593" s="46"/>
      <c r="E593" s="46"/>
      <c r="F593" s="46"/>
      <c r="G593" s="46"/>
      <c r="H593" s="46"/>
      <c r="I593" s="46"/>
      <c r="J593" s="46"/>
      <c r="K593" s="46"/>
      <c r="L593" s="46"/>
      <c r="M593" s="47"/>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9"/>
      <c r="AK593" s="50"/>
      <c r="AL593" s="46"/>
      <c r="AM593" s="46"/>
      <c r="AN593" s="46"/>
      <c r="AO593" s="46"/>
      <c r="AP593" s="46"/>
      <c r="AQ593" s="51"/>
      <c r="AR593" s="51"/>
      <c r="AS593" s="51"/>
      <c r="AT593" s="51"/>
      <c r="AU593" s="52"/>
      <c r="AV593" s="53"/>
      <c r="AW593" s="53"/>
      <c r="AX593" s="54"/>
    </row>
    <row r="594" spans="1:50" ht="23.25" hidden="1" customHeight="1" x14ac:dyDescent="0.15">
      <c r="A594" s="45"/>
      <c r="B594" s="45"/>
      <c r="C594" s="46"/>
      <c r="D594" s="46"/>
      <c r="E594" s="46"/>
      <c r="F594" s="46"/>
      <c r="G594" s="46"/>
      <c r="H594" s="46"/>
      <c r="I594" s="46"/>
      <c r="J594" s="46"/>
      <c r="K594" s="46"/>
      <c r="L594" s="46"/>
      <c r="M594" s="47"/>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9"/>
      <c r="AK594" s="50"/>
      <c r="AL594" s="46"/>
      <c r="AM594" s="46"/>
      <c r="AN594" s="46"/>
      <c r="AO594" s="46"/>
      <c r="AP594" s="46"/>
      <c r="AQ594" s="51"/>
      <c r="AR594" s="51"/>
      <c r="AS594" s="51"/>
      <c r="AT594" s="51"/>
      <c r="AU594" s="52"/>
      <c r="AV594" s="53"/>
      <c r="AW594" s="53"/>
      <c r="AX594" s="54"/>
    </row>
    <row r="595" spans="1:50" ht="23.25" hidden="1" customHeight="1" x14ac:dyDescent="0.15">
      <c r="A595" s="45"/>
      <c r="B595" s="45"/>
      <c r="C595" s="46"/>
      <c r="D595" s="46"/>
      <c r="E595" s="46"/>
      <c r="F595" s="46"/>
      <c r="G595" s="46"/>
      <c r="H595" s="46"/>
      <c r="I595" s="46"/>
      <c r="J595" s="46"/>
      <c r="K595" s="46"/>
      <c r="L595" s="46"/>
      <c r="M595" s="47"/>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9"/>
      <c r="AK595" s="50"/>
      <c r="AL595" s="46"/>
      <c r="AM595" s="46"/>
      <c r="AN595" s="46"/>
      <c r="AO595" s="46"/>
      <c r="AP595" s="46"/>
      <c r="AQ595" s="51"/>
      <c r="AR595" s="51"/>
      <c r="AS595" s="51"/>
      <c r="AT595" s="51"/>
      <c r="AU595" s="52"/>
      <c r="AV595" s="53"/>
      <c r="AW595" s="53"/>
      <c r="AX595" s="54"/>
    </row>
    <row r="596" spans="1:50" ht="23.25" hidden="1" customHeight="1" x14ac:dyDescent="0.15">
      <c r="A596" s="45"/>
      <c r="B596" s="45"/>
      <c r="C596" s="46"/>
      <c r="D596" s="46"/>
      <c r="E596" s="46"/>
      <c r="F596" s="46"/>
      <c r="G596" s="46"/>
      <c r="H596" s="46"/>
      <c r="I596" s="46"/>
      <c r="J596" s="46"/>
      <c r="K596" s="46"/>
      <c r="L596" s="46"/>
      <c r="M596" s="47"/>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9"/>
      <c r="AK596" s="50"/>
      <c r="AL596" s="46"/>
      <c r="AM596" s="46"/>
      <c r="AN596" s="46"/>
      <c r="AO596" s="46"/>
      <c r="AP596" s="46"/>
      <c r="AQ596" s="51"/>
      <c r="AR596" s="51"/>
      <c r="AS596" s="51"/>
      <c r="AT596" s="51"/>
      <c r="AU596" s="52"/>
      <c r="AV596" s="53"/>
      <c r="AW596" s="53"/>
      <c r="AX596" s="54"/>
    </row>
    <row r="597" spans="1:50" ht="23.25" hidden="1" customHeight="1" x14ac:dyDescent="0.15">
      <c r="A597" s="45"/>
      <c r="B597" s="45"/>
      <c r="C597" s="46"/>
      <c r="D597" s="46"/>
      <c r="E597" s="46"/>
      <c r="F597" s="46"/>
      <c r="G597" s="46"/>
      <c r="H597" s="46"/>
      <c r="I597" s="46"/>
      <c r="J597" s="46"/>
      <c r="K597" s="46"/>
      <c r="L597" s="46"/>
      <c r="M597" s="47"/>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9"/>
      <c r="AK597" s="50"/>
      <c r="AL597" s="46"/>
      <c r="AM597" s="46"/>
      <c r="AN597" s="46"/>
      <c r="AO597" s="46"/>
      <c r="AP597" s="46"/>
      <c r="AQ597" s="51"/>
      <c r="AR597" s="51"/>
      <c r="AS597" s="51"/>
      <c r="AT597" s="51"/>
      <c r="AU597" s="52"/>
      <c r="AV597" s="53"/>
      <c r="AW597" s="53"/>
      <c r="AX597" s="54"/>
    </row>
    <row r="598" spans="1:50" s="5" customFormat="1" ht="13.7" customHeight="1"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7"/>
      <c r="AL598" s="12"/>
      <c r="AM598" s="12"/>
      <c r="AN598" s="12"/>
      <c r="AO598" s="12"/>
      <c r="AP598" s="12"/>
      <c r="AQ598" s="12"/>
      <c r="AR598" s="12"/>
      <c r="AS598" s="12"/>
      <c r="AT598" s="12"/>
      <c r="AU598" s="12"/>
      <c r="AV598" s="12"/>
      <c r="AW598" s="12"/>
      <c r="AX598" s="12"/>
    </row>
    <row r="599" spans="1:50" x14ac:dyDescent="0.15">
      <c r="B599" s="1" t="s">
        <v>313</v>
      </c>
    </row>
    <row r="600" spans="1:50" ht="23.25" customHeight="1" x14ac:dyDescent="0.15">
      <c r="A600" s="45"/>
      <c r="B600" s="45"/>
      <c r="C600" s="65" t="s">
        <v>175</v>
      </c>
      <c r="D600" s="65"/>
      <c r="E600" s="65"/>
      <c r="F600" s="65"/>
      <c r="G600" s="65"/>
      <c r="H600" s="65"/>
      <c r="I600" s="65"/>
      <c r="J600" s="65"/>
      <c r="K600" s="65"/>
      <c r="L600" s="65"/>
      <c r="M600" s="66" t="s">
        <v>174</v>
      </c>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8"/>
      <c r="AK600" s="69" t="s">
        <v>173</v>
      </c>
      <c r="AL600" s="65"/>
      <c r="AM600" s="65"/>
      <c r="AN600" s="65"/>
      <c r="AO600" s="65"/>
      <c r="AP600" s="65"/>
      <c r="AQ600" s="65" t="s">
        <v>149</v>
      </c>
      <c r="AR600" s="65"/>
      <c r="AS600" s="65"/>
      <c r="AT600" s="65"/>
      <c r="AU600" s="66" t="s">
        <v>148</v>
      </c>
      <c r="AV600" s="67"/>
      <c r="AW600" s="67"/>
      <c r="AX600" s="54"/>
    </row>
    <row r="601" spans="1:50" ht="23.25" customHeight="1" x14ac:dyDescent="0.15">
      <c r="A601" s="45">
        <v>1</v>
      </c>
      <c r="B601" s="45">
        <v>1</v>
      </c>
      <c r="C601" s="51" t="s">
        <v>312</v>
      </c>
      <c r="D601" s="51"/>
      <c r="E601" s="51"/>
      <c r="F601" s="51"/>
      <c r="G601" s="51"/>
      <c r="H601" s="51"/>
      <c r="I601" s="51"/>
      <c r="J601" s="51"/>
      <c r="K601" s="51"/>
      <c r="L601" s="51"/>
      <c r="M601" s="52" t="s">
        <v>311</v>
      </c>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4"/>
      <c r="AK601" s="70">
        <v>0.2</v>
      </c>
      <c r="AL601" s="51"/>
      <c r="AM601" s="51"/>
      <c r="AN601" s="51"/>
      <c r="AO601" s="51"/>
      <c r="AP601" s="51"/>
      <c r="AQ601" s="51"/>
      <c r="AR601" s="51"/>
      <c r="AS601" s="51"/>
      <c r="AT601" s="51"/>
      <c r="AU601" s="52"/>
      <c r="AV601" s="53"/>
      <c r="AW601" s="53"/>
      <c r="AX601" s="54"/>
    </row>
    <row r="602" spans="1:50" ht="23.25" hidden="1" customHeight="1" x14ac:dyDescent="0.15">
      <c r="A602" s="45"/>
      <c r="B602" s="45"/>
      <c r="C602" s="51"/>
      <c r="D602" s="51"/>
      <c r="E602" s="51"/>
      <c r="F602" s="51"/>
      <c r="G602" s="51"/>
      <c r="H602" s="51"/>
      <c r="I602" s="51"/>
      <c r="J602" s="51"/>
      <c r="K602" s="51"/>
      <c r="L602" s="51"/>
      <c r="M602" s="52"/>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4"/>
      <c r="AK602" s="70"/>
      <c r="AL602" s="51"/>
      <c r="AM602" s="51"/>
      <c r="AN602" s="51"/>
      <c r="AO602" s="51"/>
      <c r="AP602" s="51"/>
      <c r="AQ602" s="51"/>
      <c r="AR602" s="51"/>
      <c r="AS602" s="51"/>
      <c r="AT602" s="51"/>
      <c r="AU602" s="52"/>
      <c r="AV602" s="53"/>
      <c r="AW602" s="53"/>
      <c r="AX602" s="54"/>
    </row>
    <row r="603" spans="1:50" ht="23.25" hidden="1" customHeight="1" x14ac:dyDescent="0.15">
      <c r="A603" s="45"/>
      <c r="B603" s="45"/>
      <c r="C603" s="51"/>
      <c r="D603" s="51"/>
      <c r="E603" s="51"/>
      <c r="F603" s="51"/>
      <c r="G603" s="51"/>
      <c r="H603" s="51"/>
      <c r="I603" s="51"/>
      <c r="J603" s="51"/>
      <c r="K603" s="51"/>
      <c r="L603" s="51"/>
      <c r="M603" s="52"/>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4"/>
      <c r="AK603" s="70"/>
      <c r="AL603" s="51"/>
      <c r="AM603" s="51"/>
      <c r="AN603" s="51"/>
      <c r="AO603" s="51"/>
      <c r="AP603" s="51"/>
      <c r="AQ603" s="51"/>
      <c r="AR603" s="51"/>
      <c r="AS603" s="51"/>
      <c r="AT603" s="51"/>
      <c r="AU603" s="52"/>
      <c r="AV603" s="53"/>
      <c r="AW603" s="53"/>
      <c r="AX603" s="54"/>
    </row>
    <row r="604" spans="1:50" ht="23.25" hidden="1" customHeight="1" x14ac:dyDescent="0.15">
      <c r="A604" s="45"/>
      <c r="B604" s="45"/>
      <c r="C604" s="51"/>
      <c r="D604" s="51"/>
      <c r="E604" s="51"/>
      <c r="F604" s="51"/>
      <c r="G604" s="51"/>
      <c r="H604" s="51"/>
      <c r="I604" s="51"/>
      <c r="J604" s="51"/>
      <c r="K604" s="51"/>
      <c r="L604" s="51"/>
      <c r="M604" s="52"/>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4"/>
      <c r="AK604" s="70"/>
      <c r="AL604" s="51"/>
      <c r="AM604" s="51"/>
      <c r="AN604" s="51"/>
      <c r="AO604" s="51"/>
      <c r="AP604" s="51"/>
      <c r="AQ604" s="51"/>
      <c r="AR604" s="51"/>
      <c r="AS604" s="51"/>
      <c r="AT604" s="51"/>
      <c r="AU604" s="52"/>
      <c r="AV604" s="53"/>
      <c r="AW604" s="53"/>
      <c r="AX604" s="54"/>
    </row>
    <row r="605" spans="1:50" ht="23.25" hidden="1" customHeight="1" x14ac:dyDescent="0.15">
      <c r="A605" s="45"/>
      <c r="B605" s="45"/>
      <c r="C605" s="46"/>
      <c r="D605" s="46"/>
      <c r="E605" s="46"/>
      <c r="F605" s="46"/>
      <c r="G605" s="46"/>
      <c r="H605" s="46"/>
      <c r="I605" s="46"/>
      <c r="J605" s="46"/>
      <c r="K605" s="46"/>
      <c r="L605" s="46"/>
      <c r="M605" s="47"/>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9"/>
      <c r="AK605" s="50"/>
      <c r="AL605" s="46"/>
      <c r="AM605" s="46"/>
      <c r="AN605" s="46"/>
      <c r="AO605" s="46"/>
      <c r="AP605" s="46"/>
      <c r="AQ605" s="51"/>
      <c r="AR605" s="51"/>
      <c r="AS605" s="51"/>
      <c r="AT605" s="51"/>
      <c r="AU605" s="52"/>
      <c r="AV605" s="53"/>
      <c r="AW605" s="53"/>
      <c r="AX605" s="54"/>
    </row>
    <row r="606" spans="1:50" ht="23.25" hidden="1" customHeight="1" x14ac:dyDescent="0.15">
      <c r="A606" s="45"/>
      <c r="B606" s="45"/>
      <c r="C606" s="46"/>
      <c r="D606" s="46"/>
      <c r="E606" s="46"/>
      <c r="F606" s="46"/>
      <c r="G606" s="46"/>
      <c r="H606" s="46"/>
      <c r="I606" s="46"/>
      <c r="J606" s="46"/>
      <c r="K606" s="46"/>
      <c r="L606" s="46"/>
      <c r="M606" s="47"/>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9"/>
      <c r="AK606" s="50"/>
      <c r="AL606" s="46"/>
      <c r="AM606" s="46"/>
      <c r="AN606" s="46"/>
      <c r="AO606" s="46"/>
      <c r="AP606" s="46"/>
      <c r="AQ606" s="51"/>
      <c r="AR606" s="51"/>
      <c r="AS606" s="51"/>
      <c r="AT606" s="51"/>
      <c r="AU606" s="52"/>
      <c r="AV606" s="53"/>
      <c r="AW606" s="53"/>
      <c r="AX606" s="54"/>
    </row>
    <row r="607" spans="1:50" ht="23.25" hidden="1" customHeight="1" x14ac:dyDescent="0.15">
      <c r="A607" s="45"/>
      <c r="B607" s="45"/>
      <c r="C607" s="46"/>
      <c r="D607" s="46"/>
      <c r="E607" s="46"/>
      <c r="F607" s="46"/>
      <c r="G607" s="46"/>
      <c r="H607" s="46"/>
      <c r="I607" s="46"/>
      <c r="J607" s="46"/>
      <c r="K607" s="46"/>
      <c r="L607" s="46"/>
      <c r="M607" s="47"/>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9"/>
      <c r="AK607" s="50"/>
      <c r="AL607" s="46"/>
      <c r="AM607" s="46"/>
      <c r="AN607" s="46"/>
      <c r="AO607" s="46"/>
      <c r="AP607" s="46"/>
      <c r="AQ607" s="51"/>
      <c r="AR607" s="51"/>
      <c r="AS607" s="51"/>
      <c r="AT607" s="51"/>
      <c r="AU607" s="52"/>
      <c r="AV607" s="53"/>
      <c r="AW607" s="53"/>
      <c r="AX607" s="54"/>
    </row>
    <row r="608" spans="1:50" ht="23.25" hidden="1" customHeight="1" x14ac:dyDescent="0.15">
      <c r="A608" s="45"/>
      <c r="B608" s="45"/>
      <c r="C608" s="46"/>
      <c r="D608" s="46"/>
      <c r="E608" s="46"/>
      <c r="F608" s="46"/>
      <c r="G608" s="46"/>
      <c r="H608" s="46"/>
      <c r="I608" s="46"/>
      <c r="J608" s="46"/>
      <c r="K608" s="46"/>
      <c r="L608" s="46"/>
      <c r="M608" s="47"/>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9"/>
      <c r="AK608" s="50"/>
      <c r="AL608" s="46"/>
      <c r="AM608" s="46"/>
      <c r="AN608" s="46"/>
      <c r="AO608" s="46"/>
      <c r="AP608" s="46"/>
      <c r="AQ608" s="51"/>
      <c r="AR608" s="51"/>
      <c r="AS608" s="51"/>
      <c r="AT608" s="51"/>
      <c r="AU608" s="52"/>
      <c r="AV608" s="53"/>
      <c r="AW608" s="53"/>
      <c r="AX608" s="54"/>
    </row>
    <row r="609" spans="1:50" ht="23.25" hidden="1" customHeight="1" x14ac:dyDescent="0.15">
      <c r="A609" s="45"/>
      <c r="B609" s="45"/>
      <c r="C609" s="46"/>
      <c r="D609" s="46"/>
      <c r="E609" s="46"/>
      <c r="F609" s="46"/>
      <c r="G609" s="46"/>
      <c r="H609" s="46"/>
      <c r="I609" s="46"/>
      <c r="J609" s="46"/>
      <c r="K609" s="46"/>
      <c r="L609" s="46"/>
      <c r="M609" s="47"/>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9"/>
      <c r="AK609" s="50"/>
      <c r="AL609" s="46"/>
      <c r="AM609" s="46"/>
      <c r="AN609" s="46"/>
      <c r="AO609" s="46"/>
      <c r="AP609" s="46"/>
      <c r="AQ609" s="51"/>
      <c r="AR609" s="51"/>
      <c r="AS609" s="51"/>
      <c r="AT609" s="51"/>
      <c r="AU609" s="52"/>
      <c r="AV609" s="53"/>
      <c r="AW609" s="53"/>
      <c r="AX609" s="54"/>
    </row>
    <row r="610" spans="1:50" ht="23.25" hidden="1" customHeight="1" x14ac:dyDescent="0.15">
      <c r="A610" s="45"/>
      <c r="B610" s="45"/>
      <c r="C610" s="46"/>
      <c r="D610" s="46"/>
      <c r="E610" s="46"/>
      <c r="F610" s="46"/>
      <c r="G610" s="46"/>
      <c r="H610" s="46"/>
      <c r="I610" s="46"/>
      <c r="J610" s="46"/>
      <c r="K610" s="46"/>
      <c r="L610" s="46"/>
      <c r="M610" s="47"/>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9"/>
      <c r="AK610" s="50"/>
      <c r="AL610" s="46"/>
      <c r="AM610" s="46"/>
      <c r="AN610" s="46"/>
      <c r="AO610" s="46"/>
      <c r="AP610" s="46"/>
      <c r="AQ610" s="51"/>
      <c r="AR610" s="51"/>
      <c r="AS610" s="51"/>
      <c r="AT610" s="51"/>
      <c r="AU610" s="52"/>
      <c r="AV610" s="53"/>
      <c r="AW610" s="53"/>
      <c r="AX610" s="54"/>
    </row>
    <row r="611" spans="1:50" ht="23.25" hidden="1" customHeight="1" x14ac:dyDescent="0.15">
      <c r="A611" s="45"/>
      <c r="B611" s="45"/>
      <c r="C611" s="46"/>
      <c r="D611" s="46"/>
      <c r="E611" s="46"/>
      <c r="F611" s="46"/>
      <c r="G611" s="46"/>
      <c r="H611" s="46"/>
      <c r="I611" s="46"/>
      <c r="J611" s="46"/>
      <c r="K611" s="46"/>
      <c r="L611" s="46"/>
      <c r="M611" s="47"/>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9"/>
      <c r="AK611" s="50"/>
      <c r="AL611" s="46"/>
      <c r="AM611" s="46"/>
      <c r="AN611" s="46"/>
      <c r="AO611" s="46"/>
      <c r="AP611" s="46"/>
      <c r="AQ611" s="51"/>
      <c r="AR611" s="51"/>
      <c r="AS611" s="51"/>
      <c r="AT611" s="51"/>
      <c r="AU611" s="52"/>
      <c r="AV611" s="53"/>
      <c r="AW611" s="53"/>
      <c r="AX611" s="54"/>
    </row>
    <row r="612" spans="1:50" ht="23.25" hidden="1" customHeight="1" x14ac:dyDescent="0.15">
      <c r="A612" s="45"/>
      <c r="B612" s="45"/>
      <c r="C612" s="46"/>
      <c r="D612" s="46"/>
      <c r="E612" s="46"/>
      <c r="F612" s="46"/>
      <c r="G612" s="46"/>
      <c r="H612" s="46"/>
      <c r="I612" s="46"/>
      <c r="J612" s="46"/>
      <c r="K612" s="46"/>
      <c r="L612" s="46"/>
      <c r="M612" s="47"/>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9"/>
      <c r="AK612" s="50"/>
      <c r="AL612" s="46"/>
      <c r="AM612" s="46"/>
      <c r="AN612" s="46"/>
      <c r="AO612" s="46"/>
      <c r="AP612" s="46"/>
      <c r="AQ612" s="51"/>
      <c r="AR612" s="51"/>
      <c r="AS612" s="51"/>
      <c r="AT612" s="51"/>
      <c r="AU612" s="52"/>
      <c r="AV612" s="53"/>
      <c r="AW612" s="53"/>
      <c r="AX612" s="54"/>
    </row>
    <row r="613" spans="1:50" ht="23.25" hidden="1" customHeight="1" x14ac:dyDescent="0.15">
      <c r="A613" s="45"/>
      <c r="B613" s="45"/>
      <c r="C613" s="46"/>
      <c r="D613" s="46"/>
      <c r="E613" s="46"/>
      <c r="F613" s="46"/>
      <c r="G613" s="46"/>
      <c r="H613" s="46"/>
      <c r="I613" s="46"/>
      <c r="J613" s="46"/>
      <c r="K613" s="46"/>
      <c r="L613" s="46"/>
      <c r="M613" s="47"/>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9"/>
      <c r="AK613" s="50"/>
      <c r="AL613" s="46"/>
      <c r="AM613" s="46"/>
      <c r="AN613" s="46"/>
      <c r="AO613" s="46"/>
      <c r="AP613" s="46"/>
      <c r="AQ613" s="51"/>
      <c r="AR613" s="51"/>
      <c r="AS613" s="51"/>
      <c r="AT613" s="51"/>
      <c r="AU613" s="52"/>
      <c r="AV613" s="53"/>
      <c r="AW613" s="53"/>
      <c r="AX613" s="54"/>
    </row>
    <row r="614" spans="1:50" ht="23.25" hidden="1" customHeight="1" x14ac:dyDescent="0.15">
      <c r="A614" s="45"/>
      <c r="B614" s="45"/>
      <c r="C614" s="46"/>
      <c r="D614" s="46"/>
      <c r="E614" s="46"/>
      <c r="F614" s="46"/>
      <c r="G614" s="46"/>
      <c r="H614" s="46"/>
      <c r="I614" s="46"/>
      <c r="J614" s="46"/>
      <c r="K614" s="46"/>
      <c r="L614" s="46"/>
      <c r="M614" s="47"/>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9"/>
      <c r="AK614" s="50"/>
      <c r="AL614" s="46"/>
      <c r="AM614" s="46"/>
      <c r="AN614" s="46"/>
      <c r="AO614" s="46"/>
      <c r="AP614" s="46"/>
      <c r="AQ614" s="51"/>
      <c r="AR614" s="51"/>
      <c r="AS614" s="51"/>
      <c r="AT614" s="51"/>
      <c r="AU614" s="52"/>
      <c r="AV614" s="53"/>
      <c r="AW614" s="53"/>
      <c r="AX614" s="54"/>
    </row>
    <row r="615" spans="1:50" ht="23.25" hidden="1" customHeight="1" x14ac:dyDescent="0.15">
      <c r="A615" s="45"/>
      <c r="B615" s="45"/>
      <c r="C615" s="46"/>
      <c r="D615" s="46"/>
      <c r="E615" s="46"/>
      <c r="F615" s="46"/>
      <c r="G615" s="46"/>
      <c r="H615" s="46"/>
      <c r="I615" s="46"/>
      <c r="J615" s="46"/>
      <c r="K615" s="46"/>
      <c r="L615" s="46"/>
      <c r="M615" s="47"/>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9"/>
      <c r="AK615" s="50"/>
      <c r="AL615" s="46"/>
      <c r="AM615" s="46"/>
      <c r="AN615" s="46"/>
      <c r="AO615" s="46"/>
      <c r="AP615" s="46"/>
      <c r="AQ615" s="51"/>
      <c r="AR615" s="51"/>
      <c r="AS615" s="51"/>
      <c r="AT615" s="51"/>
      <c r="AU615" s="52"/>
      <c r="AV615" s="53"/>
      <c r="AW615" s="53"/>
      <c r="AX615" s="54"/>
    </row>
    <row r="616" spans="1:50" ht="23.25" hidden="1" customHeight="1" x14ac:dyDescent="0.15">
      <c r="A616" s="45"/>
      <c r="B616" s="45"/>
      <c r="C616" s="46"/>
      <c r="D616" s="46"/>
      <c r="E616" s="46"/>
      <c r="F616" s="46"/>
      <c r="G616" s="46"/>
      <c r="H616" s="46"/>
      <c r="I616" s="46"/>
      <c r="J616" s="46"/>
      <c r="K616" s="46"/>
      <c r="L616" s="46"/>
      <c r="M616" s="47"/>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9"/>
      <c r="AK616" s="50"/>
      <c r="AL616" s="46"/>
      <c r="AM616" s="46"/>
      <c r="AN616" s="46"/>
      <c r="AO616" s="46"/>
      <c r="AP616" s="46"/>
      <c r="AQ616" s="51"/>
      <c r="AR616" s="51"/>
      <c r="AS616" s="51"/>
      <c r="AT616" s="51"/>
      <c r="AU616" s="52"/>
      <c r="AV616" s="53"/>
      <c r="AW616" s="53"/>
      <c r="AX616" s="54"/>
    </row>
    <row r="617" spans="1:50" ht="23.25" hidden="1" customHeight="1" x14ac:dyDescent="0.15">
      <c r="A617" s="45"/>
      <c r="B617" s="45"/>
      <c r="C617" s="46"/>
      <c r="D617" s="46"/>
      <c r="E617" s="46"/>
      <c r="F617" s="46"/>
      <c r="G617" s="46"/>
      <c r="H617" s="46"/>
      <c r="I617" s="46"/>
      <c r="J617" s="46"/>
      <c r="K617" s="46"/>
      <c r="L617" s="46"/>
      <c r="M617" s="47"/>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9"/>
      <c r="AK617" s="50"/>
      <c r="AL617" s="46"/>
      <c r="AM617" s="46"/>
      <c r="AN617" s="46"/>
      <c r="AO617" s="46"/>
      <c r="AP617" s="46"/>
      <c r="AQ617" s="51"/>
      <c r="AR617" s="51"/>
      <c r="AS617" s="51"/>
      <c r="AT617" s="51"/>
      <c r="AU617" s="52"/>
      <c r="AV617" s="53"/>
      <c r="AW617" s="53"/>
      <c r="AX617" s="54"/>
    </row>
    <row r="618" spans="1:50" ht="23.25" hidden="1" customHeight="1" x14ac:dyDescent="0.15">
      <c r="A618" s="45"/>
      <c r="B618" s="45"/>
      <c r="C618" s="46"/>
      <c r="D618" s="46"/>
      <c r="E618" s="46"/>
      <c r="F618" s="46"/>
      <c r="G618" s="46"/>
      <c r="H618" s="46"/>
      <c r="I618" s="46"/>
      <c r="J618" s="46"/>
      <c r="K618" s="46"/>
      <c r="L618" s="46"/>
      <c r="M618" s="47"/>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9"/>
      <c r="AK618" s="50"/>
      <c r="AL618" s="46"/>
      <c r="AM618" s="46"/>
      <c r="AN618" s="46"/>
      <c r="AO618" s="46"/>
      <c r="AP618" s="46"/>
      <c r="AQ618" s="51"/>
      <c r="AR618" s="51"/>
      <c r="AS618" s="51"/>
      <c r="AT618" s="51"/>
      <c r="AU618" s="52"/>
      <c r="AV618" s="53"/>
      <c r="AW618" s="53"/>
      <c r="AX618" s="54"/>
    </row>
    <row r="619" spans="1:50" ht="23.25" hidden="1" customHeight="1" x14ac:dyDescent="0.15">
      <c r="A619" s="45"/>
      <c r="B619" s="45"/>
      <c r="C619" s="46"/>
      <c r="D619" s="46"/>
      <c r="E619" s="46"/>
      <c r="F619" s="46"/>
      <c r="G619" s="46"/>
      <c r="H619" s="46"/>
      <c r="I619" s="46"/>
      <c r="J619" s="46"/>
      <c r="K619" s="46"/>
      <c r="L619" s="46"/>
      <c r="M619" s="47"/>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9"/>
      <c r="AK619" s="50"/>
      <c r="AL619" s="46"/>
      <c r="AM619" s="46"/>
      <c r="AN619" s="46"/>
      <c r="AO619" s="46"/>
      <c r="AP619" s="46"/>
      <c r="AQ619" s="51"/>
      <c r="AR619" s="51"/>
      <c r="AS619" s="51"/>
      <c r="AT619" s="51"/>
      <c r="AU619" s="52"/>
      <c r="AV619" s="53"/>
      <c r="AW619" s="53"/>
      <c r="AX619" s="54"/>
    </row>
    <row r="620" spans="1:50" ht="23.25" hidden="1" customHeight="1" x14ac:dyDescent="0.15">
      <c r="A620" s="45"/>
      <c r="B620" s="45"/>
      <c r="C620" s="46"/>
      <c r="D620" s="46"/>
      <c r="E620" s="46"/>
      <c r="F620" s="46"/>
      <c r="G620" s="46"/>
      <c r="H620" s="46"/>
      <c r="I620" s="46"/>
      <c r="J620" s="46"/>
      <c r="K620" s="46"/>
      <c r="L620" s="46"/>
      <c r="M620" s="47"/>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9"/>
      <c r="AK620" s="50"/>
      <c r="AL620" s="46"/>
      <c r="AM620" s="46"/>
      <c r="AN620" s="46"/>
      <c r="AO620" s="46"/>
      <c r="AP620" s="46"/>
      <c r="AQ620" s="51"/>
      <c r="AR620" s="51"/>
      <c r="AS620" s="51"/>
      <c r="AT620" s="51"/>
      <c r="AU620" s="52"/>
      <c r="AV620" s="53"/>
      <c r="AW620" s="53"/>
      <c r="AX620" s="54"/>
    </row>
    <row r="621" spans="1:50" ht="23.25" hidden="1" customHeight="1" x14ac:dyDescent="0.15">
      <c r="A621" s="45"/>
      <c r="B621" s="45"/>
      <c r="C621" s="46"/>
      <c r="D621" s="46"/>
      <c r="E621" s="46"/>
      <c r="F621" s="46"/>
      <c r="G621" s="46"/>
      <c r="H621" s="46"/>
      <c r="I621" s="46"/>
      <c r="J621" s="46"/>
      <c r="K621" s="46"/>
      <c r="L621" s="46"/>
      <c r="M621" s="47"/>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9"/>
      <c r="AK621" s="50"/>
      <c r="AL621" s="46"/>
      <c r="AM621" s="46"/>
      <c r="AN621" s="46"/>
      <c r="AO621" s="46"/>
      <c r="AP621" s="46"/>
      <c r="AQ621" s="51"/>
      <c r="AR621" s="51"/>
      <c r="AS621" s="51"/>
      <c r="AT621" s="51"/>
      <c r="AU621" s="52"/>
      <c r="AV621" s="53"/>
      <c r="AW621" s="53"/>
      <c r="AX621" s="54"/>
    </row>
    <row r="622" spans="1:50" ht="23.25" hidden="1" customHeight="1" x14ac:dyDescent="0.15">
      <c r="A622" s="45"/>
      <c r="B622" s="45"/>
      <c r="C622" s="46"/>
      <c r="D622" s="46"/>
      <c r="E622" s="46"/>
      <c r="F622" s="46"/>
      <c r="G622" s="46"/>
      <c r="H622" s="46"/>
      <c r="I622" s="46"/>
      <c r="J622" s="46"/>
      <c r="K622" s="46"/>
      <c r="L622" s="46"/>
      <c r="M622" s="47"/>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9"/>
      <c r="AK622" s="50"/>
      <c r="AL622" s="46"/>
      <c r="AM622" s="46"/>
      <c r="AN622" s="46"/>
      <c r="AO622" s="46"/>
      <c r="AP622" s="46"/>
      <c r="AQ622" s="51"/>
      <c r="AR622" s="51"/>
      <c r="AS622" s="51"/>
      <c r="AT622" s="51"/>
      <c r="AU622" s="52"/>
      <c r="AV622" s="53"/>
      <c r="AW622" s="53"/>
      <c r="AX622" s="54"/>
    </row>
    <row r="623" spans="1:50" ht="23.25" hidden="1" customHeight="1" x14ac:dyDescent="0.15">
      <c r="A623" s="45"/>
      <c r="B623" s="45"/>
      <c r="C623" s="46"/>
      <c r="D623" s="46"/>
      <c r="E623" s="46"/>
      <c r="F623" s="46"/>
      <c r="G623" s="46"/>
      <c r="H623" s="46"/>
      <c r="I623" s="46"/>
      <c r="J623" s="46"/>
      <c r="K623" s="46"/>
      <c r="L623" s="46"/>
      <c r="M623" s="47"/>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9"/>
      <c r="AK623" s="50"/>
      <c r="AL623" s="46"/>
      <c r="AM623" s="46"/>
      <c r="AN623" s="46"/>
      <c r="AO623" s="46"/>
      <c r="AP623" s="46"/>
      <c r="AQ623" s="51"/>
      <c r="AR623" s="51"/>
      <c r="AS623" s="51"/>
      <c r="AT623" s="51"/>
      <c r="AU623" s="52"/>
      <c r="AV623" s="53"/>
      <c r="AW623" s="53"/>
      <c r="AX623" s="54"/>
    </row>
    <row r="624" spans="1:50" ht="23.25" hidden="1" customHeight="1" x14ac:dyDescent="0.15">
      <c r="A624" s="45"/>
      <c r="B624" s="45"/>
      <c r="C624" s="46"/>
      <c r="D624" s="46"/>
      <c r="E624" s="46"/>
      <c r="F624" s="46"/>
      <c r="G624" s="46"/>
      <c r="H624" s="46"/>
      <c r="I624" s="46"/>
      <c r="J624" s="46"/>
      <c r="K624" s="46"/>
      <c r="L624" s="46"/>
      <c r="M624" s="47"/>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9"/>
      <c r="AK624" s="50"/>
      <c r="AL624" s="46"/>
      <c r="AM624" s="46"/>
      <c r="AN624" s="46"/>
      <c r="AO624" s="46"/>
      <c r="AP624" s="46"/>
      <c r="AQ624" s="51"/>
      <c r="AR624" s="51"/>
      <c r="AS624" s="51"/>
      <c r="AT624" s="51"/>
      <c r="AU624" s="52"/>
      <c r="AV624" s="53"/>
      <c r="AW624" s="53"/>
      <c r="AX624" s="54"/>
    </row>
    <row r="625" spans="1:50" ht="23.25" hidden="1" customHeight="1" x14ac:dyDescent="0.15">
      <c r="A625" s="45"/>
      <c r="B625" s="45"/>
      <c r="C625" s="46"/>
      <c r="D625" s="46"/>
      <c r="E625" s="46"/>
      <c r="F625" s="46"/>
      <c r="G625" s="46"/>
      <c r="H625" s="46"/>
      <c r="I625" s="46"/>
      <c r="J625" s="46"/>
      <c r="K625" s="46"/>
      <c r="L625" s="46"/>
      <c r="M625" s="47"/>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9"/>
      <c r="AK625" s="50"/>
      <c r="AL625" s="46"/>
      <c r="AM625" s="46"/>
      <c r="AN625" s="46"/>
      <c r="AO625" s="46"/>
      <c r="AP625" s="46"/>
      <c r="AQ625" s="51"/>
      <c r="AR625" s="51"/>
      <c r="AS625" s="51"/>
      <c r="AT625" s="51"/>
      <c r="AU625" s="52"/>
      <c r="AV625" s="53"/>
      <c r="AW625" s="53"/>
      <c r="AX625" s="54"/>
    </row>
    <row r="626" spans="1:50" ht="23.25" hidden="1" customHeight="1" x14ac:dyDescent="0.15">
      <c r="A626" s="45"/>
      <c r="B626" s="45"/>
      <c r="C626" s="46"/>
      <c r="D626" s="46"/>
      <c r="E626" s="46"/>
      <c r="F626" s="46"/>
      <c r="G626" s="46"/>
      <c r="H626" s="46"/>
      <c r="I626" s="46"/>
      <c r="J626" s="46"/>
      <c r="K626" s="46"/>
      <c r="L626" s="46"/>
      <c r="M626" s="47"/>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9"/>
      <c r="AK626" s="50"/>
      <c r="AL626" s="46"/>
      <c r="AM626" s="46"/>
      <c r="AN626" s="46"/>
      <c r="AO626" s="46"/>
      <c r="AP626" s="46"/>
      <c r="AQ626" s="51"/>
      <c r="AR626" s="51"/>
      <c r="AS626" s="51"/>
      <c r="AT626" s="51"/>
      <c r="AU626" s="52"/>
      <c r="AV626" s="53"/>
      <c r="AW626" s="53"/>
      <c r="AX626" s="54"/>
    </row>
    <row r="627" spans="1:50" ht="23.25" hidden="1" customHeight="1" x14ac:dyDescent="0.15">
      <c r="A627" s="45"/>
      <c r="B627" s="45"/>
      <c r="C627" s="46"/>
      <c r="D627" s="46"/>
      <c r="E627" s="46"/>
      <c r="F627" s="46"/>
      <c r="G627" s="46"/>
      <c r="H627" s="46"/>
      <c r="I627" s="46"/>
      <c r="J627" s="46"/>
      <c r="K627" s="46"/>
      <c r="L627" s="46"/>
      <c r="M627" s="47"/>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9"/>
      <c r="AK627" s="50"/>
      <c r="AL627" s="46"/>
      <c r="AM627" s="46"/>
      <c r="AN627" s="46"/>
      <c r="AO627" s="46"/>
      <c r="AP627" s="46"/>
      <c r="AQ627" s="51"/>
      <c r="AR627" s="51"/>
      <c r="AS627" s="51"/>
      <c r="AT627" s="51"/>
      <c r="AU627" s="52"/>
      <c r="AV627" s="53"/>
      <c r="AW627" s="53"/>
      <c r="AX627" s="54"/>
    </row>
    <row r="628" spans="1:50" ht="23.25" hidden="1" customHeight="1" x14ac:dyDescent="0.15">
      <c r="A628" s="45"/>
      <c r="B628" s="45"/>
      <c r="C628" s="46"/>
      <c r="D628" s="46"/>
      <c r="E628" s="46"/>
      <c r="F628" s="46"/>
      <c r="G628" s="46"/>
      <c r="H628" s="46"/>
      <c r="I628" s="46"/>
      <c r="J628" s="46"/>
      <c r="K628" s="46"/>
      <c r="L628" s="46"/>
      <c r="M628" s="47"/>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9"/>
      <c r="AK628" s="50"/>
      <c r="AL628" s="46"/>
      <c r="AM628" s="46"/>
      <c r="AN628" s="46"/>
      <c r="AO628" s="46"/>
      <c r="AP628" s="46"/>
      <c r="AQ628" s="51"/>
      <c r="AR628" s="51"/>
      <c r="AS628" s="51"/>
      <c r="AT628" s="51"/>
      <c r="AU628" s="52"/>
      <c r="AV628" s="53"/>
      <c r="AW628" s="53"/>
      <c r="AX628" s="54"/>
    </row>
    <row r="629" spans="1:50" ht="23.25" hidden="1" customHeight="1" x14ac:dyDescent="0.15">
      <c r="A629" s="45"/>
      <c r="B629" s="45"/>
      <c r="C629" s="46"/>
      <c r="D629" s="46"/>
      <c r="E629" s="46"/>
      <c r="F629" s="46"/>
      <c r="G629" s="46"/>
      <c r="H629" s="46"/>
      <c r="I629" s="46"/>
      <c r="J629" s="46"/>
      <c r="K629" s="46"/>
      <c r="L629" s="46"/>
      <c r="M629" s="47"/>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9"/>
      <c r="AK629" s="50"/>
      <c r="AL629" s="46"/>
      <c r="AM629" s="46"/>
      <c r="AN629" s="46"/>
      <c r="AO629" s="46"/>
      <c r="AP629" s="46"/>
      <c r="AQ629" s="51"/>
      <c r="AR629" s="51"/>
      <c r="AS629" s="51"/>
      <c r="AT629" s="51"/>
      <c r="AU629" s="52"/>
      <c r="AV629" s="53"/>
      <c r="AW629" s="53"/>
      <c r="AX629" s="54"/>
    </row>
    <row r="630" spans="1:50" ht="23.25" hidden="1" customHeight="1" x14ac:dyDescent="0.15">
      <c r="A630" s="45"/>
      <c r="B630" s="45"/>
      <c r="C630" s="46"/>
      <c r="D630" s="46"/>
      <c r="E630" s="46"/>
      <c r="F630" s="46"/>
      <c r="G630" s="46"/>
      <c r="H630" s="46"/>
      <c r="I630" s="46"/>
      <c r="J630" s="46"/>
      <c r="K630" s="46"/>
      <c r="L630" s="46"/>
      <c r="M630" s="47"/>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9"/>
      <c r="AK630" s="50"/>
      <c r="AL630" s="46"/>
      <c r="AM630" s="46"/>
      <c r="AN630" s="46"/>
      <c r="AO630" s="46"/>
      <c r="AP630" s="46"/>
      <c r="AQ630" s="51"/>
      <c r="AR630" s="51"/>
      <c r="AS630" s="51"/>
      <c r="AT630" s="51"/>
      <c r="AU630" s="52"/>
      <c r="AV630" s="53"/>
      <c r="AW630" s="53"/>
      <c r="AX630" s="54"/>
    </row>
    <row r="631" spans="1:50" s="5" customFormat="1" ht="13.7" customHeight="1" x14ac:dyDescent="0.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7"/>
      <c r="AL631" s="12"/>
      <c r="AM631" s="12"/>
      <c r="AN631" s="12"/>
      <c r="AO631" s="12"/>
      <c r="AP631" s="12"/>
      <c r="AQ631" s="12"/>
      <c r="AR631" s="12"/>
      <c r="AS631" s="12"/>
      <c r="AT631" s="12"/>
      <c r="AU631" s="12"/>
      <c r="AV631" s="12"/>
      <c r="AW631" s="12"/>
      <c r="AX631" s="12"/>
    </row>
    <row r="632" spans="1:50" x14ac:dyDescent="0.15">
      <c r="B632" s="1" t="s">
        <v>310</v>
      </c>
    </row>
    <row r="633" spans="1:50" ht="23.25" customHeight="1" x14ac:dyDescent="0.15">
      <c r="A633" s="45"/>
      <c r="B633" s="45"/>
      <c r="C633" s="65" t="s">
        <v>175</v>
      </c>
      <c r="D633" s="65"/>
      <c r="E633" s="65"/>
      <c r="F633" s="65"/>
      <c r="G633" s="65"/>
      <c r="H633" s="65"/>
      <c r="I633" s="65"/>
      <c r="J633" s="65"/>
      <c r="K633" s="65"/>
      <c r="L633" s="65"/>
      <c r="M633" s="66" t="s">
        <v>174</v>
      </c>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8"/>
      <c r="AK633" s="69" t="s">
        <v>173</v>
      </c>
      <c r="AL633" s="65"/>
      <c r="AM633" s="65"/>
      <c r="AN633" s="65"/>
      <c r="AO633" s="65"/>
      <c r="AP633" s="65"/>
      <c r="AQ633" s="65" t="s">
        <v>149</v>
      </c>
      <c r="AR633" s="65"/>
      <c r="AS633" s="65"/>
      <c r="AT633" s="65"/>
      <c r="AU633" s="66" t="s">
        <v>148</v>
      </c>
      <c r="AV633" s="67"/>
      <c r="AW633" s="67"/>
      <c r="AX633" s="54"/>
    </row>
    <row r="634" spans="1:50" ht="23.25" customHeight="1" x14ac:dyDescent="0.15">
      <c r="A634" s="45">
        <v>1</v>
      </c>
      <c r="B634" s="45">
        <v>1</v>
      </c>
      <c r="C634" s="51" t="s">
        <v>172</v>
      </c>
      <c r="D634" s="51"/>
      <c r="E634" s="51"/>
      <c r="F634" s="51"/>
      <c r="G634" s="51"/>
      <c r="H634" s="51"/>
      <c r="I634" s="51"/>
      <c r="J634" s="51"/>
      <c r="K634" s="51"/>
      <c r="L634" s="51"/>
      <c r="M634" s="86" t="s">
        <v>309</v>
      </c>
      <c r="N634" s="87"/>
      <c r="O634" s="87"/>
      <c r="P634" s="87"/>
      <c r="Q634" s="87"/>
      <c r="R634" s="87"/>
      <c r="S634" s="87"/>
      <c r="T634" s="87"/>
      <c r="U634" s="87"/>
      <c r="V634" s="87"/>
      <c r="W634" s="87"/>
      <c r="X634" s="87"/>
      <c r="Y634" s="87"/>
      <c r="Z634" s="87"/>
      <c r="AA634" s="87"/>
      <c r="AB634" s="87"/>
      <c r="AC634" s="87"/>
      <c r="AD634" s="87"/>
      <c r="AE634" s="87"/>
      <c r="AF634" s="87"/>
      <c r="AG634" s="87"/>
      <c r="AH634" s="87"/>
      <c r="AI634" s="87"/>
      <c r="AJ634" s="88"/>
      <c r="AK634" s="70">
        <v>2</v>
      </c>
      <c r="AL634" s="51"/>
      <c r="AM634" s="51"/>
      <c r="AN634" s="51"/>
      <c r="AO634" s="51"/>
      <c r="AP634" s="51"/>
      <c r="AQ634" s="51"/>
      <c r="AR634" s="51"/>
      <c r="AS634" s="51"/>
      <c r="AT634" s="51"/>
      <c r="AU634" s="52"/>
      <c r="AV634" s="53"/>
      <c r="AW634" s="53"/>
      <c r="AX634" s="54"/>
    </row>
    <row r="635" spans="1:50" ht="23.25" hidden="1" customHeight="1" x14ac:dyDescent="0.15">
      <c r="A635" s="45"/>
      <c r="B635" s="45"/>
      <c r="C635" s="51"/>
      <c r="D635" s="51"/>
      <c r="E635" s="51"/>
      <c r="F635" s="51"/>
      <c r="G635" s="51"/>
      <c r="H635" s="51"/>
      <c r="I635" s="51"/>
      <c r="J635" s="51"/>
      <c r="K635" s="51"/>
      <c r="L635" s="51"/>
      <c r="M635" s="52"/>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4"/>
      <c r="AK635" s="70"/>
      <c r="AL635" s="51"/>
      <c r="AM635" s="51"/>
      <c r="AN635" s="51"/>
      <c r="AO635" s="51"/>
      <c r="AP635" s="51"/>
      <c r="AQ635" s="51"/>
      <c r="AR635" s="51"/>
      <c r="AS635" s="51"/>
      <c r="AT635" s="51"/>
      <c r="AU635" s="52"/>
      <c r="AV635" s="53"/>
      <c r="AW635" s="53"/>
      <c r="AX635" s="54"/>
    </row>
    <row r="636" spans="1:50" ht="23.25" hidden="1" customHeight="1" x14ac:dyDescent="0.15">
      <c r="A636" s="45"/>
      <c r="B636" s="45"/>
      <c r="C636" s="51"/>
      <c r="D636" s="51"/>
      <c r="E636" s="51"/>
      <c r="F636" s="51"/>
      <c r="G636" s="51"/>
      <c r="H636" s="51"/>
      <c r="I636" s="51"/>
      <c r="J636" s="51"/>
      <c r="K636" s="51"/>
      <c r="L636" s="51"/>
      <c r="M636" s="52"/>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4"/>
      <c r="AK636" s="70"/>
      <c r="AL636" s="51"/>
      <c r="AM636" s="51"/>
      <c r="AN636" s="51"/>
      <c r="AO636" s="51"/>
      <c r="AP636" s="51"/>
      <c r="AQ636" s="51"/>
      <c r="AR636" s="51"/>
      <c r="AS636" s="51"/>
      <c r="AT636" s="51"/>
      <c r="AU636" s="52"/>
      <c r="AV636" s="53"/>
      <c r="AW636" s="53"/>
      <c r="AX636" s="54"/>
    </row>
    <row r="637" spans="1:50" ht="23.25" hidden="1" customHeight="1" x14ac:dyDescent="0.15">
      <c r="A637" s="45"/>
      <c r="B637" s="45"/>
      <c r="C637" s="51"/>
      <c r="D637" s="51"/>
      <c r="E637" s="51"/>
      <c r="F637" s="51"/>
      <c r="G637" s="51"/>
      <c r="H637" s="51"/>
      <c r="I637" s="51"/>
      <c r="J637" s="51"/>
      <c r="K637" s="51"/>
      <c r="L637" s="51"/>
      <c r="M637" s="52"/>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4"/>
      <c r="AK637" s="70"/>
      <c r="AL637" s="51"/>
      <c r="AM637" s="51"/>
      <c r="AN637" s="51"/>
      <c r="AO637" s="51"/>
      <c r="AP637" s="51"/>
      <c r="AQ637" s="51"/>
      <c r="AR637" s="51"/>
      <c r="AS637" s="51"/>
      <c r="AT637" s="51"/>
      <c r="AU637" s="52"/>
      <c r="AV637" s="53"/>
      <c r="AW637" s="53"/>
      <c r="AX637" s="54"/>
    </row>
    <row r="638" spans="1:50" ht="23.25" hidden="1" customHeight="1" x14ac:dyDescent="0.15">
      <c r="A638" s="45"/>
      <c r="B638" s="45"/>
      <c r="C638" s="46"/>
      <c r="D638" s="46"/>
      <c r="E638" s="46"/>
      <c r="F638" s="46"/>
      <c r="G638" s="46"/>
      <c r="H638" s="46"/>
      <c r="I638" s="46"/>
      <c r="J638" s="46"/>
      <c r="K638" s="46"/>
      <c r="L638" s="46"/>
      <c r="M638" s="47"/>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9"/>
      <c r="AK638" s="50"/>
      <c r="AL638" s="46"/>
      <c r="AM638" s="46"/>
      <c r="AN638" s="46"/>
      <c r="AO638" s="46"/>
      <c r="AP638" s="46"/>
      <c r="AQ638" s="51"/>
      <c r="AR638" s="51"/>
      <c r="AS638" s="51"/>
      <c r="AT638" s="51"/>
      <c r="AU638" s="52"/>
      <c r="AV638" s="53"/>
      <c r="AW638" s="53"/>
      <c r="AX638" s="54"/>
    </row>
    <row r="639" spans="1:50" ht="23.25" hidden="1" customHeight="1" x14ac:dyDescent="0.15">
      <c r="A639" s="45"/>
      <c r="B639" s="45"/>
      <c r="C639" s="46"/>
      <c r="D639" s="46"/>
      <c r="E639" s="46"/>
      <c r="F639" s="46"/>
      <c r="G639" s="46"/>
      <c r="H639" s="46"/>
      <c r="I639" s="46"/>
      <c r="J639" s="46"/>
      <c r="K639" s="46"/>
      <c r="L639" s="46"/>
      <c r="M639" s="47"/>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9"/>
      <c r="AK639" s="50"/>
      <c r="AL639" s="46"/>
      <c r="AM639" s="46"/>
      <c r="AN639" s="46"/>
      <c r="AO639" s="46"/>
      <c r="AP639" s="46"/>
      <c r="AQ639" s="51"/>
      <c r="AR639" s="51"/>
      <c r="AS639" s="51"/>
      <c r="AT639" s="51"/>
      <c r="AU639" s="52"/>
      <c r="AV639" s="53"/>
      <c r="AW639" s="53"/>
      <c r="AX639" s="54"/>
    </row>
    <row r="640" spans="1:50" ht="23.25" hidden="1" customHeight="1" x14ac:dyDescent="0.15">
      <c r="A640" s="45"/>
      <c r="B640" s="45"/>
      <c r="C640" s="46"/>
      <c r="D640" s="46"/>
      <c r="E640" s="46"/>
      <c r="F640" s="46"/>
      <c r="G640" s="46"/>
      <c r="H640" s="46"/>
      <c r="I640" s="46"/>
      <c r="J640" s="46"/>
      <c r="K640" s="46"/>
      <c r="L640" s="46"/>
      <c r="M640" s="47"/>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9"/>
      <c r="AK640" s="50"/>
      <c r="AL640" s="46"/>
      <c r="AM640" s="46"/>
      <c r="AN640" s="46"/>
      <c r="AO640" s="46"/>
      <c r="AP640" s="46"/>
      <c r="AQ640" s="51"/>
      <c r="AR640" s="51"/>
      <c r="AS640" s="51"/>
      <c r="AT640" s="51"/>
      <c r="AU640" s="52"/>
      <c r="AV640" s="53"/>
      <c r="AW640" s="53"/>
      <c r="AX640" s="54"/>
    </row>
    <row r="641" spans="1:50" ht="23.25" hidden="1" customHeight="1" x14ac:dyDescent="0.15">
      <c r="A641" s="45"/>
      <c r="B641" s="45"/>
      <c r="C641" s="46"/>
      <c r="D641" s="46"/>
      <c r="E641" s="46"/>
      <c r="F641" s="46"/>
      <c r="G641" s="46"/>
      <c r="H641" s="46"/>
      <c r="I641" s="46"/>
      <c r="J641" s="46"/>
      <c r="K641" s="46"/>
      <c r="L641" s="46"/>
      <c r="M641" s="47"/>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9"/>
      <c r="AK641" s="50"/>
      <c r="AL641" s="46"/>
      <c r="AM641" s="46"/>
      <c r="AN641" s="46"/>
      <c r="AO641" s="46"/>
      <c r="AP641" s="46"/>
      <c r="AQ641" s="51"/>
      <c r="AR641" s="51"/>
      <c r="AS641" s="51"/>
      <c r="AT641" s="51"/>
      <c r="AU641" s="52"/>
      <c r="AV641" s="53"/>
      <c r="AW641" s="53"/>
      <c r="AX641" s="54"/>
    </row>
    <row r="642" spans="1:50" ht="23.25" hidden="1" customHeight="1" x14ac:dyDescent="0.15">
      <c r="A642" s="45"/>
      <c r="B642" s="45"/>
      <c r="C642" s="46"/>
      <c r="D642" s="46"/>
      <c r="E642" s="46"/>
      <c r="F642" s="46"/>
      <c r="G642" s="46"/>
      <c r="H642" s="46"/>
      <c r="I642" s="46"/>
      <c r="J642" s="46"/>
      <c r="K642" s="46"/>
      <c r="L642" s="46"/>
      <c r="M642" s="47"/>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9"/>
      <c r="AK642" s="50"/>
      <c r="AL642" s="46"/>
      <c r="AM642" s="46"/>
      <c r="AN642" s="46"/>
      <c r="AO642" s="46"/>
      <c r="AP642" s="46"/>
      <c r="AQ642" s="51"/>
      <c r="AR642" s="51"/>
      <c r="AS642" s="51"/>
      <c r="AT642" s="51"/>
      <c r="AU642" s="52"/>
      <c r="AV642" s="53"/>
      <c r="AW642" s="53"/>
      <c r="AX642" s="54"/>
    </row>
    <row r="643" spans="1:50" ht="23.25" hidden="1" customHeight="1" x14ac:dyDescent="0.15">
      <c r="A643" s="45"/>
      <c r="B643" s="45"/>
      <c r="C643" s="46"/>
      <c r="D643" s="46"/>
      <c r="E643" s="46"/>
      <c r="F643" s="46"/>
      <c r="G643" s="46"/>
      <c r="H643" s="46"/>
      <c r="I643" s="46"/>
      <c r="J643" s="46"/>
      <c r="K643" s="46"/>
      <c r="L643" s="46"/>
      <c r="M643" s="47"/>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9"/>
      <c r="AK643" s="50"/>
      <c r="AL643" s="46"/>
      <c r="AM643" s="46"/>
      <c r="AN643" s="46"/>
      <c r="AO643" s="46"/>
      <c r="AP643" s="46"/>
      <c r="AQ643" s="51"/>
      <c r="AR643" s="51"/>
      <c r="AS643" s="51"/>
      <c r="AT643" s="51"/>
      <c r="AU643" s="52"/>
      <c r="AV643" s="53"/>
      <c r="AW643" s="53"/>
      <c r="AX643" s="54"/>
    </row>
    <row r="644" spans="1:50" ht="23.25" hidden="1" customHeight="1" x14ac:dyDescent="0.15">
      <c r="A644" s="45"/>
      <c r="B644" s="45"/>
      <c r="C644" s="46"/>
      <c r="D644" s="46"/>
      <c r="E644" s="46"/>
      <c r="F644" s="46"/>
      <c r="G644" s="46"/>
      <c r="H644" s="46"/>
      <c r="I644" s="46"/>
      <c r="J644" s="46"/>
      <c r="K644" s="46"/>
      <c r="L644" s="46"/>
      <c r="M644" s="47"/>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9"/>
      <c r="AK644" s="50"/>
      <c r="AL644" s="46"/>
      <c r="AM644" s="46"/>
      <c r="AN644" s="46"/>
      <c r="AO644" s="46"/>
      <c r="AP644" s="46"/>
      <c r="AQ644" s="51"/>
      <c r="AR644" s="51"/>
      <c r="AS644" s="51"/>
      <c r="AT644" s="51"/>
      <c r="AU644" s="52"/>
      <c r="AV644" s="53"/>
      <c r="AW644" s="53"/>
      <c r="AX644" s="54"/>
    </row>
    <row r="645" spans="1:50" ht="23.25" hidden="1" customHeight="1" x14ac:dyDescent="0.15">
      <c r="A645" s="45"/>
      <c r="B645" s="45"/>
      <c r="C645" s="46"/>
      <c r="D645" s="46"/>
      <c r="E645" s="46"/>
      <c r="F645" s="46"/>
      <c r="G645" s="46"/>
      <c r="H645" s="46"/>
      <c r="I645" s="46"/>
      <c r="J645" s="46"/>
      <c r="K645" s="46"/>
      <c r="L645" s="46"/>
      <c r="M645" s="47"/>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9"/>
      <c r="AK645" s="50"/>
      <c r="AL645" s="46"/>
      <c r="AM645" s="46"/>
      <c r="AN645" s="46"/>
      <c r="AO645" s="46"/>
      <c r="AP645" s="46"/>
      <c r="AQ645" s="51"/>
      <c r="AR645" s="51"/>
      <c r="AS645" s="51"/>
      <c r="AT645" s="51"/>
      <c r="AU645" s="52"/>
      <c r="AV645" s="53"/>
      <c r="AW645" s="53"/>
      <c r="AX645" s="54"/>
    </row>
    <row r="646" spans="1:50" ht="23.25" hidden="1" customHeight="1" x14ac:dyDescent="0.15">
      <c r="A646" s="45"/>
      <c r="B646" s="45"/>
      <c r="C646" s="46"/>
      <c r="D646" s="46"/>
      <c r="E646" s="46"/>
      <c r="F646" s="46"/>
      <c r="G646" s="46"/>
      <c r="H646" s="46"/>
      <c r="I646" s="46"/>
      <c r="J646" s="46"/>
      <c r="K646" s="46"/>
      <c r="L646" s="46"/>
      <c r="M646" s="47"/>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9"/>
      <c r="AK646" s="50"/>
      <c r="AL646" s="46"/>
      <c r="AM646" s="46"/>
      <c r="AN646" s="46"/>
      <c r="AO646" s="46"/>
      <c r="AP646" s="46"/>
      <c r="AQ646" s="51"/>
      <c r="AR646" s="51"/>
      <c r="AS646" s="51"/>
      <c r="AT646" s="51"/>
      <c r="AU646" s="52"/>
      <c r="AV646" s="53"/>
      <c r="AW646" s="53"/>
      <c r="AX646" s="54"/>
    </row>
    <row r="647" spans="1:50" ht="23.25" hidden="1" customHeight="1" x14ac:dyDescent="0.15">
      <c r="A647" s="45"/>
      <c r="B647" s="45"/>
      <c r="C647" s="46"/>
      <c r="D647" s="46"/>
      <c r="E647" s="46"/>
      <c r="F647" s="46"/>
      <c r="G647" s="46"/>
      <c r="H647" s="46"/>
      <c r="I647" s="46"/>
      <c r="J647" s="46"/>
      <c r="K647" s="46"/>
      <c r="L647" s="46"/>
      <c r="M647" s="47"/>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9"/>
      <c r="AK647" s="50"/>
      <c r="AL647" s="46"/>
      <c r="AM647" s="46"/>
      <c r="AN647" s="46"/>
      <c r="AO647" s="46"/>
      <c r="AP647" s="46"/>
      <c r="AQ647" s="51"/>
      <c r="AR647" s="51"/>
      <c r="AS647" s="51"/>
      <c r="AT647" s="51"/>
      <c r="AU647" s="52"/>
      <c r="AV647" s="53"/>
      <c r="AW647" s="53"/>
      <c r="AX647" s="54"/>
    </row>
    <row r="648" spans="1:50" ht="23.25" hidden="1" customHeight="1" x14ac:dyDescent="0.15">
      <c r="A648" s="45"/>
      <c r="B648" s="45"/>
      <c r="C648" s="46"/>
      <c r="D648" s="46"/>
      <c r="E648" s="46"/>
      <c r="F648" s="46"/>
      <c r="G648" s="46"/>
      <c r="H648" s="46"/>
      <c r="I648" s="46"/>
      <c r="J648" s="46"/>
      <c r="K648" s="46"/>
      <c r="L648" s="46"/>
      <c r="M648" s="47"/>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9"/>
      <c r="AK648" s="50"/>
      <c r="AL648" s="46"/>
      <c r="AM648" s="46"/>
      <c r="AN648" s="46"/>
      <c r="AO648" s="46"/>
      <c r="AP648" s="46"/>
      <c r="AQ648" s="51"/>
      <c r="AR648" s="51"/>
      <c r="AS648" s="51"/>
      <c r="AT648" s="51"/>
      <c r="AU648" s="52"/>
      <c r="AV648" s="53"/>
      <c r="AW648" s="53"/>
      <c r="AX648" s="54"/>
    </row>
    <row r="649" spans="1:50" ht="23.25" hidden="1" customHeight="1" x14ac:dyDescent="0.15">
      <c r="A649" s="45"/>
      <c r="B649" s="45"/>
      <c r="C649" s="46"/>
      <c r="D649" s="46"/>
      <c r="E649" s="46"/>
      <c r="F649" s="46"/>
      <c r="G649" s="46"/>
      <c r="H649" s="46"/>
      <c r="I649" s="46"/>
      <c r="J649" s="46"/>
      <c r="K649" s="46"/>
      <c r="L649" s="46"/>
      <c r="M649" s="47"/>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9"/>
      <c r="AK649" s="50"/>
      <c r="AL649" s="46"/>
      <c r="AM649" s="46"/>
      <c r="AN649" s="46"/>
      <c r="AO649" s="46"/>
      <c r="AP649" s="46"/>
      <c r="AQ649" s="51"/>
      <c r="AR649" s="51"/>
      <c r="AS649" s="51"/>
      <c r="AT649" s="51"/>
      <c r="AU649" s="52"/>
      <c r="AV649" s="53"/>
      <c r="AW649" s="53"/>
      <c r="AX649" s="54"/>
    </row>
    <row r="650" spans="1:50" ht="23.25" hidden="1" customHeight="1" x14ac:dyDescent="0.15">
      <c r="A650" s="45"/>
      <c r="B650" s="45"/>
      <c r="C650" s="46"/>
      <c r="D650" s="46"/>
      <c r="E650" s="46"/>
      <c r="F650" s="46"/>
      <c r="G650" s="46"/>
      <c r="H650" s="46"/>
      <c r="I650" s="46"/>
      <c r="J650" s="46"/>
      <c r="K650" s="46"/>
      <c r="L650" s="46"/>
      <c r="M650" s="47"/>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9"/>
      <c r="AK650" s="50"/>
      <c r="AL650" s="46"/>
      <c r="AM650" s="46"/>
      <c r="AN650" s="46"/>
      <c r="AO650" s="46"/>
      <c r="AP650" s="46"/>
      <c r="AQ650" s="51"/>
      <c r="AR650" s="51"/>
      <c r="AS650" s="51"/>
      <c r="AT650" s="51"/>
      <c r="AU650" s="52"/>
      <c r="AV650" s="53"/>
      <c r="AW650" s="53"/>
      <c r="AX650" s="54"/>
    </row>
    <row r="651" spans="1:50" ht="23.25" hidden="1" customHeight="1" x14ac:dyDescent="0.15">
      <c r="A651" s="45"/>
      <c r="B651" s="45"/>
      <c r="C651" s="46"/>
      <c r="D651" s="46"/>
      <c r="E651" s="46"/>
      <c r="F651" s="46"/>
      <c r="G651" s="46"/>
      <c r="H651" s="46"/>
      <c r="I651" s="46"/>
      <c r="J651" s="46"/>
      <c r="K651" s="46"/>
      <c r="L651" s="46"/>
      <c r="M651" s="47"/>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9"/>
      <c r="AK651" s="50"/>
      <c r="AL651" s="46"/>
      <c r="AM651" s="46"/>
      <c r="AN651" s="46"/>
      <c r="AO651" s="46"/>
      <c r="AP651" s="46"/>
      <c r="AQ651" s="51"/>
      <c r="AR651" s="51"/>
      <c r="AS651" s="51"/>
      <c r="AT651" s="51"/>
      <c r="AU651" s="52"/>
      <c r="AV651" s="53"/>
      <c r="AW651" s="53"/>
      <c r="AX651" s="54"/>
    </row>
    <row r="652" spans="1:50" ht="23.25" hidden="1" customHeight="1" x14ac:dyDescent="0.15">
      <c r="A652" s="45"/>
      <c r="B652" s="45"/>
      <c r="C652" s="46"/>
      <c r="D652" s="46"/>
      <c r="E652" s="46"/>
      <c r="F652" s="46"/>
      <c r="G652" s="46"/>
      <c r="H652" s="46"/>
      <c r="I652" s="46"/>
      <c r="J652" s="46"/>
      <c r="K652" s="46"/>
      <c r="L652" s="46"/>
      <c r="M652" s="47"/>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9"/>
      <c r="AK652" s="50"/>
      <c r="AL652" s="46"/>
      <c r="AM652" s="46"/>
      <c r="AN652" s="46"/>
      <c r="AO652" s="46"/>
      <c r="AP652" s="46"/>
      <c r="AQ652" s="51"/>
      <c r="AR652" s="51"/>
      <c r="AS652" s="51"/>
      <c r="AT652" s="51"/>
      <c r="AU652" s="52"/>
      <c r="AV652" s="53"/>
      <c r="AW652" s="53"/>
      <c r="AX652" s="54"/>
    </row>
    <row r="653" spans="1:50" ht="23.25" hidden="1" customHeight="1" x14ac:dyDescent="0.15">
      <c r="A653" s="45"/>
      <c r="B653" s="45"/>
      <c r="C653" s="46"/>
      <c r="D653" s="46"/>
      <c r="E653" s="46"/>
      <c r="F653" s="46"/>
      <c r="G653" s="46"/>
      <c r="H653" s="46"/>
      <c r="I653" s="46"/>
      <c r="J653" s="46"/>
      <c r="K653" s="46"/>
      <c r="L653" s="46"/>
      <c r="M653" s="47"/>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9"/>
      <c r="AK653" s="50"/>
      <c r="AL653" s="46"/>
      <c r="AM653" s="46"/>
      <c r="AN653" s="46"/>
      <c r="AO653" s="46"/>
      <c r="AP653" s="46"/>
      <c r="AQ653" s="51"/>
      <c r="AR653" s="51"/>
      <c r="AS653" s="51"/>
      <c r="AT653" s="51"/>
      <c r="AU653" s="52"/>
      <c r="AV653" s="53"/>
      <c r="AW653" s="53"/>
      <c r="AX653" s="54"/>
    </row>
    <row r="654" spans="1:50" ht="23.25" hidden="1" customHeight="1" x14ac:dyDescent="0.15">
      <c r="A654" s="45"/>
      <c r="B654" s="45"/>
      <c r="C654" s="46"/>
      <c r="D654" s="46"/>
      <c r="E654" s="46"/>
      <c r="F654" s="46"/>
      <c r="G654" s="46"/>
      <c r="H654" s="46"/>
      <c r="I654" s="46"/>
      <c r="J654" s="46"/>
      <c r="K654" s="46"/>
      <c r="L654" s="46"/>
      <c r="M654" s="47"/>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9"/>
      <c r="AK654" s="50"/>
      <c r="AL654" s="46"/>
      <c r="AM654" s="46"/>
      <c r="AN654" s="46"/>
      <c r="AO654" s="46"/>
      <c r="AP654" s="46"/>
      <c r="AQ654" s="51"/>
      <c r="AR654" s="51"/>
      <c r="AS654" s="51"/>
      <c r="AT654" s="51"/>
      <c r="AU654" s="52"/>
      <c r="AV654" s="53"/>
      <c r="AW654" s="53"/>
      <c r="AX654" s="54"/>
    </row>
    <row r="655" spans="1:50" ht="23.25" hidden="1" customHeight="1" x14ac:dyDescent="0.15">
      <c r="A655" s="45"/>
      <c r="B655" s="45"/>
      <c r="C655" s="46"/>
      <c r="D655" s="46"/>
      <c r="E655" s="46"/>
      <c r="F655" s="46"/>
      <c r="G655" s="46"/>
      <c r="H655" s="46"/>
      <c r="I655" s="46"/>
      <c r="J655" s="46"/>
      <c r="K655" s="46"/>
      <c r="L655" s="46"/>
      <c r="M655" s="47"/>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9"/>
      <c r="AK655" s="50"/>
      <c r="AL655" s="46"/>
      <c r="AM655" s="46"/>
      <c r="AN655" s="46"/>
      <c r="AO655" s="46"/>
      <c r="AP655" s="46"/>
      <c r="AQ655" s="51"/>
      <c r="AR655" s="51"/>
      <c r="AS655" s="51"/>
      <c r="AT655" s="51"/>
      <c r="AU655" s="52"/>
      <c r="AV655" s="53"/>
      <c r="AW655" s="53"/>
      <c r="AX655" s="54"/>
    </row>
    <row r="656" spans="1:50" ht="23.25" hidden="1" customHeight="1" x14ac:dyDescent="0.15">
      <c r="A656" s="45"/>
      <c r="B656" s="45"/>
      <c r="C656" s="46"/>
      <c r="D656" s="46"/>
      <c r="E656" s="46"/>
      <c r="F656" s="46"/>
      <c r="G656" s="46"/>
      <c r="H656" s="46"/>
      <c r="I656" s="46"/>
      <c r="J656" s="46"/>
      <c r="K656" s="46"/>
      <c r="L656" s="46"/>
      <c r="M656" s="47"/>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9"/>
      <c r="AK656" s="50"/>
      <c r="AL656" s="46"/>
      <c r="AM656" s="46"/>
      <c r="AN656" s="46"/>
      <c r="AO656" s="46"/>
      <c r="AP656" s="46"/>
      <c r="AQ656" s="51"/>
      <c r="AR656" s="51"/>
      <c r="AS656" s="51"/>
      <c r="AT656" s="51"/>
      <c r="AU656" s="52"/>
      <c r="AV656" s="53"/>
      <c r="AW656" s="53"/>
      <c r="AX656" s="54"/>
    </row>
    <row r="657" spans="1:50" ht="23.25" hidden="1" customHeight="1" x14ac:dyDescent="0.15">
      <c r="A657" s="45"/>
      <c r="B657" s="45"/>
      <c r="C657" s="46"/>
      <c r="D657" s="46"/>
      <c r="E657" s="46"/>
      <c r="F657" s="46"/>
      <c r="G657" s="46"/>
      <c r="H657" s="46"/>
      <c r="I657" s="46"/>
      <c r="J657" s="46"/>
      <c r="K657" s="46"/>
      <c r="L657" s="46"/>
      <c r="M657" s="47"/>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9"/>
      <c r="AK657" s="50"/>
      <c r="AL657" s="46"/>
      <c r="AM657" s="46"/>
      <c r="AN657" s="46"/>
      <c r="AO657" s="46"/>
      <c r="AP657" s="46"/>
      <c r="AQ657" s="51"/>
      <c r="AR657" s="51"/>
      <c r="AS657" s="51"/>
      <c r="AT657" s="51"/>
      <c r="AU657" s="52"/>
      <c r="AV657" s="53"/>
      <c r="AW657" s="53"/>
      <c r="AX657" s="54"/>
    </row>
    <row r="658" spans="1:50" ht="23.25" hidden="1" customHeight="1" x14ac:dyDescent="0.15">
      <c r="A658" s="45"/>
      <c r="B658" s="45"/>
      <c r="C658" s="46"/>
      <c r="D658" s="46"/>
      <c r="E658" s="46"/>
      <c r="F658" s="46"/>
      <c r="G658" s="46"/>
      <c r="H658" s="46"/>
      <c r="I658" s="46"/>
      <c r="J658" s="46"/>
      <c r="K658" s="46"/>
      <c r="L658" s="46"/>
      <c r="M658" s="47"/>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9"/>
      <c r="AK658" s="50"/>
      <c r="AL658" s="46"/>
      <c r="AM658" s="46"/>
      <c r="AN658" s="46"/>
      <c r="AO658" s="46"/>
      <c r="AP658" s="46"/>
      <c r="AQ658" s="51"/>
      <c r="AR658" s="51"/>
      <c r="AS658" s="51"/>
      <c r="AT658" s="51"/>
      <c r="AU658" s="52"/>
      <c r="AV658" s="53"/>
      <c r="AW658" s="53"/>
      <c r="AX658" s="54"/>
    </row>
    <row r="659" spans="1:50" ht="23.25" hidden="1" customHeight="1" x14ac:dyDescent="0.15">
      <c r="A659" s="45"/>
      <c r="B659" s="45"/>
      <c r="C659" s="46"/>
      <c r="D659" s="46"/>
      <c r="E659" s="46"/>
      <c r="F659" s="46"/>
      <c r="G659" s="46"/>
      <c r="H659" s="46"/>
      <c r="I659" s="46"/>
      <c r="J659" s="46"/>
      <c r="K659" s="46"/>
      <c r="L659" s="46"/>
      <c r="M659" s="47"/>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9"/>
      <c r="AK659" s="50"/>
      <c r="AL659" s="46"/>
      <c r="AM659" s="46"/>
      <c r="AN659" s="46"/>
      <c r="AO659" s="46"/>
      <c r="AP659" s="46"/>
      <c r="AQ659" s="51"/>
      <c r="AR659" s="51"/>
      <c r="AS659" s="51"/>
      <c r="AT659" s="51"/>
      <c r="AU659" s="52"/>
      <c r="AV659" s="53"/>
      <c r="AW659" s="53"/>
      <c r="AX659" s="54"/>
    </row>
    <row r="660" spans="1:50" ht="23.25" hidden="1" customHeight="1" x14ac:dyDescent="0.15">
      <c r="A660" s="45"/>
      <c r="B660" s="45"/>
      <c r="C660" s="46"/>
      <c r="D660" s="46"/>
      <c r="E660" s="46"/>
      <c r="F660" s="46"/>
      <c r="G660" s="46"/>
      <c r="H660" s="46"/>
      <c r="I660" s="46"/>
      <c r="J660" s="46"/>
      <c r="K660" s="46"/>
      <c r="L660" s="46"/>
      <c r="M660" s="47"/>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9"/>
      <c r="AK660" s="50"/>
      <c r="AL660" s="46"/>
      <c r="AM660" s="46"/>
      <c r="AN660" s="46"/>
      <c r="AO660" s="46"/>
      <c r="AP660" s="46"/>
      <c r="AQ660" s="51"/>
      <c r="AR660" s="51"/>
      <c r="AS660" s="51"/>
      <c r="AT660" s="51"/>
      <c r="AU660" s="52"/>
      <c r="AV660" s="53"/>
      <c r="AW660" s="53"/>
      <c r="AX660" s="54"/>
    </row>
    <row r="661" spans="1:50" ht="23.25" hidden="1" customHeight="1" x14ac:dyDescent="0.15">
      <c r="A661" s="45"/>
      <c r="B661" s="45"/>
      <c r="C661" s="46"/>
      <c r="D661" s="46"/>
      <c r="E661" s="46"/>
      <c r="F661" s="46"/>
      <c r="G661" s="46"/>
      <c r="H661" s="46"/>
      <c r="I661" s="46"/>
      <c r="J661" s="46"/>
      <c r="K661" s="46"/>
      <c r="L661" s="46"/>
      <c r="M661" s="47"/>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9"/>
      <c r="AK661" s="50"/>
      <c r="AL661" s="46"/>
      <c r="AM661" s="46"/>
      <c r="AN661" s="46"/>
      <c r="AO661" s="46"/>
      <c r="AP661" s="46"/>
      <c r="AQ661" s="51"/>
      <c r="AR661" s="51"/>
      <c r="AS661" s="51"/>
      <c r="AT661" s="51"/>
      <c r="AU661" s="52"/>
      <c r="AV661" s="53"/>
      <c r="AW661" s="53"/>
      <c r="AX661" s="54"/>
    </row>
    <row r="662" spans="1:50" ht="23.25" hidden="1" customHeight="1" x14ac:dyDescent="0.15">
      <c r="A662" s="45"/>
      <c r="B662" s="45"/>
      <c r="C662" s="46"/>
      <c r="D662" s="46"/>
      <c r="E662" s="46"/>
      <c r="F662" s="46"/>
      <c r="G662" s="46"/>
      <c r="H662" s="46"/>
      <c r="I662" s="46"/>
      <c r="J662" s="46"/>
      <c r="K662" s="46"/>
      <c r="L662" s="46"/>
      <c r="M662" s="47"/>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9"/>
      <c r="AK662" s="50"/>
      <c r="AL662" s="46"/>
      <c r="AM662" s="46"/>
      <c r="AN662" s="46"/>
      <c r="AO662" s="46"/>
      <c r="AP662" s="46"/>
      <c r="AQ662" s="51"/>
      <c r="AR662" s="51"/>
      <c r="AS662" s="51"/>
      <c r="AT662" s="51"/>
      <c r="AU662" s="52"/>
      <c r="AV662" s="53"/>
      <c r="AW662" s="53"/>
      <c r="AX662" s="54"/>
    </row>
    <row r="663" spans="1:50" ht="23.25" hidden="1" customHeight="1" x14ac:dyDescent="0.15">
      <c r="A663" s="45"/>
      <c r="B663" s="45"/>
      <c r="C663" s="46"/>
      <c r="D663" s="46"/>
      <c r="E663" s="46"/>
      <c r="F663" s="46"/>
      <c r="G663" s="46"/>
      <c r="H663" s="46"/>
      <c r="I663" s="46"/>
      <c r="J663" s="46"/>
      <c r="K663" s="46"/>
      <c r="L663" s="46"/>
      <c r="M663" s="47"/>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9"/>
      <c r="AK663" s="50"/>
      <c r="AL663" s="46"/>
      <c r="AM663" s="46"/>
      <c r="AN663" s="46"/>
      <c r="AO663" s="46"/>
      <c r="AP663" s="46"/>
      <c r="AQ663" s="51"/>
      <c r="AR663" s="51"/>
      <c r="AS663" s="51"/>
      <c r="AT663" s="51"/>
      <c r="AU663" s="52"/>
      <c r="AV663" s="53"/>
      <c r="AW663" s="53"/>
      <c r="AX663" s="54"/>
    </row>
    <row r="664" spans="1:50" s="5" customFormat="1" ht="13.7" customHeight="1" x14ac:dyDescent="0.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7"/>
      <c r="AL664" s="12"/>
      <c r="AM664" s="12"/>
      <c r="AN664" s="12"/>
      <c r="AO664" s="12"/>
      <c r="AP664" s="12"/>
      <c r="AQ664" s="12"/>
      <c r="AR664" s="12"/>
      <c r="AS664" s="12"/>
      <c r="AT664" s="12"/>
      <c r="AU664" s="12"/>
      <c r="AV664" s="12"/>
      <c r="AW664" s="12"/>
      <c r="AX664" s="12"/>
    </row>
    <row r="665" spans="1:50" x14ac:dyDescent="0.15">
      <c r="B665" s="1" t="s">
        <v>308</v>
      </c>
    </row>
    <row r="666" spans="1:50" ht="23.25" customHeight="1" x14ac:dyDescent="0.15">
      <c r="A666" s="45"/>
      <c r="B666" s="45"/>
      <c r="C666" s="65" t="s">
        <v>175</v>
      </c>
      <c r="D666" s="65"/>
      <c r="E666" s="65"/>
      <c r="F666" s="65"/>
      <c r="G666" s="65"/>
      <c r="H666" s="65"/>
      <c r="I666" s="65"/>
      <c r="J666" s="65"/>
      <c r="K666" s="65"/>
      <c r="L666" s="65"/>
      <c r="M666" s="66" t="s">
        <v>174</v>
      </c>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8"/>
      <c r="AK666" s="69" t="s">
        <v>173</v>
      </c>
      <c r="AL666" s="65"/>
      <c r="AM666" s="65"/>
      <c r="AN666" s="65"/>
      <c r="AO666" s="65"/>
      <c r="AP666" s="65"/>
      <c r="AQ666" s="65" t="s">
        <v>149</v>
      </c>
      <c r="AR666" s="65"/>
      <c r="AS666" s="65"/>
      <c r="AT666" s="65"/>
      <c r="AU666" s="66" t="s">
        <v>148</v>
      </c>
      <c r="AV666" s="67"/>
      <c r="AW666" s="67"/>
      <c r="AX666" s="54"/>
    </row>
    <row r="667" spans="1:50" ht="23.25" customHeight="1" x14ac:dyDescent="0.15">
      <c r="A667" s="45">
        <v>1</v>
      </c>
      <c r="B667" s="45">
        <v>1</v>
      </c>
      <c r="C667" s="51" t="s">
        <v>307</v>
      </c>
      <c r="D667" s="51"/>
      <c r="E667" s="51"/>
      <c r="F667" s="51"/>
      <c r="G667" s="51"/>
      <c r="H667" s="51"/>
      <c r="I667" s="51"/>
      <c r="J667" s="51"/>
      <c r="K667" s="51"/>
      <c r="L667" s="51"/>
      <c r="M667" s="47" t="s">
        <v>306</v>
      </c>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9"/>
      <c r="AK667" s="50">
        <v>2</v>
      </c>
      <c r="AL667" s="46"/>
      <c r="AM667" s="46"/>
      <c r="AN667" s="46"/>
      <c r="AO667" s="46"/>
      <c r="AP667" s="46"/>
      <c r="AQ667" s="92" t="s">
        <v>244</v>
      </c>
      <c r="AR667" s="93"/>
      <c r="AS667" s="93"/>
      <c r="AT667" s="94"/>
      <c r="AU667" s="52"/>
      <c r="AV667" s="53"/>
      <c r="AW667" s="53"/>
      <c r="AX667" s="54"/>
    </row>
    <row r="668" spans="1:50" ht="23.25" hidden="1" customHeight="1" x14ac:dyDescent="0.15">
      <c r="A668" s="45"/>
      <c r="B668" s="45"/>
      <c r="C668" s="51"/>
      <c r="D668" s="51"/>
      <c r="E668" s="51"/>
      <c r="F668" s="51"/>
      <c r="G668" s="51"/>
      <c r="H668" s="51"/>
      <c r="I668" s="51"/>
      <c r="J668" s="51"/>
      <c r="K668" s="51"/>
      <c r="L668" s="51"/>
      <c r="M668" s="52"/>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4"/>
      <c r="AK668" s="70"/>
      <c r="AL668" s="51"/>
      <c r="AM668" s="51"/>
      <c r="AN668" s="51"/>
      <c r="AO668" s="51"/>
      <c r="AP668" s="51"/>
      <c r="AQ668" s="51"/>
      <c r="AR668" s="51"/>
      <c r="AS668" s="51"/>
      <c r="AT668" s="51"/>
      <c r="AU668" s="52"/>
      <c r="AV668" s="53"/>
      <c r="AW668" s="53"/>
      <c r="AX668" s="54"/>
    </row>
    <row r="669" spans="1:50" ht="23.25" hidden="1" customHeight="1" x14ac:dyDescent="0.15">
      <c r="A669" s="45"/>
      <c r="B669" s="45"/>
      <c r="C669" s="51"/>
      <c r="D669" s="51"/>
      <c r="E669" s="51"/>
      <c r="F669" s="51"/>
      <c r="G669" s="51"/>
      <c r="H669" s="51"/>
      <c r="I669" s="51"/>
      <c r="J669" s="51"/>
      <c r="K669" s="51"/>
      <c r="L669" s="51"/>
      <c r="M669" s="52"/>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4"/>
      <c r="AK669" s="70"/>
      <c r="AL669" s="51"/>
      <c r="AM669" s="51"/>
      <c r="AN669" s="51"/>
      <c r="AO669" s="51"/>
      <c r="AP669" s="51"/>
      <c r="AQ669" s="51"/>
      <c r="AR669" s="51"/>
      <c r="AS669" s="51"/>
      <c r="AT669" s="51"/>
      <c r="AU669" s="52"/>
      <c r="AV669" s="53"/>
      <c r="AW669" s="53"/>
      <c r="AX669" s="54"/>
    </row>
    <row r="670" spans="1:50" ht="23.25" hidden="1" customHeight="1" x14ac:dyDescent="0.15">
      <c r="A670" s="45"/>
      <c r="B670" s="45"/>
      <c r="C670" s="51"/>
      <c r="D670" s="51"/>
      <c r="E670" s="51"/>
      <c r="F670" s="51"/>
      <c r="G670" s="51"/>
      <c r="H670" s="51"/>
      <c r="I670" s="51"/>
      <c r="J670" s="51"/>
      <c r="K670" s="51"/>
      <c r="L670" s="51"/>
      <c r="M670" s="52"/>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4"/>
      <c r="AK670" s="70"/>
      <c r="AL670" s="51"/>
      <c r="AM670" s="51"/>
      <c r="AN670" s="51"/>
      <c r="AO670" s="51"/>
      <c r="AP670" s="51"/>
      <c r="AQ670" s="51"/>
      <c r="AR670" s="51"/>
      <c r="AS670" s="51"/>
      <c r="AT670" s="51"/>
      <c r="AU670" s="52"/>
      <c r="AV670" s="53"/>
      <c r="AW670" s="53"/>
      <c r="AX670" s="54"/>
    </row>
    <row r="671" spans="1:50" ht="23.25" hidden="1" customHeight="1" x14ac:dyDescent="0.15">
      <c r="A671" s="45"/>
      <c r="B671" s="45"/>
      <c r="C671" s="46"/>
      <c r="D671" s="46"/>
      <c r="E671" s="46"/>
      <c r="F671" s="46"/>
      <c r="G671" s="46"/>
      <c r="H671" s="46"/>
      <c r="I671" s="46"/>
      <c r="J671" s="46"/>
      <c r="K671" s="46"/>
      <c r="L671" s="46"/>
      <c r="M671" s="47"/>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9"/>
      <c r="AK671" s="50"/>
      <c r="AL671" s="46"/>
      <c r="AM671" s="46"/>
      <c r="AN671" s="46"/>
      <c r="AO671" s="46"/>
      <c r="AP671" s="46"/>
      <c r="AQ671" s="51"/>
      <c r="AR671" s="51"/>
      <c r="AS671" s="51"/>
      <c r="AT671" s="51"/>
      <c r="AU671" s="52"/>
      <c r="AV671" s="53"/>
      <c r="AW671" s="53"/>
      <c r="AX671" s="54"/>
    </row>
    <row r="672" spans="1:50" ht="23.25" hidden="1" customHeight="1" x14ac:dyDescent="0.15">
      <c r="A672" s="45"/>
      <c r="B672" s="45"/>
      <c r="C672" s="46"/>
      <c r="D672" s="46"/>
      <c r="E672" s="46"/>
      <c r="F672" s="46"/>
      <c r="G672" s="46"/>
      <c r="H672" s="46"/>
      <c r="I672" s="46"/>
      <c r="J672" s="46"/>
      <c r="K672" s="46"/>
      <c r="L672" s="46"/>
      <c r="M672" s="47"/>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9"/>
      <c r="AK672" s="50"/>
      <c r="AL672" s="46"/>
      <c r="AM672" s="46"/>
      <c r="AN672" s="46"/>
      <c r="AO672" s="46"/>
      <c r="AP672" s="46"/>
      <c r="AQ672" s="51"/>
      <c r="AR672" s="51"/>
      <c r="AS672" s="51"/>
      <c r="AT672" s="51"/>
      <c r="AU672" s="52"/>
      <c r="AV672" s="53"/>
      <c r="AW672" s="53"/>
      <c r="AX672" s="54"/>
    </row>
    <row r="673" spans="1:50" ht="23.25" hidden="1" customHeight="1" x14ac:dyDescent="0.15">
      <c r="A673" s="45"/>
      <c r="B673" s="45"/>
      <c r="C673" s="46"/>
      <c r="D673" s="46"/>
      <c r="E673" s="46"/>
      <c r="F673" s="46"/>
      <c r="G673" s="46"/>
      <c r="H673" s="46"/>
      <c r="I673" s="46"/>
      <c r="J673" s="46"/>
      <c r="K673" s="46"/>
      <c r="L673" s="46"/>
      <c r="M673" s="47"/>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9"/>
      <c r="AK673" s="50"/>
      <c r="AL673" s="46"/>
      <c r="AM673" s="46"/>
      <c r="AN673" s="46"/>
      <c r="AO673" s="46"/>
      <c r="AP673" s="46"/>
      <c r="AQ673" s="51"/>
      <c r="AR673" s="51"/>
      <c r="AS673" s="51"/>
      <c r="AT673" s="51"/>
      <c r="AU673" s="52"/>
      <c r="AV673" s="53"/>
      <c r="AW673" s="53"/>
      <c r="AX673" s="54"/>
    </row>
    <row r="674" spans="1:50" ht="23.25" hidden="1" customHeight="1" x14ac:dyDescent="0.15">
      <c r="A674" s="45"/>
      <c r="B674" s="45"/>
      <c r="C674" s="46"/>
      <c r="D674" s="46"/>
      <c r="E674" s="46"/>
      <c r="F674" s="46"/>
      <c r="G674" s="46"/>
      <c r="H674" s="46"/>
      <c r="I674" s="46"/>
      <c r="J674" s="46"/>
      <c r="K674" s="46"/>
      <c r="L674" s="46"/>
      <c r="M674" s="47"/>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9"/>
      <c r="AK674" s="50"/>
      <c r="AL674" s="46"/>
      <c r="AM674" s="46"/>
      <c r="AN674" s="46"/>
      <c r="AO674" s="46"/>
      <c r="AP674" s="46"/>
      <c r="AQ674" s="51"/>
      <c r="AR674" s="51"/>
      <c r="AS674" s="51"/>
      <c r="AT674" s="51"/>
      <c r="AU674" s="52"/>
      <c r="AV674" s="53"/>
      <c r="AW674" s="53"/>
      <c r="AX674" s="54"/>
    </row>
    <row r="675" spans="1:50" ht="23.25" hidden="1" customHeight="1" x14ac:dyDescent="0.15">
      <c r="A675" s="45"/>
      <c r="B675" s="45"/>
      <c r="C675" s="46"/>
      <c r="D675" s="46"/>
      <c r="E675" s="46"/>
      <c r="F675" s="46"/>
      <c r="G675" s="46"/>
      <c r="H675" s="46"/>
      <c r="I675" s="46"/>
      <c r="J675" s="46"/>
      <c r="K675" s="46"/>
      <c r="L675" s="46"/>
      <c r="M675" s="47"/>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9"/>
      <c r="AK675" s="50"/>
      <c r="AL675" s="46"/>
      <c r="AM675" s="46"/>
      <c r="AN675" s="46"/>
      <c r="AO675" s="46"/>
      <c r="AP675" s="46"/>
      <c r="AQ675" s="51"/>
      <c r="AR675" s="51"/>
      <c r="AS675" s="51"/>
      <c r="AT675" s="51"/>
      <c r="AU675" s="52"/>
      <c r="AV675" s="53"/>
      <c r="AW675" s="53"/>
      <c r="AX675" s="54"/>
    </row>
    <row r="676" spans="1:50" ht="23.25" hidden="1" customHeight="1" x14ac:dyDescent="0.15">
      <c r="A676" s="45"/>
      <c r="B676" s="45"/>
      <c r="C676" s="46"/>
      <c r="D676" s="46"/>
      <c r="E676" s="46"/>
      <c r="F676" s="46"/>
      <c r="G676" s="46"/>
      <c r="H676" s="46"/>
      <c r="I676" s="46"/>
      <c r="J676" s="46"/>
      <c r="K676" s="46"/>
      <c r="L676" s="46"/>
      <c r="M676" s="47"/>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9"/>
      <c r="AK676" s="50"/>
      <c r="AL676" s="46"/>
      <c r="AM676" s="46"/>
      <c r="AN676" s="46"/>
      <c r="AO676" s="46"/>
      <c r="AP676" s="46"/>
      <c r="AQ676" s="51"/>
      <c r="AR676" s="51"/>
      <c r="AS676" s="51"/>
      <c r="AT676" s="51"/>
      <c r="AU676" s="52"/>
      <c r="AV676" s="53"/>
      <c r="AW676" s="53"/>
      <c r="AX676" s="54"/>
    </row>
    <row r="677" spans="1:50" ht="23.25" hidden="1" customHeight="1" x14ac:dyDescent="0.15">
      <c r="A677" s="45"/>
      <c r="B677" s="45"/>
      <c r="C677" s="46"/>
      <c r="D677" s="46"/>
      <c r="E677" s="46"/>
      <c r="F677" s="46"/>
      <c r="G677" s="46"/>
      <c r="H677" s="46"/>
      <c r="I677" s="46"/>
      <c r="J677" s="46"/>
      <c r="K677" s="46"/>
      <c r="L677" s="46"/>
      <c r="M677" s="47"/>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9"/>
      <c r="AK677" s="50"/>
      <c r="AL677" s="46"/>
      <c r="AM677" s="46"/>
      <c r="AN677" s="46"/>
      <c r="AO677" s="46"/>
      <c r="AP677" s="46"/>
      <c r="AQ677" s="51"/>
      <c r="AR677" s="51"/>
      <c r="AS677" s="51"/>
      <c r="AT677" s="51"/>
      <c r="AU677" s="52"/>
      <c r="AV677" s="53"/>
      <c r="AW677" s="53"/>
      <c r="AX677" s="54"/>
    </row>
    <row r="678" spans="1:50" ht="23.25" hidden="1" customHeight="1" x14ac:dyDescent="0.15">
      <c r="A678" s="45"/>
      <c r="B678" s="45"/>
      <c r="C678" s="46"/>
      <c r="D678" s="46"/>
      <c r="E678" s="46"/>
      <c r="F678" s="46"/>
      <c r="G678" s="46"/>
      <c r="H678" s="46"/>
      <c r="I678" s="46"/>
      <c r="J678" s="46"/>
      <c r="K678" s="46"/>
      <c r="L678" s="46"/>
      <c r="M678" s="47"/>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9"/>
      <c r="AK678" s="50"/>
      <c r="AL678" s="46"/>
      <c r="AM678" s="46"/>
      <c r="AN678" s="46"/>
      <c r="AO678" s="46"/>
      <c r="AP678" s="46"/>
      <c r="AQ678" s="51"/>
      <c r="AR678" s="51"/>
      <c r="AS678" s="51"/>
      <c r="AT678" s="51"/>
      <c r="AU678" s="52"/>
      <c r="AV678" s="53"/>
      <c r="AW678" s="53"/>
      <c r="AX678" s="54"/>
    </row>
    <row r="679" spans="1:50" ht="23.25" hidden="1" customHeight="1" x14ac:dyDescent="0.15">
      <c r="A679" s="45"/>
      <c r="B679" s="45"/>
      <c r="C679" s="46"/>
      <c r="D679" s="46"/>
      <c r="E679" s="46"/>
      <c r="F679" s="46"/>
      <c r="G679" s="46"/>
      <c r="H679" s="46"/>
      <c r="I679" s="46"/>
      <c r="J679" s="46"/>
      <c r="K679" s="46"/>
      <c r="L679" s="46"/>
      <c r="M679" s="47"/>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9"/>
      <c r="AK679" s="50"/>
      <c r="AL679" s="46"/>
      <c r="AM679" s="46"/>
      <c r="AN679" s="46"/>
      <c r="AO679" s="46"/>
      <c r="AP679" s="46"/>
      <c r="AQ679" s="51"/>
      <c r="AR679" s="51"/>
      <c r="AS679" s="51"/>
      <c r="AT679" s="51"/>
      <c r="AU679" s="52"/>
      <c r="AV679" s="53"/>
      <c r="AW679" s="53"/>
      <c r="AX679" s="54"/>
    </row>
    <row r="680" spans="1:50" ht="23.25" hidden="1" customHeight="1" x14ac:dyDescent="0.15">
      <c r="A680" s="45"/>
      <c r="B680" s="45"/>
      <c r="C680" s="46"/>
      <c r="D680" s="46"/>
      <c r="E680" s="46"/>
      <c r="F680" s="46"/>
      <c r="G680" s="46"/>
      <c r="H680" s="46"/>
      <c r="I680" s="46"/>
      <c r="J680" s="46"/>
      <c r="K680" s="46"/>
      <c r="L680" s="46"/>
      <c r="M680" s="47"/>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9"/>
      <c r="AK680" s="50"/>
      <c r="AL680" s="46"/>
      <c r="AM680" s="46"/>
      <c r="AN680" s="46"/>
      <c r="AO680" s="46"/>
      <c r="AP680" s="46"/>
      <c r="AQ680" s="51"/>
      <c r="AR680" s="51"/>
      <c r="AS680" s="51"/>
      <c r="AT680" s="51"/>
      <c r="AU680" s="52"/>
      <c r="AV680" s="53"/>
      <c r="AW680" s="53"/>
      <c r="AX680" s="54"/>
    </row>
    <row r="681" spans="1:50" ht="23.25" hidden="1" customHeight="1" x14ac:dyDescent="0.15">
      <c r="A681" s="45"/>
      <c r="B681" s="45"/>
      <c r="C681" s="46"/>
      <c r="D681" s="46"/>
      <c r="E681" s="46"/>
      <c r="F681" s="46"/>
      <c r="G681" s="46"/>
      <c r="H681" s="46"/>
      <c r="I681" s="46"/>
      <c r="J681" s="46"/>
      <c r="K681" s="46"/>
      <c r="L681" s="46"/>
      <c r="M681" s="47"/>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9"/>
      <c r="AK681" s="50"/>
      <c r="AL681" s="46"/>
      <c r="AM681" s="46"/>
      <c r="AN681" s="46"/>
      <c r="AO681" s="46"/>
      <c r="AP681" s="46"/>
      <c r="AQ681" s="51"/>
      <c r="AR681" s="51"/>
      <c r="AS681" s="51"/>
      <c r="AT681" s="51"/>
      <c r="AU681" s="52"/>
      <c r="AV681" s="53"/>
      <c r="AW681" s="53"/>
      <c r="AX681" s="54"/>
    </row>
    <row r="682" spans="1:50" ht="23.25" hidden="1" customHeight="1" x14ac:dyDescent="0.15">
      <c r="A682" s="45"/>
      <c r="B682" s="45"/>
      <c r="C682" s="46"/>
      <c r="D682" s="46"/>
      <c r="E682" s="46"/>
      <c r="F682" s="46"/>
      <c r="G682" s="46"/>
      <c r="H682" s="46"/>
      <c r="I682" s="46"/>
      <c r="J682" s="46"/>
      <c r="K682" s="46"/>
      <c r="L682" s="46"/>
      <c r="M682" s="47"/>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9"/>
      <c r="AK682" s="50"/>
      <c r="AL682" s="46"/>
      <c r="AM682" s="46"/>
      <c r="AN682" s="46"/>
      <c r="AO682" s="46"/>
      <c r="AP682" s="46"/>
      <c r="AQ682" s="51"/>
      <c r="AR682" s="51"/>
      <c r="AS682" s="51"/>
      <c r="AT682" s="51"/>
      <c r="AU682" s="52"/>
      <c r="AV682" s="53"/>
      <c r="AW682" s="53"/>
      <c r="AX682" s="54"/>
    </row>
    <row r="683" spans="1:50" ht="23.25" hidden="1" customHeight="1" x14ac:dyDescent="0.15">
      <c r="A683" s="45"/>
      <c r="B683" s="45"/>
      <c r="C683" s="46"/>
      <c r="D683" s="46"/>
      <c r="E683" s="46"/>
      <c r="F683" s="46"/>
      <c r="G683" s="46"/>
      <c r="H683" s="46"/>
      <c r="I683" s="46"/>
      <c r="J683" s="46"/>
      <c r="K683" s="46"/>
      <c r="L683" s="46"/>
      <c r="M683" s="47"/>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9"/>
      <c r="AK683" s="50"/>
      <c r="AL683" s="46"/>
      <c r="AM683" s="46"/>
      <c r="AN683" s="46"/>
      <c r="AO683" s="46"/>
      <c r="AP683" s="46"/>
      <c r="AQ683" s="51"/>
      <c r="AR683" s="51"/>
      <c r="AS683" s="51"/>
      <c r="AT683" s="51"/>
      <c r="AU683" s="52"/>
      <c r="AV683" s="53"/>
      <c r="AW683" s="53"/>
      <c r="AX683" s="54"/>
    </row>
    <row r="684" spans="1:50" ht="23.25" hidden="1" customHeight="1" x14ac:dyDescent="0.15">
      <c r="A684" s="45"/>
      <c r="B684" s="45"/>
      <c r="C684" s="46"/>
      <c r="D684" s="46"/>
      <c r="E684" s="46"/>
      <c r="F684" s="46"/>
      <c r="G684" s="46"/>
      <c r="H684" s="46"/>
      <c r="I684" s="46"/>
      <c r="J684" s="46"/>
      <c r="K684" s="46"/>
      <c r="L684" s="46"/>
      <c r="M684" s="47"/>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9"/>
      <c r="AK684" s="50"/>
      <c r="AL684" s="46"/>
      <c r="AM684" s="46"/>
      <c r="AN684" s="46"/>
      <c r="AO684" s="46"/>
      <c r="AP684" s="46"/>
      <c r="AQ684" s="51"/>
      <c r="AR684" s="51"/>
      <c r="AS684" s="51"/>
      <c r="AT684" s="51"/>
      <c r="AU684" s="52"/>
      <c r="AV684" s="53"/>
      <c r="AW684" s="53"/>
      <c r="AX684" s="54"/>
    </row>
    <row r="685" spans="1:50" ht="23.25" hidden="1" customHeight="1" x14ac:dyDescent="0.15">
      <c r="A685" s="45"/>
      <c r="B685" s="45"/>
      <c r="C685" s="46"/>
      <c r="D685" s="46"/>
      <c r="E685" s="46"/>
      <c r="F685" s="46"/>
      <c r="G685" s="46"/>
      <c r="H685" s="46"/>
      <c r="I685" s="46"/>
      <c r="J685" s="46"/>
      <c r="K685" s="46"/>
      <c r="L685" s="46"/>
      <c r="M685" s="47"/>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9"/>
      <c r="AK685" s="50"/>
      <c r="AL685" s="46"/>
      <c r="AM685" s="46"/>
      <c r="AN685" s="46"/>
      <c r="AO685" s="46"/>
      <c r="AP685" s="46"/>
      <c r="AQ685" s="51"/>
      <c r="AR685" s="51"/>
      <c r="AS685" s="51"/>
      <c r="AT685" s="51"/>
      <c r="AU685" s="52"/>
      <c r="AV685" s="53"/>
      <c r="AW685" s="53"/>
      <c r="AX685" s="54"/>
    </row>
    <row r="686" spans="1:50" ht="23.25" hidden="1" customHeight="1" x14ac:dyDescent="0.15">
      <c r="A686" s="45"/>
      <c r="B686" s="45"/>
      <c r="C686" s="46"/>
      <c r="D686" s="46"/>
      <c r="E686" s="46"/>
      <c r="F686" s="46"/>
      <c r="G686" s="46"/>
      <c r="H686" s="46"/>
      <c r="I686" s="46"/>
      <c r="J686" s="46"/>
      <c r="K686" s="46"/>
      <c r="L686" s="46"/>
      <c r="M686" s="47"/>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9"/>
      <c r="AK686" s="50"/>
      <c r="AL686" s="46"/>
      <c r="AM686" s="46"/>
      <c r="AN686" s="46"/>
      <c r="AO686" s="46"/>
      <c r="AP686" s="46"/>
      <c r="AQ686" s="51"/>
      <c r="AR686" s="51"/>
      <c r="AS686" s="51"/>
      <c r="AT686" s="51"/>
      <c r="AU686" s="52"/>
      <c r="AV686" s="53"/>
      <c r="AW686" s="53"/>
      <c r="AX686" s="54"/>
    </row>
    <row r="687" spans="1:50" ht="23.25" hidden="1" customHeight="1" x14ac:dyDescent="0.15">
      <c r="A687" s="45"/>
      <c r="B687" s="45"/>
      <c r="C687" s="46"/>
      <c r="D687" s="46"/>
      <c r="E687" s="46"/>
      <c r="F687" s="46"/>
      <c r="G687" s="46"/>
      <c r="H687" s="46"/>
      <c r="I687" s="46"/>
      <c r="J687" s="46"/>
      <c r="K687" s="46"/>
      <c r="L687" s="46"/>
      <c r="M687" s="47"/>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9"/>
      <c r="AK687" s="50"/>
      <c r="AL687" s="46"/>
      <c r="AM687" s="46"/>
      <c r="AN687" s="46"/>
      <c r="AO687" s="46"/>
      <c r="AP687" s="46"/>
      <c r="AQ687" s="51"/>
      <c r="AR687" s="51"/>
      <c r="AS687" s="51"/>
      <c r="AT687" s="51"/>
      <c r="AU687" s="52"/>
      <c r="AV687" s="53"/>
      <c r="AW687" s="53"/>
      <c r="AX687" s="54"/>
    </row>
    <row r="688" spans="1:50" ht="23.25" hidden="1" customHeight="1" x14ac:dyDescent="0.15">
      <c r="A688" s="45"/>
      <c r="B688" s="45"/>
      <c r="C688" s="46"/>
      <c r="D688" s="46"/>
      <c r="E688" s="46"/>
      <c r="F688" s="46"/>
      <c r="G688" s="46"/>
      <c r="H688" s="46"/>
      <c r="I688" s="46"/>
      <c r="J688" s="46"/>
      <c r="K688" s="46"/>
      <c r="L688" s="46"/>
      <c r="M688" s="47"/>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9"/>
      <c r="AK688" s="50"/>
      <c r="AL688" s="46"/>
      <c r="AM688" s="46"/>
      <c r="AN688" s="46"/>
      <c r="AO688" s="46"/>
      <c r="AP688" s="46"/>
      <c r="AQ688" s="51"/>
      <c r="AR688" s="51"/>
      <c r="AS688" s="51"/>
      <c r="AT688" s="51"/>
      <c r="AU688" s="52"/>
      <c r="AV688" s="53"/>
      <c r="AW688" s="53"/>
      <c r="AX688" s="54"/>
    </row>
    <row r="689" spans="1:50" ht="23.25" hidden="1" customHeight="1" x14ac:dyDescent="0.15">
      <c r="A689" s="45"/>
      <c r="B689" s="45"/>
      <c r="C689" s="46"/>
      <c r="D689" s="46"/>
      <c r="E689" s="46"/>
      <c r="F689" s="46"/>
      <c r="G689" s="46"/>
      <c r="H689" s="46"/>
      <c r="I689" s="46"/>
      <c r="J689" s="46"/>
      <c r="K689" s="46"/>
      <c r="L689" s="46"/>
      <c r="M689" s="47"/>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9"/>
      <c r="AK689" s="50"/>
      <c r="AL689" s="46"/>
      <c r="AM689" s="46"/>
      <c r="AN689" s="46"/>
      <c r="AO689" s="46"/>
      <c r="AP689" s="46"/>
      <c r="AQ689" s="51"/>
      <c r="AR689" s="51"/>
      <c r="AS689" s="51"/>
      <c r="AT689" s="51"/>
      <c r="AU689" s="52"/>
      <c r="AV689" s="53"/>
      <c r="AW689" s="53"/>
      <c r="AX689" s="54"/>
    </row>
    <row r="690" spans="1:50" ht="23.25" hidden="1" customHeight="1" x14ac:dyDescent="0.15">
      <c r="A690" s="45"/>
      <c r="B690" s="45"/>
      <c r="C690" s="46"/>
      <c r="D690" s="46"/>
      <c r="E690" s="46"/>
      <c r="F690" s="46"/>
      <c r="G690" s="46"/>
      <c r="H690" s="46"/>
      <c r="I690" s="46"/>
      <c r="J690" s="46"/>
      <c r="K690" s="46"/>
      <c r="L690" s="46"/>
      <c r="M690" s="47"/>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9"/>
      <c r="AK690" s="50"/>
      <c r="AL690" s="46"/>
      <c r="AM690" s="46"/>
      <c r="AN690" s="46"/>
      <c r="AO690" s="46"/>
      <c r="AP690" s="46"/>
      <c r="AQ690" s="51"/>
      <c r="AR690" s="51"/>
      <c r="AS690" s="51"/>
      <c r="AT690" s="51"/>
      <c r="AU690" s="52"/>
      <c r="AV690" s="53"/>
      <c r="AW690" s="53"/>
      <c r="AX690" s="54"/>
    </row>
    <row r="691" spans="1:50" ht="23.25" hidden="1" customHeight="1" x14ac:dyDescent="0.15">
      <c r="A691" s="45"/>
      <c r="B691" s="45"/>
      <c r="C691" s="46"/>
      <c r="D691" s="46"/>
      <c r="E691" s="46"/>
      <c r="F691" s="46"/>
      <c r="G691" s="46"/>
      <c r="H691" s="46"/>
      <c r="I691" s="46"/>
      <c r="J691" s="46"/>
      <c r="K691" s="46"/>
      <c r="L691" s="46"/>
      <c r="M691" s="47"/>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9"/>
      <c r="AK691" s="50"/>
      <c r="AL691" s="46"/>
      <c r="AM691" s="46"/>
      <c r="AN691" s="46"/>
      <c r="AO691" s="46"/>
      <c r="AP691" s="46"/>
      <c r="AQ691" s="51"/>
      <c r="AR691" s="51"/>
      <c r="AS691" s="51"/>
      <c r="AT691" s="51"/>
      <c r="AU691" s="52"/>
      <c r="AV691" s="53"/>
      <c r="AW691" s="53"/>
      <c r="AX691" s="54"/>
    </row>
    <row r="692" spans="1:50" ht="23.25" hidden="1" customHeight="1" x14ac:dyDescent="0.15">
      <c r="A692" s="45"/>
      <c r="B692" s="45"/>
      <c r="C692" s="46"/>
      <c r="D692" s="46"/>
      <c r="E692" s="46"/>
      <c r="F692" s="46"/>
      <c r="G692" s="46"/>
      <c r="H692" s="46"/>
      <c r="I692" s="46"/>
      <c r="J692" s="46"/>
      <c r="K692" s="46"/>
      <c r="L692" s="46"/>
      <c r="M692" s="47"/>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9"/>
      <c r="AK692" s="50"/>
      <c r="AL692" s="46"/>
      <c r="AM692" s="46"/>
      <c r="AN692" s="46"/>
      <c r="AO692" s="46"/>
      <c r="AP692" s="46"/>
      <c r="AQ692" s="51"/>
      <c r="AR692" s="51"/>
      <c r="AS692" s="51"/>
      <c r="AT692" s="51"/>
      <c r="AU692" s="52"/>
      <c r="AV692" s="53"/>
      <c r="AW692" s="53"/>
      <c r="AX692" s="54"/>
    </row>
    <row r="693" spans="1:50" ht="23.25" hidden="1" customHeight="1" x14ac:dyDescent="0.15">
      <c r="A693" s="45"/>
      <c r="B693" s="45"/>
      <c r="C693" s="46"/>
      <c r="D693" s="46"/>
      <c r="E693" s="46"/>
      <c r="F693" s="46"/>
      <c r="G693" s="46"/>
      <c r="H693" s="46"/>
      <c r="I693" s="46"/>
      <c r="J693" s="46"/>
      <c r="K693" s="46"/>
      <c r="L693" s="46"/>
      <c r="M693" s="47"/>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9"/>
      <c r="AK693" s="50"/>
      <c r="AL693" s="46"/>
      <c r="AM693" s="46"/>
      <c r="AN693" s="46"/>
      <c r="AO693" s="46"/>
      <c r="AP693" s="46"/>
      <c r="AQ693" s="51"/>
      <c r="AR693" s="51"/>
      <c r="AS693" s="51"/>
      <c r="AT693" s="51"/>
      <c r="AU693" s="52"/>
      <c r="AV693" s="53"/>
      <c r="AW693" s="53"/>
      <c r="AX693" s="54"/>
    </row>
    <row r="694" spans="1:50" ht="23.25" hidden="1" customHeight="1" x14ac:dyDescent="0.15">
      <c r="A694" s="45"/>
      <c r="B694" s="45"/>
      <c r="C694" s="46"/>
      <c r="D694" s="46"/>
      <c r="E694" s="46"/>
      <c r="F694" s="46"/>
      <c r="G694" s="46"/>
      <c r="H694" s="46"/>
      <c r="I694" s="46"/>
      <c r="J694" s="46"/>
      <c r="K694" s="46"/>
      <c r="L694" s="46"/>
      <c r="M694" s="47"/>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9"/>
      <c r="AK694" s="50"/>
      <c r="AL694" s="46"/>
      <c r="AM694" s="46"/>
      <c r="AN694" s="46"/>
      <c r="AO694" s="46"/>
      <c r="AP694" s="46"/>
      <c r="AQ694" s="51"/>
      <c r="AR694" s="51"/>
      <c r="AS694" s="51"/>
      <c r="AT694" s="51"/>
      <c r="AU694" s="52"/>
      <c r="AV694" s="53"/>
      <c r="AW694" s="53"/>
      <c r="AX694" s="54"/>
    </row>
    <row r="695" spans="1:50" ht="23.25" hidden="1" customHeight="1" x14ac:dyDescent="0.15">
      <c r="A695" s="45"/>
      <c r="B695" s="45"/>
      <c r="C695" s="46"/>
      <c r="D695" s="46"/>
      <c r="E695" s="46"/>
      <c r="F695" s="46"/>
      <c r="G695" s="46"/>
      <c r="H695" s="46"/>
      <c r="I695" s="46"/>
      <c r="J695" s="46"/>
      <c r="K695" s="46"/>
      <c r="L695" s="46"/>
      <c r="M695" s="47"/>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9"/>
      <c r="AK695" s="50"/>
      <c r="AL695" s="46"/>
      <c r="AM695" s="46"/>
      <c r="AN695" s="46"/>
      <c r="AO695" s="46"/>
      <c r="AP695" s="46"/>
      <c r="AQ695" s="51"/>
      <c r="AR695" s="51"/>
      <c r="AS695" s="51"/>
      <c r="AT695" s="51"/>
      <c r="AU695" s="52"/>
      <c r="AV695" s="53"/>
      <c r="AW695" s="53"/>
      <c r="AX695" s="54"/>
    </row>
    <row r="696" spans="1:50" ht="23.25" hidden="1" customHeight="1" x14ac:dyDescent="0.15">
      <c r="A696" s="45"/>
      <c r="B696" s="45"/>
      <c r="C696" s="46"/>
      <c r="D696" s="46"/>
      <c r="E696" s="46"/>
      <c r="F696" s="46"/>
      <c r="G696" s="46"/>
      <c r="H696" s="46"/>
      <c r="I696" s="46"/>
      <c r="J696" s="46"/>
      <c r="K696" s="46"/>
      <c r="L696" s="46"/>
      <c r="M696" s="47"/>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9"/>
      <c r="AK696" s="50"/>
      <c r="AL696" s="46"/>
      <c r="AM696" s="46"/>
      <c r="AN696" s="46"/>
      <c r="AO696" s="46"/>
      <c r="AP696" s="46"/>
      <c r="AQ696" s="51"/>
      <c r="AR696" s="51"/>
      <c r="AS696" s="51"/>
      <c r="AT696" s="51"/>
      <c r="AU696" s="52"/>
      <c r="AV696" s="53"/>
      <c r="AW696" s="53"/>
      <c r="AX696" s="54"/>
    </row>
    <row r="697" spans="1:50" s="5" customFormat="1" ht="13.7" customHeight="1" x14ac:dyDescent="0.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7"/>
      <c r="AL697" s="12"/>
      <c r="AM697" s="12"/>
      <c r="AN697" s="12"/>
      <c r="AO697" s="12"/>
      <c r="AP697" s="12"/>
      <c r="AQ697" s="12"/>
      <c r="AR697" s="12"/>
      <c r="AS697" s="12"/>
      <c r="AT697" s="12"/>
      <c r="AU697" s="12"/>
      <c r="AV697" s="12"/>
      <c r="AW697" s="12"/>
      <c r="AX697" s="12"/>
    </row>
    <row r="698" spans="1:50" x14ac:dyDescent="0.15">
      <c r="B698" s="1" t="s">
        <v>305</v>
      </c>
    </row>
    <row r="699" spans="1:50" ht="23.25" customHeight="1" x14ac:dyDescent="0.15">
      <c r="A699" s="45"/>
      <c r="B699" s="45"/>
      <c r="C699" s="65" t="s">
        <v>175</v>
      </c>
      <c r="D699" s="65"/>
      <c r="E699" s="65"/>
      <c r="F699" s="65"/>
      <c r="G699" s="65"/>
      <c r="H699" s="65"/>
      <c r="I699" s="65"/>
      <c r="J699" s="65"/>
      <c r="K699" s="65"/>
      <c r="L699" s="65"/>
      <c r="M699" s="66" t="s">
        <v>174</v>
      </c>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8"/>
      <c r="AK699" s="69" t="s">
        <v>173</v>
      </c>
      <c r="AL699" s="65"/>
      <c r="AM699" s="65"/>
      <c r="AN699" s="65"/>
      <c r="AO699" s="65"/>
      <c r="AP699" s="65"/>
      <c r="AQ699" s="65" t="s">
        <v>149</v>
      </c>
      <c r="AR699" s="65"/>
      <c r="AS699" s="65"/>
      <c r="AT699" s="65"/>
      <c r="AU699" s="66" t="s">
        <v>148</v>
      </c>
      <c r="AV699" s="67"/>
      <c r="AW699" s="67"/>
      <c r="AX699" s="54"/>
    </row>
    <row r="700" spans="1:50" ht="23.25" customHeight="1" x14ac:dyDescent="0.15">
      <c r="A700" s="45">
        <v>1</v>
      </c>
      <c r="B700" s="45">
        <v>1</v>
      </c>
      <c r="C700" s="55" t="s">
        <v>260</v>
      </c>
      <c r="D700" s="55"/>
      <c r="E700" s="55"/>
      <c r="F700" s="55"/>
      <c r="G700" s="55"/>
      <c r="H700" s="55"/>
      <c r="I700" s="55"/>
      <c r="J700" s="55"/>
      <c r="K700" s="55"/>
      <c r="L700" s="55"/>
      <c r="M700" s="86" t="s">
        <v>304</v>
      </c>
      <c r="N700" s="87"/>
      <c r="O700" s="87"/>
      <c r="P700" s="87"/>
      <c r="Q700" s="87"/>
      <c r="R700" s="87"/>
      <c r="S700" s="87"/>
      <c r="T700" s="87"/>
      <c r="U700" s="87"/>
      <c r="V700" s="87"/>
      <c r="W700" s="87"/>
      <c r="X700" s="87"/>
      <c r="Y700" s="87"/>
      <c r="Z700" s="87"/>
      <c r="AA700" s="87"/>
      <c r="AB700" s="87"/>
      <c r="AC700" s="87"/>
      <c r="AD700" s="87"/>
      <c r="AE700" s="87"/>
      <c r="AF700" s="87"/>
      <c r="AG700" s="87"/>
      <c r="AH700" s="87"/>
      <c r="AI700" s="87"/>
      <c r="AJ700" s="88"/>
      <c r="AK700" s="56">
        <v>0.5</v>
      </c>
      <c r="AL700" s="55"/>
      <c r="AM700" s="55"/>
      <c r="AN700" s="55"/>
      <c r="AO700" s="55"/>
      <c r="AP700" s="55"/>
      <c r="AQ700" s="51"/>
      <c r="AR700" s="51"/>
      <c r="AS700" s="51"/>
      <c r="AT700" s="51"/>
      <c r="AU700" s="52"/>
      <c r="AV700" s="53"/>
      <c r="AW700" s="53"/>
      <c r="AX700" s="54"/>
    </row>
    <row r="701" spans="1:50" ht="23.25" customHeight="1" x14ac:dyDescent="0.15">
      <c r="A701" s="45">
        <v>2</v>
      </c>
      <c r="B701" s="45">
        <v>1</v>
      </c>
      <c r="C701" s="55" t="s">
        <v>259</v>
      </c>
      <c r="D701" s="55"/>
      <c r="E701" s="55"/>
      <c r="F701" s="55"/>
      <c r="G701" s="55"/>
      <c r="H701" s="55"/>
      <c r="I701" s="55"/>
      <c r="J701" s="55"/>
      <c r="K701" s="55"/>
      <c r="L701" s="55"/>
      <c r="M701" s="47" t="s">
        <v>137</v>
      </c>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9"/>
      <c r="AK701" s="56">
        <v>0.5</v>
      </c>
      <c r="AL701" s="55"/>
      <c r="AM701" s="55"/>
      <c r="AN701" s="55"/>
      <c r="AO701" s="55"/>
      <c r="AP701" s="55"/>
      <c r="AQ701" s="51"/>
      <c r="AR701" s="51"/>
      <c r="AS701" s="51"/>
      <c r="AT701" s="51"/>
      <c r="AU701" s="52"/>
      <c r="AV701" s="53"/>
      <c r="AW701" s="53"/>
      <c r="AX701" s="54"/>
    </row>
    <row r="702" spans="1:50" ht="23.25" customHeight="1" x14ac:dyDescent="0.15">
      <c r="A702" s="45">
        <v>3</v>
      </c>
      <c r="B702" s="45">
        <v>1</v>
      </c>
      <c r="C702" s="55" t="s">
        <v>258</v>
      </c>
      <c r="D702" s="55"/>
      <c r="E702" s="55"/>
      <c r="F702" s="55"/>
      <c r="G702" s="55"/>
      <c r="H702" s="55"/>
      <c r="I702" s="55"/>
      <c r="J702" s="55"/>
      <c r="K702" s="55"/>
      <c r="L702" s="55"/>
      <c r="M702" s="47" t="s">
        <v>137</v>
      </c>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9"/>
      <c r="AK702" s="56">
        <v>0.5</v>
      </c>
      <c r="AL702" s="55"/>
      <c r="AM702" s="55"/>
      <c r="AN702" s="55"/>
      <c r="AO702" s="55"/>
      <c r="AP702" s="55"/>
      <c r="AQ702" s="51"/>
      <c r="AR702" s="51"/>
      <c r="AS702" s="51"/>
      <c r="AT702" s="51"/>
      <c r="AU702" s="52"/>
      <c r="AV702" s="53"/>
      <c r="AW702" s="53"/>
      <c r="AX702" s="54"/>
    </row>
    <row r="703" spans="1:50" ht="23.25" customHeight="1" x14ac:dyDescent="0.15">
      <c r="A703" s="45">
        <v>4</v>
      </c>
      <c r="B703" s="45">
        <v>1</v>
      </c>
      <c r="C703" s="55" t="s">
        <v>257</v>
      </c>
      <c r="D703" s="55"/>
      <c r="E703" s="55"/>
      <c r="F703" s="55"/>
      <c r="G703" s="55"/>
      <c r="H703" s="55"/>
      <c r="I703" s="55"/>
      <c r="J703" s="55"/>
      <c r="K703" s="55"/>
      <c r="L703" s="55"/>
      <c r="M703" s="47" t="s">
        <v>137</v>
      </c>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9"/>
      <c r="AK703" s="56">
        <v>0.4</v>
      </c>
      <c r="AL703" s="55"/>
      <c r="AM703" s="55"/>
      <c r="AN703" s="55"/>
      <c r="AO703" s="55"/>
      <c r="AP703" s="55"/>
      <c r="AQ703" s="51"/>
      <c r="AR703" s="51"/>
      <c r="AS703" s="51"/>
      <c r="AT703" s="51"/>
      <c r="AU703" s="52"/>
      <c r="AV703" s="53"/>
      <c r="AW703" s="53"/>
      <c r="AX703" s="54"/>
    </row>
    <row r="704" spans="1:50" ht="23.25" customHeight="1" x14ac:dyDescent="0.15">
      <c r="A704" s="45">
        <v>5</v>
      </c>
      <c r="B704" s="45">
        <v>1</v>
      </c>
      <c r="C704" s="55" t="s">
        <v>256</v>
      </c>
      <c r="D704" s="55"/>
      <c r="E704" s="55"/>
      <c r="F704" s="55"/>
      <c r="G704" s="55"/>
      <c r="H704" s="55"/>
      <c r="I704" s="55"/>
      <c r="J704" s="55"/>
      <c r="K704" s="55"/>
      <c r="L704" s="55"/>
      <c r="M704" s="47" t="s">
        <v>137</v>
      </c>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9"/>
      <c r="AK704" s="56">
        <v>0.4</v>
      </c>
      <c r="AL704" s="55"/>
      <c r="AM704" s="55"/>
      <c r="AN704" s="55"/>
      <c r="AO704" s="55"/>
      <c r="AP704" s="55"/>
      <c r="AQ704" s="51"/>
      <c r="AR704" s="51"/>
      <c r="AS704" s="51"/>
      <c r="AT704" s="51"/>
      <c r="AU704" s="52"/>
      <c r="AV704" s="53"/>
      <c r="AW704" s="53"/>
      <c r="AX704" s="54"/>
    </row>
    <row r="705" spans="1:50" ht="23.25" customHeight="1" x14ac:dyDescent="0.15">
      <c r="A705" s="45">
        <v>6</v>
      </c>
      <c r="B705" s="45">
        <v>1</v>
      </c>
      <c r="C705" s="55" t="s">
        <v>303</v>
      </c>
      <c r="D705" s="55"/>
      <c r="E705" s="55"/>
      <c r="F705" s="55"/>
      <c r="G705" s="55"/>
      <c r="H705" s="55"/>
      <c r="I705" s="55"/>
      <c r="J705" s="55"/>
      <c r="K705" s="55"/>
      <c r="L705" s="55"/>
      <c r="M705" s="47" t="s">
        <v>137</v>
      </c>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9"/>
      <c r="AK705" s="56">
        <v>0.4</v>
      </c>
      <c r="AL705" s="55"/>
      <c r="AM705" s="55"/>
      <c r="AN705" s="55"/>
      <c r="AO705" s="55"/>
      <c r="AP705" s="55"/>
      <c r="AQ705" s="51"/>
      <c r="AR705" s="51"/>
      <c r="AS705" s="51"/>
      <c r="AT705" s="51"/>
      <c r="AU705" s="52"/>
      <c r="AV705" s="53"/>
      <c r="AW705" s="53"/>
      <c r="AX705" s="54"/>
    </row>
    <row r="706" spans="1:50" ht="23.25" customHeight="1" x14ac:dyDescent="0.15">
      <c r="A706" s="45">
        <v>7</v>
      </c>
      <c r="B706" s="45">
        <v>1</v>
      </c>
      <c r="C706" s="55" t="s">
        <v>302</v>
      </c>
      <c r="D706" s="55"/>
      <c r="E706" s="55"/>
      <c r="F706" s="55"/>
      <c r="G706" s="55"/>
      <c r="H706" s="55"/>
      <c r="I706" s="55"/>
      <c r="J706" s="55"/>
      <c r="K706" s="55"/>
      <c r="L706" s="55"/>
      <c r="M706" s="47" t="s">
        <v>137</v>
      </c>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9"/>
      <c r="AK706" s="56">
        <v>0.4</v>
      </c>
      <c r="AL706" s="55"/>
      <c r="AM706" s="55"/>
      <c r="AN706" s="55"/>
      <c r="AO706" s="55"/>
      <c r="AP706" s="55"/>
      <c r="AQ706" s="51"/>
      <c r="AR706" s="51"/>
      <c r="AS706" s="51"/>
      <c r="AT706" s="51"/>
      <c r="AU706" s="52"/>
      <c r="AV706" s="53"/>
      <c r="AW706" s="53"/>
      <c r="AX706" s="54"/>
    </row>
    <row r="707" spans="1:50" ht="23.25" customHeight="1" x14ac:dyDescent="0.15">
      <c r="A707" s="45">
        <v>8</v>
      </c>
      <c r="B707" s="45">
        <v>1</v>
      </c>
      <c r="C707" s="55" t="s">
        <v>301</v>
      </c>
      <c r="D707" s="55"/>
      <c r="E707" s="55"/>
      <c r="F707" s="55"/>
      <c r="G707" s="55"/>
      <c r="H707" s="55"/>
      <c r="I707" s="55"/>
      <c r="J707" s="55"/>
      <c r="K707" s="55"/>
      <c r="L707" s="55"/>
      <c r="M707" s="47" t="s">
        <v>137</v>
      </c>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9"/>
      <c r="AK707" s="56">
        <v>0.4</v>
      </c>
      <c r="AL707" s="55"/>
      <c r="AM707" s="55"/>
      <c r="AN707" s="55"/>
      <c r="AO707" s="55"/>
      <c r="AP707" s="55"/>
      <c r="AQ707" s="51"/>
      <c r="AR707" s="51"/>
      <c r="AS707" s="51"/>
      <c r="AT707" s="51"/>
      <c r="AU707" s="52"/>
      <c r="AV707" s="53"/>
      <c r="AW707" s="53"/>
      <c r="AX707" s="54"/>
    </row>
    <row r="708" spans="1:50" ht="23.25" customHeight="1" x14ac:dyDescent="0.15">
      <c r="A708" s="45">
        <v>9</v>
      </c>
      <c r="B708" s="45">
        <v>1</v>
      </c>
      <c r="C708" s="55" t="s">
        <v>300</v>
      </c>
      <c r="D708" s="55"/>
      <c r="E708" s="55"/>
      <c r="F708" s="55"/>
      <c r="G708" s="55"/>
      <c r="H708" s="55"/>
      <c r="I708" s="55"/>
      <c r="J708" s="55"/>
      <c r="K708" s="55"/>
      <c r="L708" s="55"/>
      <c r="M708" s="47" t="s">
        <v>137</v>
      </c>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9"/>
      <c r="AK708" s="56">
        <v>0.4</v>
      </c>
      <c r="AL708" s="55"/>
      <c r="AM708" s="55"/>
      <c r="AN708" s="55"/>
      <c r="AO708" s="55"/>
      <c r="AP708" s="55"/>
      <c r="AQ708" s="51"/>
      <c r="AR708" s="51"/>
      <c r="AS708" s="51"/>
      <c r="AT708" s="51"/>
      <c r="AU708" s="52"/>
      <c r="AV708" s="53"/>
      <c r="AW708" s="53"/>
      <c r="AX708" s="54"/>
    </row>
    <row r="709" spans="1:50" ht="23.25" customHeight="1" x14ac:dyDescent="0.15">
      <c r="A709" s="45">
        <v>10</v>
      </c>
      <c r="B709" s="45">
        <v>1</v>
      </c>
      <c r="C709" s="55" t="s">
        <v>299</v>
      </c>
      <c r="D709" s="55"/>
      <c r="E709" s="55"/>
      <c r="F709" s="55"/>
      <c r="G709" s="55"/>
      <c r="H709" s="55"/>
      <c r="I709" s="55"/>
      <c r="J709" s="55"/>
      <c r="K709" s="55"/>
      <c r="L709" s="55"/>
      <c r="M709" s="47" t="s">
        <v>137</v>
      </c>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9"/>
      <c r="AK709" s="56">
        <v>0.3</v>
      </c>
      <c r="AL709" s="55"/>
      <c r="AM709" s="55"/>
      <c r="AN709" s="55"/>
      <c r="AO709" s="55"/>
      <c r="AP709" s="55"/>
      <c r="AQ709" s="51"/>
      <c r="AR709" s="51"/>
      <c r="AS709" s="51"/>
      <c r="AT709" s="51"/>
      <c r="AU709" s="52"/>
      <c r="AV709" s="53"/>
      <c r="AW709" s="53"/>
      <c r="AX709" s="54"/>
    </row>
    <row r="710" spans="1:50" ht="23.25" hidden="1" customHeight="1" x14ac:dyDescent="0.15">
      <c r="A710" s="45"/>
      <c r="B710" s="45"/>
      <c r="C710" s="46"/>
      <c r="D710" s="46"/>
      <c r="E710" s="46"/>
      <c r="F710" s="46"/>
      <c r="G710" s="46"/>
      <c r="H710" s="46"/>
      <c r="I710" s="46"/>
      <c r="J710" s="46"/>
      <c r="K710" s="46"/>
      <c r="L710" s="46"/>
      <c r="M710" s="47"/>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9"/>
      <c r="AK710" s="50"/>
      <c r="AL710" s="46"/>
      <c r="AM710" s="46"/>
      <c r="AN710" s="46"/>
      <c r="AO710" s="46"/>
      <c r="AP710" s="46"/>
      <c r="AQ710" s="51"/>
      <c r="AR710" s="51"/>
      <c r="AS710" s="51"/>
      <c r="AT710" s="51"/>
      <c r="AU710" s="52"/>
      <c r="AV710" s="53"/>
      <c r="AW710" s="53"/>
      <c r="AX710" s="54"/>
    </row>
    <row r="711" spans="1:50" ht="23.25" hidden="1" customHeight="1" x14ac:dyDescent="0.15">
      <c r="A711" s="45"/>
      <c r="B711" s="45"/>
      <c r="C711" s="46"/>
      <c r="D711" s="46"/>
      <c r="E711" s="46"/>
      <c r="F711" s="46"/>
      <c r="G711" s="46"/>
      <c r="H711" s="46"/>
      <c r="I711" s="46"/>
      <c r="J711" s="46"/>
      <c r="K711" s="46"/>
      <c r="L711" s="46"/>
      <c r="M711" s="47"/>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9"/>
      <c r="AK711" s="50"/>
      <c r="AL711" s="46"/>
      <c r="AM711" s="46"/>
      <c r="AN711" s="46"/>
      <c r="AO711" s="46"/>
      <c r="AP711" s="46"/>
      <c r="AQ711" s="51"/>
      <c r="AR711" s="51"/>
      <c r="AS711" s="51"/>
      <c r="AT711" s="51"/>
      <c r="AU711" s="52"/>
      <c r="AV711" s="53"/>
      <c r="AW711" s="53"/>
      <c r="AX711" s="54"/>
    </row>
    <row r="712" spans="1:50" ht="23.25" hidden="1" customHeight="1" x14ac:dyDescent="0.15">
      <c r="A712" s="45"/>
      <c r="B712" s="45"/>
      <c r="C712" s="46"/>
      <c r="D712" s="46"/>
      <c r="E712" s="46"/>
      <c r="F712" s="46"/>
      <c r="G712" s="46"/>
      <c r="H712" s="46"/>
      <c r="I712" s="46"/>
      <c r="J712" s="46"/>
      <c r="K712" s="46"/>
      <c r="L712" s="46"/>
      <c r="M712" s="47"/>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9"/>
      <c r="AK712" s="50"/>
      <c r="AL712" s="46"/>
      <c r="AM712" s="46"/>
      <c r="AN712" s="46"/>
      <c r="AO712" s="46"/>
      <c r="AP712" s="46"/>
      <c r="AQ712" s="51"/>
      <c r="AR712" s="51"/>
      <c r="AS712" s="51"/>
      <c r="AT712" s="51"/>
      <c r="AU712" s="52"/>
      <c r="AV712" s="53"/>
      <c r="AW712" s="53"/>
      <c r="AX712" s="54"/>
    </row>
    <row r="713" spans="1:50" ht="23.25" hidden="1" customHeight="1" x14ac:dyDescent="0.15">
      <c r="A713" s="45"/>
      <c r="B713" s="45"/>
      <c r="C713" s="46"/>
      <c r="D713" s="46"/>
      <c r="E713" s="46"/>
      <c r="F713" s="46"/>
      <c r="G713" s="46"/>
      <c r="H713" s="46"/>
      <c r="I713" s="46"/>
      <c r="J713" s="46"/>
      <c r="K713" s="46"/>
      <c r="L713" s="46"/>
      <c r="M713" s="47"/>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9"/>
      <c r="AK713" s="50"/>
      <c r="AL713" s="46"/>
      <c r="AM713" s="46"/>
      <c r="AN713" s="46"/>
      <c r="AO713" s="46"/>
      <c r="AP713" s="46"/>
      <c r="AQ713" s="51"/>
      <c r="AR713" s="51"/>
      <c r="AS713" s="51"/>
      <c r="AT713" s="51"/>
      <c r="AU713" s="52"/>
      <c r="AV713" s="53"/>
      <c r="AW713" s="53"/>
      <c r="AX713" s="54"/>
    </row>
    <row r="714" spans="1:50" ht="23.25" hidden="1" customHeight="1" x14ac:dyDescent="0.15">
      <c r="A714" s="45"/>
      <c r="B714" s="45"/>
      <c r="C714" s="46"/>
      <c r="D714" s="46"/>
      <c r="E714" s="46"/>
      <c r="F714" s="46"/>
      <c r="G714" s="46"/>
      <c r="H714" s="46"/>
      <c r="I714" s="46"/>
      <c r="J714" s="46"/>
      <c r="K714" s="46"/>
      <c r="L714" s="46"/>
      <c r="M714" s="47"/>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9"/>
      <c r="AK714" s="50"/>
      <c r="AL714" s="46"/>
      <c r="AM714" s="46"/>
      <c r="AN714" s="46"/>
      <c r="AO714" s="46"/>
      <c r="AP714" s="46"/>
      <c r="AQ714" s="51"/>
      <c r="AR714" s="51"/>
      <c r="AS714" s="51"/>
      <c r="AT714" s="51"/>
      <c r="AU714" s="52"/>
      <c r="AV714" s="53"/>
      <c r="AW714" s="53"/>
      <c r="AX714" s="54"/>
    </row>
    <row r="715" spans="1:50" ht="23.25" hidden="1" customHeight="1" x14ac:dyDescent="0.15">
      <c r="A715" s="45"/>
      <c r="B715" s="45"/>
      <c r="C715" s="46"/>
      <c r="D715" s="46"/>
      <c r="E715" s="46"/>
      <c r="F715" s="46"/>
      <c r="G715" s="46"/>
      <c r="H715" s="46"/>
      <c r="I715" s="46"/>
      <c r="J715" s="46"/>
      <c r="K715" s="46"/>
      <c r="L715" s="46"/>
      <c r="M715" s="47"/>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9"/>
      <c r="AK715" s="50"/>
      <c r="AL715" s="46"/>
      <c r="AM715" s="46"/>
      <c r="AN715" s="46"/>
      <c r="AO715" s="46"/>
      <c r="AP715" s="46"/>
      <c r="AQ715" s="51"/>
      <c r="AR715" s="51"/>
      <c r="AS715" s="51"/>
      <c r="AT715" s="51"/>
      <c r="AU715" s="52"/>
      <c r="AV715" s="53"/>
      <c r="AW715" s="53"/>
      <c r="AX715" s="54"/>
    </row>
    <row r="716" spans="1:50" ht="23.25" hidden="1" customHeight="1" x14ac:dyDescent="0.15">
      <c r="A716" s="45"/>
      <c r="B716" s="45"/>
      <c r="C716" s="46"/>
      <c r="D716" s="46"/>
      <c r="E716" s="46"/>
      <c r="F716" s="46"/>
      <c r="G716" s="46"/>
      <c r="H716" s="46"/>
      <c r="I716" s="46"/>
      <c r="J716" s="46"/>
      <c r="K716" s="46"/>
      <c r="L716" s="46"/>
      <c r="M716" s="47"/>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9"/>
      <c r="AK716" s="50"/>
      <c r="AL716" s="46"/>
      <c r="AM716" s="46"/>
      <c r="AN716" s="46"/>
      <c r="AO716" s="46"/>
      <c r="AP716" s="46"/>
      <c r="AQ716" s="51"/>
      <c r="AR716" s="51"/>
      <c r="AS716" s="51"/>
      <c r="AT716" s="51"/>
      <c r="AU716" s="52"/>
      <c r="AV716" s="53"/>
      <c r="AW716" s="53"/>
      <c r="AX716" s="54"/>
    </row>
    <row r="717" spans="1:50" ht="23.25" hidden="1" customHeight="1" x14ac:dyDescent="0.15">
      <c r="A717" s="45"/>
      <c r="B717" s="45"/>
      <c r="C717" s="46"/>
      <c r="D717" s="46"/>
      <c r="E717" s="46"/>
      <c r="F717" s="46"/>
      <c r="G717" s="46"/>
      <c r="H717" s="46"/>
      <c r="I717" s="46"/>
      <c r="J717" s="46"/>
      <c r="K717" s="46"/>
      <c r="L717" s="46"/>
      <c r="M717" s="47"/>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9"/>
      <c r="AK717" s="50"/>
      <c r="AL717" s="46"/>
      <c r="AM717" s="46"/>
      <c r="AN717" s="46"/>
      <c r="AO717" s="46"/>
      <c r="AP717" s="46"/>
      <c r="AQ717" s="51"/>
      <c r="AR717" s="51"/>
      <c r="AS717" s="51"/>
      <c r="AT717" s="51"/>
      <c r="AU717" s="52"/>
      <c r="AV717" s="53"/>
      <c r="AW717" s="53"/>
      <c r="AX717" s="54"/>
    </row>
    <row r="718" spans="1:50" ht="23.25" hidden="1" customHeight="1" x14ac:dyDescent="0.15">
      <c r="A718" s="45"/>
      <c r="B718" s="45"/>
      <c r="C718" s="46"/>
      <c r="D718" s="46"/>
      <c r="E718" s="46"/>
      <c r="F718" s="46"/>
      <c r="G718" s="46"/>
      <c r="H718" s="46"/>
      <c r="I718" s="46"/>
      <c r="J718" s="46"/>
      <c r="K718" s="46"/>
      <c r="L718" s="46"/>
      <c r="M718" s="47"/>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9"/>
      <c r="AK718" s="50"/>
      <c r="AL718" s="46"/>
      <c r="AM718" s="46"/>
      <c r="AN718" s="46"/>
      <c r="AO718" s="46"/>
      <c r="AP718" s="46"/>
      <c r="AQ718" s="51"/>
      <c r="AR718" s="51"/>
      <c r="AS718" s="51"/>
      <c r="AT718" s="51"/>
      <c r="AU718" s="52"/>
      <c r="AV718" s="53"/>
      <c r="AW718" s="53"/>
      <c r="AX718" s="54"/>
    </row>
    <row r="719" spans="1:50" ht="23.25" hidden="1" customHeight="1" x14ac:dyDescent="0.15">
      <c r="A719" s="45"/>
      <c r="B719" s="45"/>
      <c r="C719" s="46"/>
      <c r="D719" s="46"/>
      <c r="E719" s="46"/>
      <c r="F719" s="46"/>
      <c r="G719" s="46"/>
      <c r="H719" s="46"/>
      <c r="I719" s="46"/>
      <c r="J719" s="46"/>
      <c r="K719" s="46"/>
      <c r="L719" s="46"/>
      <c r="M719" s="47"/>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9"/>
      <c r="AK719" s="50"/>
      <c r="AL719" s="46"/>
      <c r="AM719" s="46"/>
      <c r="AN719" s="46"/>
      <c r="AO719" s="46"/>
      <c r="AP719" s="46"/>
      <c r="AQ719" s="51"/>
      <c r="AR719" s="51"/>
      <c r="AS719" s="51"/>
      <c r="AT719" s="51"/>
      <c r="AU719" s="52"/>
      <c r="AV719" s="53"/>
      <c r="AW719" s="53"/>
      <c r="AX719" s="54"/>
    </row>
    <row r="720" spans="1:50" ht="23.25" hidden="1" customHeight="1" x14ac:dyDescent="0.15">
      <c r="A720" s="45"/>
      <c r="B720" s="45"/>
      <c r="C720" s="46"/>
      <c r="D720" s="46"/>
      <c r="E720" s="46"/>
      <c r="F720" s="46"/>
      <c r="G720" s="46"/>
      <c r="H720" s="46"/>
      <c r="I720" s="46"/>
      <c r="J720" s="46"/>
      <c r="K720" s="46"/>
      <c r="L720" s="46"/>
      <c r="M720" s="47"/>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9"/>
      <c r="AK720" s="50"/>
      <c r="AL720" s="46"/>
      <c r="AM720" s="46"/>
      <c r="AN720" s="46"/>
      <c r="AO720" s="46"/>
      <c r="AP720" s="46"/>
      <c r="AQ720" s="51"/>
      <c r="AR720" s="51"/>
      <c r="AS720" s="51"/>
      <c r="AT720" s="51"/>
      <c r="AU720" s="52"/>
      <c r="AV720" s="53"/>
      <c r="AW720" s="53"/>
      <c r="AX720" s="54"/>
    </row>
    <row r="721" spans="1:50" ht="23.25" hidden="1" customHeight="1" x14ac:dyDescent="0.15">
      <c r="A721" s="45"/>
      <c r="B721" s="45"/>
      <c r="C721" s="46"/>
      <c r="D721" s="46"/>
      <c r="E721" s="46"/>
      <c r="F721" s="46"/>
      <c r="G721" s="46"/>
      <c r="H721" s="46"/>
      <c r="I721" s="46"/>
      <c r="J721" s="46"/>
      <c r="K721" s="46"/>
      <c r="L721" s="46"/>
      <c r="M721" s="47"/>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9"/>
      <c r="AK721" s="50"/>
      <c r="AL721" s="46"/>
      <c r="AM721" s="46"/>
      <c r="AN721" s="46"/>
      <c r="AO721" s="46"/>
      <c r="AP721" s="46"/>
      <c r="AQ721" s="51"/>
      <c r="AR721" s="51"/>
      <c r="AS721" s="51"/>
      <c r="AT721" s="51"/>
      <c r="AU721" s="52"/>
      <c r="AV721" s="53"/>
      <c r="AW721" s="53"/>
      <c r="AX721" s="54"/>
    </row>
    <row r="722" spans="1:50" ht="23.25" hidden="1" customHeight="1" x14ac:dyDescent="0.15">
      <c r="A722" s="45"/>
      <c r="B722" s="45"/>
      <c r="C722" s="46"/>
      <c r="D722" s="46"/>
      <c r="E722" s="46"/>
      <c r="F722" s="46"/>
      <c r="G722" s="46"/>
      <c r="H722" s="46"/>
      <c r="I722" s="46"/>
      <c r="J722" s="46"/>
      <c r="K722" s="46"/>
      <c r="L722" s="46"/>
      <c r="M722" s="47"/>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9"/>
      <c r="AK722" s="50"/>
      <c r="AL722" s="46"/>
      <c r="AM722" s="46"/>
      <c r="AN722" s="46"/>
      <c r="AO722" s="46"/>
      <c r="AP722" s="46"/>
      <c r="AQ722" s="51"/>
      <c r="AR722" s="51"/>
      <c r="AS722" s="51"/>
      <c r="AT722" s="51"/>
      <c r="AU722" s="52"/>
      <c r="AV722" s="53"/>
      <c r="AW722" s="53"/>
      <c r="AX722" s="54"/>
    </row>
    <row r="723" spans="1:50" ht="23.25" hidden="1" customHeight="1" x14ac:dyDescent="0.15">
      <c r="A723" s="45"/>
      <c r="B723" s="45"/>
      <c r="C723" s="46"/>
      <c r="D723" s="46"/>
      <c r="E723" s="46"/>
      <c r="F723" s="46"/>
      <c r="G723" s="46"/>
      <c r="H723" s="46"/>
      <c r="I723" s="46"/>
      <c r="J723" s="46"/>
      <c r="K723" s="46"/>
      <c r="L723" s="46"/>
      <c r="M723" s="47"/>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9"/>
      <c r="AK723" s="50"/>
      <c r="AL723" s="46"/>
      <c r="AM723" s="46"/>
      <c r="AN723" s="46"/>
      <c r="AO723" s="46"/>
      <c r="AP723" s="46"/>
      <c r="AQ723" s="51"/>
      <c r="AR723" s="51"/>
      <c r="AS723" s="51"/>
      <c r="AT723" s="51"/>
      <c r="AU723" s="52"/>
      <c r="AV723" s="53"/>
      <c r="AW723" s="53"/>
      <c r="AX723" s="54"/>
    </row>
    <row r="724" spans="1:50" ht="23.25" hidden="1" customHeight="1" x14ac:dyDescent="0.15">
      <c r="A724" s="45"/>
      <c r="B724" s="45"/>
      <c r="C724" s="46"/>
      <c r="D724" s="46"/>
      <c r="E724" s="46"/>
      <c r="F724" s="46"/>
      <c r="G724" s="46"/>
      <c r="H724" s="46"/>
      <c r="I724" s="46"/>
      <c r="J724" s="46"/>
      <c r="K724" s="46"/>
      <c r="L724" s="46"/>
      <c r="M724" s="47"/>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9"/>
      <c r="AK724" s="50"/>
      <c r="AL724" s="46"/>
      <c r="AM724" s="46"/>
      <c r="AN724" s="46"/>
      <c r="AO724" s="46"/>
      <c r="AP724" s="46"/>
      <c r="AQ724" s="51"/>
      <c r="AR724" s="51"/>
      <c r="AS724" s="51"/>
      <c r="AT724" s="51"/>
      <c r="AU724" s="52"/>
      <c r="AV724" s="53"/>
      <c r="AW724" s="53"/>
      <c r="AX724" s="54"/>
    </row>
    <row r="725" spans="1:50" ht="23.25" hidden="1" customHeight="1" x14ac:dyDescent="0.15">
      <c r="A725" s="45"/>
      <c r="B725" s="45"/>
      <c r="C725" s="46"/>
      <c r="D725" s="46"/>
      <c r="E725" s="46"/>
      <c r="F725" s="46"/>
      <c r="G725" s="46"/>
      <c r="H725" s="46"/>
      <c r="I725" s="46"/>
      <c r="J725" s="46"/>
      <c r="K725" s="46"/>
      <c r="L725" s="46"/>
      <c r="M725" s="47"/>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9"/>
      <c r="AK725" s="50"/>
      <c r="AL725" s="46"/>
      <c r="AM725" s="46"/>
      <c r="AN725" s="46"/>
      <c r="AO725" s="46"/>
      <c r="AP725" s="46"/>
      <c r="AQ725" s="51"/>
      <c r="AR725" s="51"/>
      <c r="AS725" s="51"/>
      <c r="AT725" s="51"/>
      <c r="AU725" s="52"/>
      <c r="AV725" s="53"/>
      <c r="AW725" s="53"/>
      <c r="AX725" s="54"/>
    </row>
    <row r="726" spans="1:50" ht="23.25" hidden="1" customHeight="1" x14ac:dyDescent="0.15">
      <c r="A726" s="45"/>
      <c r="B726" s="45"/>
      <c r="C726" s="46"/>
      <c r="D726" s="46"/>
      <c r="E726" s="46"/>
      <c r="F726" s="46"/>
      <c r="G726" s="46"/>
      <c r="H726" s="46"/>
      <c r="I726" s="46"/>
      <c r="J726" s="46"/>
      <c r="K726" s="46"/>
      <c r="L726" s="46"/>
      <c r="M726" s="47"/>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9"/>
      <c r="AK726" s="50"/>
      <c r="AL726" s="46"/>
      <c r="AM726" s="46"/>
      <c r="AN726" s="46"/>
      <c r="AO726" s="46"/>
      <c r="AP726" s="46"/>
      <c r="AQ726" s="51"/>
      <c r="AR726" s="51"/>
      <c r="AS726" s="51"/>
      <c r="AT726" s="51"/>
      <c r="AU726" s="52"/>
      <c r="AV726" s="53"/>
      <c r="AW726" s="53"/>
      <c r="AX726" s="54"/>
    </row>
    <row r="727" spans="1:50" ht="23.25" hidden="1" customHeight="1" x14ac:dyDescent="0.15">
      <c r="A727" s="45"/>
      <c r="B727" s="45"/>
      <c r="C727" s="46"/>
      <c r="D727" s="46"/>
      <c r="E727" s="46"/>
      <c r="F727" s="46"/>
      <c r="G727" s="46"/>
      <c r="H727" s="46"/>
      <c r="I727" s="46"/>
      <c r="J727" s="46"/>
      <c r="K727" s="46"/>
      <c r="L727" s="46"/>
      <c r="M727" s="47"/>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9"/>
      <c r="AK727" s="50"/>
      <c r="AL727" s="46"/>
      <c r="AM727" s="46"/>
      <c r="AN727" s="46"/>
      <c r="AO727" s="46"/>
      <c r="AP727" s="46"/>
      <c r="AQ727" s="51"/>
      <c r="AR727" s="51"/>
      <c r="AS727" s="51"/>
      <c r="AT727" s="51"/>
      <c r="AU727" s="52"/>
      <c r="AV727" s="53"/>
      <c r="AW727" s="53"/>
      <c r="AX727" s="54"/>
    </row>
    <row r="728" spans="1:50" ht="23.25" hidden="1" customHeight="1" x14ac:dyDescent="0.15">
      <c r="A728" s="45"/>
      <c r="B728" s="45"/>
      <c r="C728" s="46"/>
      <c r="D728" s="46"/>
      <c r="E728" s="46"/>
      <c r="F728" s="46"/>
      <c r="G728" s="46"/>
      <c r="H728" s="46"/>
      <c r="I728" s="46"/>
      <c r="J728" s="46"/>
      <c r="K728" s="46"/>
      <c r="L728" s="46"/>
      <c r="M728" s="47"/>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9"/>
      <c r="AK728" s="50"/>
      <c r="AL728" s="46"/>
      <c r="AM728" s="46"/>
      <c r="AN728" s="46"/>
      <c r="AO728" s="46"/>
      <c r="AP728" s="46"/>
      <c r="AQ728" s="51"/>
      <c r="AR728" s="51"/>
      <c r="AS728" s="51"/>
      <c r="AT728" s="51"/>
      <c r="AU728" s="52"/>
      <c r="AV728" s="53"/>
      <c r="AW728" s="53"/>
      <c r="AX728" s="54"/>
    </row>
    <row r="729" spans="1:50" ht="23.25" hidden="1" customHeight="1" x14ac:dyDescent="0.15">
      <c r="A729" s="45"/>
      <c r="B729" s="45"/>
      <c r="C729" s="46"/>
      <c r="D729" s="46"/>
      <c r="E729" s="46"/>
      <c r="F729" s="46"/>
      <c r="G729" s="46"/>
      <c r="H729" s="46"/>
      <c r="I729" s="46"/>
      <c r="J729" s="46"/>
      <c r="K729" s="46"/>
      <c r="L729" s="46"/>
      <c r="M729" s="47"/>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9"/>
      <c r="AK729" s="50"/>
      <c r="AL729" s="46"/>
      <c r="AM729" s="46"/>
      <c r="AN729" s="46"/>
      <c r="AO729" s="46"/>
      <c r="AP729" s="46"/>
      <c r="AQ729" s="51"/>
      <c r="AR729" s="51"/>
      <c r="AS729" s="51"/>
      <c r="AT729" s="51"/>
      <c r="AU729" s="52"/>
      <c r="AV729" s="53"/>
      <c r="AW729" s="53"/>
      <c r="AX729" s="54"/>
    </row>
    <row r="731" spans="1:50" x14ac:dyDescent="0.15">
      <c r="B731" s="1" t="s">
        <v>298</v>
      </c>
    </row>
    <row r="732" spans="1:50" ht="23.25" customHeight="1" x14ac:dyDescent="0.15">
      <c r="A732" s="45"/>
      <c r="B732" s="45"/>
      <c r="C732" s="65" t="s">
        <v>175</v>
      </c>
      <c r="D732" s="65"/>
      <c r="E732" s="65"/>
      <c r="F732" s="65"/>
      <c r="G732" s="65"/>
      <c r="H732" s="65"/>
      <c r="I732" s="65"/>
      <c r="J732" s="65"/>
      <c r="K732" s="65"/>
      <c r="L732" s="65"/>
      <c r="M732" s="66" t="s">
        <v>174</v>
      </c>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8"/>
      <c r="AK732" s="69" t="s">
        <v>173</v>
      </c>
      <c r="AL732" s="65"/>
      <c r="AM732" s="65"/>
      <c r="AN732" s="65"/>
      <c r="AO732" s="65"/>
      <c r="AP732" s="65"/>
      <c r="AQ732" s="65" t="s">
        <v>149</v>
      </c>
      <c r="AR732" s="65"/>
      <c r="AS732" s="65"/>
      <c r="AT732" s="65"/>
      <c r="AU732" s="66" t="s">
        <v>148</v>
      </c>
      <c r="AV732" s="67"/>
      <c r="AW732" s="67"/>
      <c r="AX732" s="54"/>
    </row>
    <row r="733" spans="1:50" ht="23.25" customHeight="1" x14ac:dyDescent="0.15">
      <c r="A733" s="45">
        <v>1</v>
      </c>
      <c r="B733" s="45">
        <v>1</v>
      </c>
      <c r="C733" s="83" t="s">
        <v>297</v>
      </c>
      <c r="D733" s="84"/>
      <c r="E733" s="84"/>
      <c r="F733" s="84"/>
      <c r="G733" s="84"/>
      <c r="H733" s="84"/>
      <c r="I733" s="84"/>
      <c r="J733" s="84"/>
      <c r="K733" s="84"/>
      <c r="L733" s="85"/>
      <c r="M733" s="86" t="s">
        <v>294</v>
      </c>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8"/>
      <c r="AK733" s="56">
        <v>5</v>
      </c>
      <c r="AL733" s="55"/>
      <c r="AM733" s="55"/>
      <c r="AN733" s="55"/>
      <c r="AO733" s="55"/>
      <c r="AP733" s="55"/>
      <c r="AQ733" s="51"/>
      <c r="AR733" s="51"/>
      <c r="AS733" s="51"/>
      <c r="AT733" s="51"/>
      <c r="AU733" s="52"/>
      <c r="AV733" s="53"/>
      <c r="AW733" s="53"/>
      <c r="AX733" s="54"/>
    </row>
    <row r="734" spans="1:50" ht="23.25" customHeight="1" x14ac:dyDescent="0.15">
      <c r="A734" s="45">
        <v>2</v>
      </c>
      <c r="B734" s="45">
        <v>1</v>
      </c>
      <c r="C734" s="83" t="s">
        <v>296</v>
      </c>
      <c r="D734" s="84"/>
      <c r="E734" s="84"/>
      <c r="F734" s="84"/>
      <c r="G734" s="84"/>
      <c r="H734" s="84"/>
      <c r="I734" s="84"/>
      <c r="J734" s="84"/>
      <c r="K734" s="84"/>
      <c r="L734" s="85"/>
      <c r="M734" s="86" t="s">
        <v>294</v>
      </c>
      <c r="N734" s="87"/>
      <c r="O734" s="87"/>
      <c r="P734" s="87"/>
      <c r="Q734" s="87"/>
      <c r="R734" s="87"/>
      <c r="S734" s="87"/>
      <c r="T734" s="87"/>
      <c r="U734" s="87"/>
      <c r="V734" s="87"/>
      <c r="W734" s="87"/>
      <c r="X734" s="87"/>
      <c r="Y734" s="87"/>
      <c r="Z734" s="87"/>
      <c r="AA734" s="87"/>
      <c r="AB734" s="87"/>
      <c r="AC734" s="87"/>
      <c r="AD734" s="87"/>
      <c r="AE734" s="87"/>
      <c r="AF734" s="87"/>
      <c r="AG734" s="87"/>
      <c r="AH734" s="87"/>
      <c r="AI734" s="87"/>
      <c r="AJ734" s="88"/>
      <c r="AK734" s="56">
        <v>4</v>
      </c>
      <c r="AL734" s="55"/>
      <c r="AM734" s="55"/>
      <c r="AN734" s="55"/>
      <c r="AO734" s="55"/>
      <c r="AP734" s="55"/>
      <c r="AQ734" s="51"/>
      <c r="AR734" s="51"/>
      <c r="AS734" s="51"/>
      <c r="AT734" s="51"/>
      <c r="AU734" s="52"/>
      <c r="AV734" s="53"/>
      <c r="AW734" s="53"/>
      <c r="AX734" s="54"/>
    </row>
    <row r="735" spans="1:50" ht="23.25" customHeight="1" x14ac:dyDescent="0.15">
      <c r="A735" s="45">
        <v>3</v>
      </c>
      <c r="B735" s="45">
        <v>1</v>
      </c>
      <c r="C735" s="55" t="s">
        <v>295</v>
      </c>
      <c r="D735" s="55"/>
      <c r="E735" s="55"/>
      <c r="F735" s="55"/>
      <c r="G735" s="55"/>
      <c r="H735" s="55"/>
      <c r="I735" s="55"/>
      <c r="J735" s="55"/>
      <c r="K735" s="55"/>
      <c r="L735" s="55"/>
      <c r="M735" s="86" t="s">
        <v>294</v>
      </c>
      <c r="N735" s="87"/>
      <c r="O735" s="87"/>
      <c r="P735" s="87"/>
      <c r="Q735" s="87"/>
      <c r="R735" s="87"/>
      <c r="S735" s="87"/>
      <c r="T735" s="87"/>
      <c r="U735" s="87"/>
      <c r="V735" s="87"/>
      <c r="W735" s="87"/>
      <c r="X735" s="87"/>
      <c r="Y735" s="87"/>
      <c r="Z735" s="87"/>
      <c r="AA735" s="87"/>
      <c r="AB735" s="87"/>
      <c r="AC735" s="87"/>
      <c r="AD735" s="87"/>
      <c r="AE735" s="87"/>
      <c r="AF735" s="87"/>
      <c r="AG735" s="87"/>
      <c r="AH735" s="87"/>
      <c r="AI735" s="87"/>
      <c r="AJ735" s="88"/>
      <c r="AK735" s="56">
        <v>0.2</v>
      </c>
      <c r="AL735" s="55"/>
      <c r="AM735" s="55"/>
      <c r="AN735" s="55"/>
      <c r="AO735" s="55"/>
      <c r="AP735" s="55"/>
      <c r="AQ735" s="51"/>
      <c r="AR735" s="51"/>
      <c r="AS735" s="51"/>
      <c r="AT735" s="51"/>
      <c r="AU735" s="52"/>
      <c r="AV735" s="53"/>
      <c r="AW735" s="53"/>
      <c r="AX735" s="54"/>
    </row>
    <row r="736" spans="1:50" ht="23.25" hidden="1" customHeight="1" x14ac:dyDescent="0.15">
      <c r="A736" s="45"/>
      <c r="B736" s="45"/>
      <c r="C736" s="55"/>
      <c r="D736" s="55"/>
      <c r="E736" s="55"/>
      <c r="F736" s="55"/>
      <c r="G736" s="55"/>
      <c r="H736" s="55"/>
      <c r="I736" s="55"/>
      <c r="J736" s="55"/>
      <c r="K736" s="55"/>
      <c r="L736" s="55"/>
      <c r="M736" s="86"/>
      <c r="N736" s="87"/>
      <c r="O736" s="87"/>
      <c r="P736" s="87"/>
      <c r="Q736" s="87"/>
      <c r="R736" s="87"/>
      <c r="S736" s="87"/>
      <c r="T736" s="87"/>
      <c r="U736" s="87"/>
      <c r="V736" s="87"/>
      <c r="W736" s="87"/>
      <c r="X736" s="87"/>
      <c r="Y736" s="87"/>
      <c r="Z736" s="87"/>
      <c r="AA736" s="87"/>
      <c r="AB736" s="87"/>
      <c r="AC736" s="87"/>
      <c r="AD736" s="87"/>
      <c r="AE736" s="87"/>
      <c r="AF736" s="87"/>
      <c r="AG736" s="87"/>
      <c r="AH736" s="87"/>
      <c r="AI736" s="87"/>
      <c r="AJ736" s="88"/>
      <c r="AK736" s="56"/>
      <c r="AL736" s="55"/>
      <c r="AM736" s="55"/>
      <c r="AN736" s="55"/>
      <c r="AO736" s="55"/>
      <c r="AP736" s="55"/>
      <c r="AQ736" s="51"/>
      <c r="AR736" s="51"/>
      <c r="AS736" s="51"/>
      <c r="AT736" s="51"/>
      <c r="AU736" s="52"/>
      <c r="AV736" s="53"/>
      <c r="AW736" s="53"/>
      <c r="AX736" s="54"/>
    </row>
    <row r="737" spans="1:50" ht="23.25" hidden="1" customHeight="1" x14ac:dyDescent="0.15">
      <c r="A737" s="45"/>
      <c r="B737" s="45"/>
      <c r="C737" s="55"/>
      <c r="D737" s="55"/>
      <c r="E737" s="55"/>
      <c r="F737" s="55"/>
      <c r="G737" s="55"/>
      <c r="H737" s="55"/>
      <c r="I737" s="55"/>
      <c r="J737" s="55"/>
      <c r="K737" s="55"/>
      <c r="L737" s="55"/>
      <c r="M737" s="47"/>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9"/>
      <c r="AK737" s="56"/>
      <c r="AL737" s="55"/>
      <c r="AM737" s="55"/>
      <c r="AN737" s="55"/>
      <c r="AO737" s="55"/>
      <c r="AP737" s="55"/>
      <c r="AQ737" s="51"/>
      <c r="AR737" s="51"/>
      <c r="AS737" s="51"/>
      <c r="AT737" s="51"/>
      <c r="AU737" s="52"/>
      <c r="AV737" s="53"/>
      <c r="AW737" s="53"/>
      <c r="AX737" s="54"/>
    </row>
    <row r="738" spans="1:50" ht="23.25" hidden="1" customHeight="1" x14ac:dyDescent="0.15">
      <c r="A738" s="45"/>
      <c r="B738" s="45"/>
      <c r="C738" s="55"/>
      <c r="D738" s="55"/>
      <c r="E738" s="55"/>
      <c r="F738" s="55"/>
      <c r="G738" s="55"/>
      <c r="H738" s="55"/>
      <c r="I738" s="55"/>
      <c r="J738" s="55"/>
      <c r="K738" s="55"/>
      <c r="L738" s="55"/>
      <c r="M738" s="47"/>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9"/>
      <c r="AK738" s="56"/>
      <c r="AL738" s="55"/>
      <c r="AM738" s="55"/>
      <c r="AN738" s="55"/>
      <c r="AO738" s="55"/>
      <c r="AP738" s="55"/>
      <c r="AQ738" s="51"/>
      <c r="AR738" s="51"/>
      <c r="AS738" s="51"/>
      <c r="AT738" s="51"/>
      <c r="AU738" s="52"/>
      <c r="AV738" s="53"/>
      <c r="AW738" s="53"/>
      <c r="AX738" s="54"/>
    </row>
    <row r="739" spans="1:50" ht="23.25" hidden="1" customHeight="1" x14ac:dyDescent="0.15">
      <c r="A739" s="45"/>
      <c r="B739" s="45"/>
      <c r="C739" s="55"/>
      <c r="D739" s="55"/>
      <c r="E739" s="55"/>
      <c r="F739" s="55"/>
      <c r="G739" s="55"/>
      <c r="H739" s="55"/>
      <c r="I739" s="55"/>
      <c r="J739" s="55"/>
      <c r="K739" s="55"/>
      <c r="L739" s="55"/>
      <c r="M739" s="47"/>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9"/>
      <c r="AK739" s="56"/>
      <c r="AL739" s="55"/>
      <c r="AM739" s="55"/>
      <c r="AN739" s="55"/>
      <c r="AO739" s="55"/>
      <c r="AP739" s="55"/>
      <c r="AQ739" s="51"/>
      <c r="AR739" s="51"/>
      <c r="AS739" s="51"/>
      <c r="AT739" s="51"/>
      <c r="AU739" s="52"/>
      <c r="AV739" s="53"/>
      <c r="AW739" s="53"/>
      <c r="AX739" s="54"/>
    </row>
    <row r="740" spans="1:50" ht="23.25" hidden="1" customHeight="1" x14ac:dyDescent="0.15">
      <c r="A740" s="45"/>
      <c r="B740" s="45"/>
      <c r="C740" s="55"/>
      <c r="D740" s="55"/>
      <c r="E740" s="55"/>
      <c r="F740" s="55"/>
      <c r="G740" s="55"/>
      <c r="H740" s="55"/>
      <c r="I740" s="55"/>
      <c r="J740" s="55"/>
      <c r="K740" s="55"/>
      <c r="L740" s="55"/>
      <c r="M740" s="47"/>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9"/>
      <c r="AK740" s="56"/>
      <c r="AL740" s="55"/>
      <c r="AM740" s="55"/>
      <c r="AN740" s="55"/>
      <c r="AO740" s="55"/>
      <c r="AP740" s="55"/>
      <c r="AQ740" s="51"/>
      <c r="AR740" s="51"/>
      <c r="AS740" s="51"/>
      <c r="AT740" s="51"/>
      <c r="AU740" s="52"/>
      <c r="AV740" s="53"/>
      <c r="AW740" s="53"/>
      <c r="AX740" s="54"/>
    </row>
    <row r="741" spans="1:50" ht="23.25" hidden="1" customHeight="1" x14ac:dyDescent="0.15">
      <c r="A741" s="45"/>
      <c r="B741" s="45"/>
      <c r="C741" s="55"/>
      <c r="D741" s="55"/>
      <c r="E741" s="55"/>
      <c r="F741" s="55"/>
      <c r="G741" s="55"/>
      <c r="H741" s="55"/>
      <c r="I741" s="55"/>
      <c r="J741" s="55"/>
      <c r="K741" s="55"/>
      <c r="L741" s="55"/>
      <c r="M741" s="47"/>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9"/>
      <c r="AK741" s="56"/>
      <c r="AL741" s="55"/>
      <c r="AM741" s="55"/>
      <c r="AN741" s="55"/>
      <c r="AO741" s="55"/>
      <c r="AP741" s="55"/>
      <c r="AQ741" s="51"/>
      <c r="AR741" s="51"/>
      <c r="AS741" s="51"/>
      <c r="AT741" s="51"/>
      <c r="AU741" s="52"/>
      <c r="AV741" s="53"/>
      <c r="AW741" s="53"/>
      <c r="AX741" s="54"/>
    </row>
    <row r="742" spans="1:50" ht="23.25" hidden="1" customHeight="1" x14ac:dyDescent="0.15">
      <c r="A742" s="45"/>
      <c r="B742" s="45"/>
      <c r="C742" s="55"/>
      <c r="D742" s="55"/>
      <c r="E742" s="55"/>
      <c r="F742" s="55"/>
      <c r="G742" s="55"/>
      <c r="H742" s="55"/>
      <c r="I742" s="55"/>
      <c r="J742" s="55"/>
      <c r="K742" s="55"/>
      <c r="L742" s="55"/>
      <c r="M742" s="47"/>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9"/>
      <c r="AK742" s="56"/>
      <c r="AL742" s="55"/>
      <c r="AM742" s="55"/>
      <c r="AN742" s="55"/>
      <c r="AO742" s="55"/>
      <c r="AP742" s="55"/>
      <c r="AQ742" s="51"/>
      <c r="AR742" s="51"/>
      <c r="AS742" s="51"/>
      <c r="AT742" s="51"/>
      <c r="AU742" s="52"/>
      <c r="AV742" s="53"/>
      <c r="AW742" s="53"/>
      <c r="AX742" s="54"/>
    </row>
    <row r="743" spans="1:50" ht="23.25" hidden="1" customHeight="1" x14ac:dyDescent="0.15">
      <c r="A743" s="45"/>
      <c r="B743" s="45"/>
      <c r="C743" s="55"/>
      <c r="D743" s="55"/>
      <c r="E743" s="55"/>
      <c r="F743" s="55"/>
      <c r="G743" s="55"/>
      <c r="H743" s="55"/>
      <c r="I743" s="55"/>
      <c r="J743" s="55"/>
      <c r="K743" s="55"/>
      <c r="L743" s="55"/>
      <c r="M743" s="47"/>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9"/>
      <c r="AK743" s="56"/>
      <c r="AL743" s="55"/>
      <c r="AM743" s="55"/>
      <c r="AN743" s="55"/>
      <c r="AO743" s="55"/>
      <c r="AP743" s="55"/>
      <c r="AQ743" s="51"/>
      <c r="AR743" s="51"/>
      <c r="AS743" s="51"/>
      <c r="AT743" s="51"/>
      <c r="AU743" s="52"/>
      <c r="AV743" s="53"/>
      <c r="AW743" s="53"/>
      <c r="AX743" s="54"/>
    </row>
    <row r="744" spans="1:50" ht="23.25" hidden="1" customHeight="1" x14ac:dyDescent="0.15">
      <c r="A744" s="45"/>
      <c r="B744" s="45"/>
      <c r="C744" s="55"/>
      <c r="D744" s="55"/>
      <c r="E744" s="55"/>
      <c r="F744" s="55"/>
      <c r="G744" s="55"/>
      <c r="H744" s="55"/>
      <c r="I744" s="55"/>
      <c r="J744" s="55"/>
      <c r="K744" s="55"/>
      <c r="L744" s="55"/>
      <c r="M744" s="47"/>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9"/>
      <c r="AK744" s="56"/>
      <c r="AL744" s="55"/>
      <c r="AM744" s="55"/>
      <c r="AN744" s="55"/>
      <c r="AO744" s="55"/>
      <c r="AP744" s="55"/>
      <c r="AQ744" s="51"/>
      <c r="AR744" s="51"/>
      <c r="AS744" s="51"/>
      <c r="AT744" s="51"/>
      <c r="AU744" s="52"/>
      <c r="AV744" s="53"/>
      <c r="AW744" s="53"/>
      <c r="AX744" s="54"/>
    </row>
    <row r="745" spans="1:50" ht="23.25" hidden="1" customHeight="1" x14ac:dyDescent="0.15">
      <c r="A745" s="45"/>
      <c r="B745" s="45"/>
      <c r="C745" s="55"/>
      <c r="D745" s="55"/>
      <c r="E745" s="55"/>
      <c r="F745" s="55"/>
      <c r="G745" s="55"/>
      <c r="H745" s="55"/>
      <c r="I745" s="55"/>
      <c r="J745" s="55"/>
      <c r="K745" s="55"/>
      <c r="L745" s="55"/>
      <c r="M745" s="47"/>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9"/>
      <c r="AK745" s="56"/>
      <c r="AL745" s="55"/>
      <c r="AM745" s="55"/>
      <c r="AN745" s="55"/>
      <c r="AO745" s="55"/>
      <c r="AP745" s="55"/>
      <c r="AQ745" s="51"/>
      <c r="AR745" s="51"/>
      <c r="AS745" s="51"/>
      <c r="AT745" s="51"/>
      <c r="AU745" s="52"/>
      <c r="AV745" s="53"/>
      <c r="AW745" s="53"/>
      <c r="AX745" s="54"/>
    </row>
    <row r="746" spans="1:50" ht="23.25" hidden="1" customHeight="1" x14ac:dyDescent="0.15">
      <c r="A746" s="45"/>
      <c r="B746" s="45"/>
      <c r="C746" s="46"/>
      <c r="D746" s="46"/>
      <c r="E746" s="46"/>
      <c r="F746" s="46"/>
      <c r="G746" s="46"/>
      <c r="H746" s="46"/>
      <c r="I746" s="46"/>
      <c r="J746" s="46"/>
      <c r="K746" s="46"/>
      <c r="L746" s="46"/>
      <c r="M746" s="47"/>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9"/>
      <c r="AK746" s="50"/>
      <c r="AL746" s="46"/>
      <c r="AM746" s="46"/>
      <c r="AN746" s="46"/>
      <c r="AO746" s="46"/>
      <c r="AP746" s="46"/>
      <c r="AQ746" s="51"/>
      <c r="AR746" s="51"/>
      <c r="AS746" s="51"/>
      <c r="AT746" s="51"/>
      <c r="AU746" s="52"/>
      <c r="AV746" s="53"/>
      <c r="AW746" s="53"/>
      <c r="AX746" s="54"/>
    </row>
    <row r="747" spans="1:50" ht="23.25" hidden="1" customHeight="1" x14ac:dyDescent="0.15">
      <c r="A747" s="45"/>
      <c r="B747" s="45"/>
      <c r="C747" s="46"/>
      <c r="D747" s="46"/>
      <c r="E747" s="46"/>
      <c r="F747" s="46"/>
      <c r="G747" s="46"/>
      <c r="H747" s="46"/>
      <c r="I747" s="46"/>
      <c r="J747" s="46"/>
      <c r="K747" s="46"/>
      <c r="L747" s="46"/>
      <c r="M747" s="47"/>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9"/>
      <c r="AK747" s="50"/>
      <c r="AL747" s="46"/>
      <c r="AM747" s="46"/>
      <c r="AN747" s="46"/>
      <c r="AO747" s="46"/>
      <c r="AP747" s="46"/>
      <c r="AQ747" s="51"/>
      <c r="AR747" s="51"/>
      <c r="AS747" s="51"/>
      <c r="AT747" s="51"/>
      <c r="AU747" s="52"/>
      <c r="AV747" s="53"/>
      <c r="AW747" s="53"/>
      <c r="AX747" s="54"/>
    </row>
    <row r="748" spans="1:50" ht="23.25" hidden="1" customHeight="1" x14ac:dyDescent="0.15">
      <c r="A748" s="45"/>
      <c r="B748" s="45"/>
      <c r="C748" s="46"/>
      <c r="D748" s="46"/>
      <c r="E748" s="46"/>
      <c r="F748" s="46"/>
      <c r="G748" s="46"/>
      <c r="H748" s="46"/>
      <c r="I748" s="46"/>
      <c r="J748" s="46"/>
      <c r="K748" s="46"/>
      <c r="L748" s="46"/>
      <c r="M748" s="47"/>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9"/>
      <c r="AK748" s="50"/>
      <c r="AL748" s="46"/>
      <c r="AM748" s="46"/>
      <c r="AN748" s="46"/>
      <c r="AO748" s="46"/>
      <c r="AP748" s="46"/>
      <c r="AQ748" s="51"/>
      <c r="AR748" s="51"/>
      <c r="AS748" s="51"/>
      <c r="AT748" s="51"/>
      <c r="AU748" s="52"/>
      <c r="AV748" s="53"/>
      <c r="AW748" s="53"/>
      <c r="AX748" s="54"/>
    </row>
    <row r="749" spans="1:50" ht="23.25" hidden="1" customHeight="1" x14ac:dyDescent="0.15">
      <c r="A749" s="45"/>
      <c r="B749" s="45"/>
      <c r="C749" s="46"/>
      <c r="D749" s="46"/>
      <c r="E749" s="46"/>
      <c r="F749" s="46"/>
      <c r="G749" s="46"/>
      <c r="H749" s="46"/>
      <c r="I749" s="46"/>
      <c r="J749" s="46"/>
      <c r="K749" s="46"/>
      <c r="L749" s="46"/>
      <c r="M749" s="47"/>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9"/>
      <c r="AK749" s="50"/>
      <c r="AL749" s="46"/>
      <c r="AM749" s="46"/>
      <c r="AN749" s="46"/>
      <c r="AO749" s="46"/>
      <c r="AP749" s="46"/>
      <c r="AQ749" s="51"/>
      <c r="AR749" s="51"/>
      <c r="AS749" s="51"/>
      <c r="AT749" s="51"/>
      <c r="AU749" s="52"/>
      <c r="AV749" s="53"/>
      <c r="AW749" s="53"/>
      <c r="AX749" s="54"/>
    </row>
    <row r="750" spans="1:50" ht="23.25" hidden="1" customHeight="1" x14ac:dyDescent="0.15">
      <c r="A750" s="45"/>
      <c r="B750" s="45"/>
      <c r="C750" s="46"/>
      <c r="D750" s="46"/>
      <c r="E750" s="46"/>
      <c r="F750" s="46"/>
      <c r="G750" s="46"/>
      <c r="H750" s="46"/>
      <c r="I750" s="46"/>
      <c r="J750" s="46"/>
      <c r="K750" s="46"/>
      <c r="L750" s="46"/>
      <c r="M750" s="47"/>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9"/>
      <c r="AK750" s="50"/>
      <c r="AL750" s="46"/>
      <c r="AM750" s="46"/>
      <c r="AN750" s="46"/>
      <c r="AO750" s="46"/>
      <c r="AP750" s="46"/>
      <c r="AQ750" s="51"/>
      <c r="AR750" s="51"/>
      <c r="AS750" s="51"/>
      <c r="AT750" s="51"/>
      <c r="AU750" s="52"/>
      <c r="AV750" s="53"/>
      <c r="AW750" s="53"/>
      <c r="AX750" s="54"/>
    </row>
    <row r="751" spans="1:50" ht="23.25" hidden="1" customHeight="1" x14ac:dyDescent="0.15">
      <c r="A751" s="45"/>
      <c r="B751" s="45"/>
      <c r="C751" s="46"/>
      <c r="D751" s="46"/>
      <c r="E751" s="46"/>
      <c r="F751" s="46"/>
      <c r="G751" s="46"/>
      <c r="H751" s="46"/>
      <c r="I751" s="46"/>
      <c r="J751" s="46"/>
      <c r="K751" s="46"/>
      <c r="L751" s="46"/>
      <c r="M751" s="47"/>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9"/>
      <c r="AK751" s="50"/>
      <c r="AL751" s="46"/>
      <c r="AM751" s="46"/>
      <c r="AN751" s="46"/>
      <c r="AO751" s="46"/>
      <c r="AP751" s="46"/>
      <c r="AQ751" s="51"/>
      <c r="AR751" s="51"/>
      <c r="AS751" s="51"/>
      <c r="AT751" s="51"/>
      <c r="AU751" s="52"/>
      <c r="AV751" s="53"/>
      <c r="AW751" s="53"/>
      <c r="AX751" s="54"/>
    </row>
    <row r="752" spans="1:50" ht="23.25" hidden="1" customHeight="1" x14ac:dyDescent="0.15">
      <c r="A752" s="45"/>
      <c r="B752" s="45"/>
      <c r="C752" s="46"/>
      <c r="D752" s="46"/>
      <c r="E752" s="46"/>
      <c r="F752" s="46"/>
      <c r="G752" s="46"/>
      <c r="H752" s="46"/>
      <c r="I752" s="46"/>
      <c r="J752" s="46"/>
      <c r="K752" s="46"/>
      <c r="L752" s="46"/>
      <c r="M752" s="47"/>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9"/>
      <c r="AK752" s="50"/>
      <c r="AL752" s="46"/>
      <c r="AM752" s="46"/>
      <c r="AN752" s="46"/>
      <c r="AO752" s="46"/>
      <c r="AP752" s="46"/>
      <c r="AQ752" s="51"/>
      <c r="AR752" s="51"/>
      <c r="AS752" s="51"/>
      <c r="AT752" s="51"/>
      <c r="AU752" s="52"/>
      <c r="AV752" s="53"/>
      <c r="AW752" s="53"/>
      <c r="AX752" s="54"/>
    </row>
    <row r="753" spans="1:50" ht="23.25" hidden="1" customHeight="1" x14ac:dyDescent="0.15">
      <c r="A753" s="45"/>
      <c r="B753" s="45"/>
      <c r="C753" s="46"/>
      <c r="D753" s="46"/>
      <c r="E753" s="46"/>
      <c r="F753" s="46"/>
      <c r="G753" s="46"/>
      <c r="H753" s="46"/>
      <c r="I753" s="46"/>
      <c r="J753" s="46"/>
      <c r="K753" s="46"/>
      <c r="L753" s="46"/>
      <c r="M753" s="47"/>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9"/>
      <c r="AK753" s="50"/>
      <c r="AL753" s="46"/>
      <c r="AM753" s="46"/>
      <c r="AN753" s="46"/>
      <c r="AO753" s="46"/>
      <c r="AP753" s="46"/>
      <c r="AQ753" s="51"/>
      <c r="AR753" s="51"/>
      <c r="AS753" s="51"/>
      <c r="AT753" s="51"/>
      <c r="AU753" s="52"/>
      <c r="AV753" s="53"/>
      <c r="AW753" s="53"/>
      <c r="AX753" s="54"/>
    </row>
    <row r="754" spans="1:50" ht="23.25" hidden="1" customHeight="1" x14ac:dyDescent="0.15">
      <c r="A754" s="45"/>
      <c r="B754" s="45"/>
      <c r="C754" s="46"/>
      <c r="D754" s="46"/>
      <c r="E754" s="46"/>
      <c r="F754" s="46"/>
      <c r="G754" s="46"/>
      <c r="H754" s="46"/>
      <c r="I754" s="46"/>
      <c r="J754" s="46"/>
      <c r="K754" s="46"/>
      <c r="L754" s="46"/>
      <c r="M754" s="47"/>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9"/>
      <c r="AK754" s="50"/>
      <c r="AL754" s="46"/>
      <c r="AM754" s="46"/>
      <c r="AN754" s="46"/>
      <c r="AO754" s="46"/>
      <c r="AP754" s="46"/>
      <c r="AQ754" s="51"/>
      <c r="AR754" s="51"/>
      <c r="AS754" s="51"/>
      <c r="AT754" s="51"/>
      <c r="AU754" s="52"/>
      <c r="AV754" s="53"/>
      <c r="AW754" s="53"/>
      <c r="AX754" s="54"/>
    </row>
    <row r="755" spans="1:50" ht="23.25" hidden="1" customHeight="1" x14ac:dyDescent="0.15">
      <c r="A755" s="45"/>
      <c r="B755" s="45"/>
      <c r="C755" s="46"/>
      <c r="D755" s="46"/>
      <c r="E755" s="46"/>
      <c r="F755" s="46"/>
      <c r="G755" s="46"/>
      <c r="H755" s="46"/>
      <c r="I755" s="46"/>
      <c r="J755" s="46"/>
      <c r="K755" s="46"/>
      <c r="L755" s="46"/>
      <c r="M755" s="47"/>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9"/>
      <c r="AK755" s="50"/>
      <c r="AL755" s="46"/>
      <c r="AM755" s="46"/>
      <c r="AN755" s="46"/>
      <c r="AO755" s="46"/>
      <c r="AP755" s="46"/>
      <c r="AQ755" s="51"/>
      <c r="AR755" s="51"/>
      <c r="AS755" s="51"/>
      <c r="AT755" s="51"/>
      <c r="AU755" s="52"/>
      <c r="AV755" s="53"/>
      <c r="AW755" s="53"/>
      <c r="AX755" s="54"/>
    </row>
    <row r="756" spans="1:50" ht="23.25" hidden="1" customHeight="1" x14ac:dyDescent="0.15">
      <c r="A756" s="45"/>
      <c r="B756" s="45"/>
      <c r="C756" s="46"/>
      <c r="D756" s="46"/>
      <c r="E756" s="46"/>
      <c r="F756" s="46"/>
      <c r="G756" s="46"/>
      <c r="H756" s="46"/>
      <c r="I756" s="46"/>
      <c r="J756" s="46"/>
      <c r="K756" s="46"/>
      <c r="L756" s="46"/>
      <c r="M756" s="47"/>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9"/>
      <c r="AK756" s="50"/>
      <c r="AL756" s="46"/>
      <c r="AM756" s="46"/>
      <c r="AN756" s="46"/>
      <c r="AO756" s="46"/>
      <c r="AP756" s="46"/>
      <c r="AQ756" s="51"/>
      <c r="AR756" s="51"/>
      <c r="AS756" s="51"/>
      <c r="AT756" s="51"/>
      <c r="AU756" s="52"/>
      <c r="AV756" s="53"/>
      <c r="AW756" s="53"/>
      <c r="AX756" s="54"/>
    </row>
    <row r="757" spans="1:50" ht="23.25" hidden="1" customHeight="1" x14ac:dyDescent="0.15">
      <c r="A757" s="45"/>
      <c r="B757" s="45"/>
      <c r="C757" s="46"/>
      <c r="D757" s="46"/>
      <c r="E757" s="46"/>
      <c r="F757" s="46"/>
      <c r="G757" s="46"/>
      <c r="H757" s="46"/>
      <c r="I757" s="46"/>
      <c r="J757" s="46"/>
      <c r="K757" s="46"/>
      <c r="L757" s="46"/>
      <c r="M757" s="47"/>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9"/>
      <c r="AK757" s="50"/>
      <c r="AL757" s="46"/>
      <c r="AM757" s="46"/>
      <c r="AN757" s="46"/>
      <c r="AO757" s="46"/>
      <c r="AP757" s="46"/>
      <c r="AQ757" s="51"/>
      <c r="AR757" s="51"/>
      <c r="AS757" s="51"/>
      <c r="AT757" s="51"/>
      <c r="AU757" s="52"/>
      <c r="AV757" s="53"/>
      <c r="AW757" s="53"/>
      <c r="AX757" s="54"/>
    </row>
    <row r="758" spans="1:50" ht="23.25" hidden="1" customHeight="1" x14ac:dyDescent="0.15">
      <c r="A758" s="45"/>
      <c r="B758" s="45"/>
      <c r="C758" s="46"/>
      <c r="D758" s="46"/>
      <c r="E758" s="46"/>
      <c r="F758" s="46"/>
      <c r="G758" s="46"/>
      <c r="H758" s="46"/>
      <c r="I758" s="46"/>
      <c r="J758" s="46"/>
      <c r="K758" s="46"/>
      <c r="L758" s="46"/>
      <c r="M758" s="47"/>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9"/>
      <c r="AK758" s="50"/>
      <c r="AL758" s="46"/>
      <c r="AM758" s="46"/>
      <c r="AN758" s="46"/>
      <c r="AO758" s="46"/>
      <c r="AP758" s="46"/>
      <c r="AQ758" s="51"/>
      <c r="AR758" s="51"/>
      <c r="AS758" s="51"/>
      <c r="AT758" s="51"/>
      <c r="AU758" s="52"/>
      <c r="AV758" s="53"/>
      <c r="AW758" s="53"/>
      <c r="AX758" s="54"/>
    </row>
    <row r="759" spans="1:50" ht="23.25" hidden="1" customHeight="1" x14ac:dyDescent="0.15">
      <c r="A759" s="45"/>
      <c r="B759" s="45"/>
      <c r="C759" s="46"/>
      <c r="D759" s="46"/>
      <c r="E759" s="46"/>
      <c r="F759" s="46"/>
      <c r="G759" s="46"/>
      <c r="H759" s="46"/>
      <c r="I759" s="46"/>
      <c r="J759" s="46"/>
      <c r="K759" s="46"/>
      <c r="L759" s="46"/>
      <c r="M759" s="47"/>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9"/>
      <c r="AK759" s="50"/>
      <c r="AL759" s="46"/>
      <c r="AM759" s="46"/>
      <c r="AN759" s="46"/>
      <c r="AO759" s="46"/>
      <c r="AP759" s="46"/>
      <c r="AQ759" s="51"/>
      <c r="AR759" s="51"/>
      <c r="AS759" s="51"/>
      <c r="AT759" s="51"/>
      <c r="AU759" s="52"/>
      <c r="AV759" s="53"/>
      <c r="AW759" s="53"/>
      <c r="AX759" s="54"/>
    </row>
    <row r="760" spans="1:50" ht="23.25" hidden="1" customHeight="1" x14ac:dyDescent="0.15">
      <c r="A760" s="45"/>
      <c r="B760" s="45"/>
      <c r="C760" s="46"/>
      <c r="D760" s="46"/>
      <c r="E760" s="46"/>
      <c r="F760" s="46"/>
      <c r="G760" s="46"/>
      <c r="H760" s="46"/>
      <c r="I760" s="46"/>
      <c r="J760" s="46"/>
      <c r="K760" s="46"/>
      <c r="L760" s="46"/>
      <c r="M760" s="47"/>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9"/>
      <c r="AK760" s="50"/>
      <c r="AL760" s="46"/>
      <c r="AM760" s="46"/>
      <c r="AN760" s="46"/>
      <c r="AO760" s="46"/>
      <c r="AP760" s="46"/>
      <c r="AQ760" s="51"/>
      <c r="AR760" s="51"/>
      <c r="AS760" s="51"/>
      <c r="AT760" s="51"/>
      <c r="AU760" s="52"/>
      <c r="AV760" s="53"/>
      <c r="AW760" s="53"/>
      <c r="AX760" s="54"/>
    </row>
    <row r="761" spans="1:50" ht="23.25" hidden="1" customHeight="1" x14ac:dyDescent="0.15">
      <c r="A761" s="45"/>
      <c r="B761" s="45"/>
      <c r="C761" s="46"/>
      <c r="D761" s="46"/>
      <c r="E761" s="46"/>
      <c r="F761" s="46"/>
      <c r="G761" s="46"/>
      <c r="H761" s="46"/>
      <c r="I761" s="46"/>
      <c r="J761" s="46"/>
      <c r="K761" s="46"/>
      <c r="L761" s="46"/>
      <c r="M761" s="47"/>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9"/>
      <c r="AK761" s="50"/>
      <c r="AL761" s="46"/>
      <c r="AM761" s="46"/>
      <c r="AN761" s="46"/>
      <c r="AO761" s="46"/>
      <c r="AP761" s="46"/>
      <c r="AQ761" s="51"/>
      <c r="AR761" s="51"/>
      <c r="AS761" s="51"/>
      <c r="AT761" s="51"/>
      <c r="AU761" s="52"/>
      <c r="AV761" s="53"/>
      <c r="AW761" s="53"/>
      <c r="AX761" s="54"/>
    </row>
    <row r="762" spans="1:50" ht="23.25" hidden="1" customHeight="1" x14ac:dyDescent="0.15">
      <c r="A762" s="45"/>
      <c r="B762" s="45"/>
      <c r="C762" s="46"/>
      <c r="D762" s="46"/>
      <c r="E762" s="46"/>
      <c r="F762" s="46"/>
      <c r="G762" s="46"/>
      <c r="H762" s="46"/>
      <c r="I762" s="46"/>
      <c r="J762" s="46"/>
      <c r="K762" s="46"/>
      <c r="L762" s="46"/>
      <c r="M762" s="47"/>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9"/>
      <c r="AK762" s="50"/>
      <c r="AL762" s="46"/>
      <c r="AM762" s="46"/>
      <c r="AN762" s="46"/>
      <c r="AO762" s="46"/>
      <c r="AP762" s="46"/>
      <c r="AQ762" s="51"/>
      <c r="AR762" s="51"/>
      <c r="AS762" s="51"/>
      <c r="AT762" s="51"/>
      <c r="AU762" s="52"/>
      <c r="AV762" s="53"/>
      <c r="AW762" s="53"/>
      <c r="AX762" s="54"/>
    </row>
    <row r="764" spans="1:50" x14ac:dyDescent="0.15">
      <c r="B764" s="1" t="s">
        <v>293</v>
      </c>
    </row>
    <row r="765" spans="1:50" ht="23.25" customHeight="1" x14ac:dyDescent="0.15">
      <c r="A765" s="45"/>
      <c r="B765" s="45"/>
      <c r="C765" s="65" t="s">
        <v>175</v>
      </c>
      <c r="D765" s="65"/>
      <c r="E765" s="65"/>
      <c r="F765" s="65"/>
      <c r="G765" s="65"/>
      <c r="H765" s="65"/>
      <c r="I765" s="65"/>
      <c r="J765" s="65"/>
      <c r="K765" s="65"/>
      <c r="L765" s="65"/>
      <c r="M765" s="66" t="s">
        <v>174</v>
      </c>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8"/>
      <c r="AK765" s="69" t="s">
        <v>173</v>
      </c>
      <c r="AL765" s="65"/>
      <c r="AM765" s="65"/>
      <c r="AN765" s="65"/>
      <c r="AO765" s="65"/>
      <c r="AP765" s="65"/>
      <c r="AQ765" s="65" t="s">
        <v>149</v>
      </c>
      <c r="AR765" s="65"/>
      <c r="AS765" s="65"/>
      <c r="AT765" s="65"/>
      <c r="AU765" s="66" t="s">
        <v>148</v>
      </c>
      <c r="AV765" s="67"/>
      <c r="AW765" s="67"/>
      <c r="AX765" s="54"/>
    </row>
    <row r="766" spans="1:50" ht="23.25" customHeight="1" x14ac:dyDescent="0.15">
      <c r="A766" s="45">
        <v>1</v>
      </c>
      <c r="B766" s="45">
        <v>1</v>
      </c>
      <c r="C766" s="83" t="s">
        <v>292</v>
      </c>
      <c r="D766" s="84"/>
      <c r="E766" s="84"/>
      <c r="F766" s="84"/>
      <c r="G766" s="84"/>
      <c r="H766" s="84"/>
      <c r="I766" s="84"/>
      <c r="J766" s="84"/>
      <c r="K766" s="84"/>
      <c r="L766" s="85"/>
      <c r="M766" s="86" t="s">
        <v>291</v>
      </c>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8"/>
      <c r="AK766" s="56">
        <v>0.5</v>
      </c>
      <c r="AL766" s="55"/>
      <c r="AM766" s="55"/>
      <c r="AN766" s="55"/>
      <c r="AO766" s="55"/>
      <c r="AP766" s="55"/>
      <c r="AQ766" s="51"/>
      <c r="AR766" s="51"/>
      <c r="AS766" s="51"/>
      <c r="AT766" s="51"/>
      <c r="AU766" s="52"/>
      <c r="AV766" s="53"/>
      <c r="AW766" s="53"/>
      <c r="AX766" s="54"/>
    </row>
    <row r="767" spans="1:50" ht="23.25" customHeight="1" x14ac:dyDescent="0.15">
      <c r="A767" s="45">
        <v>2</v>
      </c>
      <c r="B767" s="45">
        <v>1</v>
      </c>
      <c r="C767" s="83" t="s">
        <v>290</v>
      </c>
      <c r="D767" s="84"/>
      <c r="E767" s="84"/>
      <c r="F767" s="84"/>
      <c r="G767" s="84"/>
      <c r="H767" s="84"/>
      <c r="I767" s="84"/>
      <c r="J767" s="84"/>
      <c r="K767" s="84"/>
      <c r="L767" s="85"/>
      <c r="M767" s="86" t="s">
        <v>289</v>
      </c>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8"/>
      <c r="AK767" s="56">
        <v>0.1</v>
      </c>
      <c r="AL767" s="55"/>
      <c r="AM767" s="55"/>
      <c r="AN767" s="55"/>
      <c r="AO767" s="55"/>
      <c r="AP767" s="55"/>
      <c r="AQ767" s="51"/>
      <c r="AR767" s="51"/>
      <c r="AS767" s="51"/>
      <c r="AT767" s="51"/>
      <c r="AU767" s="52"/>
      <c r="AV767" s="53"/>
      <c r="AW767" s="53"/>
      <c r="AX767" s="54"/>
    </row>
    <row r="768" spans="1:50" ht="23.25" hidden="1" customHeight="1" x14ac:dyDescent="0.15">
      <c r="A768" s="45"/>
      <c r="B768" s="45"/>
      <c r="C768" s="83"/>
      <c r="D768" s="84"/>
      <c r="E768" s="84"/>
      <c r="F768" s="84"/>
      <c r="G768" s="84"/>
      <c r="H768" s="84"/>
      <c r="I768" s="84"/>
      <c r="J768" s="84"/>
      <c r="K768" s="84"/>
      <c r="L768" s="85"/>
      <c r="M768" s="86"/>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8"/>
      <c r="AK768" s="56"/>
      <c r="AL768" s="55"/>
      <c r="AM768" s="55"/>
      <c r="AN768" s="55"/>
      <c r="AO768" s="55"/>
      <c r="AP768" s="55"/>
      <c r="AQ768" s="51"/>
      <c r="AR768" s="51"/>
      <c r="AS768" s="51"/>
      <c r="AT768" s="51"/>
      <c r="AU768" s="52"/>
      <c r="AV768" s="53"/>
      <c r="AW768" s="53"/>
      <c r="AX768" s="54"/>
    </row>
    <row r="769" spans="1:50" ht="23.25" hidden="1" customHeight="1" x14ac:dyDescent="0.15">
      <c r="A769" s="45"/>
      <c r="B769" s="45"/>
      <c r="C769" s="83"/>
      <c r="D769" s="84"/>
      <c r="E769" s="84"/>
      <c r="F769" s="84"/>
      <c r="G769" s="84"/>
      <c r="H769" s="84"/>
      <c r="I769" s="84"/>
      <c r="J769" s="84"/>
      <c r="K769" s="84"/>
      <c r="L769" s="85"/>
      <c r="M769" s="86"/>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8"/>
      <c r="AK769" s="56"/>
      <c r="AL769" s="55"/>
      <c r="AM769" s="55"/>
      <c r="AN769" s="55"/>
      <c r="AO769" s="55"/>
      <c r="AP769" s="55"/>
      <c r="AQ769" s="51"/>
      <c r="AR769" s="51"/>
      <c r="AS769" s="51"/>
      <c r="AT769" s="51"/>
      <c r="AU769" s="52"/>
      <c r="AV769" s="53"/>
      <c r="AW769" s="53"/>
      <c r="AX769" s="54"/>
    </row>
    <row r="770" spans="1:50" ht="23.25" hidden="1" customHeight="1" x14ac:dyDescent="0.15">
      <c r="A770" s="45"/>
      <c r="B770" s="45"/>
      <c r="C770" s="55"/>
      <c r="D770" s="55"/>
      <c r="E770" s="55"/>
      <c r="F770" s="55"/>
      <c r="G770" s="55"/>
      <c r="H770" s="55"/>
      <c r="I770" s="55"/>
      <c r="J770" s="55"/>
      <c r="K770" s="55"/>
      <c r="L770" s="55"/>
      <c r="M770" s="86"/>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8"/>
      <c r="AK770" s="56"/>
      <c r="AL770" s="55"/>
      <c r="AM770" s="55"/>
      <c r="AN770" s="55"/>
      <c r="AO770" s="55"/>
      <c r="AP770" s="55"/>
      <c r="AQ770" s="51"/>
      <c r="AR770" s="51"/>
      <c r="AS770" s="51"/>
      <c r="AT770" s="51"/>
      <c r="AU770" s="52"/>
      <c r="AV770" s="53"/>
      <c r="AW770" s="53"/>
      <c r="AX770" s="54"/>
    </row>
    <row r="771" spans="1:50" ht="23.25" hidden="1" customHeight="1" x14ac:dyDescent="0.15">
      <c r="A771" s="45"/>
      <c r="B771" s="45"/>
      <c r="C771" s="55"/>
      <c r="D771" s="55"/>
      <c r="E771" s="55"/>
      <c r="F771" s="55"/>
      <c r="G771" s="55"/>
      <c r="H771" s="55"/>
      <c r="I771" s="55"/>
      <c r="J771" s="55"/>
      <c r="K771" s="55"/>
      <c r="L771" s="55"/>
      <c r="M771" s="86"/>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8"/>
      <c r="AK771" s="56"/>
      <c r="AL771" s="55"/>
      <c r="AM771" s="55"/>
      <c r="AN771" s="55"/>
      <c r="AO771" s="55"/>
      <c r="AP771" s="55"/>
      <c r="AQ771" s="51"/>
      <c r="AR771" s="51"/>
      <c r="AS771" s="51"/>
      <c r="AT771" s="51"/>
      <c r="AU771" s="52"/>
      <c r="AV771" s="53"/>
      <c r="AW771" s="53"/>
      <c r="AX771" s="54"/>
    </row>
    <row r="772" spans="1:50" ht="23.25" hidden="1" customHeight="1" x14ac:dyDescent="0.15">
      <c r="A772" s="45"/>
      <c r="B772" s="45"/>
      <c r="C772" s="55"/>
      <c r="D772" s="55"/>
      <c r="E772" s="55"/>
      <c r="F772" s="55"/>
      <c r="G772" s="55"/>
      <c r="H772" s="55"/>
      <c r="I772" s="55"/>
      <c r="J772" s="55"/>
      <c r="K772" s="55"/>
      <c r="L772" s="55"/>
      <c r="M772" s="47"/>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9"/>
      <c r="AK772" s="56"/>
      <c r="AL772" s="55"/>
      <c r="AM772" s="55"/>
      <c r="AN772" s="55"/>
      <c r="AO772" s="55"/>
      <c r="AP772" s="55"/>
      <c r="AQ772" s="51"/>
      <c r="AR772" s="51"/>
      <c r="AS772" s="51"/>
      <c r="AT772" s="51"/>
      <c r="AU772" s="52"/>
      <c r="AV772" s="53"/>
      <c r="AW772" s="53"/>
      <c r="AX772" s="54"/>
    </row>
    <row r="773" spans="1:50" ht="23.25" hidden="1" customHeight="1" x14ac:dyDescent="0.15">
      <c r="A773" s="45"/>
      <c r="B773" s="45"/>
      <c r="C773" s="55"/>
      <c r="D773" s="55"/>
      <c r="E773" s="55"/>
      <c r="F773" s="55"/>
      <c r="G773" s="55"/>
      <c r="H773" s="55"/>
      <c r="I773" s="55"/>
      <c r="J773" s="55"/>
      <c r="K773" s="55"/>
      <c r="L773" s="55"/>
      <c r="M773" s="47"/>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9"/>
      <c r="AK773" s="56"/>
      <c r="AL773" s="55"/>
      <c r="AM773" s="55"/>
      <c r="AN773" s="55"/>
      <c r="AO773" s="55"/>
      <c r="AP773" s="55"/>
      <c r="AQ773" s="51"/>
      <c r="AR773" s="51"/>
      <c r="AS773" s="51"/>
      <c r="AT773" s="51"/>
      <c r="AU773" s="52"/>
      <c r="AV773" s="53"/>
      <c r="AW773" s="53"/>
      <c r="AX773" s="54"/>
    </row>
    <row r="774" spans="1:50" ht="23.25" hidden="1" customHeight="1" x14ac:dyDescent="0.15">
      <c r="A774" s="45"/>
      <c r="B774" s="45"/>
      <c r="C774" s="55"/>
      <c r="D774" s="55"/>
      <c r="E774" s="55"/>
      <c r="F774" s="55"/>
      <c r="G774" s="55"/>
      <c r="H774" s="55"/>
      <c r="I774" s="55"/>
      <c r="J774" s="55"/>
      <c r="K774" s="55"/>
      <c r="L774" s="55"/>
      <c r="M774" s="47"/>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9"/>
      <c r="AK774" s="56"/>
      <c r="AL774" s="55"/>
      <c r="AM774" s="55"/>
      <c r="AN774" s="55"/>
      <c r="AO774" s="55"/>
      <c r="AP774" s="55"/>
      <c r="AQ774" s="51"/>
      <c r="AR774" s="51"/>
      <c r="AS774" s="51"/>
      <c r="AT774" s="51"/>
      <c r="AU774" s="52"/>
      <c r="AV774" s="53"/>
      <c r="AW774" s="53"/>
      <c r="AX774" s="54"/>
    </row>
    <row r="775" spans="1:50" ht="23.25" hidden="1" customHeight="1" x14ac:dyDescent="0.15">
      <c r="A775" s="45"/>
      <c r="B775" s="45"/>
      <c r="C775" s="55"/>
      <c r="D775" s="55"/>
      <c r="E775" s="55"/>
      <c r="F775" s="55"/>
      <c r="G775" s="55"/>
      <c r="H775" s="55"/>
      <c r="I775" s="55"/>
      <c r="J775" s="55"/>
      <c r="K775" s="55"/>
      <c r="L775" s="55"/>
      <c r="M775" s="47"/>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9"/>
      <c r="AK775" s="56"/>
      <c r="AL775" s="55"/>
      <c r="AM775" s="55"/>
      <c r="AN775" s="55"/>
      <c r="AO775" s="55"/>
      <c r="AP775" s="55"/>
      <c r="AQ775" s="51"/>
      <c r="AR775" s="51"/>
      <c r="AS775" s="51"/>
      <c r="AT775" s="51"/>
      <c r="AU775" s="52"/>
      <c r="AV775" s="53"/>
      <c r="AW775" s="53"/>
      <c r="AX775" s="54"/>
    </row>
    <row r="776" spans="1:50" ht="23.25" hidden="1" customHeight="1" x14ac:dyDescent="0.15">
      <c r="A776" s="45"/>
      <c r="B776" s="45"/>
      <c r="C776" s="55"/>
      <c r="D776" s="55"/>
      <c r="E776" s="55"/>
      <c r="F776" s="55"/>
      <c r="G776" s="55"/>
      <c r="H776" s="55"/>
      <c r="I776" s="55"/>
      <c r="J776" s="55"/>
      <c r="K776" s="55"/>
      <c r="L776" s="55"/>
      <c r="M776" s="47"/>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9"/>
      <c r="AK776" s="56"/>
      <c r="AL776" s="55"/>
      <c r="AM776" s="55"/>
      <c r="AN776" s="55"/>
      <c r="AO776" s="55"/>
      <c r="AP776" s="55"/>
      <c r="AQ776" s="51"/>
      <c r="AR776" s="51"/>
      <c r="AS776" s="51"/>
      <c r="AT776" s="51"/>
      <c r="AU776" s="52"/>
      <c r="AV776" s="53"/>
      <c r="AW776" s="53"/>
      <c r="AX776" s="54"/>
    </row>
    <row r="777" spans="1:50" ht="23.25" hidden="1" customHeight="1" x14ac:dyDescent="0.15">
      <c r="A777" s="45"/>
      <c r="B777" s="45"/>
      <c r="C777" s="55"/>
      <c r="D777" s="55"/>
      <c r="E777" s="55"/>
      <c r="F777" s="55"/>
      <c r="G777" s="55"/>
      <c r="H777" s="55"/>
      <c r="I777" s="55"/>
      <c r="J777" s="55"/>
      <c r="K777" s="55"/>
      <c r="L777" s="55"/>
      <c r="M777" s="47"/>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9"/>
      <c r="AK777" s="56"/>
      <c r="AL777" s="55"/>
      <c r="AM777" s="55"/>
      <c r="AN777" s="55"/>
      <c r="AO777" s="55"/>
      <c r="AP777" s="55"/>
      <c r="AQ777" s="51"/>
      <c r="AR777" s="51"/>
      <c r="AS777" s="51"/>
      <c r="AT777" s="51"/>
      <c r="AU777" s="52"/>
      <c r="AV777" s="53"/>
      <c r="AW777" s="53"/>
      <c r="AX777" s="54"/>
    </row>
    <row r="778" spans="1:50" ht="23.25" hidden="1" customHeight="1" x14ac:dyDescent="0.15">
      <c r="A778" s="45"/>
      <c r="B778" s="45"/>
      <c r="C778" s="55"/>
      <c r="D778" s="55"/>
      <c r="E778" s="55"/>
      <c r="F778" s="55"/>
      <c r="G778" s="55"/>
      <c r="H778" s="55"/>
      <c r="I778" s="55"/>
      <c r="J778" s="55"/>
      <c r="K778" s="55"/>
      <c r="L778" s="55"/>
      <c r="M778" s="47"/>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9"/>
      <c r="AK778" s="56"/>
      <c r="AL778" s="55"/>
      <c r="AM778" s="55"/>
      <c r="AN778" s="55"/>
      <c r="AO778" s="55"/>
      <c r="AP778" s="55"/>
      <c r="AQ778" s="51"/>
      <c r="AR778" s="51"/>
      <c r="AS778" s="51"/>
      <c r="AT778" s="51"/>
      <c r="AU778" s="52"/>
      <c r="AV778" s="53"/>
      <c r="AW778" s="53"/>
      <c r="AX778" s="54"/>
    </row>
    <row r="779" spans="1:50" ht="23.25" hidden="1" customHeight="1" x14ac:dyDescent="0.15">
      <c r="A779" s="45"/>
      <c r="B779" s="45"/>
      <c r="C779" s="55"/>
      <c r="D779" s="55"/>
      <c r="E779" s="55"/>
      <c r="F779" s="55"/>
      <c r="G779" s="55"/>
      <c r="H779" s="55"/>
      <c r="I779" s="55"/>
      <c r="J779" s="55"/>
      <c r="K779" s="55"/>
      <c r="L779" s="55"/>
      <c r="M779" s="47"/>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9"/>
      <c r="AK779" s="56"/>
      <c r="AL779" s="55"/>
      <c r="AM779" s="55"/>
      <c r="AN779" s="55"/>
      <c r="AO779" s="55"/>
      <c r="AP779" s="55"/>
      <c r="AQ779" s="51"/>
      <c r="AR779" s="51"/>
      <c r="AS779" s="51"/>
      <c r="AT779" s="51"/>
      <c r="AU779" s="52"/>
      <c r="AV779" s="53"/>
      <c r="AW779" s="53"/>
      <c r="AX779" s="54"/>
    </row>
    <row r="780" spans="1:50" ht="23.25" hidden="1" customHeight="1" x14ac:dyDescent="0.15">
      <c r="A780" s="45"/>
      <c r="B780" s="45"/>
      <c r="C780" s="55"/>
      <c r="D780" s="55"/>
      <c r="E780" s="55"/>
      <c r="F780" s="55"/>
      <c r="G780" s="55"/>
      <c r="H780" s="55"/>
      <c r="I780" s="55"/>
      <c r="J780" s="55"/>
      <c r="K780" s="55"/>
      <c r="L780" s="55"/>
      <c r="M780" s="47"/>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9"/>
      <c r="AK780" s="56"/>
      <c r="AL780" s="55"/>
      <c r="AM780" s="55"/>
      <c r="AN780" s="55"/>
      <c r="AO780" s="55"/>
      <c r="AP780" s="55"/>
      <c r="AQ780" s="51"/>
      <c r="AR780" s="51"/>
      <c r="AS780" s="51"/>
      <c r="AT780" s="51"/>
      <c r="AU780" s="52"/>
      <c r="AV780" s="53"/>
      <c r="AW780" s="53"/>
      <c r="AX780" s="54"/>
    </row>
    <row r="781" spans="1:50" ht="23.25" hidden="1" customHeight="1" x14ac:dyDescent="0.15">
      <c r="A781" s="45"/>
      <c r="B781" s="45"/>
      <c r="C781" s="46"/>
      <c r="D781" s="46"/>
      <c r="E781" s="46"/>
      <c r="F781" s="46"/>
      <c r="G781" s="46"/>
      <c r="H781" s="46"/>
      <c r="I781" s="46"/>
      <c r="J781" s="46"/>
      <c r="K781" s="46"/>
      <c r="L781" s="46"/>
      <c r="M781" s="47"/>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9"/>
      <c r="AK781" s="50"/>
      <c r="AL781" s="46"/>
      <c r="AM781" s="46"/>
      <c r="AN781" s="46"/>
      <c r="AO781" s="46"/>
      <c r="AP781" s="46"/>
      <c r="AQ781" s="51"/>
      <c r="AR781" s="51"/>
      <c r="AS781" s="51"/>
      <c r="AT781" s="51"/>
      <c r="AU781" s="52"/>
      <c r="AV781" s="53"/>
      <c r="AW781" s="53"/>
      <c r="AX781" s="54"/>
    </row>
    <row r="782" spans="1:50" ht="23.25" hidden="1" customHeight="1" x14ac:dyDescent="0.15">
      <c r="A782" s="45"/>
      <c r="B782" s="45"/>
      <c r="C782" s="46"/>
      <c r="D782" s="46"/>
      <c r="E782" s="46"/>
      <c r="F782" s="46"/>
      <c r="G782" s="46"/>
      <c r="H782" s="46"/>
      <c r="I782" s="46"/>
      <c r="J782" s="46"/>
      <c r="K782" s="46"/>
      <c r="L782" s="46"/>
      <c r="M782" s="47"/>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9"/>
      <c r="AK782" s="50"/>
      <c r="AL782" s="46"/>
      <c r="AM782" s="46"/>
      <c r="AN782" s="46"/>
      <c r="AO782" s="46"/>
      <c r="AP782" s="46"/>
      <c r="AQ782" s="51"/>
      <c r="AR782" s="51"/>
      <c r="AS782" s="51"/>
      <c r="AT782" s="51"/>
      <c r="AU782" s="52"/>
      <c r="AV782" s="53"/>
      <c r="AW782" s="53"/>
      <c r="AX782" s="54"/>
    </row>
    <row r="783" spans="1:50" ht="23.25" hidden="1" customHeight="1" x14ac:dyDescent="0.15">
      <c r="A783" s="45"/>
      <c r="B783" s="45"/>
      <c r="C783" s="46"/>
      <c r="D783" s="46"/>
      <c r="E783" s="46"/>
      <c r="F783" s="46"/>
      <c r="G783" s="46"/>
      <c r="H783" s="46"/>
      <c r="I783" s="46"/>
      <c r="J783" s="46"/>
      <c r="K783" s="46"/>
      <c r="L783" s="46"/>
      <c r="M783" s="47"/>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9"/>
      <c r="AK783" s="50"/>
      <c r="AL783" s="46"/>
      <c r="AM783" s="46"/>
      <c r="AN783" s="46"/>
      <c r="AO783" s="46"/>
      <c r="AP783" s="46"/>
      <c r="AQ783" s="51"/>
      <c r="AR783" s="51"/>
      <c r="AS783" s="51"/>
      <c r="AT783" s="51"/>
      <c r="AU783" s="52"/>
      <c r="AV783" s="53"/>
      <c r="AW783" s="53"/>
      <c r="AX783" s="54"/>
    </row>
    <row r="784" spans="1:50" ht="23.25" hidden="1" customHeight="1" x14ac:dyDescent="0.15">
      <c r="A784" s="45"/>
      <c r="B784" s="45"/>
      <c r="C784" s="46"/>
      <c r="D784" s="46"/>
      <c r="E784" s="46"/>
      <c r="F784" s="46"/>
      <c r="G784" s="46"/>
      <c r="H784" s="46"/>
      <c r="I784" s="46"/>
      <c r="J784" s="46"/>
      <c r="K784" s="46"/>
      <c r="L784" s="46"/>
      <c r="M784" s="47"/>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9"/>
      <c r="AK784" s="50"/>
      <c r="AL784" s="46"/>
      <c r="AM784" s="46"/>
      <c r="AN784" s="46"/>
      <c r="AO784" s="46"/>
      <c r="AP784" s="46"/>
      <c r="AQ784" s="51"/>
      <c r="AR784" s="51"/>
      <c r="AS784" s="51"/>
      <c r="AT784" s="51"/>
      <c r="AU784" s="52"/>
      <c r="AV784" s="53"/>
      <c r="AW784" s="53"/>
      <c r="AX784" s="54"/>
    </row>
    <row r="785" spans="1:50" ht="23.25" hidden="1" customHeight="1" x14ac:dyDescent="0.15">
      <c r="A785" s="45"/>
      <c r="B785" s="45"/>
      <c r="C785" s="46"/>
      <c r="D785" s="46"/>
      <c r="E785" s="46"/>
      <c r="F785" s="46"/>
      <c r="G785" s="46"/>
      <c r="H785" s="46"/>
      <c r="I785" s="46"/>
      <c r="J785" s="46"/>
      <c r="K785" s="46"/>
      <c r="L785" s="46"/>
      <c r="M785" s="47"/>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9"/>
      <c r="AK785" s="50"/>
      <c r="AL785" s="46"/>
      <c r="AM785" s="46"/>
      <c r="AN785" s="46"/>
      <c r="AO785" s="46"/>
      <c r="AP785" s="46"/>
      <c r="AQ785" s="51"/>
      <c r="AR785" s="51"/>
      <c r="AS785" s="51"/>
      <c r="AT785" s="51"/>
      <c r="AU785" s="52"/>
      <c r="AV785" s="53"/>
      <c r="AW785" s="53"/>
      <c r="AX785" s="54"/>
    </row>
    <row r="786" spans="1:50" ht="23.25" hidden="1" customHeight="1" x14ac:dyDescent="0.15">
      <c r="A786" s="45"/>
      <c r="B786" s="45"/>
      <c r="C786" s="46"/>
      <c r="D786" s="46"/>
      <c r="E786" s="46"/>
      <c r="F786" s="46"/>
      <c r="G786" s="46"/>
      <c r="H786" s="46"/>
      <c r="I786" s="46"/>
      <c r="J786" s="46"/>
      <c r="K786" s="46"/>
      <c r="L786" s="46"/>
      <c r="M786" s="47"/>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9"/>
      <c r="AK786" s="50"/>
      <c r="AL786" s="46"/>
      <c r="AM786" s="46"/>
      <c r="AN786" s="46"/>
      <c r="AO786" s="46"/>
      <c r="AP786" s="46"/>
      <c r="AQ786" s="51"/>
      <c r="AR786" s="51"/>
      <c r="AS786" s="51"/>
      <c r="AT786" s="51"/>
      <c r="AU786" s="52"/>
      <c r="AV786" s="53"/>
      <c r="AW786" s="53"/>
      <c r="AX786" s="54"/>
    </row>
    <row r="787" spans="1:50" ht="23.25" hidden="1" customHeight="1" x14ac:dyDescent="0.15">
      <c r="A787" s="45"/>
      <c r="B787" s="45"/>
      <c r="C787" s="46"/>
      <c r="D787" s="46"/>
      <c r="E787" s="46"/>
      <c r="F787" s="46"/>
      <c r="G787" s="46"/>
      <c r="H787" s="46"/>
      <c r="I787" s="46"/>
      <c r="J787" s="46"/>
      <c r="K787" s="46"/>
      <c r="L787" s="46"/>
      <c r="M787" s="47"/>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9"/>
      <c r="AK787" s="50"/>
      <c r="AL787" s="46"/>
      <c r="AM787" s="46"/>
      <c r="AN787" s="46"/>
      <c r="AO787" s="46"/>
      <c r="AP787" s="46"/>
      <c r="AQ787" s="51"/>
      <c r="AR787" s="51"/>
      <c r="AS787" s="51"/>
      <c r="AT787" s="51"/>
      <c r="AU787" s="52"/>
      <c r="AV787" s="53"/>
      <c r="AW787" s="53"/>
      <c r="AX787" s="54"/>
    </row>
    <row r="788" spans="1:50" ht="23.25" hidden="1" customHeight="1" x14ac:dyDescent="0.15">
      <c r="A788" s="45"/>
      <c r="B788" s="45"/>
      <c r="C788" s="46"/>
      <c r="D788" s="46"/>
      <c r="E788" s="46"/>
      <c r="F788" s="46"/>
      <c r="G788" s="46"/>
      <c r="H788" s="46"/>
      <c r="I788" s="46"/>
      <c r="J788" s="46"/>
      <c r="K788" s="46"/>
      <c r="L788" s="46"/>
      <c r="M788" s="47"/>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9"/>
      <c r="AK788" s="50"/>
      <c r="AL788" s="46"/>
      <c r="AM788" s="46"/>
      <c r="AN788" s="46"/>
      <c r="AO788" s="46"/>
      <c r="AP788" s="46"/>
      <c r="AQ788" s="51"/>
      <c r="AR788" s="51"/>
      <c r="AS788" s="51"/>
      <c r="AT788" s="51"/>
      <c r="AU788" s="52"/>
      <c r="AV788" s="53"/>
      <c r="AW788" s="53"/>
      <c r="AX788" s="54"/>
    </row>
    <row r="789" spans="1:50" ht="23.25" hidden="1" customHeight="1" x14ac:dyDescent="0.15">
      <c r="A789" s="45"/>
      <c r="B789" s="45"/>
      <c r="C789" s="46"/>
      <c r="D789" s="46"/>
      <c r="E789" s="46"/>
      <c r="F789" s="46"/>
      <c r="G789" s="46"/>
      <c r="H789" s="46"/>
      <c r="I789" s="46"/>
      <c r="J789" s="46"/>
      <c r="K789" s="46"/>
      <c r="L789" s="46"/>
      <c r="M789" s="47"/>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9"/>
      <c r="AK789" s="50"/>
      <c r="AL789" s="46"/>
      <c r="AM789" s="46"/>
      <c r="AN789" s="46"/>
      <c r="AO789" s="46"/>
      <c r="AP789" s="46"/>
      <c r="AQ789" s="51"/>
      <c r="AR789" s="51"/>
      <c r="AS789" s="51"/>
      <c r="AT789" s="51"/>
      <c r="AU789" s="52"/>
      <c r="AV789" s="53"/>
      <c r="AW789" s="53"/>
      <c r="AX789" s="54"/>
    </row>
    <row r="790" spans="1:50" ht="23.25" hidden="1" customHeight="1" x14ac:dyDescent="0.15">
      <c r="A790" s="45"/>
      <c r="B790" s="45"/>
      <c r="C790" s="46"/>
      <c r="D790" s="46"/>
      <c r="E790" s="46"/>
      <c r="F790" s="46"/>
      <c r="G790" s="46"/>
      <c r="H790" s="46"/>
      <c r="I790" s="46"/>
      <c r="J790" s="46"/>
      <c r="K790" s="46"/>
      <c r="L790" s="46"/>
      <c r="M790" s="47"/>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9"/>
      <c r="AK790" s="50"/>
      <c r="AL790" s="46"/>
      <c r="AM790" s="46"/>
      <c r="AN790" s="46"/>
      <c r="AO790" s="46"/>
      <c r="AP790" s="46"/>
      <c r="AQ790" s="51"/>
      <c r="AR790" s="51"/>
      <c r="AS790" s="51"/>
      <c r="AT790" s="51"/>
      <c r="AU790" s="52"/>
      <c r="AV790" s="53"/>
      <c r="AW790" s="53"/>
      <c r="AX790" s="54"/>
    </row>
    <row r="791" spans="1:50" ht="23.25" hidden="1" customHeight="1" x14ac:dyDescent="0.15">
      <c r="A791" s="45"/>
      <c r="B791" s="45"/>
      <c r="C791" s="46"/>
      <c r="D791" s="46"/>
      <c r="E791" s="46"/>
      <c r="F791" s="46"/>
      <c r="G791" s="46"/>
      <c r="H791" s="46"/>
      <c r="I791" s="46"/>
      <c r="J791" s="46"/>
      <c r="K791" s="46"/>
      <c r="L791" s="46"/>
      <c r="M791" s="47"/>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9"/>
      <c r="AK791" s="50"/>
      <c r="AL791" s="46"/>
      <c r="AM791" s="46"/>
      <c r="AN791" s="46"/>
      <c r="AO791" s="46"/>
      <c r="AP791" s="46"/>
      <c r="AQ791" s="51"/>
      <c r="AR791" s="51"/>
      <c r="AS791" s="51"/>
      <c r="AT791" s="51"/>
      <c r="AU791" s="52"/>
      <c r="AV791" s="53"/>
      <c r="AW791" s="53"/>
      <c r="AX791" s="54"/>
    </row>
    <row r="792" spans="1:50" ht="23.25" hidden="1" customHeight="1" x14ac:dyDescent="0.15">
      <c r="A792" s="45"/>
      <c r="B792" s="45"/>
      <c r="C792" s="46"/>
      <c r="D792" s="46"/>
      <c r="E792" s="46"/>
      <c r="F792" s="46"/>
      <c r="G792" s="46"/>
      <c r="H792" s="46"/>
      <c r="I792" s="46"/>
      <c r="J792" s="46"/>
      <c r="K792" s="46"/>
      <c r="L792" s="46"/>
      <c r="M792" s="47"/>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9"/>
      <c r="AK792" s="50"/>
      <c r="AL792" s="46"/>
      <c r="AM792" s="46"/>
      <c r="AN792" s="46"/>
      <c r="AO792" s="46"/>
      <c r="AP792" s="46"/>
      <c r="AQ792" s="51"/>
      <c r="AR792" s="51"/>
      <c r="AS792" s="51"/>
      <c r="AT792" s="51"/>
      <c r="AU792" s="52"/>
      <c r="AV792" s="53"/>
      <c r="AW792" s="53"/>
      <c r="AX792" s="54"/>
    </row>
    <row r="793" spans="1:50" ht="23.25" hidden="1" customHeight="1" x14ac:dyDescent="0.15">
      <c r="A793" s="45"/>
      <c r="B793" s="45"/>
      <c r="C793" s="46"/>
      <c r="D793" s="46"/>
      <c r="E793" s="46"/>
      <c r="F793" s="46"/>
      <c r="G793" s="46"/>
      <c r="H793" s="46"/>
      <c r="I793" s="46"/>
      <c r="J793" s="46"/>
      <c r="K793" s="46"/>
      <c r="L793" s="46"/>
      <c r="M793" s="47"/>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9"/>
      <c r="AK793" s="50"/>
      <c r="AL793" s="46"/>
      <c r="AM793" s="46"/>
      <c r="AN793" s="46"/>
      <c r="AO793" s="46"/>
      <c r="AP793" s="46"/>
      <c r="AQ793" s="51"/>
      <c r="AR793" s="51"/>
      <c r="AS793" s="51"/>
      <c r="AT793" s="51"/>
      <c r="AU793" s="52"/>
      <c r="AV793" s="53"/>
      <c r="AW793" s="53"/>
      <c r="AX793" s="54"/>
    </row>
    <row r="794" spans="1:50" ht="23.25" hidden="1" customHeight="1" x14ac:dyDescent="0.15">
      <c r="A794" s="45"/>
      <c r="B794" s="45"/>
      <c r="C794" s="46"/>
      <c r="D794" s="46"/>
      <c r="E794" s="46"/>
      <c r="F794" s="46"/>
      <c r="G794" s="46"/>
      <c r="H794" s="46"/>
      <c r="I794" s="46"/>
      <c r="J794" s="46"/>
      <c r="K794" s="46"/>
      <c r="L794" s="46"/>
      <c r="M794" s="47"/>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9"/>
      <c r="AK794" s="50"/>
      <c r="AL794" s="46"/>
      <c r="AM794" s="46"/>
      <c r="AN794" s="46"/>
      <c r="AO794" s="46"/>
      <c r="AP794" s="46"/>
      <c r="AQ794" s="51"/>
      <c r="AR794" s="51"/>
      <c r="AS794" s="51"/>
      <c r="AT794" s="51"/>
      <c r="AU794" s="52"/>
      <c r="AV794" s="53"/>
      <c r="AW794" s="53"/>
      <c r="AX794" s="54"/>
    </row>
    <row r="795" spans="1:50" ht="23.25" hidden="1" customHeight="1" x14ac:dyDescent="0.15">
      <c r="A795" s="45"/>
      <c r="B795" s="45"/>
      <c r="C795" s="46"/>
      <c r="D795" s="46"/>
      <c r="E795" s="46"/>
      <c r="F795" s="46"/>
      <c r="G795" s="46"/>
      <c r="H795" s="46"/>
      <c r="I795" s="46"/>
      <c r="J795" s="46"/>
      <c r="K795" s="46"/>
      <c r="L795" s="46"/>
      <c r="M795" s="47"/>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9"/>
      <c r="AK795" s="50"/>
      <c r="AL795" s="46"/>
      <c r="AM795" s="46"/>
      <c r="AN795" s="46"/>
      <c r="AO795" s="46"/>
      <c r="AP795" s="46"/>
      <c r="AQ795" s="51"/>
      <c r="AR795" s="51"/>
      <c r="AS795" s="51"/>
      <c r="AT795" s="51"/>
      <c r="AU795" s="52"/>
      <c r="AV795" s="53"/>
      <c r="AW795" s="53"/>
      <c r="AX795" s="54"/>
    </row>
    <row r="796" spans="1:50" s="5" customFormat="1" ht="13.7" customHeight="1" x14ac:dyDescent="0.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7"/>
      <c r="AL796" s="12"/>
      <c r="AM796" s="12"/>
      <c r="AN796" s="12"/>
      <c r="AO796" s="12"/>
      <c r="AP796" s="12"/>
      <c r="AQ796" s="12"/>
      <c r="AR796" s="12"/>
      <c r="AS796" s="12"/>
      <c r="AT796" s="12"/>
      <c r="AU796" s="12"/>
      <c r="AV796" s="12"/>
      <c r="AW796" s="12"/>
      <c r="AX796" s="12"/>
    </row>
    <row r="797" spans="1:50" x14ac:dyDescent="0.15">
      <c r="B797" s="1" t="s">
        <v>288</v>
      </c>
    </row>
    <row r="798" spans="1:50" ht="23.25" customHeight="1" x14ac:dyDescent="0.15">
      <c r="A798" s="45"/>
      <c r="B798" s="45"/>
      <c r="C798" s="65" t="s">
        <v>175</v>
      </c>
      <c r="D798" s="65"/>
      <c r="E798" s="65"/>
      <c r="F798" s="65"/>
      <c r="G798" s="65"/>
      <c r="H798" s="65"/>
      <c r="I798" s="65"/>
      <c r="J798" s="65"/>
      <c r="K798" s="65"/>
      <c r="L798" s="65"/>
      <c r="M798" s="66" t="s">
        <v>174</v>
      </c>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8"/>
      <c r="AK798" s="69" t="s">
        <v>173</v>
      </c>
      <c r="AL798" s="65"/>
      <c r="AM798" s="65"/>
      <c r="AN798" s="65"/>
      <c r="AO798" s="65"/>
      <c r="AP798" s="65"/>
      <c r="AQ798" s="65" t="s">
        <v>149</v>
      </c>
      <c r="AR798" s="65"/>
      <c r="AS798" s="65"/>
      <c r="AT798" s="65"/>
      <c r="AU798" s="66" t="s">
        <v>148</v>
      </c>
      <c r="AV798" s="67"/>
      <c r="AW798" s="67"/>
      <c r="AX798" s="54"/>
    </row>
    <row r="799" spans="1:50" ht="23.25" customHeight="1" x14ac:dyDescent="0.15">
      <c r="A799" s="45">
        <v>1</v>
      </c>
      <c r="B799" s="45">
        <v>1</v>
      </c>
      <c r="C799" s="51" t="s">
        <v>287</v>
      </c>
      <c r="D799" s="51"/>
      <c r="E799" s="51"/>
      <c r="F799" s="51"/>
      <c r="G799" s="51"/>
      <c r="H799" s="51"/>
      <c r="I799" s="51"/>
      <c r="J799" s="51"/>
      <c r="K799" s="51"/>
      <c r="L799" s="51"/>
      <c r="M799" s="86" t="s">
        <v>286</v>
      </c>
      <c r="N799" s="87"/>
      <c r="O799" s="87"/>
      <c r="P799" s="87"/>
      <c r="Q799" s="87"/>
      <c r="R799" s="87"/>
      <c r="S799" s="87"/>
      <c r="T799" s="87"/>
      <c r="U799" s="87"/>
      <c r="V799" s="87"/>
      <c r="W799" s="87"/>
      <c r="X799" s="87"/>
      <c r="Y799" s="87"/>
      <c r="Z799" s="87"/>
      <c r="AA799" s="87"/>
      <c r="AB799" s="87"/>
      <c r="AC799" s="87"/>
      <c r="AD799" s="87"/>
      <c r="AE799" s="87"/>
      <c r="AF799" s="87"/>
      <c r="AG799" s="87"/>
      <c r="AH799" s="87"/>
      <c r="AI799" s="87"/>
      <c r="AJ799" s="88"/>
      <c r="AK799" s="56">
        <v>8</v>
      </c>
      <c r="AL799" s="55"/>
      <c r="AM799" s="55"/>
      <c r="AN799" s="55"/>
      <c r="AO799" s="55"/>
      <c r="AP799" s="55"/>
      <c r="AQ799" s="55">
        <v>6</v>
      </c>
      <c r="AR799" s="55"/>
      <c r="AS799" s="55"/>
      <c r="AT799" s="55"/>
      <c r="AU799" s="89">
        <v>0.79700000000000004</v>
      </c>
      <c r="AV799" s="90"/>
      <c r="AW799" s="90"/>
      <c r="AX799" s="91"/>
    </row>
    <row r="800" spans="1:50" ht="23.25" hidden="1" customHeight="1" x14ac:dyDescent="0.15">
      <c r="A800" s="45"/>
      <c r="B800" s="45"/>
      <c r="C800" s="83"/>
      <c r="D800" s="84"/>
      <c r="E800" s="84"/>
      <c r="F800" s="84"/>
      <c r="G800" s="84"/>
      <c r="H800" s="84"/>
      <c r="I800" s="84"/>
      <c r="J800" s="84"/>
      <c r="K800" s="84"/>
      <c r="L800" s="85"/>
      <c r="M800" s="86"/>
      <c r="N800" s="87"/>
      <c r="O800" s="87"/>
      <c r="P800" s="87"/>
      <c r="Q800" s="87"/>
      <c r="R800" s="87"/>
      <c r="S800" s="87"/>
      <c r="T800" s="87"/>
      <c r="U800" s="87"/>
      <c r="V800" s="87"/>
      <c r="W800" s="87"/>
      <c r="X800" s="87"/>
      <c r="Y800" s="87"/>
      <c r="Z800" s="87"/>
      <c r="AA800" s="87"/>
      <c r="AB800" s="87"/>
      <c r="AC800" s="87"/>
      <c r="AD800" s="87"/>
      <c r="AE800" s="87"/>
      <c r="AF800" s="87"/>
      <c r="AG800" s="87"/>
      <c r="AH800" s="87"/>
      <c r="AI800" s="87"/>
      <c r="AJ800" s="88"/>
      <c r="AK800" s="56"/>
      <c r="AL800" s="55"/>
      <c r="AM800" s="55"/>
      <c r="AN800" s="55"/>
      <c r="AO800" s="55"/>
      <c r="AP800" s="55"/>
      <c r="AQ800" s="51"/>
      <c r="AR800" s="51"/>
      <c r="AS800" s="51"/>
      <c r="AT800" s="51"/>
      <c r="AU800" s="52"/>
      <c r="AV800" s="53"/>
      <c r="AW800" s="53"/>
      <c r="AX800" s="54"/>
    </row>
    <row r="801" spans="1:50" ht="23.25" hidden="1" customHeight="1" x14ac:dyDescent="0.15">
      <c r="A801" s="45"/>
      <c r="B801" s="45"/>
      <c r="C801" s="83"/>
      <c r="D801" s="84"/>
      <c r="E801" s="84"/>
      <c r="F801" s="84"/>
      <c r="G801" s="84"/>
      <c r="H801" s="84"/>
      <c r="I801" s="84"/>
      <c r="J801" s="84"/>
      <c r="K801" s="84"/>
      <c r="L801" s="85"/>
      <c r="M801" s="86"/>
      <c r="N801" s="87"/>
      <c r="O801" s="87"/>
      <c r="P801" s="87"/>
      <c r="Q801" s="87"/>
      <c r="R801" s="87"/>
      <c r="S801" s="87"/>
      <c r="T801" s="87"/>
      <c r="U801" s="87"/>
      <c r="V801" s="87"/>
      <c r="W801" s="87"/>
      <c r="X801" s="87"/>
      <c r="Y801" s="87"/>
      <c r="Z801" s="87"/>
      <c r="AA801" s="87"/>
      <c r="AB801" s="87"/>
      <c r="AC801" s="87"/>
      <c r="AD801" s="87"/>
      <c r="AE801" s="87"/>
      <c r="AF801" s="87"/>
      <c r="AG801" s="87"/>
      <c r="AH801" s="87"/>
      <c r="AI801" s="87"/>
      <c r="AJ801" s="88"/>
      <c r="AK801" s="56"/>
      <c r="AL801" s="55"/>
      <c r="AM801" s="55"/>
      <c r="AN801" s="55"/>
      <c r="AO801" s="55"/>
      <c r="AP801" s="55"/>
      <c r="AQ801" s="51"/>
      <c r="AR801" s="51"/>
      <c r="AS801" s="51"/>
      <c r="AT801" s="51"/>
      <c r="AU801" s="52"/>
      <c r="AV801" s="53"/>
      <c r="AW801" s="53"/>
      <c r="AX801" s="54"/>
    </row>
    <row r="802" spans="1:50" ht="23.25" hidden="1" customHeight="1" x14ac:dyDescent="0.15">
      <c r="A802" s="45"/>
      <c r="B802" s="45"/>
      <c r="C802" s="83"/>
      <c r="D802" s="84"/>
      <c r="E802" s="84"/>
      <c r="F802" s="84"/>
      <c r="G802" s="84"/>
      <c r="H802" s="84"/>
      <c r="I802" s="84"/>
      <c r="J802" s="84"/>
      <c r="K802" s="84"/>
      <c r="L802" s="85"/>
      <c r="M802" s="86"/>
      <c r="N802" s="87"/>
      <c r="O802" s="87"/>
      <c r="P802" s="87"/>
      <c r="Q802" s="87"/>
      <c r="R802" s="87"/>
      <c r="S802" s="87"/>
      <c r="T802" s="87"/>
      <c r="U802" s="87"/>
      <c r="V802" s="87"/>
      <c r="W802" s="87"/>
      <c r="X802" s="87"/>
      <c r="Y802" s="87"/>
      <c r="Z802" s="87"/>
      <c r="AA802" s="87"/>
      <c r="AB802" s="87"/>
      <c r="AC802" s="87"/>
      <c r="AD802" s="87"/>
      <c r="AE802" s="87"/>
      <c r="AF802" s="87"/>
      <c r="AG802" s="87"/>
      <c r="AH802" s="87"/>
      <c r="AI802" s="87"/>
      <c r="AJ802" s="88"/>
      <c r="AK802" s="56"/>
      <c r="AL802" s="55"/>
      <c r="AM802" s="55"/>
      <c r="AN802" s="55"/>
      <c r="AO802" s="55"/>
      <c r="AP802" s="55"/>
      <c r="AQ802" s="51"/>
      <c r="AR802" s="51"/>
      <c r="AS802" s="51"/>
      <c r="AT802" s="51"/>
      <c r="AU802" s="52"/>
      <c r="AV802" s="53"/>
      <c r="AW802" s="53"/>
      <c r="AX802" s="54"/>
    </row>
    <row r="803" spans="1:50" ht="23.25" hidden="1" customHeight="1" x14ac:dyDescent="0.15">
      <c r="A803" s="45"/>
      <c r="B803" s="45"/>
      <c r="C803" s="55"/>
      <c r="D803" s="55"/>
      <c r="E803" s="55"/>
      <c r="F803" s="55"/>
      <c r="G803" s="55"/>
      <c r="H803" s="55"/>
      <c r="I803" s="55"/>
      <c r="J803" s="55"/>
      <c r="K803" s="55"/>
      <c r="L803" s="55"/>
      <c r="M803" s="86"/>
      <c r="N803" s="87"/>
      <c r="O803" s="87"/>
      <c r="P803" s="87"/>
      <c r="Q803" s="87"/>
      <c r="R803" s="87"/>
      <c r="S803" s="87"/>
      <c r="T803" s="87"/>
      <c r="U803" s="87"/>
      <c r="V803" s="87"/>
      <c r="W803" s="87"/>
      <c r="X803" s="87"/>
      <c r="Y803" s="87"/>
      <c r="Z803" s="87"/>
      <c r="AA803" s="87"/>
      <c r="AB803" s="87"/>
      <c r="AC803" s="87"/>
      <c r="AD803" s="87"/>
      <c r="AE803" s="87"/>
      <c r="AF803" s="87"/>
      <c r="AG803" s="87"/>
      <c r="AH803" s="87"/>
      <c r="AI803" s="87"/>
      <c r="AJ803" s="88"/>
      <c r="AK803" s="56"/>
      <c r="AL803" s="55"/>
      <c r="AM803" s="55"/>
      <c r="AN803" s="55"/>
      <c r="AO803" s="55"/>
      <c r="AP803" s="55"/>
      <c r="AQ803" s="51"/>
      <c r="AR803" s="51"/>
      <c r="AS803" s="51"/>
      <c r="AT803" s="51"/>
      <c r="AU803" s="52"/>
      <c r="AV803" s="53"/>
      <c r="AW803" s="53"/>
      <c r="AX803" s="54"/>
    </row>
    <row r="804" spans="1:50" ht="23.25" hidden="1" customHeight="1" x14ac:dyDescent="0.15">
      <c r="A804" s="45"/>
      <c r="B804" s="45"/>
      <c r="C804" s="55"/>
      <c r="D804" s="55"/>
      <c r="E804" s="55"/>
      <c r="F804" s="55"/>
      <c r="G804" s="55"/>
      <c r="H804" s="55"/>
      <c r="I804" s="55"/>
      <c r="J804" s="55"/>
      <c r="K804" s="55"/>
      <c r="L804" s="55"/>
      <c r="M804" s="86"/>
      <c r="N804" s="87"/>
      <c r="O804" s="87"/>
      <c r="P804" s="87"/>
      <c r="Q804" s="87"/>
      <c r="R804" s="87"/>
      <c r="S804" s="87"/>
      <c r="T804" s="87"/>
      <c r="U804" s="87"/>
      <c r="V804" s="87"/>
      <c r="W804" s="87"/>
      <c r="X804" s="87"/>
      <c r="Y804" s="87"/>
      <c r="Z804" s="87"/>
      <c r="AA804" s="87"/>
      <c r="AB804" s="87"/>
      <c r="AC804" s="87"/>
      <c r="AD804" s="87"/>
      <c r="AE804" s="87"/>
      <c r="AF804" s="87"/>
      <c r="AG804" s="87"/>
      <c r="AH804" s="87"/>
      <c r="AI804" s="87"/>
      <c r="AJ804" s="88"/>
      <c r="AK804" s="56"/>
      <c r="AL804" s="55"/>
      <c r="AM804" s="55"/>
      <c r="AN804" s="55"/>
      <c r="AO804" s="55"/>
      <c r="AP804" s="55"/>
      <c r="AQ804" s="51"/>
      <c r="AR804" s="51"/>
      <c r="AS804" s="51"/>
      <c r="AT804" s="51"/>
      <c r="AU804" s="52"/>
      <c r="AV804" s="53"/>
      <c r="AW804" s="53"/>
      <c r="AX804" s="54"/>
    </row>
    <row r="805" spans="1:50" ht="23.25" hidden="1" customHeight="1" x14ac:dyDescent="0.15">
      <c r="A805" s="45"/>
      <c r="B805" s="45"/>
      <c r="C805" s="55"/>
      <c r="D805" s="55"/>
      <c r="E805" s="55"/>
      <c r="F805" s="55"/>
      <c r="G805" s="55"/>
      <c r="H805" s="55"/>
      <c r="I805" s="55"/>
      <c r="J805" s="55"/>
      <c r="K805" s="55"/>
      <c r="L805" s="55"/>
      <c r="M805" s="47"/>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9"/>
      <c r="AK805" s="56"/>
      <c r="AL805" s="55"/>
      <c r="AM805" s="55"/>
      <c r="AN805" s="55"/>
      <c r="AO805" s="55"/>
      <c r="AP805" s="55"/>
      <c r="AQ805" s="51"/>
      <c r="AR805" s="51"/>
      <c r="AS805" s="51"/>
      <c r="AT805" s="51"/>
      <c r="AU805" s="52"/>
      <c r="AV805" s="53"/>
      <c r="AW805" s="53"/>
      <c r="AX805" s="54"/>
    </row>
    <row r="806" spans="1:50" ht="23.25" hidden="1" customHeight="1" x14ac:dyDescent="0.15">
      <c r="A806" s="45"/>
      <c r="B806" s="45"/>
      <c r="C806" s="55"/>
      <c r="D806" s="55"/>
      <c r="E806" s="55"/>
      <c r="F806" s="55"/>
      <c r="G806" s="55"/>
      <c r="H806" s="55"/>
      <c r="I806" s="55"/>
      <c r="J806" s="55"/>
      <c r="K806" s="55"/>
      <c r="L806" s="55"/>
      <c r="M806" s="47"/>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9"/>
      <c r="AK806" s="56"/>
      <c r="AL806" s="55"/>
      <c r="AM806" s="55"/>
      <c r="AN806" s="55"/>
      <c r="AO806" s="55"/>
      <c r="AP806" s="55"/>
      <c r="AQ806" s="51"/>
      <c r="AR806" s="51"/>
      <c r="AS806" s="51"/>
      <c r="AT806" s="51"/>
      <c r="AU806" s="52"/>
      <c r="AV806" s="53"/>
      <c r="AW806" s="53"/>
      <c r="AX806" s="54"/>
    </row>
    <row r="807" spans="1:50" ht="23.25" hidden="1" customHeight="1" x14ac:dyDescent="0.15">
      <c r="A807" s="45"/>
      <c r="B807" s="45"/>
      <c r="C807" s="55"/>
      <c r="D807" s="55"/>
      <c r="E807" s="55"/>
      <c r="F807" s="55"/>
      <c r="G807" s="55"/>
      <c r="H807" s="55"/>
      <c r="I807" s="55"/>
      <c r="J807" s="55"/>
      <c r="K807" s="55"/>
      <c r="L807" s="55"/>
      <c r="M807" s="47"/>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9"/>
      <c r="AK807" s="56"/>
      <c r="AL807" s="55"/>
      <c r="AM807" s="55"/>
      <c r="AN807" s="55"/>
      <c r="AO807" s="55"/>
      <c r="AP807" s="55"/>
      <c r="AQ807" s="51"/>
      <c r="AR807" s="51"/>
      <c r="AS807" s="51"/>
      <c r="AT807" s="51"/>
      <c r="AU807" s="52"/>
      <c r="AV807" s="53"/>
      <c r="AW807" s="53"/>
      <c r="AX807" s="54"/>
    </row>
    <row r="808" spans="1:50" ht="23.25" hidden="1" customHeight="1" x14ac:dyDescent="0.15">
      <c r="A808" s="45"/>
      <c r="B808" s="45"/>
      <c r="C808" s="55"/>
      <c r="D808" s="55"/>
      <c r="E808" s="55"/>
      <c r="F808" s="55"/>
      <c r="G808" s="55"/>
      <c r="H808" s="55"/>
      <c r="I808" s="55"/>
      <c r="J808" s="55"/>
      <c r="K808" s="55"/>
      <c r="L808" s="55"/>
      <c r="M808" s="47"/>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9"/>
      <c r="AK808" s="56"/>
      <c r="AL808" s="55"/>
      <c r="AM808" s="55"/>
      <c r="AN808" s="55"/>
      <c r="AO808" s="55"/>
      <c r="AP808" s="55"/>
      <c r="AQ808" s="51"/>
      <c r="AR808" s="51"/>
      <c r="AS808" s="51"/>
      <c r="AT808" s="51"/>
      <c r="AU808" s="52"/>
      <c r="AV808" s="53"/>
      <c r="AW808" s="53"/>
      <c r="AX808" s="54"/>
    </row>
    <row r="809" spans="1:50" ht="23.25" hidden="1" customHeight="1" x14ac:dyDescent="0.15">
      <c r="A809" s="45"/>
      <c r="B809" s="45"/>
      <c r="C809" s="55"/>
      <c r="D809" s="55"/>
      <c r="E809" s="55"/>
      <c r="F809" s="55"/>
      <c r="G809" s="55"/>
      <c r="H809" s="55"/>
      <c r="I809" s="55"/>
      <c r="J809" s="55"/>
      <c r="K809" s="55"/>
      <c r="L809" s="55"/>
      <c r="M809" s="47"/>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9"/>
      <c r="AK809" s="56"/>
      <c r="AL809" s="55"/>
      <c r="AM809" s="55"/>
      <c r="AN809" s="55"/>
      <c r="AO809" s="55"/>
      <c r="AP809" s="55"/>
      <c r="AQ809" s="51"/>
      <c r="AR809" s="51"/>
      <c r="AS809" s="51"/>
      <c r="AT809" s="51"/>
      <c r="AU809" s="52"/>
      <c r="AV809" s="53"/>
      <c r="AW809" s="53"/>
      <c r="AX809" s="54"/>
    </row>
    <row r="810" spans="1:50" ht="23.25" hidden="1" customHeight="1" x14ac:dyDescent="0.15">
      <c r="A810" s="45"/>
      <c r="B810" s="45"/>
      <c r="C810" s="55"/>
      <c r="D810" s="55"/>
      <c r="E810" s="55"/>
      <c r="F810" s="55"/>
      <c r="G810" s="55"/>
      <c r="H810" s="55"/>
      <c r="I810" s="55"/>
      <c r="J810" s="55"/>
      <c r="K810" s="55"/>
      <c r="L810" s="55"/>
      <c r="M810" s="47"/>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9"/>
      <c r="AK810" s="56"/>
      <c r="AL810" s="55"/>
      <c r="AM810" s="55"/>
      <c r="AN810" s="55"/>
      <c r="AO810" s="55"/>
      <c r="AP810" s="55"/>
      <c r="AQ810" s="51"/>
      <c r="AR810" s="51"/>
      <c r="AS810" s="51"/>
      <c r="AT810" s="51"/>
      <c r="AU810" s="52"/>
      <c r="AV810" s="53"/>
      <c r="AW810" s="53"/>
      <c r="AX810" s="54"/>
    </row>
    <row r="811" spans="1:50" ht="23.25" hidden="1" customHeight="1" x14ac:dyDescent="0.15">
      <c r="A811" s="45"/>
      <c r="B811" s="45"/>
      <c r="C811" s="55"/>
      <c r="D811" s="55"/>
      <c r="E811" s="55"/>
      <c r="F811" s="55"/>
      <c r="G811" s="55"/>
      <c r="H811" s="55"/>
      <c r="I811" s="55"/>
      <c r="J811" s="55"/>
      <c r="K811" s="55"/>
      <c r="L811" s="55"/>
      <c r="M811" s="47"/>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9"/>
      <c r="AK811" s="56"/>
      <c r="AL811" s="55"/>
      <c r="AM811" s="55"/>
      <c r="AN811" s="55"/>
      <c r="AO811" s="55"/>
      <c r="AP811" s="55"/>
      <c r="AQ811" s="51"/>
      <c r="AR811" s="51"/>
      <c r="AS811" s="51"/>
      <c r="AT811" s="51"/>
      <c r="AU811" s="52"/>
      <c r="AV811" s="53"/>
      <c r="AW811" s="53"/>
      <c r="AX811" s="54"/>
    </row>
    <row r="812" spans="1:50" ht="23.25" hidden="1" customHeight="1" x14ac:dyDescent="0.15">
      <c r="A812" s="45"/>
      <c r="B812" s="45"/>
      <c r="C812" s="55"/>
      <c r="D812" s="55"/>
      <c r="E812" s="55"/>
      <c r="F812" s="55"/>
      <c r="G812" s="55"/>
      <c r="H812" s="55"/>
      <c r="I812" s="55"/>
      <c r="J812" s="55"/>
      <c r="K812" s="55"/>
      <c r="L812" s="55"/>
      <c r="M812" s="47"/>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9"/>
      <c r="AK812" s="56"/>
      <c r="AL812" s="55"/>
      <c r="AM812" s="55"/>
      <c r="AN812" s="55"/>
      <c r="AO812" s="55"/>
      <c r="AP812" s="55"/>
      <c r="AQ812" s="51"/>
      <c r="AR812" s="51"/>
      <c r="AS812" s="51"/>
      <c r="AT812" s="51"/>
      <c r="AU812" s="52"/>
      <c r="AV812" s="53"/>
      <c r="AW812" s="53"/>
      <c r="AX812" s="54"/>
    </row>
    <row r="813" spans="1:50" ht="23.25" hidden="1" customHeight="1" x14ac:dyDescent="0.15">
      <c r="A813" s="45"/>
      <c r="B813" s="45"/>
      <c r="C813" s="55"/>
      <c r="D813" s="55"/>
      <c r="E813" s="55"/>
      <c r="F813" s="55"/>
      <c r="G813" s="55"/>
      <c r="H813" s="55"/>
      <c r="I813" s="55"/>
      <c r="J813" s="55"/>
      <c r="K813" s="55"/>
      <c r="L813" s="55"/>
      <c r="M813" s="47"/>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9"/>
      <c r="AK813" s="56"/>
      <c r="AL813" s="55"/>
      <c r="AM813" s="55"/>
      <c r="AN813" s="55"/>
      <c r="AO813" s="55"/>
      <c r="AP813" s="55"/>
      <c r="AQ813" s="51"/>
      <c r="AR813" s="51"/>
      <c r="AS813" s="51"/>
      <c r="AT813" s="51"/>
      <c r="AU813" s="52"/>
      <c r="AV813" s="53"/>
      <c r="AW813" s="53"/>
      <c r="AX813" s="54"/>
    </row>
    <row r="814" spans="1:50" ht="23.25" hidden="1" customHeight="1" x14ac:dyDescent="0.15">
      <c r="A814" s="45"/>
      <c r="B814" s="45"/>
      <c r="C814" s="46"/>
      <c r="D814" s="46"/>
      <c r="E814" s="46"/>
      <c r="F814" s="46"/>
      <c r="G814" s="46"/>
      <c r="H814" s="46"/>
      <c r="I814" s="46"/>
      <c r="J814" s="46"/>
      <c r="K814" s="46"/>
      <c r="L814" s="46"/>
      <c r="M814" s="47"/>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9"/>
      <c r="AK814" s="50"/>
      <c r="AL814" s="46"/>
      <c r="AM814" s="46"/>
      <c r="AN814" s="46"/>
      <c r="AO814" s="46"/>
      <c r="AP814" s="46"/>
      <c r="AQ814" s="51"/>
      <c r="AR814" s="51"/>
      <c r="AS814" s="51"/>
      <c r="AT814" s="51"/>
      <c r="AU814" s="52"/>
      <c r="AV814" s="53"/>
      <c r="AW814" s="53"/>
      <c r="AX814" s="54"/>
    </row>
    <row r="815" spans="1:50" ht="23.25" hidden="1" customHeight="1" x14ac:dyDescent="0.15">
      <c r="A815" s="45"/>
      <c r="B815" s="45"/>
      <c r="C815" s="46"/>
      <c r="D815" s="46"/>
      <c r="E815" s="46"/>
      <c r="F815" s="46"/>
      <c r="G815" s="46"/>
      <c r="H815" s="46"/>
      <c r="I815" s="46"/>
      <c r="J815" s="46"/>
      <c r="K815" s="46"/>
      <c r="L815" s="46"/>
      <c r="M815" s="47"/>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9"/>
      <c r="AK815" s="50"/>
      <c r="AL815" s="46"/>
      <c r="AM815" s="46"/>
      <c r="AN815" s="46"/>
      <c r="AO815" s="46"/>
      <c r="AP815" s="46"/>
      <c r="AQ815" s="51"/>
      <c r="AR815" s="51"/>
      <c r="AS815" s="51"/>
      <c r="AT815" s="51"/>
      <c r="AU815" s="52"/>
      <c r="AV815" s="53"/>
      <c r="AW815" s="53"/>
      <c r="AX815" s="54"/>
    </row>
    <row r="816" spans="1:50" ht="23.25" hidden="1" customHeight="1" x14ac:dyDescent="0.15">
      <c r="A816" s="45"/>
      <c r="B816" s="45"/>
      <c r="C816" s="46"/>
      <c r="D816" s="46"/>
      <c r="E816" s="46"/>
      <c r="F816" s="46"/>
      <c r="G816" s="46"/>
      <c r="H816" s="46"/>
      <c r="I816" s="46"/>
      <c r="J816" s="46"/>
      <c r="K816" s="46"/>
      <c r="L816" s="46"/>
      <c r="M816" s="47"/>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9"/>
      <c r="AK816" s="50"/>
      <c r="AL816" s="46"/>
      <c r="AM816" s="46"/>
      <c r="AN816" s="46"/>
      <c r="AO816" s="46"/>
      <c r="AP816" s="46"/>
      <c r="AQ816" s="51"/>
      <c r="AR816" s="51"/>
      <c r="AS816" s="51"/>
      <c r="AT816" s="51"/>
      <c r="AU816" s="52"/>
      <c r="AV816" s="53"/>
      <c r="AW816" s="53"/>
      <c r="AX816" s="54"/>
    </row>
    <row r="817" spans="1:50" ht="23.25" hidden="1" customHeight="1" x14ac:dyDescent="0.15">
      <c r="A817" s="45"/>
      <c r="B817" s="45"/>
      <c r="C817" s="46"/>
      <c r="D817" s="46"/>
      <c r="E817" s="46"/>
      <c r="F817" s="46"/>
      <c r="G817" s="46"/>
      <c r="H817" s="46"/>
      <c r="I817" s="46"/>
      <c r="J817" s="46"/>
      <c r="K817" s="46"/>
      <c r="L817" s="46"/>
      <c r="M817" s="47"/>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9"/>
      <c r="AK817" s="50"/>
      <c r="AL817" s="46"/>
      <c r="AM817" s="46"/>
      <c r="AN817" s="46"/>
      <c r="AO817" s="46"/>
      <c r="AP817" s="46"/>
      <c r="AQ817" s="51"/>
      <c r="AR817" s="51"/>
      <c r="AS817" s="51"/>
      <c r="AT817" s="51"/>
      <c r="AU817" s="52"/>
      <c r="AV817" s="53"/>
      <c r="AW817" s="53"/>
      <c r="AX817" s="54"/>
    </row>
    <row r="818" spans="1:50" ht="23.25" hidden="1" customHeight="1" x14ac:dyDescent="0.15">
      <c r="A818" s="45"/>
      <c r="B818" s="45"/>
      <c r="C818" s="46"/>
      <c r="D818" s="46"/>
      <c r="E818" s="46"/>
      <c r="F818" s="46"/>
      <c r="G818" s="46"/>
      <c r="H818" s="46"/>
      <c r="I818" s="46"/>
      <c r="J818" s="46"/>
      <c r="K818" s="46"/>
      <c r="L818" s="46"/>
      <c r="M818" s="47"/>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9"/>
      <c r="AK818" s="50"/>
      <c r="AL818" s="46"/>
      <c r="AM818" s="46"/>
      <c r="AN818" s="46"/>
      <c r="AO818" s="46"/>
      <c r="AP818" s="46"/>
      <c r="AQ818" s="51"/>
      <c r="AR818" s="51"/>
      <c r="AS818" s="51"/>
      <c r="AT818" s="51"/>
      <c r="AU818" s="52"/>
      <c r="AV818" s="53"/>
      <c r="AW818" s="53"/>
      <c r="AX818" s="54"/>
    </row>
    <row r="819" spans="1:50" ht="23.25" hidden="1" customHeight="1" x14ac:dyDescent="0.15">
      <c r="A819" s="45"/>
      <c r="B819" s="45"/>
      <c r="C819" s="46"/>
      <c r="D819" s="46"/>
      <c r="E819" s="46"/>
      <c r="F819" s="46"/>
      <c r="G819" s="46"/>
      <c r="H819" s="46"/>
      <c r="I819" s="46"/>
      <c r="J819" s="46"/>
      <c r="K819" s="46"/>
      <c r="L819" s="46"/>
      <c r="M819" s="47"/>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9"/>
      <c r="AK819" s="50"/>
      <c r="AL819" s="46"/>
      <c r="AM819" s="46"/>
      <c r="AN819" s="46"/>
      <c r="AO819" s="46"/>
      <c r="AP819" s="46"/>
      <c r="AQ819" s="51"/>
      <c r="AR819" s="51"/>
      <c r="AS819" s="51"/>
      <c r="AT819" s="51"/>
      <c r="AU819" s="52"/>
      <c r="AV819" s="53"/>
      <c r="AW819" s="53"/>
      <c r="AX819" s="54"/>
    </row>
    <row r="820" spans="1:50" ht="23.25" hidden="1" customHeight="1" x14ac:dyDescent="0.15">
      <c r="A820" s="45"/>
      <c r="B820" s="45"/>
      <c r="C820" s="46"/>
      <c r="D820" s="46"/>
      <c r="E820" s="46"/>
      <c r="F820" s="46"/>
      <c r="G820" s="46"/>
      <c r="H820" s="46"/>
      <c r="I820" s="46"/>
      <c r="J820" s="46"/>
      <c r="K820" s="46"/>
      <c r="L820" s="46"/>
      <c r="M820" s="47"/>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9"/>
      <c r="AK820" s="50"/>
      <c r="AL820" s="46"/>
      <c r="AM820" s="46"/>
      <c r="AN820" s="46"/>
      <c r="AO820" s="46"/>
      <c r="AP820" s="46"/>
      <c r="AQ820" s="51"/>
      <c r="AR820" s="51"/>
      <c r="AS820" s="51"/>
      <c r="AT820" s="51"/>
      <c r="AU820" s="52"/>
      <c r="AV820" s="53"/>
      <c r="AW820" s="53"/>
      <c r="AX820" s="54"/>
    </row>
    <row r="821" spans="1:50" ht="23.25" hidden="1" customHeight="1" x14ac:dyDescent="0.15">
      <c r="A821" s="45"/>
      <c r="B821" s="45"/>
      <c r="C821" s="46"/>
      <c r="D821" s="46"/>
      <c r="E821" s="46"/>
      <c r="F821" s="46"/>
      <c r="G821" s="46"/>
      <c r="H821" s="46"/>
      <c r="I821" s="46"/>
      <c r="J821" s="46"/>
      <c r="K821" s="46"/>
      <c r="L821" s="46"/>
      <c r="M821" s="47"/>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9"/>
      <c r="AK821" s="50"/>
      <c r="AL821" s="46"/>
      <c r="AM821" s="46"/>
      <c r="AN821" s="46"/>
      <c r="AO821" s="46"/>
      <c r="AP821" s="46"/>
      <c r="AQ821" s="51"/>
      <c r="AR821" s="51"/>
      <c r="AS821" s="51"/>
      <c r="AT821" s="51"/>
      <c r="AU821" s="52"/>
      <c r="AV821" s="53"/>
      <c r="AW821" s="53"/>
      <c r="AX821" s="54"/>
    </row>
    <row r="822" spans="1:50" ht="23.25" hidden="1" customHeight="1" x14ac:dyDescent="0.15">
      <c r="A822" s="45"/>
      <c r="B822" s="45"/>
      <c r="C822" s="46"/>
      <c r="D822" s="46"/>
      <c r="E822" s="46"/>
      <c r="F822" s="46"/>
      <c r="G822" s="46"/>
      <c r="H822" s="46"/>
      <c r="I822" s="46"/>
      <c r="J822" s="46"/>
      <c r="K822" s="46"/>
      <c r="L822" s="46"/>
      <c r="M822" s="47"/>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9"/>
      <c r="AK822" s="50"/>
      <c r="AL822" s="46"/>
      <c r="AM822" s="46"/>
      <c r="AN822" s="46"/>
      <c r="AO822" s="46"/>
      <c r="AP822" s="46"/>
      <c r="AQ822" s="51"/>
      <c r="AR822" s="51"/>
      <c r="AS822" s="51"/>
      <c r="AT822" s="51"/>
      <c r="AU822" s="52"/>
      <c r="AV822" s="53"/>
      <c r="AW822" s="53"/>
      <c r="AX822" s="54"/>
    </row>
    <row r="823" spans="1:50" ht="23.25" hidden="1" customHeight="1" x14ac:dyDescent="0.15">
      <c r="A823" s="45"/>
      <c r="B823" s="45"/>
      <c r="C823" s="46"/>
      <c r="D823" s="46"/>
      <c r="E823" s="46"/>
      <c r="F823" s="46"/>
      <c r="G823" s="46"/>
      <c r="H823" s="46"/>
      <c r="I823" s="46"/>
      <c r="J823" s="46"/>
      <c r="K823" s="46"/>
      <c r="L823" s="46"/>
      <c r="M823" s="47"/>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9"/>
      <c r="AK823" s="50"/>
      <c r="AL823" s="46"/>
      <c r="AM823" s="46"/>
      <c r="AN823" s="46"/>
      <c r="AO823" s="46"/>
      <c r="AP823" s="46"/>
      <c r="AQ823" s="51"/>
      <c r="AR823" s="51"/>
      <c r="AS823" s="51"/>
      <c r="AT823" s="51"/>
      <c r="AU823" s="52"/>
      <c r="AV823" s="53"/>
      <c r="AW823" s="53"/>
      <c r="AX823" s="54"/>
    </row>
    <row r="824" spans="1:50" ht="23.25" hidden="1" customHeight="1" x14ac:dyDescent="0.15">
      <c r="A824" s="45"/>
      <c r="B824" s="45"/>
      <c r="C824" s="46"/>
      <c r="D824" s="46"/>
      <c r="E824" s="46"/>
      <c r="F824" s="46"/>
      <c r="G824" s="46"/>
      <c r="H824" s="46"/>
      <c r="I824" s="46"/>
      <c r="J824" s="46"/>
      <c r="K824" s="46"/>
      <c r="L824" s="46"/>
      <c r="M824" s="47"/>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9"/>
      <c r="AK824" s="50"/>
      <c r="AL824" s="46"/>
      <c r="AM824" s="46"/>
      <c r="AN824" s="46"/>
      <c r="AO824" s="46"/>
      <c r="AP824" s="46"/>
      <c r="AQ824" s="51"/>
      <c r="AR824" s="51"/>
      <c r="AS824" s="51"/>
      <c r="AT824" s="51"/>
      <c r="AU824" s="52"/>
      <c r="AV824" s="53"/>
      <c r="AW824" s="53"/>
      <c r="AX824" s="54"/>
    </row>
    <row r="825" spans="1:50" ht="23.25" hidden="1" customHeight="1" x14ac:dyDescent="0.15">
      <c r="A825" s="45"/>
      <c r="B825" s="45"/>
      <c r="C825" s="46"/>
      <c r="D825" s="46"/>
      <c r="E825" s="46"/>
      <c r="F825" s="46"/>
      <c r="G825" s="46"/>
      <c r="H825" s="46"/>
      <c r="I825" s="46"/>
      <c r="J825" s="46"/>
      <c r="K825" s="46"/>
      <c r="L825" s="46"/>
      <c r="M825" s="47"/>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9"/>
      <c r="AK825" s="50"/>
      <c r="AL825" s="46"/>
      <c r="AM825" s="46"/>
      <c r="AN825" s="46"/>
      <c r="AO825" s="46"/>
      <c r="AP825" s="46"/>
      <c r="AQ825" s="51"/>
      <c r="AR825" s="51"/>
      <c r="AS825" s="51"/>
      <c r="AT825" s="51"/>
      <c r="AU825" s="52"/>
      <c r="AV825" s="53"/>
      <c r="AW825" s="53"/>
      <c r="AX825" s="54"/>
    </row>
    <row r="826" spans="1:50" ht="23.25" hidden="1" customHeight="1" x14ac:dyDescent="0.15">
      <c r="A826" s="45"/>
      <c r="B826" s="45"/>
      <c r="C826" s="46"/>
      <c r="D826" s="46"/>
      <c r="E826" s="46"/>
      <c r="F826" s="46"/>
      <c r="G826" s="46"/>
      <c r="H826" s="46"/>
      <c r="I826" s="46"/>
      <c r="J826" s="46"/>
      <c r="K826" s="46"/>
      <c r="L826" s="46"/>
      <c r="M826" s="47"/>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9"/>
      <c r="AK826" s="50"/>
      <c r="AL826" s="46"/>
      <c r="AM826" s="46"/>
      <c r="AN826" s="46"/>
      <c r="AO826" s="46"/>
      <c r="AP826" s="46"/>
      <c r="AQ826" s="51"/>
      <c r="AR826" s="51"/>
      <c r="AS826" s="51"/>
      <c r="AT826" s="51"/>
      <c r="AU826" s="52"/>
      <c r="AV826" s="53"/>
      <c r="AW826" s="53"/>
      <c r="AX826" s="54"/>
    </row>
    <row r="827" spans="1:50" ht="23.25" hidden="1" customHeight="1" x14ac:dyDescent="0.15">
      <c r="A827" s="45"/>
      <c r="B827" s="45"/>
      <c r="C827" s="46"/>
      <c r="D827" s="46"/>
      <c r="E827" s="46"/>
      <c r="F827" s="46"/>
      <c r="G827" s="46"/>
      <c r="H827" s="46"/>
      <c r="I827" s="46"/>
      <c r="J827" s="46"/>
      <c r="K827" s="46"/>
      <c r="L827" s="46"/>
      <c r="M827" s="47"/>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9"/>
      <c r="AK827" s="50"/>
      <c r="AL827" s="46"/>
      <c r="AM827" s="46"/>
      <c r="AN827" s="46"/>
      <c r="AO827" s="46"/>
      <c r="AP827" s="46"/>
      <c r="AQ827" s="51"/>
      <c r="AR827" s="51"/>
      <c r="AS827" s="51"/>
      <c r="AT827" s="51"/>
      <c r="AU827" s="52"/>
      <c r="AV827" s="53"/>
      <c r="AW827" s="53"/>
      <c r="AX827" s="54"/>
    </row>
    <row r="828" spans="1:50" ht="23.25" hidden="1" customHeight="1" x14ac:dyDescent="0.15">
      <c r="A828" s="45"/>
      <c r="B828" s="45"/>
      <c r="C828" s="46"/>
      <c r="D828" s="46"/>
      <c r="E828" s="46"/>
      <c r="F828" s="46"/>
      <c r="G828" s="46"/>
      <c r="H828" s="46"/>
      <c r="I828" s="46"/>
      <c r="J828" s="46"/>
      <c r="K828" s="46"/>
      <c r="L828" s="46"/>
      <c r="M828" s="47"/>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9"/>
      <c r="AK828" s="50"/>
      <c r="AL828" s="46"/>
      <c r="AM828" s="46"/>
      <c r="AN828" s="46"/>
      <c r="AO828" s="46"/>
      <c r="AP828" s="46"/>
      <c r="AQ828" s="51"/>
      <c r="AR828" s="51"/>
      <c r="AS828" s="51"/>
      <c r="AT828" s="51"/>
      <c r="AU828" s="52"/>
      <c r="AV828" s="53"/>
      <c r="AW828" s="53"/>
      <c r="AX828" s="54"/>
    </row>
    <row r="829" spans="1:50" s="5" customFormat="1" ht="13.7" customHeight="1" x14ac:dyDescent="0.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7"/>
      <c r="AL829" s="12"/>
      <c r="AM829" s="12"/>
      <c r="AN829" s="12"/>
      <c r="AO829" s="12"/>
      <c r="AP829" s="12"/>
      <c r="AQ829" s="12"/>
      <c r="AR829" s="12"/>
      <c r="AS829" s="12"/>
      <c r="AT829" s="12"/>
      <c r="AU829" s="12"/>
      <c r="AV829" s="12"/>
      <c r="AW829" s="12"/>
      <c r="AX829" s="12"/>
    </row>
    <row r="830" spans="1:50" x14ac:dyDescent="0.15">
      <c r="B830" s="1" t="s">
        <v>285</v>
      </c>
    </row>
    <row r="831" spans="1:50" ht="23.25" customHeight="1" x14ac:dyDescent="0.15">
      <c r="A831" s="45"/>
      <c r="B831" s="45"/>
      <c r="C831" s="65" t="s">
        <v>175</v>
      </c>
      <c r="D831" s="65"/>
      <c r="E831" s="65"/>
      <c r="F831" s="65"/>
      <c r="G831" s="65"/>
      <c r="H831" s="65"/>
      <c r="I831" s="65"/>
      <c r="J831" s="65"/>
      <c r="K831" s="65"/>
      <c r="L831" s="65"/>
      <c r="M831" s="66" t="s">
        <v>174</v>
      </c>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8"/>
      <c r="AK831" s="69" t="s">
        <v>173</v>
      </c>
      <c r="AL831" s="65"/>
      <c r="AM831" s="65"/>
      <c r="AN831" s="65"/>
      <c r="AO831" s="65"/>
      <c r="AP831" s="65"/>
      <c r="AQ831" s="65" t="s">
        <v>149</v>
      </c>
      <c r="AR831" s="65"/>
      <c r="AS831" s="65"/>
      <c r="AT831" s="65"/>
      <c r="AU831" s="66" t="s">
        <v>148</v>
      </c>
      <c r="AV831" s="67"/>
      <c r="AW831" s="67"/>
      <c r="AX831" s="54"/>
    </row>
    <row r="832" spans="1:50" ht="23.25" customHeight="1" x14ac:dyDescent="0.15">
      <c r="A832" s="45">
        <v>1</v>
      </c>
      <c r="B832" s="45">
        <v>1</v>
      </c>
      <c r="C832" s="51" t="s">
        <v>172</v>
      </c>
      <c r="D832" s="51"/>
      <c r="E832" s="51"/>
      <c r="F832" s="51"/>
      <c r="G832" s="51"/>
      <c r="H832" s="51"/>
      <c r="I832" s="51"/>
      <c r="J832" s="51"/>
      <c r="K832" s="51"/>
      <c r="L832" s="51"/>
      <c r="M832" s="47" t="s">
        <v>284</v>
      </c>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9"/>
      <c r="AK832" s="50">
        <v>2</v>
      </c>
      <c r="AL832" s="46"/>
      <c r="AM832" s="46"/>
      <c r="AN832" s="46"/>
      <c r="AO832" s="46"/>
      <c r="AP832" s="46"/>
      <c r="AQ832" s="51"/>
      <c r="AR832" s="51"/>
      <c r="AS832" s="51"/>
      <c r="AT832" s="51"/>
      <c r="AU832" s="52"/>
      <c r="AV832" s="53"/>
      <c r="AW832" s="53"/>
      <c r="AX832" s="54"/>
    </row>
    <row r="833" spans="1:50" ht="23.25" hidden="1" customHeight="1" x14ac:dyDescent="0.15">
      <c r="A833" s="45"/>
      <c r="B833" s="45"/>
      <c r="C833" s="83"/>
      <c r="D833" s="84"/>
      <c r="E833" s="84"/>
      <c r="F833" s="84"/>
      <c r="G833" s="84"/>
      <c r="H833" s="84"/>
      <c r="I833" s="84"/>
      <c r="J833" s="84"/>
      <c r="K833" s="84"/>
      <c r="L833" s="85"/>
      <c r="M833" s="86"/>
      <c r="N833" s="87"/>
      <c r="O833" s="87"/>
      <c r="P833" s="87"/>
      <c r="Q833" s="87"/>
      <c r="R833" s="87"/>
      <c r="S833" s="87"/>
      <c r="T833" s="87"/>
      <c r="U833" s="87"/>
      <c r="V833" s="87"/>
      <c r="W833" s="87"/>
      <c r="X833" s="87"/>
      <c r="Y833" s="87"/>
      <c r="Z833" s="87"/>
      <c r="AA833" s="87"/>
      <c r="AB833" s="87"/>
      <c r="AC833" s="87"/>
      <c r="AD833" s="87"/>
      <c r="AE833" s="87"/>
      <c r="AF833" s="87"/>
      <c r="AG833" s="87"/>
      <c r="AH833" s="87"/>
      <c r="AI833" s="87"/>
      <c r="AJ833" s="88"/>
      <c r="AK833" s="56"/>
      <c r="AL833" s="55"/>
      <c r="AM833" s="55"/>
      <c r="AN833" s="55"/>
      <c r="AO833" s="55"/>
      <c r="AP833" s="55"/>
      <c r="AQ833" s="51"/>
      <c r="AR833" s="51"/>
      <c r="AS833" s="51"/>
      <c r="AT833" s="51"/>
      <c r="AU833" s="52"/>
      <c r="AV833" s="53"/>
      <c r="AW833" s="53"/>
      <c r="AX833" s="54"/>
    </row>
    <row r="834" spans="1:50" ht="23.25" hidden="1" customHeight="1" x14ac:dyDescent="0.15">
      <c r="A834" s="45"/>
      <c r="B834" s="45"/>
      <c r="C834" s="83"/>
      <c r="D834" s="84"/>
      <c r="E834" s="84"/>
      <c r="F834" s="84"/>
      <c r="G834" s="84"/>
      <c r="H834" s="84"/>
      <c r="I834" s="84"/>
      <c r="J834" s="84"/>
      <c r="K834" s="84"/>
      <c r="L834" s="85"/>
      <c r="M834" s="86"/>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8"/>
      <c r="AK834" s="56"/>
      <c r="AL834" s="55"/>
      <c r="AM834" s="55"/>
      <c r="AN834" s="55"/>
      <c r="AO834" s="55"/>
      <c r="AP834" s="55"/>
      <c r="AQ834" s="51"/>
      <c r="AR834" s="51"/>
      <c r="AS834" s="51"/>
      <c r="AT834" s="51"/>
      <c r="AU834" s="52"/>
      <c r="AV834" s="53"/>
      <c r="AW834" s="53"/>
      <c r="AX834" s="54"/>
    </row>
    <row r="835" spans="1:50" ht="23.25" hidden="1" customHeight="1" x14ac:dyDescent="0.15">
      <c r="A835" s="45"/>
      <c r="B835" s="45"/>
      <c r="C835" s="83"/>
      <c r="D835" s="84"/>
      <c r="E835" s="84"/>
      <c r="F835" s="84"/>
      <c r="G835" s="84"/>
      <c r="H835" s="84"/>
      <c r="I835" s="84"/>
      <c r="J835" s="84"/>
      <c r="K835" s="84"/>
      <c r="L835" s="85"/>
      <c r="M835" s="86"/>
      <c r="N835" s="87"/>
      <c r="O835" s="87"/>
      <c r="P835" s="87"/>
      <c r="Q835" s="87"/>
      <c r="R835" s="87"/>
      <c r="S835" s="87"/>
      <c r="T835" s="87"/>
      <c r="U835" s="87"/>
      <c r="V835" s="87"/>
      <c r="W835" s="87"/>
      <c r="X835" s="87"/>
      <c r="Y835" s="87"/>
      <c r="Z835" s="87"/>
      <c r="AA835" s="87"/>
      <c r="AB835" s="87"/>
      <c r="AC835" s="87"/>
      <c r="AD835" s="87"/>
      <c r="AE835" s="87"/>
      <c r="AF835" s="87"/>
      <c r="AG835" s="87"/>
      <c r="AH835" s="87"/>
      <c r="AI835" s="87"/>
      <c r="AJ835" s="88"/>
      <c r="AK835" s="56"/>
      <c r="AL835" s="55"/>
      <c r="AM835" s="55"/>
      <c r="AN835" s="55"/>
      <c r="AO835" s="55"/>
      <c r="AP835" s="55"/>
      <c r="AQ835" s="51"/>
      <c r="AR835" s="51"/>
      <c r="AS835" s="51"/>
      <c r="AT835" s="51"/>
      <c r="AU835" s="52"/>
      <c r="AV835" s="53"/>
      <c r="AW835" s="53"/>
      <c r="AX835" s="54"/>
    </row>
    <row r="836" spans="1:50" ht="23.25" hidden="1" customHeight="1" x14ac:dyDescent="0.15">
      <c r="A836" s="45"/>
      <c r="B836" s="45"/>
      <c r="C836" s="55"/>
      <c r="D836" s="55"/>
      <c r="E836" s="55"/>
      <c r="F836" s="55"/>
      <c r="G836" s="55"/>
      <c r="H836" s="55"/>
      <c r="I836" s="55"/>
      <c r="J836" s="55"/>
      <c r="K836" s="55"/>
      <c r="L836" s="55"/>
      <c r="M836" s="86"/>
      <c r="N836" s="87"/>
      <c r="O836" s="87"/>
      <c r="P836" s="87"/>
      <c r="Q836" s="87"/>
      <c r="R836" s="87"/>
      <c r="S836" s="87"/>
      <c r="T836" s="87"/>
      <c r="U836" s="87"/>
      <c r="V836" s="87"/>
      <c r="W836" s="87"/>
      <c r="X836" s="87"/>
      <c r="Y836" s="87"/>
      <c r="Z836" s="87"/>
      <c r="AA836" s="87"/>
      <c r="AB836" s="87"/>
      <c r="AC836" s="87"/>
      <c r="AD836" s="87"/>
      <c r="AE836" s="87"/>
      <c r="AF836" s="87"/>
      <c r="AG836" s="87"/>
      <c r="AH836" s="87"/>
      <c r="AI836" s="87"/>
      <c r="AJ836" s="88"/>
      <c r="AK836" s="56"/>
      <c r="AL836" s="55"/>
      <c r="AM836" s="55"/>
      <c r="AN836" s="55"/>
      <c r="AO836" s="55"/>
      <c r="AP836" s="55"/>
      <c r="AQ836" s="51"/>
      <c r="AR836" s="51"/>
      <c r="AS836" s="51"/>
      <c r="AT836" s="51"/>
      <c r="AU836" s="52"/>
      <c r="AV836" s="53"/>
      <c r="AW836" s="53"/>
      <c r="AX836" s="54"/>
    </row>
    <row r="837" spans="1:50" ht="23.25" hidden="1" customHeight="1" x14ac:dyDescent="0.15">
      <c r="A837" s="45"/>
      <c r="B837" s="45"/>
      <c r="C837" s="55"/>
      <c r="D837" s="55"/>
      <c r="E837" s="55"/>
      <c r="F837" s="55"/>
      <c r="G837" s="55"/>
      <c r="H837" s="55"/>
      <c r="I837" s="55"/>
      <c r="J837" s="55"/>
      <c r="K837" s="55"/>
      <c r="L837" s="55"/>
      <c r="M837" s="86"/>
      <c r="N837" s="87"/>
      <c r="O837" s="87"/>
      <c r="P837" s="87"/>
      <c r="Q837" s="87"/>
      <c r="R837" s="87"/>
      <c r="S837" s="87"/>
      <c r="T837" s="87"/>
      <c r="U837" s="87"/>
      <c r="V837" s="87"/>
      <c r="W837" s="87"/>
      <c r="X837" s="87"/>
      <c r="Y837" s="87"/>
      <c r="Z837" s="87"/>
      <c r="AA837" s="87"/>
      <c r="AB837" s="87"/>
      <c r="AC837" s="87"/>
      <c r="AD837" s="87"/>
      <c r="AE837" s="87"/>
      <c r="AF837" s="87"/>
      <c r="AG837" s="87"/>
      <c r="AH837" s="87"/>
      <c r="AI837" s="87"/>
      <c r="AJ837" s="88"/>
      <c r="AK837" s="56"/>
      <c r="AL837" s="55"/>
      <c r="AM837" s="55"/>
      <c r="AN837" s="55"/>
      <c r="AO837" s="55"/>
      <c r="AP837" s="55"/>
      <c r="AQ837" s="51"/>
      <c r="AR837" s="51"/>
      <c r="AS837" s="51"/>
      <c r="AT837" s="51"/>
      <c r="AU837" s="52"/>
      <c r="AV837" s="53"/>
      <c r="AW837" s="53"/>
      <c r="AX837" s="54"/>
    </row>
    <row r="838" spans="1:50" ht="23.25" hidden="1" customHeight="1" x14ac:dyDescent="0.15">
      <c r="A838" s="45"/>
      <c r="B838" s="45"/>
      <c r="C838" s="55"/>
      <c r="D838" s="55"/>
      <c r="E838" s="55"/>
      <c r="F838" s="55"/>
      <c r="G838" s="55"/>
      <c r="H838" s="55"/>
      <c r="I838" s="55"/>
      <c r="J838" s="55"/>
      <c r="K838" s="55"/>
      <c r="L838" s="55"/>
      <c r="M838" s="47"/>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9"/>
      <c r="AK838" s="56"/>
      <c r="AL838" s="55"/>
      <c r="AM838" s="55"/>
      <c r="AN838" s="55"/>
      <c r="AO838" s="55"/>
      <c r="AP838" s="55"/>
      <c r="AQ838" s="51"/>
      <c r="AR838" s="51"/>
      <c r="AS838" s="51"/>
      <c r="AT838" s="51"/>
      <c r="AU838" s="52"/>
      <c r="AV838" s="53"/>
      <c r="AW838" s="53"/>
      <c r="AX838" s="54"/>
    </row>
    <row r="839" spans="1:50" ht="23.25" hidden="1" customHeight="1" x14ac:dyDescent="0.15">
      <c r="A839" s="45"/>
      <c r="B839" s="45"/>
      <c r="C839" s="55"/>
      <c r="D839" s="55"/>
      <c r="E839" s="55"/>
      <c r="F839" s="55"/>
      <c r="G839" s="55"/>
      <c r="H839" s="55"/>
      <c r="I839" s="55"/>
      <c r="J839" s="55"/>
      <c r="K839" s="55"/>
      <c r="L839" s="55"/>
      <c r="M839" s="47"/>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9"/>
      <c r="AK839" s="56"/>
      <c r="AL839" s="55"/>
      <c r="AM839" s="55"/>
      <c r="AN839" s="55"/>
      <c r="AO839" s="55"/>
      <c r="AP839" s="55"/>
      <c r="AQ839" s="51"/>
      <c r="AR839" s="51"/>
      <c r="AS839" s="51"/>
      <c r="AT839" s="51"/>
      <c r="AU839" s="52"/>
      <c r="AV839" s="53"/>
      <c r="AW839" s="53"/>
      <c r="AX839" s="54"/>
    </row>
    <row r="840" spans="1:50" ht="23.25" hidden="1" customHeight="1" x14ac:dyDescent="0.15">
      <c r="A840" s="45"/>
      <c r="B840" s="45"/>
      <c r="C840" s="55"/>
      <c r="D840" s="55"/>
      <c r="E840" s="55"/>
      <c r="F840" s="55"/>
      <c r="G840" s="55"/>
      <c r="H840" s="55"/>
      <c r="I840" s="55"/>
      <c r="J840" s="55"/>
      <c r="K840" s="55"/>
      <c r="L840" s="55"/>
      <c r="M840" s="47"/>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9"/>
      <c r="AK840" s="56"/>
      <c r="AL840" s="55"/>
      <c r="AM840" s="55"/>
      <c r="AN840" s="55"/>
      <c r="AO840" s="55"/>
      <c r="AP840" s="55"/>
      <c r="AQ840" s="51"/>
      <c r="AR840" s="51"/>
      <c r="AS840" s="51"/>
      <c r="AT840" s="51"/>
      <c r="AU840" s="52"/>
      <c r="AV840" s="53"/>
      <c r="AW840" s="53"/>
      <c r="AX840" s="54"/>
    </row>
    <row r="841" spans="1:50" ht="23.25" hidden="1" customHeight="1" x14ac:dyDescent="0.15">
      <c r="A841" s="45"/>
      <c r="B841" s="45"/>
      <c r="C841" s="55"/>
      <c r="D841" s="55"/>
      <c r="E841" s="55"/>
      <c r="F841" s="55"/>
      <c r="G841" s="55"/>
      <c r="H841" s="55"/>
      <c r="I841" s="55"/>
      <c r="J841" s="55"/>
      <c r="K841" s="55"/>
      <c r="L841" s="55"/>
      <c r="M841" s="47"/>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9"/>
      <c r="AK841" s="56"/>
      <c r="AL841" s="55"/>
      <c r="AM841" s="55"/>
      <c r="AN841" s="55"/>
      <c r="AO841" s="55"/>
      <c r="AP841" s="55"/>
      <c r="AQ841" s="51"/>
      <c r="AR841" s="51"/>
      <c r="AS841" s="51"/>
      <c r="AT841" s="51"/>
      <c r="AU841" s="52"/>
      <c r="AV841" s="53"/>
      <c r="AW841" s="53"/>
      <c r="AX841" s="54"/>
    </row>
    <row r="842" spans="1:50" ht="23.25" hidden="1" customHeight="1" x14ac:dyDescent="0.15">
      <c r="A842" s="45"/>
      <c r="B842" s="45"/>
      <c r="C842" s="55"/>
      <c r="D842" s="55"/>
      <c r="E842" s="55"/>
      <c r="F842" s="55"/>
      <c r="G842" s="55"/>
      <c r="H842" s="55"/>
      <c r="I842" s="55"/>
      <c r="J842" s="55"/>
      <c r="K842" s="55"/>
      <c r="L842" s="55"/>
      <c r="M842" s="47"/>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9"/>
      <c r="AK842" s="56"/>
      <c r="AL842" s="55"/>
      <c r="AM842" s="55"/>
      <c r="AN842" s="55"/>
      <c r="AO842" s="55"/>
      <c r="AP842" s="55"/>
      <c r="AQ842" s="51"/>
      <c r="AR842" s="51"/>
      <c r="AS842" s="51"/>
      <c r="AT842" s="51"/>
      <c r="AU842" s="52"/>
      <c r="AV842" s="53"/>
      <c r="AW842" s="53"/>
      <c r="AX842" s="54"/>
    </row>
    <row r="843" spans="1:50" ht="23.25" hidden="1" customHeight="1" x14ac:dyDescent="0.15">
      <c r="A843" s="45"/>
      <c r="B843" s="45"/>
      <c r="C843" s="55"/>
      <c r="D843" s="55"/>
      <c r="E843" s="55"/>
      <c r="F843" s="55"/>
      <c r="G843" s="55"/>
      <c r="H843" s="55"/>
      <c r="I843" s="55"/>
      <c r="J843" s="55"/>
      <c r="K843" s="55"/>
      <c r="L843" s="55"/>
      <c r="M843" s="47"/>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9"/>
      <c r="AK843" s="56"/>
      <c r="AL843" s="55"/>
      <c r="AM843" s="55"/>
      <c r="AN843" s="55"/>
      <c r="AO843" s="55"/>
      <c r="AP843" s="55"/>
      <c r="AQ843" s="51"/>
      <c r="AR843" s="51"/>
      <c r="AS843" s="51"/>
      <c r="AT843" s="51"/>
      <c r="AU843" s="52"/>
      <c r="AV843" s="53"/>
      <c r="AW843" s="53"/>
      <c r="AX843" s="54"/>
    </row>
    <row r="844" spans="1:50" ht="23.25" hidden="1" customHeight="1" x14ac:dyDescent="0.15">
      <c r="A844" s="45"/>
      <c r="B844" s="45"/>
      <c r="C844" s="55"/>
      <c r="D844" s="55"/>
      <c r="E844" s="55"/>
      <c r="F844" s="55"/>
      <c r="G844" s="55"/>
      <c r="H844" s="55"/>
      <c r="I844" s="55"/>
      <c r="J844" s="55"/>
      <c r="K844" s="55"/>
      <c r="L844" s="55"/>
      <c r="M844" s="47"/>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9"/>
      <c r="AK844" s="56"/>
      <c r="AL844" s="55"/>
      <c r="AM844" s="55"/>
      <c r="AN844" s="55"/>
      <c r="AO844" s="55"/>
      <c r="AP844" s="55"/>
      <c r="AQ844" s="51"/>
      <c r="AR844" s="51"/>
      <c r="AS844" s="51"/>
      <c r="AT844" s="51"/>
      <c r="AU844" s="52"/>
      <c r="AV844" s="53"/>
      <c r="AW844" s="53"/>
      <c r="AX844" s="54"/>
    </row>
    <row r="845" spans="1:50" ht="23.25" hidden="1" customHeight="1" x14ac:dyDescent="0.15">
      <c r="A845" s="45"/>
      <c r="B845" s="45"/>
      <c r="C845" s="55"/>
      <c r="D845" s="55"/>
      <c r="E845" s="55"/>
      <c r="F845" s="55"/>
      <c r="G845" s="55"/>
      <c r="H845" s="55"/>
      <c r="I845" s="55"/>
      <c r="J845" s="55"/>
      <c r="K845" s="55"/>
      <c r="L845" s="55"/>
      <c r="M845" s="47"/>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9"/>
      <c r="AK845" s="56"/>
      <c r="AL845" s="55"/>
      <c r="AM845" s="55"/>
      <c r="AN845" s="55"/>
      <c r="AO845" s="55"/>
      <c r="AP845" s="55"/>
      <c r="AQ845" s="51"/>
      <c r="AR845" s="51"/>
      <c r="AS845" s="51"/>
      <c r="AT845" s="51"/>
      <c r="AU845" s="52"/>
      <c r="AV845" s="53"/>
      <c r="AW845" s="53"/>
      <c r="AX845" s="54"/>
    </row>
    <row r="846" spans="1:50" ht="23.25" hidden="1" customHeight="1" x14ac:dyDescent="0.15">
      <c r="A846" s="45"/>
      <c r="B846" s="45"/>
      <c r="C846" s="55"/>
      <c r="D846" s="55"/>
      <c r="E846" s="55"/>
      <c r="F846" s="55"/>
      <c r="G846" s="55"/>
      <c r="H846" s="55"/>
      <c r="I846" s="55"/>
      <c r="J846" s="55"/>
      <c r="K846" s="55"/>
      <c r="L846" s="55"/>
      <c r="M846" s="47"/>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9"/>
      <c r="AK846" s="56"/>
      <c r="AL846" s="55"/>
      <c r="AM846" s="55"/>
      <c r="AN846" s="55"/>
      <c r="AO846" s="55"/>
      <c r="AP846" s="55"/>
      <c r="AQ846" s="51"/>
      <c r="AR846" s="51"/>
      <c r="AS846" s="51"/>
      <c r="AT846" s="51"/>
      <c r="AU846" s="52"/>
      <c r="AV846" s="53"/>
      <c r="AW846" s="53"/>
      <c r="AX846" s="54"/>
    </row>
    <row r="847" spans="1:50" ht="23.25" hidden="1" customHeight="1" x14ac:dyDescent="0.15">
      <c r="A847" s="45"/>
      <c r="B847" s="45"/>
      <c r="C847" s="46"/>
      <c r="D847" s="46"/>
      <c r="E847" s="46"/>
      <c r="F847" s="46"/>
      <c r="G847" s="46"/>
      <c r="H847" s="46"/>
      <c r="I847" s="46"/>
      <c r="J847" s="46"/>
      <c r="K847" s="46"/>
      <c r="L847" s="46"/>
      <c r="M847" s="47"/>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9"/>
      <c r="AK847" s="50"/>
      <c r="AL847" s="46"/>
      <c r="AM847" s="46"/>
      <c r="AN847" s="46"/>
      <c r="AO847" s="46"/>
      <c r="AP847" s="46"/>
      <c r="AQ847" s="51"/>
      <c r="AR847" s="51"/>
      <c r="AS847" s="51"/>
      <c r="AT847" s="51"/>
      <c r="AU847" s="52"/>
      <c r="AV847" s="53"/>
      <c r="AW847" s="53"/>
      <c r="AX847" s="54"/>
    </row>
    <row r="848" spans="1:50" ht="23.25" hidden="1" customHeight="1" x14ac:dyDescent="0.15">
      <c r="A848" s="45"/>
      <c r="B848" s="45"/>
      <c r="C848" s="46"/>
      <c r="D848" s="46"/>
      <c r="E848" s="46"/>
      <c r="F848" s="46"/>
      <c r="G848" s="46"/>
      <c r="H848" s="46"/>
      <c r="I848" s="46"/>
      <c r="J848" s="46"/>
      <c r="K848" s="46"/>
      <c r="L848" s="46"/>
      <c r="M848" s="47"/>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9"/>
      <c r="AK848" s="50"/>
      <c r="AL848" s="46"/>
      <c r="AM848" s="46"/>
      <c r="AN848" s="46"/>
      <c r="AO848" s="46"/>
      <c r="AP848" s="46"/>
      <c r="AQ848" s="51"/>
      <c r="AR848" s="51"/>
      <c r="AS848" s="51"/>
      <c r="AT848" s="51"/>
      <c r="AU848" s="52"/>
      <c r="AV848" s="53"/>
      <c r="AW848" s="53"/>
      <c r="AX848" s="54"/>
    </row>
    <row r="849" spans="1:50" ht="23.25" hidden="1" customHeight="1" x14ac:dyDescent="0.15">
      <c r="A849" s="45"/>
      <c r="B849" s="45"/>
      <c r="C849" s="46"/>
      <c r="D849" s="46"/>
      <c r="E849" s="46"/>
      <c r="F849" s="46"/>
      <c r="G849" s="46"/>
      <c r="H849" s="46"/>
      <c r="I849" s="46"/>
      <c r="J849" s="46"/>
      <c r="K849" s="46"/>
      <c r="L849" s="46"/>
      <c r="M849" s="47"/>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9"/>
      <c r="AK849" s="50"/>
      <c r="AL849" s="46"/>
      <c r="AM849" s="46"/>
      <c r="AN849" s="46"/>
      <c r="AO849" s="46"/>
      <c r="AP849" s="46"/>
      <c r="AQ849" s="51"/>
      <c r="AR849" s="51"/>
      <c r="AS849" s="51"/>
      <c r="AT849" s="51"/>
      <c r="AU849" s="52"/>
      <c r="AV849" s="53"/>
      <c r="AW849" s="53"/>
      <c r="AX849" s="54"/>
    </row>
    <row r="850" spans="1:50" ht="23.25" hidden="1" customHeight="1" x14ac:dyDescent="0.15">
      <c r="A850" s="45"/>
      <c r="B850" s="45"/>
      <c r="C850" s="46"/>
      <c r="D850" s="46"/>
      <c r="E850" s="46"/>
      <c r="F850" s="46"/>
      <c r="G850" s="46"/>
      <c r="H850" s="46"/>
      <c r="I850" s="46"/>
      <c r="J850" s="46"/>
      <c r="K850" s="46"/>
      <c r="L850" s="46"/>
      <c r="M850" s="47"/>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9"/>
      <c r="AK850" s="50"/>
      <c r="AL850" s="46"/>
      <c r="AM850" s="46"/>
      <c r="AN850" s="46"/>
      <c r="AO850" s="46"/>
      <c r="AP850" s="46"/>
      <c r="AQ850" s="51"/>
      <c r="AR850" s="51"/>
      <c r="AS850" s="51"/>
      <c r="AT850" s="51"/>
      <c r="AU850" s="52"/>
      <c r="AV850" s="53"/>
      <c r="AW850" s="53"/>
      <c r="AX850" s="54"/>
    </row>
    <row r="851" spans="1:50" ht="23.25" hidden="1" customHeight="1" x14ac:dyDescent="0.15">
      <c r="A851" s="45"/>
      <c r="B851" s="45"/>
      <c r="C851" s="46"/>
      <c r="D851" s="46"/>
      <c r="E851" s="46"/>
      <c r="F851" s="46"/>
      <c r="G851" s="46"/>
      <c r="H851" s="46"/>
      <c r="I851" s="46"/>
      <c r="J851" s="46"/>
      <c r="K851" s="46"/>
      <c r="L851" s="46"/>
      <c r="M851" s="47"/>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9"/>
      <c r="AK851" s="50"/>
      <c r="AL851" s="46"/>
      <c r="AM851" s="46"/>
      <c r="AN851" s="46"/>
      <c r="AO851" s="46"/>
      <c r="AP851" s="46"/>
      <c r="AQ851" s="51"/>
      <c r="AR851" s="51"/>
      <c r="AS851" s="51"/>
      <c r="AT851" s="51"/>
      <c r="AU851" s="52"/>
      <c r="AV851" s="53"/>
      <c r="AW851" s="53"/>
      <c r="AX851" s="54"/>
    </row>
    <row r="852" spans="1:50" ht="23.25" hidden="1" customHeight="1" x14ac:dyDescent="0.15">
      <c r="A852" s="45"/>
      <c r="B852" s="45"/>
      <c r="C852" s="46"/>
      <c r="D852" s="46"/>
      <c r="E852" s="46"/>
      <c r="F852" s="46"/>
      <c r="G852" s="46"/>
      <c r="H852" s="46"/>
      <c r="I852" s="46"/>
      <c r="J852" s="46"/>
      <c r="K852" s="46"/>
      <c r="L852" s="46"/>
      <c r="M852" s="47"/>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9"/>
      <c r="AK852" s="50"/>
      <c r="AL852" s="46"/>
      <c r="AM852" s="46"/>
      <c r="AN852" s="46"/>
      <c r="AO852" s="46"/>
      <c r="AP852" s="46"/>
      <c r="AQ852" s="51"/>
      <c r="AR852" s="51"/>
      <c r="AS852" s="51"/>
      <c r="AT852" s="51"/>
      <c r="AU852" s="52"/>
      <c r="AV852" s="53"/>
      <c r="AW852" s="53"/>
      <c r="AX852" s="54"/>
    </row>
    <row r="853" spans="1:50" ht="23.25" hidden="1" customHeight="1" x14ac:dyDescent="0.15">
      <c r="A853" s="45"/>
      <c r="B853" s="45"/>
      <c r="C853" s="46"/>
      <c r="D853" s="46"/>
      <c r="E853" s="46"/>
      <c r="F853" s="46"/>
      <c r="G853" s="46"/>
      <c r="H853" s="46"/>
      <c r="I853" s="46"/>
      <c r="J853" s="46"/>
      <c r="K853" s="46"/>
      <c r="L853" s="46"/>
      <c r="M853" s="47"/>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9"/>
      <c r="AK853" s="50"/>
      <c r="AL853" s="46"/>
      <c r="AM853" s="46"/>
      <c r="AN853" s="46"/>
      <c r="AO853" s="46"/>
      <c r="AP853" s="46"/>
      <c r="AQ853" s="51"/>
      <c r="AR853" s="51"/>
      <c r="AS853" s="51"/>
      <c r="AT853" s="51"/>
      <c r="AU853" s="52"/>
      <c r="AV853" s="53"/>
      <c r="AW853" s="53"/>
      <c r="AX853" s="54"/>
    </row>
    <row r="854" spans="1:50" ht="23.25" hidden="1" customHeight="1" x14ac:dyDescent="0.15">
      <c r="A854" s="45"/>
      <c r="B854" s="45"/>
      <c r="C854" s="46"/>
      <c r="D854" s="46"/>
      <c r="E854" s="46"/>
      <c r="F854" s="46"/>
      <c r="G854" s="46"/>
      <c r="H854" s="46"/>
      <c r="I854" s="46"/>
      <c r="J854" s="46"/>
      <c r="K854" s="46"/>
      <c r="L854" s="46"/>
      <c r="M854" s="47"/>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9"/>
      <c r="AK854" s="50"/>
      <c r="AL854" s="46"/>
      <c r="AM854" s="46"/>
      <c r="AN854" s="46"/>
      <c r="AO854" s="46"/>
      <c r="AP854" s="46"/>
      <c r="AQ854" s="51"/>
      <c r="AR854" s="51"/>
      <c r="AS854" s="51"/>
      <c r="AT854" s="51"/>
      <c r="AU854" s="52"/>
      <c r="AV854" s="53"/>
      <c r="AW854" s="53"/>
      <c r="AX854" s="54"/>
    </row>
    <row r="855" spans="1:50" ht="23.25" hidden="1" customHeight="1" x14ac:dyDescent="0.15">
      <c r="A855" s="45"/>
      <c r="B855" s="45"/>
      <c r="C855" s="46"/>
      <c r="D855" s="46"/>
      <c r="E855" s="46"/>
      <c r="F855" s="46"/>
      <c r="G855" s="46"/>
      <c r="H855" s="46"/>
      <c r="I855" s="46"/>
      <c r="J855" s="46"/>
      <c r="K855" s="46"/>
      <c r="L855" s="46"/>
      <c r="M855" s="47"/>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9"/>
      <c r="AK855" s="50"/>
      <c r="AL855" s="46"/>
      <c r="AM855" s="46"/>
      <c r="AN855" s="46"/>
      <c r="AO855" s="46"/>
      <c r="AP855" s="46"/>
      <c r="AQ855" s="51"/>
      <c r="AR855" s="51"/>
      <c r="AS855" s="51"/>
      <c r="AT855" s="51"/>
      <c r="AU855" s="52"/>
      <c r="AV855" s="53"/>
      <c r="AW855" s="53"/>
      <c r="AX855" s="54"/>
    </row>
    <row r="856" spans="1:50" ht="23.25" hidden="1" customHeight="1" x14ac:dyDescent="0.15">
      <c r="A856" s="45"/>
      <c r="B856" s="45"/>
      <c r="C856" s="46"/>
      <c r="D856" s="46"/>
      <c r="E856" s="46"/>
      <c r="F856" s="46"/>
      <c r="G856" s="46"/>
      <c r="H856" s="46"/>
      <c r="I856" s="46"/>
      <c r="J856" s="46"/>
      <c r="K856" s="46"/>
      <c r="L856" s="46"/>
      <c r="M856" s="47"/>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9"/>
      <c r="AK856" s="50"/>
      <c r="AL856" s="46"/>
      <c r="AM856" s="46"/>
      <c r="AN856" s="46"/>
      <c r="AO856" s="46"/>
      <c r="AP856" s="46"/>
      <c r="AQ856" s="51"/>
      <c r="AR856" s="51"/>
      <c r="AS856" s="51"/>
      <c r="AT856" s="51"/>
      <c r="AU856" s="52"/>
      <c r="AV856" s="53"/>
      <c r="AW856" s="53"/>
      <c r="AX856" s="54"/>
    </row>
    <row r="857" spans="1:50" ht="23.25" hidden="1" customHeight="1" x14ac:dyDescent="0.15">
      <c r="A857" s="45"/>
      <c r="B857" s="45"/>
      <c r="C857" s="46"/>
      <c r="D857" s="46"/>
      <c r="E857" s="46"/>
      <c r="F857" s="46"/>
      <c r="G857" s="46"/>
      <c r="H857" s="46"/>
      <c r="I857" s="46"/>
      <c r="J857" s="46"/>
      <c r="K857" s="46"/>
      <c r="L857" s="46"/>
      <c r="M857" s="47"/>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9"/>
      <c r="AK857" s="50"/>
      <c r="AL857" s="46"/>
      <c r="AM857" s="46"/>
      <c r="AN857" s="46"/>
      <c r="AO857" s="46"/>
      <c r="AP857" s="46"/>
      <c r="AQ857" s="51"/>
      <c r="AR857" s="51"/>
      <c r="AS857" s="51"/>
      <c r="AT857" s="51"/>
      <c r="AU857" s="52"/>
      <c r="AV857" s="53"/>
      <c r="AW857" s="53"/>
      <c r="AX857" s="54"/>
    </row>
    <row r="858" spans="1:50" ht="23.25" hidden="1" customHeight="1" x14ac:dyDescent="0.15">
      <c r="A858" s="45"/>
      <c r="B858" s="45"/>
      <c r="C858" s="46"/>
      <c r="D858" s="46"/>
      <c r="E858" s="46"/>
      <c r="F858" s="46"/>
      <c r="G858" s="46"/>
      <c r="H858" s="46"/>
      <c r="I858" s="46"/>
      <c r="J858" s="46"/>
      <c r="K858" s="46"/>
      <c r="L858" s="46"/>
      <c r="M858" s="47"/>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9"/>
      <c r="AK858" s="50"/>
      <c r="AL858" s="46"/>
      <c r="AM858" s="46"/>
      <c r="AN858" s="46"/>
      <c r="AO858" s="46"/>
      <c r="AP858" s="46"/>
      <c r="AQ858" s="51"/>
      <c r="AR858" s="51"/>
      <c r="AS858" s="51"/>
      <c r="AT858" s="51"/>
      <c r="AU858" s="52"/>
      <c r="AV858" s="53"/>
      <c r="AW858" s="53"/>
      <c r="AX858" s="54"/>
    </row>
    <row r="859" spans="1:50" ht="23.25" hidden="1" customHeight="1" x14ac:dyDescent="0.15">
      <c r="A859" s="45"/>
      <c r="B859" s="45"/>
      <c r="C859" s="46"/>
      <c r="D859" s="46"/>
      <c r="E859" s="46"/>
      <c r="F859" s="46"/>
      <c r="G859" s="46"/>
      <c r="H859" s="46"/>
      <c r="I859" s="46"/>
      <c r="J859" s="46"/>
      <c r="K859" s="46"/>
      <c r="L859" s="46"/>
      <c r="M859" s="47"/>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9"/>
      <c r="AK859" s="50"/>
      <c r="AL859" s="46"/>
      <c r="AM859" s="46"/>
      <c r="AN859" s="46"/>
      <c r="AO859" s="46"/>
      <c r="AP859" s="46"/>
      <c r="AQ859" s="51"/>
      <c r="AR859" s="51"/>
      <c r="AS859" s="51"/>
      <c r="AT859" s="51"/>
      <c r="AU859" s="52"/>
      <c r="AV859" s="53"/>
      <c r="AW859" s="53"/>
      <c r="AX859" s="54"/>
    </row>
    <row r="860" spans="1:50" ht="23.25" hidden="1" customHeight="1" x14ac:dyDescent="0.15">
      <c r="A860" s="45"/>
      <c r="B860" s="45"/>
      <c r="C860" s="46"/>
      <c r="D860" s="46"/>
      <c r="E860" s="46"/>
      <c r="F860" s="46"/>
      <c r="G860" s="46"/>
      <c r="H860" s="46"/>
      <c r="I860" s="46"/>
      <c r="J860" s="46"/>
      <c r="K860" s="46"/>
      <c r="L860" s="46"/>
      <c r="M860" s="47"/>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9"/>
      <c r="AK860" s="50"/>
      <c r="AL860" s="46"/>
      <c r="AM860" s="46"/>
      <c r="AN860" s="46"/>
      <c r="AO860" s="46"/>
      <c r="AP860" s="46"/>
      <c r="AQ860" s="51"/>
      <c r="AR860" s="51"/>
      <c r="AS860" s="51"/>
      <c r="AT860" s="51"/>
      <c r="AU860" s="52"/>
      <c r="AV860" s="53"/>
      <c r="AW860" s="53"/>
      <c r="AX860" s="54"/>
    </row>
    <row r="861" spans="1:50" ht="23.25" hidden="1" customHeight="1" x14ac:dyDescent="0.15">
      <c r="A861" s="45"/>
      <c r="B861" s="45"/>
      <c r="C861" s="46"/>
      <c r="D861" s="46"/>
      <c r="E861" s="46"/>
      <c r="F861" s="46"/>
      <c r="G861" s="46"/>
      <c r="H861" s="46"/>
      <c r="I861" s="46"/>
      <c r="J861" s="46"/>
      <c r="K861" s="46"/>
      <c r="L861" s="46"/>
      <c r="M861" s="47"/>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9"/>
      <c r="AK861" s="50"/>
      <c r="AL861" s="46"/>
      <c r="AM861" s="46"/>
      <c r="AN861" s="46"/>
      <c r="AO861" s="46"/>
      <c r="AP861" s="46"/>
      <c r="AQ861" s="51"/>
      <c r="AR861" s="51"/>
      <c r="AS861" s="51"/>
      <c r="AT861" s="51"/>
      <c r="AU861" s="52"/>
      <c r="AV861" s="53"/>
      <c r="AW861" s="53"/>
      <c r="AX861" s="54"/>
    </row>
    <row r="862" spans="1:50" s="5" customFormat="1" ht="13.7" customHeight="1" x14ac:dyDescent="0.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7"/>
      <c r="AL862" s="12"/>
      <c r="AM862" s="12"/>
      <c r="AN862" s="12"/>
      <c r="AO862" s="12"/>
      <c r="AP862" s="12"/>
      <c r="AQ862" s="12"/>
      <c r="AR862" s="12"/>
      <c r="AS862" s="12"/>
      <c r="AT862" s="12"/>
      <c r="AU862" s="12"/>
      <c r="AV862" s="12"/>
      <c r="AW862" s="12"/>
      <c r="AX862" s="12"/>
    </row>
    <row r="863" spans="1:50" x14ac:dyDescent="0.15">
      <c r="B863" s="1" t="s">
        <v>283</v>
      </c>
    </row>
    <row r="864" spans="1:50" ht="23.25" customHeight="1" x14ac:dyDescent="0.15">
      <c r="A864" s="45"/>
      <c r="B864" s="45"/>
      <c r="C864" s="65" t="s">
        <v>175</v>
      </c>
      <c r="D864" s="65"/>
      <c r="E864" s="65"/>
      <c r="F864" s="65"/>
      <c r="G864" s="65"/>
      <c r="H864" s="65"/>
      <c r="I864" s="65"/>
      <c r="J864" s="65"/>
      <c r="K864" s="65"/>
      <c r="L864" s="65"/>
      <c r="M864" s="66" t="s">
        <v>174</v>
      </c>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8"/>
      <c r="AK864" s="69" t="s">
        <v>173</v>
      </c>
      <c r="AL864" s="65"/>
      <c r="AM864" s="65"/>
      <c r="AN864" s="65"/>
      <c r="AO864" s="65"/>
      <c r="AP864" s="65"/>
      <c r="AQ864" s="65" t="s">
        <v>149</v>
      </c>
      <c r="AR864" s="65"/>
      <c r="AS864" s="65"/>
      <c r="AT864" s="65"/>
      <c r="AU864" s="66" t="s">
        <v>148</v>
      </c>
      <c r="AV864" s="67"/>
      <c r="AW864" s="67"/>
      <c r="AX864" s="54"/>
    </row>
    <row r="865" spans="1:50" ht="23.25" customHeight="1" x14ac:dyDescent="0.15">
      <c r="A865" s="45">
        <v>1</v>
      </c>
      <c r="B865" s="45">
        <v>1</v>
      </c>
      <c r="C865" s="46" t="s">
        <v>282</v>
      </c>
      <c r="D865" s="46"/>
      <c r="E865" s="46"/>
      <c r="F865" s="46"/>
      <c r="G865" s="46"/>
      <c r="H865" s="46"/>
      <c r="I865" s="46"/>
      <c r="J865" s="46"/>
      <c r="K865" s="46"/>
      <c r="L865" s="46"/>
      <c r="M865" s="47" t="s">
        <v>281</v>
      </c>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9"/>
      <c r="AK865" s="50">
        <v>0.4</v>
      </c>
      <c r="AL865" s="46"/>
      <c r="AM865" s="46"/>
      <c r="AN865" s="46"/>
      <c r="AO865" s="46"/>
      <c r="AP865" s="46"/>
      <c r="AQ865" s="51"/>
      <c r="AR865" s="51"/>
      <c r="AS865" s="51"/>
      <c r="AT865" s="51"/>
      <c r="AU865" s="52"/>
      <c r="AV865" s="53"/>
      <c r="AW865" s="53"/>
      <c r="AX865" s="54"/>
    </row>
    <row r="866" spans="1:50" ht="23.25" hidden="1" customHeight="1" x14ac:dyDescent="0.15">
      <c r="A866" s="45"/>
      <c r="B866" s="45"/>
      <c r="C866" s="83"/>
      <c r="D866" s="84"/>
      <c r="E866" s="84"/>
      <c r="F866" s="84"/>
      <c r="G866" s="84"/>
      <c r="H866" s="84"/>
      <c r="I866" s="84"/>
      <c r="J866" s="84"/>
      <c r="K866" s="84"/>
      <c r="L866" s="85"/>
      <c r="M866" s="86"/>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8"/>
      <c r="AK866" s="56"/>
      <c r="AL866" s="55"/>
      <c r="AM866" s="55"/>
      <c r="AN866" s="55"/>
      <c r="AO866" s="55"/>
      <c r="AP866" s="55"/>
      <c r="AQ866" s="51"/>
      <c r="AR866" s="51"/>
      <c r="AS866" s="51"/>
      <c r="AT866" s="51"/>
      <c r="AU866" s="52"/>
      <c r="AV866" s="53"/>
      <c r="AW866" s="53"/>
      <c r="AX866" s="54"/>
    </row>
    <row r="867" spans="1:50" ht="23.25" hidden="1" customHeight="1" x14ac:dyDescent="0.15">
      <c r="A867" s="45"/>
      <c r="B867" s="45"/>
      <c r="C867" s="83"/>
      <c r="D867" s="84"/>
      <c r="E867" s="84"/>
      <c r="F867" s="84"/>
      <c r="G867" s="84"/>
      <c r="H867" s="84"/>
      <c r="I867" s="84"/>
      <c r="J867" s="84"/>
      <c r="K867" s="84"/>
      <c r="L867" s="85"/>
      <c r="M867" s="86"/>
      <c r="N867" s="87"/>
      <c r="O867" s="87"/>
      <c r="P867" s="87"/>
      <c r="Q867" s="87"/>
      <c r="R867" s="87"/>
      <c r="S867" s="87"/>
      <c r="T867" s="87"/>
      <c r="U867" s="87"/>
      <c r="V867" s="87"/>
      <c r="W867" s="87"/>
      <c r="X867" s="87"/>
      <c r="Y867" s="87"/>
      <c r="Z867" s="87"/>
      <c r="AA867" s="87"/>
      <c r="AB867" s="87"/>
      <c r="AC867" s="87"/>
      <c r="AD867" s="87"/>
      <c r="AE867" s="87"/>
      <c r="AF867" s="87"/>
      <c r="AG867" s="87"/>
      <c r="AH867" s="87"/>
      <c r="AI867" s="87"/>
      <c r="AJ867" s="88"/>
      <c r="AK867" s="56"/>
      <c r="AL867" s="55"/>
      <c r="AM867" s="55"/>
      <c r="AN867" s="55"/>
      <c r="AO867" s="55"/>
      <c r="AP867" s="55"/>
      <c r="AQ867" s="51"/>
      <c r="AR867" s="51"/>
      <c r="AS867" s="51"/>
      <c r="AT867" s="51"/>
      <c r="AU867" s="52"/>
      <c r="AV867" s="53"/>
      <c r="AW867" s="53"/>
      <c r="AX867" s="54"/>
    </row>
    <row r="868" spans="1:50" ht="23.25" hidden="1" customHeight="1" x14ac:dyDescent="0.15">
      <c r="A868" s="45"/>
      <c r="B868" s="45"/>
      <c r="C868" s="83"/>
      <c r="D868" s="84"/>
      <c r="E868" s="84"/>
      <c r="F868" s="84"/>
      <c r="G868" s="84"/>
      <c r="H868" s="84"/>
      <c r="I868" s="84"/>
      <c r="J868" s="84"/>
      <c r="K868" s="84"/>
      <c r="L868" s="85"/>
      <c r="M868" s="86"/>
      <c r="N868" s="87"/>
      <c r="O868" s="87"/>
      <c r="P868" s="87"/>
      <c r="Q868" s="87"/>
      <c r="R868" s="87"/>
      <c r="S868" s="87"/>
      <c r="T868" s="87"/>
      <c r="U868" s="87"/>
      <c r="V868" s="87"/>
      <c r="W868" s="87"/>
      <c r="X868" s="87"/>
      <c r="Y868" s="87"/>
      <c r="Z868" s="87"/>
      <c r="AA868" s="87"/>
      <c r="AB868" s="87"/>
      <c r="AC868" s="87"/>
      <c r="AD868" s="87"/>
      <c r="AE868" s="87"/>
      <c r="AF868" s="87"/>
      <c r="AG868" s="87"/>
      <c r="AH868" s="87"/>
      <c r="AI868" s="87"/>
      <c r="AJ868" s="88"/>
      <c r="AK868" s="56"/>
      <c r="AL868" s="55"/>
      <c r="AM868" s="55"/>
      <c r="AN868" s="55"/>
      <c r="AO868" s="55"/>
      <c r="AP868" s="55"/>
      <c r="AQ868" s="51"/>
      <c r="AR868" s="51"/>
      <c r="AS868" s="51"/>
      <c r="AT868" s="51"/>
      <c r="AU868" s="52"/>
      <c r="AV868" s="53"/>
      <c r="AW868" s="53"/>
      <c r="AX868" s="54"/>
    </row>
    <row r="869" spans="1:50" ht="23.25" hidden="1" customHeight="1" x14ac:dyDescent="0.15">
      <c r="A869" s="45"/>
      <c r="B869" s="45"/>
      <c r="C869" s="55"/>
      <c r="D869" s="55"/>
      <c r="E869" s="55"/>
      <c r="F869" s="55"/>
      <c r="G869" s="55"/>
      <c r="H869" s="55"/>
      <c r="I869" s="55"/>
      <c r="J869" s="55"/>
      <c r="K869" s="55"/>
      <c r="L869" s="55"/>
      <c r="M869" s="86"/>
      <c r="N869" s="87"/>
      <c r="O869" s="87"/>
      <c r="P869" s="87"/>
      <c r="Q869" s="87"/>
      <c r="R869" s="87"/>
      <c r="S869" s="87"/>
      <c r="T869" s="87"/>
      <c r="U869" s="87"/>
      <c r="V869" s="87"/>
      <c r="W869" s="87"/>
      <c r="X869" s="87"/>
      <c r="Y869" s="87"/>
      <c r="Z869" s="87"/>
      <c r="AA869" s="87"/>
      <c r="AB869" s="87"/>
      <c r="AC869" s="87"/>
      <c r="AD869" s="87"/>
      <c r="AE869" s="87"/>
      <c r="AF869" s="87"/>
      <c r="AG869" s="87"/>
      <c r="AH869" s="87"/>
      <c r="AI869" s="87"/>
      <c r="AJ869" s="88"/>
      <c r="AK869" s="56"/>
      <c r="AL869" s="55"/>
      <c r="AM869" s="55"/>
      <c r="AN869" s="55"/>
      <c r="AO869" s="55"/>
      <c r="AP869" s="55"/>
      <c r="AQ869" s="51"/>
      <c r="AR869" s="51"/>
      <c r="AS869" s="51"/>
      <c r="AT869" s="51"/>
      <c r="AU869" s="52"/>
      <c r="AV869" s="53"/>
      <c r="AW869" s="53"/>
      <c r="AX869" s="54"/>
    </row>
    <row r="870" spans="1:50" ht="23.25" hidden="1" customHeight="1" x14ac:dyDescent="0.15">
      <c r="A870" s="45"/>
      <c r="B870" s="45"/>
      <c r="C870" s="55"/>
      <c r="D870" s="55"/>
      <c r="E870" s="55"/>
      <c r="F870" s="55"/>
      <c r="G870" s="55"/>
      <c r="H870" s="55"/>
      <c r="I870" s="55"/>
      <c r="J870" s="55"/>
      <c r="K870" s="55"/>
      <c r="L870" s="55"/>
      <c r="M870" s="86"/>
      <c r="N870" s="87"/>
      <c r="O870" s="87"/>
      <c r="P870" s="87"/>
      <c r="Q870" s="87"/>
      <c r="R870" s="87"/>
      <c r="S870" s="87"/>
      <c r="T870" s="87"/>
      <c r="U870" s="87"/>
      <c r="V870" s="87"/>
      <c r="W870" s="87"/>
      <c r="X870" s="87"/>
      <c r="Y870" s="87"/>
      <c r="Z870" s="87"/>
      <c r="AA870" s="87"/>
      <c r="AB870" s="87"/>
      <c r="AC870" s="87"/>
      <c r="AD870" s="87"/>
      <c r="AE870" s="87"/>
      <c r="AF870" s="87"/>
      <c r="AG870" s="87"/>
      <c r="AH870" s="87"/>
      <c r="AI870" s="87"/>
      <c r="AJ870" s="88"/>
      <c r="AK870" s="56"/>
      <c r="AL870" s="55"/>
      <c r="AM870" s="55"/>
      <c r="AN870" s="55"/>
      <c r="AO870" s="55"/>
      <c r="AP870" s="55"/>
      <c r="AQ870" s="51"/>
      <c r="AR870" s="51"/>
      <c r="AS870" s="51"/>
      <c r="AT870" s="51"/>
      <c r="AU870" s="52"/>
      <c r="AV870" s="53"/>
      <c r="AW870" s="53"/>
      <c r="AX870" s="54"/>
    </row>
    <row r="871" spans="1:50" ht="23.25" hidden="1" customHeight="1" x14ac:dyDescent="0.15">
      <c r="A871" s="45"/>
      <c r="B871" s="45"/>
      <c r="C871" s="55"/>
      <c r="D871" s="55"/>
      <c r="E871" s="55"/>
      <c r="F871" s="55"/>
      <c r="G871" s="55"/>
      <c r="H871" s="55"/>
      <c r="I871" s="55"/>
      <c r="J871" s="55"/>
      <c r="K871" s="55"/>
      <c r="L871" s="55"/>
      <c r="M871" s="47"/>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9"/>
      <c r="AK871" s="56"/>
      <c r="AL871" s="55"/>
      <c r="AM871" s="55"/>
      <c r="AN871" s="55"/>
      <c r="AO871" s="55"/>
      <c r="AP871" s="55"/>
      <c r="AQ871" s="51"/>
      <c r="AR871" s="51"/>
      <c r="AS871" s="51"/>
      <c r="AT871" s="51"/>
      <c r="AU871" s="52"/>
      <c r="AV871" s="53"/>
      <c r="AW871" s="53"/>
      <c r="AX871" s="54"/>
    </row>
    <row r="872" spans="1:50" ht="23.25" hidden="1" customHeight="1" x14ac:dyDescent="0.15">
      <c r="A872" s="45"/>
      <c r="B872" s="45"/>
      <c r="C872" s="55"/>
      <c r="D872" s="55"/>
      <c r="E872" s="55"/>
      <c r="F872" s="55"/>
      <c r="G872" s="55"/>
      <c r="H872" s="55"/>
      <c r="I872" s="55"/>
      <c r="J872" s="55"/>
      <c r="K872" s="55"/>
      <c r="L872" s="55"/>
      <c r="M872" s="47"/>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9"/>
      <c r="AK872" s="56"/>
      <c r="AL872" s="55"/>
      <c r="AM872" s="55"/>
      <c r="AN872" s="55"/>
      <c r="AO872" s="55"/>
      <c r="AP872" s="55"/>
      <c r="AQ872" s="51"/>
      <c r="AR872" s="51"/>
      <c r="AS872" s="51"/>
      <c r="AT872" s="51"/>
      <c r="AU872" s="52"/>
      <c r="AV872" s="53"/>
      <c r="AW872" s="53"/>
      <c r="AX872" s="54"/>
    </row>
    <row r="873" spans="1:50" ht="23.25" hidden="1" customHeight="1" x14ac:dyDescent="0.15">
      <c r="A873" s="45"/>
      <c r="B873" s="45"/>
      <c r="C873" s="55"/>
      <c r="D873" s="55"/>
      <c r="E873" s="55"/>
      <c r="F873" s="55"/>
      <c r="G873" s="55"/>
      <c r="H873" s="55"/>
      <c r="I873" s="55"/>
      <c r="J873" s="55"/>
      <c r="K873" s="55"/>
      <c r="L873" s="55"/>
      <c r="M873" s="47"/>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9"/>
      <c r="AK873" s="56"/>
      <c r="AL873" s="55"/>
      <c r="AM873" s="55"/>
      <c r="AN873" s="55"/>
      <c r="AO873" s="55"/>
      <c r="AP873" s="55"/>
      <c r="AQ873" s="51"/>
      <c r="AR873" s="51"/>
      <c r="AS873" s="51"/>
      <c r="AT873" s="51"/>
      <c r="AU873" s="52"/>
      <c r="AV873" s="53"/>
      <c r="AW873" s="53"/>
      <c r="AX873" s="54"/>
    </row>
    <row r="874" spans="1:50" ht="23.25" hidden="1" customHeight="1" x14ac:dyDescent="0.15">
      <c r="A874" s="45"/>
      <c r="B874" s="45"/>
      <c r="C874" s="55"/>
      <c r="D874" s="55"/>
      <c r="E874" s="55"/>
      <c r="F874" s="55"/>
      <c r="G874" s="55"/>
      <c r="H874" s="55"/>
      <c r="I874" s="55"/>
      <c r="J874" s="55"/>
      <c r="K874" s="55"/>
      <c r="L874" s="55"/>
      <c r="M874" s="47"/>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9"/>
      <c r="AK874" s="56"/>
      <c r="AL874" s="55"/>
      <c r="AM874" s="55"/>
      <c r="AN874" s="55"/>
      <c r="AO874" s="55"/>
      <c r="AP874" s="55"/>
      <c r="AQ874" s="51"/>
      <c r="AR874" s="51"/>
      <c r="AS874" s="51"/>
      <c r="AT874" s="51"/>
      <c r="AU874" s="52"/>
      <c r="AV874" s="53"/>
      <c r="AW874" s="53"/>
      <c r="AX874" s="54"/>
    </row>
    <row r="875" spans="1:50" ht="23.25" hidden="1" customHeight="1" x14ac:dyDescent="0.15">
      <c r="A875" s="45"/>
      <c r="B875" s="45"/>
      <c r="C875" s="55"/>
      <c r="D875" s="55"/>
      <c r="E875" s="55"/>
      <c r="F875" s="55"/>
      <c r="G875" s="55"/>
      <c r="H875" s="55"/>
      <c r="I875" s="55"/>
      <c r="J875" s="55"/>
      <c r="K875" s="55"/>
      <c r="L875" s="55"/>
      <c r="M875" s="47"/>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9"/>
      <c r="AK875" s="56"/>
      <c r="AL875" s="55"/>
      <c r="AM875" s="55"/>
      <c r="AN875" s="55"/>
      <c r="AO875" s="55"/>
      <c r="AP875" s="55"/>
      <c r="AQ875" s="51"/>
      <c r="AR875" s="51"/>
      <c r="AS875" s="51"/>
      <c r="AT875" s="51"/>
      <c r="AU875" s="52"/>
      <c r="AV875" s="53"/>
      <c r="AW875" s="53"/>
      <c r="AX875" s="54"/>
    </row>
    <row r="876" spans="1:50" ht="23.25" hidden="1" customHeight="1" x14ac:dyDescent="0.15">
      <c r="A876" s="45"/>
      <c r="B876" s="45"/>
      <c r="C876" s="55"/>
      <c r="D876" s="55"/>
      <c r="E876" s="55"/>
      <c r="F876" s="55"/>
      <c r="G876" s="55"/>
      <c r="H876" s="55"/>
      <c r="I876" s="55"/>
      <c r="J876" s="55"/>
      <c r="K876" s="55"/>
      <c r="L876" s="55"/>
      <c r="M876" s="47"/>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9"/>
      <c r="AK876" s="56"/>
      <c r="AL876" s="55"/>
      <c r="AM876" s="55"/>
      <c r="AN876" s="55"/>
      <c r="AO876" s="55"/>
      <c r="AP876" s="55"/>
      <c r="AQ876" s="51"/>
      <c r="AR876" s="51"/>
      <c r="AS876" s="51"/>
      <c r="AT876" s="51"/>
      <c r="AU876" s="52"/>
      <c r="AV876" s="53"/>
      <c r="AW876" s="53"/>
      <c r="AX876" s="54"/>
    </row>
    <row r="877" spans="1:50" ht="23.25" hidden="1" customHeight="1" x14ac:dyDescent="0.15">
      <c r="A877" s="45"/>
      <c r="B877" s="45"/>
      <c r="C877" s="55"/>
      <c r="D877" s="55"/>
      <c r="E877" s="55"/>
      <c r="F877" s="55"/>
      <c r="G877" s="55"/>
      <c r="H877" s="55"/>
      <c r="I877" s="55"/>
      <c r="J877" s="55"/>
      <c r="K877" s="55"/>
      <c r="L877" s="55"/>
      <c r="M877" s="47"/>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9"/>
      <c r="AK877" s="56"/>
      <c r="AL877" s="55"/>
      <c r="AM877" s="55"/>
      <c r="AN877" s="55"/>
      <c r="AO877" s="55"/>
      <c r="AP877" s="55"/>
      <c r="AQ877" s="51"/>
      <c r="AR877" s="51"/>
      <c r="AS877" s="51"/>
      <c r="AT877" s="51"/>
      <c r="AU877" s="52"/>
      <c r="AV877" s="53"/>
      <c r="AW877" s="53"/>
      <c r="AX877" s="54"/>
    </row>
    <row r="878" spans="1:50" ht="23.25" hidden="1" customHeight="1" x14ac:dyDescent="0.15">
      <c r="A878" s="45"/>
      <c r="B878" s="45"/>
      <c r="C878" s="55"/>
      <c r="D878" s="55"/>
      <c r="E878" s="55"/>
      <c r="F878" s="55"/>
      <c r="G878" s="55"/>
      <c r="H878" s="55"/>
      <c r="I878" s="55"/>
      <c r="J878" s="55"/>
      <c r="K878" s="55"/>
      <c r="L878" s="55"/>
      <c r="M878" s="47"/>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9"/>
      <c r="AK878" s="56"/>
      <c r="AL878" s="55"/>
      <c r="AM878" s="55"/>
      <c r="AN878" s="55"/>
      <c r="AO878" s="55"/>
      <c r="AP878" s="55"/>
      <c r="AQ878" s="51"/>
      <c r="AR878" s="51"/>
      <c r="AS878" s="51"/>
      <c r="AT878" s="51"/>
      <c r="AU878" s="52"/>
      <c r="AV878" s="53"/>
      <c r="AW878" s="53"/>
      <c r="AX878" s="54"/>
    </row>
    <row r="879" spans="1:50" ht="23.25" hidden="1" customHeight="1" x14ac:dyDescent="0.15">
      <c r="A879" s="45"/>
      <c r="B879" s="45"/>
      <c r="C879" s="55"/>
      <c r="D879" s="55"/>
      <c r="E879" s="55"/>
      <c r="F879" s="55"/>
      <c r="G879" s="55"/>
      <c r="H879" s="55"/>
      <c r="I879" s="55"/>
      <c r="J879" s="55"/>
      <c r="K879" s="55"/>
      <c r="L879" s="55"/>
      <c r="M879" s="47"/>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9"/>
      <c r="AK879" s="56"/>
      <c r="AL879" s="55"/>
      <c r="AM879" s="55"/>
      <c r="AN879" s="55"/>
      <c r="AO879" s="55"/>
      <c r="AP879" s="55"/>
      <c r="AQ879" s="51"/>
      <c r="AR879" s="51"/>
      <c r="AS879" s="51"/>
      <c r="AT879" s="51"/>
      <c r="AU879" s="52"/>
      <c r="AV879" s="53"/>
      <c r="AW879" s="53"/>
      <c r="AX879" s="54"/>
    </row>
    <row r="880" spans="1:50" ht="23.25" hidden="1" customHeight="1" x14ac:dyDescent="0.15">
      <c r="A880" s="45"/>
      <c r="B880" s="45"/>
      <c r="C880" s="46"/>
      <c r="D880" s="46"/>
      <c r="E880" s="46"/>
      <c r="F880" s="46"/>
      <c r="G880" s="46"/>
      <c r="H880" s="46"/>
      <c r="I880" s="46"/>
      <c r="J880" s="46"/>
      <c r="K880" s="46"/>
      <c r="L880" s="46"/>
      <c r="M880" s="47"/>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9"/>
      <c r="AK880" s="50"/>
      <c r="AL880" s="46"/>
      <c r="AM880" s="46"/>
      <c r="AN880" s="46"/>
      <c r="AO880" s="46"/>
      <c r="AP880" s="46"/>
      <c r="AQ880" s="51"/>
      <c r="AR880" s="51"/>
      <c r="AS880" s="51"/>
      <c r="AT880" s="51"/>
      <c r="AU880" s="52"/>
      <c r="AV880" s="53"/>
      <c r="AW880" s="53"/>
      <c r="AX880" s="54"/>
    </row>
    <row r="881" spans="1:50" ht="23.25" hidden="1" customHeight="1" x14ac:dyDescent="0.15">
      <c r="A881" s="45"/>
      <c r="B881" s="45"/>
      <c r="C881" s="46"/>
      <c r="D881" s="46"/>
      <c r="E881" s="46"/>
      <c r="F881" s="46"/>
      <c r="G881" s="46"/>
      <c r="H881" s="46"/>
      <c r="I881" s="46"/>
      <c r="J881" s="46"/>
      <c r="K881" s="46"/>
      <c r="L881" s="46"/>
      <c r="M881" s="47"/>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9"/>
      <c r="AK881" s="50"/>
      <c r="AL881" s="46"/>
      <c r="AM881" s="46"/>
      <c r="AN881" s="46"/>
      <c r="AO881" s="46"/>
      <c r="AP881" s="46"/>
      <c r="AQ881" s="51"/>
      <c r="AR881" s="51"/>
      <c r="AS881" s="51"/>
      <c r="AT881" s="51"/>
      <c r="AU881" s="52"/>
      <c r="AV881" s="53"/>
      <c r="AW881" s="53"/>
      <c r="AX881" s="54"/>
    </row>
    <row r="882" spans="1:50" ht="23.25" hidden="1" customHeight="1" x14ac:dyDescent="0.15">
      <c r="A882" s="45"/>
      <c r="B882" s="45"/>
      <c r="C882" s="46"/>
      <c r="D882" s="46"/>
      <c r="E882" s="46"/>
      <c r="F882" s="46"/>
      <c r="G882" s="46"/>
      <c r="H882" s="46"/>
      <c r="I882" s="46"/>
      <c r="J882" s="46"/>
      <c r="K882" s="46"/>
      <c r="L882" s="46"/>
      <c r="M882" s="47"/>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9"/>
      <c r="AK882" s="50"/>
      <c r="AL882" s="46"/>
      <c r="AM882" s="46"/>
      <c r="AN882" s="46"/>
      <c r="AO882" s="46"/>
      <c r="AP882" s="46"/>
      <c r="AQ882" s="51"/>
      <c r="AR882" s="51"/>
      <c r="AS882" s="51"/>
      <c r="AT882" s="51"/>
      <c r="AU882" s="52"/>
      <c r="AV882" s="53"/>
      <c r="AW882" s="53"/>
      <c r="AX882" s="54"/>
    </row>
    <row r="883" spans="1:50" ht="23.25" hidden="1" customHeight="1" x14ac:dyDescent="0.15">
      <c r="A883" s="45"/>
      <c r="B883" s="45"/>
      <c r="C883" s="46"/>
      <c r="D883" s="46"/>
      <c r="E883" s="46"/>
      <c r="F883" s="46"/>
      <c r="G883" s="46"/>
      <c r="H883" s="46"/>
      <c r="I883" s="46"/>
      <c r="J883" s="46"/>
      <c r="K883" s="46"/>
      <c r="L883" s="46"/>
      <c r="M883" s="47"/>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9"/>
      <c r="AK883" s="50"/>
      <c r="AL883" s="46"/>
      <c r="AM883" s="46"/>
      <c r="AN883" s="46"/>
      <c r="AO883" s="46"/>
      <c r="AP883" s="46"/>
      <c r="AQ883" s="51"/>
      <c r="AR883" s="51"/>
      <c r="AS883" s="51"/>
      <c r="AT883" s="51"/>
      <c r="AU883" s="52"/>
      <c r="AV883" s="53"/>
      <c r="AW883" s="53"/>
      <c r="AX883" s="54"/>
    </row>
    <row r="884" spans="1:50" ht="23.25" hidden="1" customHeight="1" x14ac:dyDescent="0.15">
      <c r="A884" s="45"/>
      <c r="B884" s="45"/>
      <c r="C884" s="46"/>
      <c r="D884" s="46"/>
      <c r="E884" s="46"/>
      <c r="F884" s="46"/>
      <c r="G884" s="46"/>
      <c r="H884" s="46"/>
      <c r="I884" s="46"/>
      <c r="J884" s="46"/>
      <c r="K884" s="46"/>
      <c r="L884" s="46"/>
      <c r="M884" s="47"/>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9"/>
      <c r="AK884" s="50"/>
      <c r="AL884" s="46"/>
      <c r="AM884" s="46"/>
      <c r="AN884" s="46"/>
      <c r="AO884" s="46"/>
      <c r="AP884" s="46"/>
      <c r="AQ884" s="51"/>
      <c r="AR884" s="51"/>
      <c r="AS884" s="51"/>
      <c r="AT884" s="51"/>
      <c r="AU884" s="52"/>
      <c r="AV884" s="53"/>
      <c r="AW884" s="53"/>
      <c r="AX884" s="54"/>
    </row>
    <row r="885" spans="1:50" ht="23.25" hidden="1" customHeight="1" x14ac:dyDescent="0.15">
      <c r="A885" s="45"/>
      <c r="B885" s="45"/>
      <c r="C885" s="46"/>
      <c r="D885" s="46"/>
      <c r="E885" s="46"/>
      <c r="F885" s="46"/>
      <c r="G885" s="46"/>
      <c r="H885" s="46"/>
      <c r="I885" s="46"/>
      <c r="J885" s="46"/>
      <c r="K885" s="46"/>
      <c r="L885" s="46"/>
      <c r="M885" s="47"/>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9"/>
      <c r="AK885" s="50"/>
      <c r="AL885" s="46"/>
      <c r="AM885" s="46"/>
      <c r="AN885" s="46"/>
      <c r="AO885" s="46"/>
      <c r="AP885" s="46"/>
      <c r="AQ885" s="51"/>
      <c r="AR885" s="51"/>
      <c r="AS885" s="51"/>
      <c r="AT885" s="51"/>
      <c r="AU885" s="52"/>
      <c r="AV885" s="53"/>
      <c r="AW885" s="53"/>
      <c r="AX885" s="54"/>
    </row>
    <row r="886" spans="1:50" ht="23.25" hidden="1" customHeight="1" x14ac:dyDescent="0.15">
      <c r="A886" s="45"/>
      <c r="B886" s="45"/>
      <c r="C886" s="46"/>
      <c r="D886" s="46"/>
      <c r="E886" s="46"/>
      <c r="F886" s="46"/>
      <c r="G886" s="46"/>
      <c r="H886" s="46"/>
      <c r="I886" s="46"/>
      <c r="J886" s="46"/>
      <c r="K886" s="46"/>
      <c r="L886" s="46"/>
      <c r="M886" s="47"/>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9"/>
      <c r="AK886" s="50"/>
      <c r="AL886" s="46"/>
      <c r="AM886" s="46"/>
      <c r="AN886" s="46"/>
      <c r="AO886" s="46"/>
      <c r="AP886" s="46"/>
      <c r="AQ886" s="51"/>
      <c r="AR886" s="51"/>
      <c r="AS886" s="51"/>
      <c r="AT886" s="51"/>
      <c r="AU886" s="52"/>
      <c r="AV886" s="53"/>
      <c r="AW886" s="53"/>
      <c r="AX886" s="54"/>
    </row>
    <row r="887" spans="1:50" ht="23.25" hidden="1" customHeight="1" x14ac:dyDescent="0.15">
      <c r="A887" s="45"/>
      <c r="B887" s="45"/>
      <c r="C887" s="46"/>
      <c r="D887" s="46"/>
      <c r="E887" s="46"/>
      <c r="F887" s="46"/>
      <c r="G887" s="46"/>
      <c r="H887" s="46"/>
      <c r="I887" s="46"/>
      <c r="J887" s="46"/>
      <c r="K887" s="46"/>
      <c r="L887" s="46"/>
      <c r="M887" s="47"/>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9"/>
      <c r="AK887" s="50"/>
      <c r="AL887" s="46"/>
      <c r="AM887" s="46"/>
      <c r="AN887" s="46"/>
      <c r="AO887" s="46"/>
      <c r="AP887" s="46"/>
      <c r="AQ887" s="51"/>
      <c r="AR887" s="51"/>
      <c r="AS887" s="51"/>
      <c r="AT887" s="51"/>
      <c r="AU887" s="52"/>
      <c r="AV887" s="53"/>
      <c r="AW887" s="53"/>
      <c r="AX887" s="54"/>
    </row>
    <row r="888" spans="1:50" ht="23.25" hidden="1" customHeight="1" x14ac:dyDescent="0.15">
      <c r="A888" s="45"/>
      <c r="B888" s="45"/>
      <c r="C888" s="46"/>
      <c r="D888" s="46"/>
      <c r="E888" s="46"/>
      <c r="F888" s="46"/>
      <c r="G888" s="46"/>
      <c r="H888" s="46"/>
      <c r="I888" s="46"/>
      <c r="J888" s="46"/>
      <c r="K888" s="46"/>
      <c r="L888" s="46"/>
      <c r="M888" s="47"/>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9"/>
      <c r="AK888" s="50"/>
      <c r="AL888" s="46"/>
      <c r="AM888" s="46"/>
      <c r="AN888" s="46"/>
      <c r="AO888" s="46"/>
      <c r="AP888" s="46"/>
      <c r="AQ888" s="51"/>
      <c r="AR888" s="51"/>
      <c r="AS888" s="51"/>
      <c r="AT888" s="51"/>
      <c r="AU888" s="52"/>
      <c r="AV888" s="53"/>
      <c r="AW888" s="53"/>
      <c r="AX888" s="54"/>
    </row>
    <row r="889" spans="1:50" ht="23.25" hidden="1" customHeight="1" x14ac:dyDescent="0.15">
      <c r="A889" s="45"/>
      <c r="B889" s="45"/>
      <c r="C889" s="46"/>
      <c r="D889" s="46"/>
      <c r="E889" s="46"/>
      <c r="F889" s="46"/>
      <c r="G889" s="46"/>
      <c r="H889" s="46"/>
      <c r="I889" s="46"/>
      <c r="J889" s="46"/>
      <c r="K889" s="46"/>
      <c r="L889" s="46"/>
      <c r="M889" s="47"/>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9"/>
      <c r="AK889" s="50"/>
      <c r="AL889" s="46"/>
      <c r="AM889" s="46"/>
      <c r="AN889" s="46"/>
      <c r="AO889" s="46"/>
      <c r="AP889" s="46"/>
      <c r="AQ889" s="51"/>
      <c r="AR889" s="51"/>
      <c r="AS889" s="51"/>
      <c r="AT889" s="51"/>
      <c r="AU889" s="52"/>
      <c r="AV889" s="53"/>
      <c r="AW889" s="53"/>
      <c r="AX889" s="54"/>
    </row>
    <row r="890" spans="1:50" ht="23.25" hidden="1" customHeight="1" x14ac:dyDescent="0.15">
      <c r="A890" s="45"/>
      <c r="B890" s="45"/>
      <c r="C890" s="46"/>
      <c r="D890" s="46"/>
      <c r="E890" s="46"/>
      <c r="F890" s="46"/>
      <c r="G890" s="46"/>
      <c r="H890" s="46"/>
      <c r="I890" s="46"/>
      <c r="J890" s="46"/>
      <c r="K890" s="46"/>
      <c r="L890" s="46"/>
      <c r="M890" s="47"/>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9"/>
      <c r="AK890" s="50"/>
      <c r="AL890" s="46"/>
      <c r="AM890" s="46"/>
      <c r="AN890" s="46"/>
      <c r="AO890" s="46"/>
      <c r="AP890" s="46"/>
      <c r="AQ890" s="51"/>
      <c r="AR890" s="51"/>
      <c r="AS890" s="51"/>
      <c r="AT890" s="51"/>
      <c r="AU890" s="52"/>
      <c r="AV890" s="53"/>
      <c r="AW890" s="53"/>
      <c r="AX890" s="54"/>
    </row>
    <row r="891" spans="1:50" ht="23.25" hidden="1" customHeight="1" x14ac:dyDescent="0.15">
      <c r="A891" s="45"/>
      <c r="B891" s="45"/>
      <c r="C891" s="46"/>
      <c r="D891" s="46"/>
      <c r="E891" s="46"/>
      <c r="F891" s="46"/>
      <c r="G891" s="46"/>
      <c r="H891" s="46"/>
      <c r="I891" s="46"/>
      <c r="J891" s="46"/>
      <c r="K891" s="46"/>
      <c r="L891" s="46"/>
      <c r="M891" s="47"/>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9"/>
      <c r="AK891" s="50"/>
      <c r="AL891" s="46"/>
      <c r="AM891" s="46"/>
      <c r="AN891" s="46"/>
      <c r="AO891" s="46"/>
      <c r="AP891" s="46"/>
      <c r="AQ891" s="51"/>
      <c r="AR891" s="51"/>
      <c r="AS891" s="51"/>
      <c r="AT891" s="51"/>
      <c r="AU891" s="52"/>
      <c r="AV891" s="53"/>
      <c r="AW891" s="53"/>
      <c r="AX891" s="54"/>
    </row>
    <row r="892" spans="1:50" ht="23.25" hidden="1" customHeight="1" x14ac:dyDescent="0.15">
      <c r="A892" s="45"/>
      <c r="B892" s="45"/>
      <c r="C892" s="46"/>
      <c r="D892" s="46"/>
      <c r="E892" s="46"/>
      <c r="F892" s="46"/>
      <c r="G892" s="46"/>
      <c r="H892" s="46"/>
      <c r="I892" s="46"/>
      <c r="J892" s="46"/>
      <c r="K892" s="46"/>
      <c r="L892" s="46"/>
      <c r="M892" s="47"/>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9"/>
      <c r="AK892" s="50"/>
      <c r="AL892" s="46"/>
      <c r="AM892" s="46"/>
      <c r="AN892" s="46"/>
      <c r="AO892" s="46"/>
      <c r="AP892" s="46"/>
      <c r="AQ892" s="51"/>
      <c r="AR892" s="51"/>
      <c r="AS892" s="51"/>
      <c r="AT892" s="51"/>
      <c r="AU892" s="52"/>
      <c r="AV892" s="53"/>
      <c r="AW892" s="53"/>
      <c r="AX892" s="54"/>
    </row>
    <row r="893" spans="1:50" ht="23.25" hidden="1" customHeight="1" x14ac:dyDescent="0.15">
      <c r="A893" s="45"/>
      <c r="B893" s="45"/>
      <c r="C893" s="46"/>
      <c r="D893" s="46"/>
      <c r="E893" s="46"/>
      <c r="F893" s="46"/>
      <c r="G893" s="46"/>
      <c r="H893" s="46"/>
      <c r="I893" s="46"/>
      <c r="J893" s="46"/>
      <c r="K893" s="46"/>
      <c r="L893" s="46"/>
      <c r="M893" s="47"/>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9"/>
      <c r="AK893" s="50"/>
      <c r="AL893" s="46"/>
      <c r="AM893" s="46"/>
      <c r="AN893" s="46"/>
      <c r="AO893" s="46"/>
      <c r="AP893" s="46"/>
      <c r="AQ893" s="51"/>
      <c r="AR893" s="51"/>
      <c r="AS893" s="51"/>
      <c r="AT893" s="51"/>
      <c r="AU893" s="52"/>
      <c r="AV893" s="53"/>
      <c r="AW893" s="53"/>
      <c r="AX893" s="54"/>
    </row>
    <row r="894" spans="1:50" ht="23.25" hidden="1" customHeight="1" x14ac:dyDescent="0.15">
      <c r="A894" s="45"/>
      <c r="B894" s="45"/>
      <c r="C894" s="46"/>
      <c r="D894" s="46"/>
      <c r="E894" s="46"/>
      <c r="F894" s="46"/>
      <c r="G894" s="46"/>
      <c r="H894" s="46"/>
      <c r="I894" s="46"/>
      <c r="J894" s="46"/>
      <c r="K894" s="46"/>
      <c r="L894" s="46"/>
      <c r="M894" s="47"/>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9"/>
      <c r="AK894" s="50"/>
      <c r="AL894" s="46"/>
      <c r="AM894" s="46"/>
      <c r="AN894" s="46"/>
      <c r="AO894" s="46"/>
      <c r="AP894" s="46"/>
      <c r="AQ894" s="51"/>
      <c r="AR894" s="51"/>
      <c r="AS894" s="51"/>
      <c r="AT894" s="51"/>
      <c r="AU894" s="52"/>
      <c r="AV894" s="53"/>
      <c r="AW894" s="53"/>
      <c r="AX894" s="54"/>
    </row>
    <row r="895" spans="1:50" s="5" customFormat="1" ht="13.7" customHeight="1" x14ac:dyDescent="0.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7"/>
      <c r="AL895" s="12"/>
      <c r="AM895" s="12"/>
      <c r="AN895" s="12"/>
      <c r="AO895" s="12"/>
      <c r="AP895" s="12"/>
      <c r="AQ895" s="12"/>
      <c r="AR895" s="12"/>
      <c r="AS895" s="12"/>
      <c r="AT895" s="12"/>
      <c r="AU895" s="12"/>
      <c r="AV895" s="12"/>
      <c r="AW895" s="12"/>
      <c r="AX895" s="12"/>
    </row>
    <row r="896" spans="1:50" x14ac:dyDescent="0.15">
      <c r="B896" s="1" t="s">
        <v>280</v>
      </c>
    </row>
    <row r="897" spans="1:50" ht="23.25" customHeight="1" x14ac:dyDescent="0.15">
      <c r="A897" s="45"/>
      <c r="B897" s="45"/>
      <c r="C897" s="65" t="s">
        <v>175</v>
      </c>
      <c r="D897" s="65"/>
      <c r="E897" s="65"/>
      <c r="F897" s="65"/>
      <c r="G897" s="65"/>
      <c r="H897" s="65"/>
      <c r="I897" s="65"/>
      <c r="J897" s="65"/>
      <c r="K897" s="65"/>
      <c r="L897" s="65"/>
      <c r="M897" s="66" t="s">
        <v>174</v>
      </c>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8"/>
      <c r="AK897" s="69" t="s">
        <v>173</v>
      </c>
      <c r="AL897" s="65"/>
      <c r="AM897" s="65"/>
      <c r="AN897" s="65"/>
      <c r="AO897" s="65"/>
      <c r="AP897" s="65"/>
      <c r="AQ897" s="65" t="s">
        <v>149</v>
      </c>
      <c r="AR897" s="65"/>
      <c r="AS897" s="65"/>
      <c r="AT897" s="65"/>
      <c r="AU897" s="66" t="s">
        <v>148</v>
      </c>
      <c r="AV897" s="67"/>
      <c r="AW897" s="67"/>
      <c r="AX897" s="54"/>
    </row>
    <row r="898" spans="1:50" ht="23.25" customHeight="1" x14ac:dyDescent="0.15">
      <c r="A898" s="45">
        <v>1</v>
      </c>
      <c r="B898" s="45">
        <v>1</v>
      </c>
      <c r="C898" s="50" t="s">
        <v>179</v>
      </c>
      <c r="D898" s="50"/>
      <c r="E898" s="50"/>
      <c r="F898" s="50"/>
      <c r="G898" s="50"/>
      <c r="H898" s="50"/>
      <c r="I898" s="50"/>
      <c r="J898" s="50"/>
      <c r="K898" s="50"/>
      <c r="L898" s="50"/>
      <c r="M898" s="47" t="s">
        <v>279</v>
      </c>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9"/>
      <c r="AK898" s="56">
        <v>0.5</v>
      </c>
      <c r="AL898" s="55"/>
      <c r="AM898" s="55"/>
      <c r="AN898" s="55"/>
      <c r="AO898" s="55"/>
      <c r="AP898" s="55"/>
      <c r="AQ898" s="51"/>
      <c r="AR898" s="51"/>
      <c r="AS898" s="51"/>
      <c r="AT898" s="51"/>
      <c r="AU898" s="52"/>
      <c r="AV898" s="53"/>
      <c r="AW898" s="53"/>
      <c r="AX898" s="54"/>
    </row>
    <row r="899" spans="1:50" ht="23.25" customHeight="1" x14ac:dyDescent="0.15">
      <c r="A899" s="45">
        <v>2</v>
      </c>
      <c r="B899" s="45">
        <v>1</v>
      </c>
      <c r="C899" s="50" t="s">
        <v>278</v>
      </c>
      <c r="D899" s="50"/>
      <c r="E899" s="50"/>
      <c r="F899" s="50"/>
      <c r="G899" s="50"/>
      <c r="H899" s="50"/>
      <c r="I899" s="50"/>
      <c r="J899" s="50"/>
      <c r="K899" s="50"/>
      <c r="L899" s="50"/>
      <c r="M899" s="47" t="s">
        <v>137</v>
      </c>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9"/>
      <c r="AK899" s="50">
        <v>0.4</v>
      </c>
      <c r="AL899" s="46"/>
      <c r="AM899" s="46"/>
      <c r="AN899" s="46"/>
      <c r="AO899" s="46"/>
      <c r="AP899" s="46"/>
      <c r="AQ899" s="51"/>
      <c r="AR899" s="51"/>
      <c r="AS899" s="51"/>
      <c r="AT899" s="51"/>
      <c r="AU899" s="52"/>
      <c r="AV899" s="53"/>
      <c r="AW899" s="53"/>
      <c r="AX899" s="54"/>
    </row>
    <row r="900" spans="1:50" ht="23.25" customHeight="1" x14ac:dyDescent="0.15">
      <c r="A900" s="45">
        <v>3</v>
      </c>
      <c r="B900" s="45">
        <v>1</v>
      </c>
      <c r="C900" s="50" t="s">
        <v>277</v>
      </c>
      <c r="D900" s="50"/>
      <c r="E900" s="50"/>
      <c r="F900" s="50"/>
      <c r="G900" s="50"/>
      <c r="H900" s="50"/>
      <c r="I900" s="50"/>
      <c r="J900" s="50"/>
      <c r="K900" s="50"/>
      <c r="L900" s="50"/>
      <c r="M900" s="47" t="s">
        <v>137</v>
      </c>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9"/>
      <c r="AK900" s="50">
        <v>0.4</v>
      </c>
      <c r="AL900" s="46"/>
      <c r="AM900" s="46"/>
      <c r="AN900" s="46"/>
      <c r="AO900" s="46"/>
      <c r="AP900" s="46"/>
      <c r="AQ900" s="51"/>
      <c r="AR900" s="51"/>
      <c r="AS900" s="51"/>
      <c r="AT900" s="51"/>
      <c r="AU900" s="52"/>
      <c r="AV900" s="53"/>
      <c r="AW900" s="53"/>
      <c r="AX900" s="54"/>
    </row>
    <row r="901" spans="1:50" ht="23.25" customHeight="1" x14ac:dyDescent="0.15">
      <c r="A901" s="45">
        <v>4</v>
      </c>
      <c r="B901" s="45">
        <v>1</v>
      </c>
      <c r="C901" s="50" t="s">
        <v>181</v>
      </c>
      <c r="D901" s="50"/>
      <c r="E901" s="50"/>
      <c r="F901" s="50"/>
      <c r="G901" s="50"/>
      <c r="H901" s="50"/>
      <c r="I901" s="50"/>
      <c r="J901" s="50"/>
      <c r="K901" s="50"/>
      <c r="L901" s="50"/>
      <c r="M901" s="47" t="s">
        <v>137</v>
      </c>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9"/>
      <c r="AK901" s="50">
        <v>0.4</v>
      </c>
      <c r="AL901" s="46"/>
      <c r="AM901" s="46"/>
      <c r="AN901" s="46"/>
      <c r="AO901" s="46"/>
      <c r="AP901" s="46"/>
      <c r="AQ901" s="51"/>
      <c r="AR901" s="51"/>
      <c r="AS901" s="51"/>
      <c r="AT901" s="51"/>
      <c r="AU901" s="52"/>
      <c r="AV901" s="53"/>
      <c r="AW901" s="53"/>
      <c r="AX901" s="54"/>
    </row>
    <row r="902" spans="1:50" ht="23.25" customHeight="1" x14ac:dyDescent="0.15">
      <c r="A902" s="45">
        <v>5</v>
      </c>
      <c r="B902" s="45">
        <v>1</v>
      </c>
      <c r="C902" s="50" t="s">
        <v>276</v>
      </c>
      <c r="D902" s="50"/>
      <c r="E902" s="50"/>
      <c r="F902" s="50"/>
      <c r="G902" s="50"/>
      <c r="H902" s="50"/>
      <c r="I902" s="50"/>
      <c r="J902" s="50"/>
      <c r="K902" s="50"/>
      <c r="L902" s="50"/>
      <c r="M902" s="47" t="s">
        <v>137</v>
      </c>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9"/>
      <c r="AK902" s="50">
        <v>0.4</v>
      </c>
      <c r="AL902" s="46"/>
      <c r="AM902" s="46"/>
      <c r="AN902" s="46"/>
      <c r="AO902" s="46"/>
      <c r="AP902" s="46"/>
      <c r="AQ902" s="51"/>
      <c r="AR902" s="51"/>
      <c r="AS902" s="51"/>
      <c r="AT902" s="51"/>
      <c r="AU902" s="52"/>
      <c r="AV902" s="53"/>
      <c r="AW902" s="53"/>
      <c r="AX902" s="54"/>
    </row>
    <row r="903" spans="1:50" ht="23.25" customHeight="1" x14ac:dyDescent="0.15">
      <c r="A903" s="45">
        <v>6</v>
      </c>
      <c r="B903" s="45">
        <v>1</v>
      </c>
      <c r="C903" s="50" t="s">
        <v>184</v>
      </c>
      <c r="D903" s="50"/>
      <c r="E903" s="50"/>
      <c r="F903" s="50"/>
      <c r="G903" s="50"/>
      <c r="H903" s="50"/>
      <c r="I903" s="50"/>
      <c r="J903" s="50"/>
      <c r="K903" s="50"/>
      <c r="L903" s="50"/>
      <c r="M903" s="47" t="s">
        <v>137</v>
      </c>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9"/>
      <c r="AK903" s="50">
        <v>0.4</v>
      </c>
      <c r="AL903" s="46"/>
      <c r="AM903" s="46"/>
      <c r="AN903" s="46"/>
      <c r="AO903" s="46"/>
      <c r="AP903" s="46"/>
      <c r="AQ903" s="51"/>
      <c r="AR903" s="51"/>
      <c r="AS903" s="51"/>
      <c r="AT903" s="51"/>
      <c r="AU903" s="52"/>
      <c r="AV903" s="53"/>
      <c r="AW903" s="53"/>
      <c r="AX903" s="54"/>
    </row>
    <row r="904" spans="1:50" ht="23.25" customHeight="1" x14ac:dyDescent="0.15">
      <c r="A904" s="45">
        <v>7</v>
      </c>
      <c r="B904" s="45">
        <v>1</v>
      </c>
      <c r="C904" s="50" t="s">
        <v>162</v>
      </c>
      <c r="D904" s="50"/>
      <c r="E904" s="50"/>
      <c r="F904" s="50"/>
      <c r="G904" s="50"/>
      <c r="H904" s="50"/>
      <c r="I904" s="50"/>
      <c r="J904" s="50"/>
      <c r="K904" s="50"/>
      <c r="L904" s="50"/>
      <c r="M904" s="47" t="s">
        <v>137</v>
      </c>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9"/>
      <c r="AK904" s="50">
        <v>0.3</v>
      </c>
      <c r="AL904" s="46"/>
      <c r="AM904" s="46"/>
      <c r="AN904" s="46"/>
      <c r="AO904" s="46"/>
      <c r="AP904" s="46"/>
      <c r="AQ904" s="51"/>
      <c r="AR904" s="51"/>
      <c r="AS904" s="51"/>
      <c r="AT904" s="51"/>
      <c r="AU904" s="52"/>
      <c r="AV904" s="53"/>
      <c r="AW904" s="53"/>
      <c r="AX904" s="54"/>
    </row>
    <row r="905" spans="1:50" ht="23.25" customHeight="1" x14ac:dyDescent="0.15">
      <c r="A905" s="45">
        <v>8</v>
      </c>
      <c r="B905" s="45">
        <v>1</v>
      </c>
      <c r="C905" s="50" t="s">
        <v>275</v>
      </c>
      <c r="D905" s="50"/>
      <c r="E905" s="50"/>
      <c r="F905" s="50"/>
      <c r="G905" s="50"/>
      <c r="H905" s="50"/>
      <c r="I905" s="50"/>
      <c r="J905" s="50"/>
      <c r="K905" s="50"/>
      <c r="L905" s="50"/>
      <c r="M905" s="47" t="s">
        <v>137</v>
      </c>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9"/>
      <c r="AK905" s="50">
        <v>0.3</v>
      </c>
      <c r="AL905" s="46"/>
      <c r="AM905" s="46"/>
      <c r="AN905" s="46"/>
      <c r="AO905" s="46"/>
      <c r="AP905" s="46"/>
      <c r="AQ905" s="51"/>
      <c r="AR905" s="51"/>
      <c r="AS905" s="51"/>
      <c r="AT905" s="51"/>
      <c r="AU905" s="52"/>
      <c r="AV905" s="53"/>
      <c r="AW905" s="53"/>
      <c r="AX905" s="54"/>
    </row>
    <row r="906" spans="1:50" ht="23.25" customHeight="1" x14ac:dyDescent="0.15">
      <c r="A906" s="45">
        <v>9</v>
      </c>
      <c r="B906" s="45">
        <v>1</v>
      </c>
      <c r="C906" s="50" t="s">
        <v>274</v>
      </c>
      <c r="D906" s="50"/>
      <c r="E906" s="50"/>
      <c r="F906" s="50"/>
      <c r="G906" s="50"/>
      <c r="H906" s="50"/>
      <c r="I906" s="50"/>
      <c r="J906" s="50"/>
      <c r="K906" s="50"/>
      <c r="L906" s="50"/>
      <c r="M906" s="47" t="s">
        <v>137</v>
      </c>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9"/>
      <c r="AK906" s="50">
        <v>0.2</v>
      </c>
      <c r="AL906" s="46"/>
      <c r="AM906" s="46"/>
      <c r="AN906" s="46"/>
      <c r="AO906" s="46"/>
      <c r="AP906" s="46"/>
      <c r="AQ906" s="51"/>
      <c r="AR906" s="51"/>
      <c r="AS906" s="51"/>
      <c r="AT906" s="51"/>
      <c r="AU906" s="52"/>
      <c r="AV906" s="53"/>
      <c r="AW906" s="53"/>
      <c r="AX906" s="54"/>
    </row>
    <row r="907" spans="1:50" ht="23.25" customHeight="1" x14ac:dyDescent="0.15">
      <c r="A907" s="45">
        <v>10</v>
      </c>
      <c r="B907" s="45">
        <v>1</v>
      </c>
      <c r="C907" s="50" t="s">
        <v>273</v>
      </c>
      <c r="D907" s="50"/>
      <c r="E907" s="50"/>
      <c r="F907" s="50"/>
      <c r="G907" s="50"/>
      <c r="H907" s="50"/>
      <c r="I907" s="50"/>
      <c r="J907" s="50"/>
      <c r="K907" s="50"/>
      <c r="L907" s="50"/>
      <c r="M907" s="47" t="s">
        <v>137</v>
      </c>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9"/>
      <c r="AK907" s="50">
        <v>0.2</v>
      </c>
      <c r="AL907" s="46"/>
      <c r="AM907" s="46"/>
      <c r="AN907" s="46"/>
      <c r="AO907" s="46"/>
      <c r="AP907" s="46"/>
      <c r="AQ907" s="51"/>
      <c r="AR907" s="51"/>
      <c r="AS907" s="51"/>
      <c r="AT907" s="51"/>
      <c r="AU907" s="52"/>
      <c r="AV907" s="53"/>
      <c r="AW907" s="53"/>
      <c r="AX907" s="54"/>
    </row>
    <row r="908" spans="1:50" ht="23.25" hidden="1" customHeight="1" x14ac:dyDescent="0.15">
      <c r="A908" s="45"/>
      <c r="B908" s="45"/>
      <c r="C908" s="55"/>
      <c r="D908" s="55"/>
      <c r="E908" s="55"/>
      <c r="F908" s="55"/>
      <c r="G908" s="55"/>
      <c r="H908" s="55"/>
      <c r="I908" s="55"/>
      <c r="J908" s="55"/>
      <c r="K908" s="55"/>
      <c r="L908" s="55"/>
      <c r="M908" s="47"/>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9"/>
      <c r="AK908" s="56"/>
      <c r="AL908" s="55"/>
      <c r="AM908" s="55"/>
      <c r="AN908" s="55"/>
      <c r="AO908" s="55"/>
      <c r="AP908" s="55"/>
      <c r="AQ908" s="51"/>
      <c r="AR908" s="51"/>
      <c r="AS908" s="51"/>
      <c r="AT908" s="51"/>
      <c r="AU908" s="52"/>
      <c r="AV908" s="53"/>
      <c r="AW908" s="53"/>
      <c r="AX908" s="54"/>
    </row>
    <row r="909" spans="1:50" ht="23.25" hidden="1" customHeight="1" x14ac:dyDescent="0.15">
      <c r="A909" s="45"/>
      <c r="B909" s="45"/>
      <c r="C909" s="55"/>
      <c r="D909" s="55"/>
      <c r="E909" s="55"/>
      <c r="F909" s="55"/>
      <c r="G909" s="55"/>
      <c r="H909" s="55"/>
      <c r="I909" s="55"/>
      <c r="J909" s="55"/>
      <c r="K909" s="55"/>
      <c r="L909" s="55"/>
      <c r="M909" s="47"/>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9"/>
      <c r="AK909" s="56"/>
      <c r="AL909" s="55"/>
      <c r="AM909" s="55"/>
      <c r="AN909" s="55"/>
      <c r="AO909" s="55"/>
      <c r="AP909" s="55"/>
      <c r="AQ909" s="51"/>
      <c r="AR909" s="51"/>
      <c r="AS909" s="51"/>
      <c r="AT909" s="51"/>
      <c r="AU909" s="52"/>
      <c r="AV909" s="53"/>
      <c r="AW909" s="53"/>
      <c r="AX909" s="54"/>
    </row>
    <row r="910" spans="1:50" ht="23.25" hidden="1" customHeight="1" x14ac:dyDescent="0.15">
      <c r="A910" s="45"/>
      <c r="B910" s="45"/>
      <c r="C910" s="55"/>
      <c r="D910" s="55"/>
      <c r="E910" s="55"/>
      <c r="F910" s="55"/>
      <c r="G910" s="55"/>
      <c r="H910" s="55"/>
      <c r="I910" s="55"/>
      <c r="J910" s="55"/>
      <c r="K910" s="55"/>
      <c r="L910" s="55"/>
      <c r="M910" s="47"/>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9"/>
      <c r="AK910" s="56"/>
      <c r="AL910" s="55"/>
      <c r="AM910" s="55"/>
      <c r="AN910" s="55"/>
      <c r="AO910" s="55"/>
      <c r="AP910" s="55"/>
      <c r="AQ910" s="51"/>
      <c r="AR910" s="51"/>
      <c r="AS910" s="51"/>
      <c r="AT910" s="51"/>
      <c r="AU910" s="52"/>
      <c r="AV910" s="53"/>
      <c r="AW910" s="53"/>
      <c r="AX910" s="54"/>
    </row>
    <row r="911" spans="1:50" ht="23.25" hidden="1" customHeight="1" x14ac:dyDescent="0.15">
      <c r="A911" s="45"/>
      <c r="B911" s="45"/>
      <c r="C911" s="55"/>
      <c r="D911" s="55"/>
      <c r="E911" s="55"/>
      <c r="F911" s="55"/>
      <c r="G911" s="55"/>
      <c r="H911" s="55"/>
      <c r="I911" s="55"/>
      <c r="J911" s="55"/>
      <c r="K911" s="55"/>
      <c r="L911" s="55"/>
      <c r="M911" s="47"/>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9"/>
      <c r="AK911" s="56"/>
      <c r="AL911" s="55"/>
      <c r="AM911" s="55"/>
      <c r="AN911" s="55"/>
      <c r="AO911" s="55"/>
      <c r="AP911" s="55"/>
      <c r="AQ911" s="51"/>
      <c r="AR911" s="51"/>
      <c r="AS911" s="51"/>
      <c r="AT911" s="51"/>
      <c r="AU911" s="52"/>
      <c r="AV911" s="53"/>
      <c r="AW911" s="53"/>
      <c r="AX911" s="54"/>
    </row>
    <row r="912" spans="1:50" ht="23.25" hidden="1" customHeight="1" x14ac:dyDescent="0.15">
      <c r="A912" s="45"/>
      <c r="B912" s="45"/>
      <c r="C912" s="55"/>
      <c r="D912" s="55"/>
      <c r="E912" s="55"/>
      <c r="F912" s="55"/>
      <c r="G912" s="55"/>
      <c r="H912" s="55"/>
      <c r="I912" s="55"/>
      <c r="J912" s="55"/>
      <c r="K912" s="55"/>
      <c r="L912" s="55"/>
      <c r="M912" s="47"/>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9"/>
      <c r="AK912" s="56"/>
      <c r="AL912" s="55"/>
      <c r="AM912" s="55"/>
      <c r="AN912" s="55"/>
      <c r="AO912" s="55"/>
      <c r="AP912" s="55"/>
      <c r="AQ912" s="51"/>
      <c r="AR912" s="51"/>
      <c r="AS912" s="51"/>
      <c r="AT912" s="51"/>
      <c r="AU912" s="52"/>
      <c r="AV912" s="53"/>
      <c r="AW912" s="53"/>
      <c r="AX912" s="54"/>
    </row>
    <row r="913" spans="1:50" ht="23.25" hidden="1" customHeight="1" x14ac:dyDescent="0.15">
      <c r="A913" s="45"/>
      <c r="B913" s="45"/>
      <c r="C913" s="46"/>
      <c r="D913" s="46"/>
      <c r="E913" s="46"/>
      <c r="F913" s="46"/>
      <c r="G913" s="46"/>
      <c r="H913" s="46"/>
      <c r="I913" s="46"/>
      <c r="J913" s="46"/>
      <c r="K913" s="46"/>
      <c r="L913" s="46"/>
      <c r="M913" s="47"/>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9"/>
      <c r="AK913" s="50"/>
      <c r="AL913" s="46"/>
      <c r="AM913" s="46"/>
      <c r="AN913" s="46"/>
      <c r="AO913" s="46"/>
      <c r="AP913" s="46"/>
      <c r="AQ913" s="51"/>
      <c r="AR913" s="51"/>
      <c r="AS913" s="51"/>
      <c r="AT913" s="51"/>
      <c r="AU913" s="52"/>
      <c r="AV913" s="53"/>
      <c r="AW913" s="53"/>
      <c r="AX913" s="54"/>
    </row>
    <row r="914" spans="1:50" ht="23.25" hidden="1" customHeight="1" x14ac:dyDescent="0.15">
      <c r="A914" s="45"/>
      <c r="B914" s="45"/>
      <c r="C914" s="46"/>
      <c r="D914" s="46"/>
      <c r="E914" s="46"/>
      <c r="F914" s="46"/>
      <c r="G914" s="46"/>
      <c r="H914" s="46"/>
      <c r="I914" s="46"/>
      <c r="J914" s="46"/>
      <c r="K914" s="46"/>
      <c r="L914" s="46"/>
      <c r="M914" s="47"/>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9"/>
      <c r="AK914" s="50"/>
      <c r="AL914" s="46"/>
      <c r="AM914" s="46"/>
      <c r="AN914" s="46"/>
      <c r="AO914" s="46"/>
      <c r="AP914" s="46"/>
      <c r="AQ914" s="51"/>
      <c r="AR914" s="51"/>
      <c r="AS914" s="51"/>
      <c r="AT914" s="51"/>
      <c r="AU914" s="52"/>
      <c r="AV914" s="53"/>
      <c r="AW914" s="53"/>
      <c r="AX914" s="54"/>
    </row>
    <row r="915" spans="1:50" ht="23.25" hidden="1" customHeight="1" x14ac:dyDescent="0.15">
      <c r="A915" s="45"/>
      <c r="B915" s="45"/>
      <c r="C915" s="46"/>
      <c r="D915" s="46"/>
      <c r="E915" s="46"/>
      <c r="F915" s="46"/>
      <c r="G915" s="46"/>
      <c r="H915" s="46"/>
      <c r="I915" s="46"/>
      <c r="J915" s="46"/>
      <c r="K915" s="46"/>
      <c r="L915" s="46"/>
      <c r="M915" s="47"/>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9"/>
      <c r="AK915" s="50"/>
      <c r="AL915" s="46"/>
      <c r="AM915" s="46"/>
      <c r="AN915" s="46"/>
      <c r="AO915" s="46"/>
      <c r="AP915" s="46"/>
      <c r="AQ915" s="51"/>
      <c r="AR915" s="51"/>
      <c r="AS915" s="51"/>
      <c r="AT915" s="51"/>
      <c r="AU915" s="52"/>
      <c r="AV915" s="53"/>
      <c r="AW915" s="53"/>
      <c r="AX915" s="54"/>
    </row>
    <row r="916" spans="1:50" ht="23.25" hidden="1" customHeight="1" x14ac:dyDescent="0.15">
      <c r="A916" s="45"/>
      <c r="B916" s="45"/>
      <c r="C916" s="46"/>
      <c r="D916" s="46"/>
      <c r="E916" s="46"/>
      <c r="F916" s="46"/>
      <c r="G916" s="46"/>
      <c r="H916" s="46"/>
      <c r="I916" s="46"/>
      <c r="J916" s="46"/>
      <c r="K916" s="46"/>
      <c r="L916" s="46"/>
      <c r="M916" s="47"/>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9"/>
      <c r="AK916" s="50"/>
      <c r="AL916" s="46"/>
      <c r="AM916" s="46"/>
      <c r="AN916" s="46"/>
      <c r="AO916" s="46"/>
      <c r="AP916" s="46"/>
      <c r="AQ916" s="51"/>
      <c r="AR916" s="51"/>
      <c r="AS916" s="51"/>
      <c r="AT916" s="51"/>
      <c r="AU916" s="52"/>
      <c r="AV916" s="53"/>
      <c r="AW916" s="53"/>
      <c r="AX916" s="54"/>
    </row>
    <row r="917" spans="1:50" ht="23.25" hidden="1" customHeight="1" x14ac:dyDescent="0.15">
      <c r="A917" s="45"/>
      <c r="B917" s="45"/>
      <c r="C917" s="46"/>
      <c r="D917" s="46"/>
      <c r="E917" s="46"/>
      <c r="F917" s="46"/>
      <c r="G917" s="46"/>
      <c r="H917" s="46"/>
      <c r="I917" s="46"/>
      <c r="J917" s="46"/>
      <c r="K917" s="46"/>
      <c r="L917" s="46"/>
      <c r="M917" s="47"/>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9"/>
      <c r="AK917" s="50"/>
      <c r="AL917" s="46"/>
      <c r="AM917" s="46"/>
      <c r="AN917" s="46"/>
      <c r="AO917" s="46"/>
      <c r="AP917" s="46"/>
      <c r="AQ917" s="51"/>
      <c r="AR917" s="51"/>
      <c r="AS917" s="51"/>
      <c r="AT917" s="51"/>
      <c r="AU917" s="52"/>
      <c r="AV917" s="53"/>
      <c r="AW917" s="53"/>
      <c r="AX917" s="54"/>
    </row>
    <row r="918" spans="1:50" ht="23.25" hidden="1" customHeight="1" x14ac:dyDescent="0.15">
      <c r="A918" s="45"/>
      <c r="B918" s="45"/>
      <c r="C918" s="46"/>
      <c r="D918" s="46"/>
      <c r="E918" s="46"/>
      <c r="F918" s="46"/>
      <c r="G918" s="46"/>
      <c r="H918" s="46"/>
      <c r="I918" s="46"/>
      <c r="J918" s="46"/>
      <c r="K918" s="46"/>
      <c r="L918" s="46"/>
      <c r="M918" s="47"/>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9"/>
      <c r="AK918" s="50"/>
      <c r="AL918" s="46"/>
      <c r="AM918" s="46"/>
      <c r="AN918" s="46"/>
      <c r="AO918" s="46"/>
      <c r="AP918" s="46"/>
      <c r="AQ918" s="51"/>
      <c r="AR918" s="51"/>
      <c r="AS918" s="51"/>
      <c r="AT918" s="51"/>
      <c r="AU918" s="52"/>
      <c r="AV918" s="53"/>
      <c r="AW918" s="53"/>
      <c r="AX918" s="54"/>
    </row>
    <row r="919" spans="1:50" ht="23.25" hidden="1" customHeight="1" x14ac:dyDescent="0.15">
      <c r="A919" s="45"/>
      <c r="B919" s="45"/>
      <c r="C919" s="46"/>
      <c r="D919" s="46"/>
      <c r="E919" s="46"/>
      <c r="F919" s="46"/>
      <c r="G919" s="46"/>
      <c r="H919" s="46"/>
      <c r="I919" s="46"/>
      <c r="J919" s="46"/>
      <c r="K919" s="46"/>
      <c r="L919" s="46"/>
      <c r="M919" s="47"/>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9"/>
      <c r="AK919" s="50"/>
      <c r="AL919" s="46"/>
      <c r="AM919" s="46"/>
      <c r="AN919" s="46"/>
      <c r="AO919" s="46"/>
      <c r="AP919" s="46"/>
      <c r="AQ919" s="51"/>
      <c r="AR919" s="51"/>
      <c r="AS919" s="51"/>
      <c r="AT919" s="51"/>
      <c r="AU919" s="52"/>
      <c r="AV919" s="53"/>
      <c r="AW919" s="53"/>
      <c r="AX919" s="54"/>
    </row>
    <row r="920" spans="1:50" ht="23.25" hidden="1" customHeight="1" x14ac:dyDescent="0.15">
      <c r="A920" s="45"/>
      <c r="B920" s="45"/>
      <c r="C920" s="46"/>
      <c r="D920" s="46"/>
      <c r="E920" s="46"/>
      <c r="F920" s="46"/>
      <c r="G920" s="46"/>
      <c r="H920" s="46"/>
      <c r="I920" s="46"/>
      <c r="J920" s="46"/>
      <c r="K920" s="46"/>
      <c r="L920" s="46"/>
      <c r="M920" s="47"/>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9"/>
      <c r="AK920" s="50"/>
      <c r="AL920" s="46"/>
      <c r="AM920" s="46"/>
      <c r="AN920" s="46"/>
      <c r="AO920" s="46"/>
      <c r="AP920" s="46"/>
      <c r="AQ920" s="51"/>
      <c r="AR920" s="51"/>
      <c r="AS920" s="51"/>
      <c r="AT920" s="51"/>
      <c r="AU920" s="52"/>
      <c r="AV920" s="53"/>
      <c r="AW920" s="53"/>
      <c r="AX920" s="54"/>
    </row>
    <row r="921" spans="1:50" ht="23.25" hidden="1" customHeight="1" x14ac:dyDescent="0.15">
      <c r="A921" s="45"/>
      <c r="B921" s="45"/>
      <c r="C921" s="46"/>
      <c r="D921" s="46"/>
      <c r="E921" s="46"/>
      <c r="F921" s="46"/>
      <c r="G921" s="46"/>
      <c r="H921" s="46"/>
      <c r="I921" s="46"/>
      <c r="J921" s="46"/>
      <c r="K921" s="46"/>
      <c r="L921" s="46"/>
      <c r="M921" s="47"/>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9"/>
      <c r="AK921" s="50"/>
      <c r="AL921" s="46"/>
      <c r="AM921" s="46"/>
      <c r="AN921" s="46"/>
      <c r="AO921" s="46"/>
      <c r="AP921" s="46"/>
      <c r="AQ921" s="51"/>
      <c r="AR921" s="51"/>
      <c r="AS921" s="51"/>
      <c r="AT921" s="51"/>
      <c r="AU921" s="52"/>
      <c r="AV921" s="53"/>
      <c r="AW921" s="53"/>
      <c r="AX921" s="54"/>
    </row>
    <row r="922" spans="1:50" ht="23.25" hidden="1" customHeight="1" x14ac:dyDescent="0.15">
      <c r="A922" s="45"/>
      <c r="B922" s="45"/>
      <c r="C922" s="46"/>
      <c r="D922" s="46"/>
      <c r="E922" s="46"/>
      <c r="F922" s="46"/>
      <c r="G922" s="46"/>
      <c r="H922" s="46"/>
      <c r="I922" s="46"/>
      <c r="J922" s="46"/>
      <c r="K922" s="46"/>
      <c r="L922" s="46"/>
      <c r="M922" s="47"/>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9"/>
      <c r="AK922" s="50"/>
      <c r="AL922" s="46"/>
      <c r="AM922" s="46"/>
      <c r="AN922" s="46"/>
      <c r="AO922" s="46"/>
      <c r="AP922" s="46"/>
      <c r="AQ922" s="51"/>
      <c r="AR922" s="51"/>
      <c r="AS922" s="51"/>
      <c r="AT922" s="51"/>
      <c r="AU922" s="52"/>
      <c r="AV922" s="53"/>
      <c r="AW922" s="53"/>
      <c r="AX922" s="54"/>
    </row>
    <row r="923" spans="1:50" ht="23.25" hidden="1" customHeight="1" x14ac:dyDescent="0.15">
      <c r="A923" s="45"/>
      <c r="B923" s="45"/>
      <c r="C923" s="46"/>
      <c r="D923" s="46"/>
      <c r="E923" s="46"/>
      <c r="F923" s="46"/>
      <c r="G923" s="46"/>
      <c r="H923" s="46"/>
      <c r="I923" s="46"/>
      <c r="J923" s="46"/>
      <c r="K923" s="46"/>
      <c r="L923" s="46"/>
      <c r="M923" s="47"/>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9"/>
      <c r="AK923" s="50"/>
      <c r="AL923" s="46"/>
      <c r="AM923" s="46"/>
      <c r="AN923" s="46"/>
      <c r="AO923" s="46"/>
      <c r="AP923" s="46"/>
      <c r="AQ923" s="51"/>
      <c r="AR923" s="51"/>
      <c r="AS923" s="51"/>
      <c r="AT923" s="51"/>
      <c r="AU923" s="52"/>
      <c r="AV923" s="53"/>
      <c r="AW923" s="53"/>
      <c r="AX923" s="54"/>
    </row>
    <row r="924" spans="1:50" ht="23.25" hidden="1" customHeight="1" x14ac:dyDescent="0.15">
      <c r="A924" s="45"/>
      <c r="B924" s="45"/>
      <c r="C924" s="46"/>
      <c r="D924" s="46"/>
      <c r="E924" s="46"/>
      <c r="F924" s="46"/>
      <c r="G924" s="46"/>
      <c r="H924" s="46"/>
      <c r="I924" s="46"/>
      <c r="J924" s="46"/>
      <c r="K924" s="46"/>
      <c r="L924" s="46"/>
      <c r="M924" s="47"/>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9"/>
      <c r="AK924" s="50"/>
      <c r="AL924" s="46"/>
      <c r="AM924" s="46"/>
      <c r="AN924" s="46"/>
      <c r="AO924" s="46"/>
      <c r="AP924" s="46"/>
      <c r="AQ924" s="51"/>
      <c r="AR924" s="51"/>
      <c r="AS924" s="51"/>
      <c r="AT924" s="51"/>
      <c r="AU924" s="52"/>
      <c r="AV924" s="53"/>
      <c r="AW924" s="53"/>
      <c r="AX924" s="54"/>
    </row>
    <row r="925" spans="1:50" ht="23.25" hidden="1" customHeight="1" x14ac:dyDescent="0.15">
      <c r="A925" s="45"/>
      <c r="B925" s="45"/>
      <c r="C925" s="46"/>
      <c r="D925" s="46"/>
      <c r="E925" s="46"/>
      <c r="F925" s="46"/>
      <c r="G925" s="46"/>
      <c r="H925" s="46"/>
      <c r="I925" s="46"/>
      <c r="J925" s="46"/>
      <c r="K925" s="46"/>
      <c r="L925" s="46"/>
      <c r="M925" s="47"/>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9"/>
      <c r="AK925" s="50"/>
      <c r="AL925" s="46"/>
      <c r="AM925" s="46"/>
      <c r="AN925" s="46"/>
      <c r="AO925" s="46"/>
      <c r="AP925" s="46"/>
      <c r="AQ925" s="51"/>
      <c r="AR925" s="51"/>
      <c r="AS925" s="51"/>
      <c r="AT925" s="51"/>
      <c r="AU925" s="52"/>
      <c r="AV925" s="53"/>
      <c r="AW925" s="53"/>
      <c r="AX925" s="54"/>
    </row>
    <row r="926" spans="1:50" ht="23.25" hidden="1" customHeight="1" x14ac:dyDescent="0.15">
      <c r="A926" s="45"/>
      <c r="B926" s="45"/>
      <c r="C926" s="46"/>
      <c r="D926" s="46"/>
      <c r="E926" s="46"/>
      <c r="F926" s="46"/>
      <c r="G926" s="46"/>
      <c r="H926" s="46"/>
      <c r="I926" s="46"/>
      <c r="J926" s="46"/>
      <c r="K926" s="46"/>
      <c r="L926" s="46"/>
      <c r="M926" s="47"/>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9"/>
      <c r="AK926" s="50"/>
      <c r="AL926" s="46"/>
      <c r="AM926" s="46"/>
      <c r="AN926" s="46"/>
      <c r="AO926" s="46"/>
      <c r="AP926" s="46"/>
      <c r="AQ926" s="51"/>
      <c r="AR926" s="51"/>
      <c r="AS926" s="51"/>
      <c r="AT926" s="51"/>
      <c r="AU926" s="52"/>
      <c r="AV926" s="53"/>
      <c r="AW926" s="53"/>
      <c r="AX926" s="54"/>
    </row>
    <row r="927" spans="1:50" ht="23.25" hidden="1" customHeight="1" x14ac:dyDescent="0.15">
      <c r="A927" s="45"/>
      <c r="B927" s="45"/>
      <c r="C927" s="46"/>
      <c r="D927" s="46"/>
      <c r="E927" s="46"/>
      <c r="F927" s="46"/>
      <c r="G927" s="46"/>
      <c r="H927" s="46"/>
      <c r="I927" s="46"/>
      <c r="J927" s="46"/>
      <c r="K927" s="46"/>
      <c r="L927" s="46"/>
      <c r="M927" s="47"/>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9"/>
      <c r="AK927" s="50"/>
      <c r="AL927" s="46"/>
      <c r="AM927" s="46"/>
      <c r="AN927" s="46"/>
      <c r="AO927" s="46"/>
      <c r="AP927" s="46"/>
      <c r="AQ927" s="51"/>
      <c r="AR927" s="51"/>
      <c r="AS927" s="51"/>
      <c r="AT927" s="51"/>
      <c r="AU927" s="52"/>
      <c r="AV927" s="53"/>
      <c r="AW927" s="53"/>
      <c r="AX927" s="54"/>
    </row>
    <row r="928" spans="1:50" s="5" customFormat="1" ht="13.7" customHeight="1" x14ac:dyDescent="0.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7"/>
      <c r="AL928" s="12"/>
      <c r="AM928" s="12"/>
      <c r="AN928" s="12"/>
      <c r="AO928" s="12"/>
      <c r="AP928" s="12"/>
      <c r="AQ928" s="12"/>
      <c r="AR928" s="12"/>
      <c r="AS928" s="12"/>
      <c r="AT928" s="12"/>
      <c r="AU928" s="12"/>
      <c r="AV928" s="12"/>
      <c r="AW928" s="12"/>
      <c r="AX928" s="12"/>
    </row>
    <row r="929" spans="1:50" x14ac:dyDescent="0.15">
      <c r="B929" s="1" t="s">
        <v>272</v>
      </c>
    </row>
    <row r="930" spans="1:50" ht="23.25" customHeight="1" x14ac:dyDescent="0.15">
      <c r="A930" s="45"/>
      <c r="B930" s="45"/>
      <c r="C930" s="65" t="s">
        <v>175</v>
      </c>
      <c r="D930" s="65"/>
      <c r="E930" s="65"/>
      <c r="F930" s="65"/>
      <c r="G930" s="65"/>
      <c r="H930" s="65"/>
      <c r="I930" s="65"/>
      <c r="J930" s="65"/>
      <c r="K930" s="65"/>
      <c r="L930" s="65"/>
      <c r="M930" s="66" t="s">
        <v>174</v>
      </c>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8"/>
      <c r="AK930" s="69" t="s">
        <v>173</v>
      </c>
      <c r="AL930" s="65"/>
      <c r="AM930" s="65"/>
      <c r="AN930" s="65"/>
      <c r="AO930" s="65"/>
      <c r="AP930" s="65"/>
      <c r="AQ930" s="65" t="s">
        <v>149</v>
      </c>
      <c r="AR930" s="65"/>
      <c r="AS930" s="65"/>
      <c r="AT930" s="65"/>
      <c r="AU930" s="66" t="s">
        <v>148</v>
      </c>
      <c r="AV930" s="67"/>
      <c r="AW930" s="67"/>
      <c r="AX930" s="54"/>
    </row>
    <row r="931" spans="1:50" ht="23.25" customHeight="1" x14ac:dyDescent="0.15">
      <c r="A931" s="45">
        <v>1</v>
      </c>
      <c r="B931" s="45">
        <v>1</v>
      </c>
      <c r="C931" s="51" t="s">
        <v>172</v>
      </c>
      <c r="D931" s="51"/>
      <c r="E931" s="51"/>
      <c r="F931" s="51"/>
      <c r="G931" s="51"/>
      <c r="H931" s="51"/>
      <c r="I931" s="51"/>
      <c r="J931" s="51"/>
      <c r="K931" s="51"/>
      <c r="L931" s="51"/>
      <c r="M931" s="47" t="s">
        <v>271</v>
      </c>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9"/>
      <c r="AK931" s="50">
        <v>1</v>
      </c>
      <c r="AL931" s="46"/>
      <c r="AM931" s="46"/>
      <c r="AN931" s="46"/>
      <c r="AO931" s="46"/>
      <c r="AP931" s="46"/>
      <c r="AQ931" s="51"/>
      <c r="AR931" s="51"/>
      <c r="AS931" s="51"/>
      <c r="AT931" s="51"/>
      <c r="AU931" s="52"/>
      <c r="AV931" s="53"/>
      <c r="AW931" s="53"/>
      <c r="AX931" s="54"/>
    </row>
    <row r="932" spans="1:50" ht="23.25" hidden="1" customHeight="1" x14ac:dyDescent="0.15">
      <c r="A932" s="45"/>
      <c r="B932" s="45"/>
      <c r="C932" s="50"/>
      <c r="D932" s="50"/>
      <c r="E932" s="50"/>
      <c r="F932" s="50"/>
      <c r="G932" s="50"/>
      <c r="H932" s="50"/>
      <c r="I932" s="50"/>
      <c r="J932" s="50"/>
      <c r="K932" s="50"/>
      <c r="L932" s="50"/>
      <c r="M932" s="47"/>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9"/>
      <c r="AK932" s="56"/>
      <c r="AL932" s="55"/>
      <c r="AM932" s="55"/>
      <c r="AN932" s="55"/>
      <c r="AO932" s="55"/>
      <c r="AP932" s="55"/>
      <c r="AQ932" s="51"/>
      <c r="AR932" s="51"/>
      <c r="AS932" s="51"/>
      <c r="AT932" s="51"/>
      <c r="AU932" s="52"/>
      <c r="AV932" s="53"/>
      <c r="AW932" s="53"/>
      <c r="AX932" s="54"/>
    </row>
    <row r="933" spans="1:50" ht="23.25" hidden="1" customHeight="1" x14ac:dyDescent="0.15">
      <c r="A933" s="45"/>
      <c r="B933" s="45"/>
      <c r="C933" s="50"/>
      <c r="D933" s="50"/>
      <c r="E933" s="50"/>
      <c r="F933" s="50"/>
      <c r="G933" s="50"/>
      <c r="H933" s="50"/>
      <c r="I933" s="50"/>
      <c r="J933" s="50"/>
      <c r="K933" s="50"/>
      <c r="L933" s="50"/>
      <c r="M933" s="47"/>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9"/>
      <c r="AK933" s="50"/>
      <c r="AL933" s="46"/>
      <c r="AM933" s="46"/>
      <c r="AN933" s="46"/>
      <c r="AO933" s="46"/>
      <c r="AP933" s="46"/>
      <c r="AQ933" s="51"/>
      <c r="AR933" s="51"/>
      <c r="AS933" s="51"/>
      <c r="AT933" s="51"/>
      <c r="AU933" s="52"/>
      <c r="AV933" s="53"/>
      <c r="AW933" s="53"/>
      <c r="AX933" s="54"/>
    </row>
    <row r="934" spans="1:50" ht="23.25" hidden="1" customHeight="1" x14ac:dyDescent="0.15">
      <c r="A934" s="45"/>
      <c r="B934" s="45"/>
      <c r="C934" s="50"/>
      <c r="D934" s="50"/>
      <c r="E934" s="50"/>
      <c r="F934" s="50"/>
      <c r="G934" s="50"/>
      <c r="H934" s="50"/>
      <c r="I934" s="50"/>
      <c r="J934" s="50"/>
      <c r="K934" s="50"/>
      <c r="L934" s="50"/>
      <c r="M934" s="47"/>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9"/>
      <c r="AK934" s="50"/>
      <c r="AL934" s="46"/>
      <c r="AM934" s="46"/>
      <c r="AN934" s="46"/>
      <c r="AO934" s="46"/>
      <c r="AP934" s="46"/>
      <c r="AQ934" s="51"/>
      <c r="AR934" s="51"/>
      <c r="AS934" s="51"/>
      <c r="AT934" s="51"/>
      <c r="AU934" s="52"/>
      <c r="AV934" s="53"/>
      <c r="AW934" s="53"/>
      <c r="AX934" s="54"/>
    </row>
    <row r="935" spans="1:50" ht="23.25" hidden="1" customHeight="1" x14ac:dyDescent="0.15">
      <c r="A935" s="45"/>
      <c r="B935" s="45"/>
      <c r="C935" s="50"/>
      <c r="D935" s="50"/>
      <c r="E935" s="50"/>
      <c r="F935" s="50"/>
      <c r="G935" s="50"/>
      <c r="H935" s="50"/>
      <c r="I935" s="50"/>
      <c r="J935" s="50"/>
      <c r="K935" s="50"/>
      <c r="L935" s="50"/>
      <c r="M935" s="47"/>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9"/>
      <c r="AK935" s="50"/>
      <c r="AL935" s="46"/>
      <c r="AM935" s="46"/>
      <c r="AN935" s="46"/>
      <c r="AO935" s="46"/>
      <c r="AP935" s="46"/>
      <c r="AQ935" s="51"/>
      <c r="AR935" s="51"/>
      <c r="AS935" s="51"/>
      <c r="AT935" s="51"/>
      <c r="AU935" s="52"/>
      <c r="AV935" s="53"/>
      <c r="AW935" s="53"/>
      <c r="AX935" s="54"/>
    </row>
    <row r="936" spans="1:50" ht="23.25" hidden="1" customHeight="1" x14ac:dyDescent="0.15">
      <c r="A936" s="45"/>
      <c r="B936" s="45"/>
      <c r="C936" s="50"/>
      <c r="D936" s="50"/>
      <c r="E936" s="50"/>
      <c r="F936" s="50"/>
      <c r="G936" s="50"/>
      <c r="H936" s="50"/>
      <c r="I936" s="50"/>
      <c r="J936" s="50"/>
      <c r="K936" s="50"/>
      <c r="L936" s="50"/>
      <c r="M936" s="47"/>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9"/>
      <c r="AK936" s="50"/>
      <c r="AL936" s="46"/>
      <c r="AM936" s="46"/>
      <c r="AN936" s="46"/>
      <c r="AO936" s="46"/>
      <c r="AP936" s="46"/>
      <c r="AQ936" s="51"/>
      <c r="AR936" s="51"/>
      <c r="AS936" s="51"/>
      <c r="AT936" s="51"/>
      <c r="AU936" s="52"/>
      <c r="AV936" s="53"/>
      <c r="AW936" s="53"/>
      <c r="AX936" s="54"/>
    </row>
    <row r="937" spans="1:50" ht="23.25" hidden="1" customHeight="1" x14ac:dyDescent="0.15">
      <c r="A937" s="45"/>
      <c r="B937" s="45"/>
      <c r="C937" s="50"/>
      <c r="D937" s="50"/>
      <c r="E937" s="50"/>
      <c r="F937" s="50"/>
      <c r="G937" s="50"/>
      <c r="H937" s="50"/>
      <c r="I937" s="50"/>
      <c r="J937" s="50"/>
      <c r="K937" s="50"/>
      <c r="L937" s="50"/>
      <c r="M937" s="47"/>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9"/>
      <c r="AK937" s="50"/>
      <c r="AL937" s="46"/>
      <c r="AM937" s="46"/>
      <c r="AN937" s="46"/>
      <c r="AO937" s="46"/>
      <c r="AP937" s="46"/>
      <c r="AQ937" s="51"/>
      <c r="AR937" s="51"/>
      <c r="AS937" s="51"/>
      <c r="AT937" s="51"/>
      <c r="AU937" s="52"/>
      <c r="AV937" s="53"/>
      <c r="AW937" s="53"/>
      <c r="AX937" s="54"/>
    </row>
    <row r="938" spans="1:50" ht="23.25" hidden="1" customHeight="1" x14ac:dyDescent="0.15">
      <c r="A938" s="45"/>
      <c r="B938" s="45"/>
      <c r="C938" s="50"/>
      <c r="D938" s="50"/>
      <c r="E938" s="50"/>
      <c r="F938" s="50"/>
      <c r="G938" s="50"/>
      <c r="H938" s="50"/>
      <c r="I938" s="50"/>
      <c r="J938" s="50"/>
      <c r="K938" s="50"/>
      <c r="L938" s="50"/>
      <c r="M938" s="47"/>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9"/>
      <c r="AK938" s="50"/>
      <c r="AL938" s="46"/>
      <c r="AM938" s="46"/>
      <c r="AN938" s="46"/>
      <c r="AO938" s="46"/>
      <c r="AP938" s="46"/>
      <c r="AQ938" s="51"/>
      <c r="AR938" s="51"/>
      <c r="AS938" s="51"/>
      <c r="AT938" s="51"/>
      <c r="AU938" s="52"/>
      <c r="AV938" s="53"/>
      <c r="AW938" s="53"/>
      <c r="AX938" s="54"/>
    </row>
    <row r="939" spans="1:50" ht="23.25" hidden="1" customHeight="1" x14ac:dyDescent="0.15">
      <c r="A939" s="45"/>
      <c r="B939" s="45"/>
      <c r="C939" s="50"/>
      <c r="D939" s="50"/>
      <c r="E939" s="50"/>
      <c r="F939" s="50"/>
      <c r="G939" s="50"/>
      <c r="H939" s="50"/>
      <c r="I939" s="50"/>
      <c r="J939" s="50"/>
      <c r="K939" s="50"/>
      <c r="L939" s="50"/>
      <c r="M939" s="47"/>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9"/>
      <c r="AK939" s="50"/>
      <c r="AL939" s="46"/>
      <c r="AM939" s="46"/>
      <c r="AN939" s="46"/>
      <c r="AO939" s="46"/>
      <c r="AP939" s="46"/>
      <c r="AQ939" s="51"/>
      <c r="AR939" s="51"/>
      <c r="AS939" s="51"/>
      <c r="AT939" s="51"/>
      <c r="AU939" s="52"/>
      <c r="AV939" s="53"/>
      <c r="AW939" s="53"/>
      <c r="AX939" s="54"/>
    </row>
    <row r="940" spans="1:50" ht="23.25" hidden="1" customHeight="1" x14ac:dyDescent="0.15">
      <c r="A940" s="45"/>
      <c r="B940" s="45"/>
      <c r="C940" s="50"/>
      <c r="D940" s="50"/>
      <c r="E940" s="50"/>
      <c r="F940" s="50"/>
      <c r="G940" s="50"/>
      <c r="H940" s="50"/>
      <c r="I940" s="50"/>
      <c r="J940" s="50"/>
      <c r="K940" s="50"/>
      <c r="L940" s="50"/>
      <c r="M940" s="47"/>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9"/>
      <c r="AK940" s="50"/>
      <c r="AL940" s="46"/>
      <c r="AM940" s="46"/>
      <c r="AN940" s="46"/>
      <c r="AO940" s="46"/>
      <c r="AP940" s="46"/>
      <c r="AQ940" s="51"/>
      <c r="AR940" s="51"/>
      <c r="AS940" s="51"/>
      <c r="AT940" s="51"/>
      <c r="AU940" s="52"/>
      <c r="AV940" s="53"/>
      <c r="AW940" s="53"/>
      <c r="AX940" s="54"/>
    </row>
    <row r="941" spans="1:50" ht="23.25" hidden="1" customHeight="1" x14ac:dyDescent="0.15">
      <c r="A941" s="45"/>
      <c r="B941" s="45"/>
      <c r="C941" s="50"/>
      <c r="D941" s="50"/>
      <c r="E941" s="50"/>
      <c r="F941" s="50"/>
      <c r="G941" s="50"/>
      <c r="H941" s="50"/>
      <c r="I941" s="50"/>
      <c r="J941" s="50"/>
      <c r="K941" s="50"/>
      <c r="L941" s="50"/>
      <c r="M941" s="47"/>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9"/>
      <c r="AK941" s="50"/>
      <c r="AL941" s="46"/>
      <c r="AM941" s="46"/>
      <c r="AN941" s="46"/>
      <c r="AO941" s="46"/>
      <c r="AP941" s="46"/>
      <c r="AQ941" s="51"/>
      <c r="AR941" s="51"/>
      <c r="AS941" s="51"/>
      <c r="AT941" s="51"/>
      <c r="AU941" s="52"/>
      <c r="AV941" s="53"/>
      <c r="AW941" s="53"/>
      <c r="AX941" s="54"/>
    </row>
    <row r="942" spans="1:50" ht="23.25" hidden="1" customHeight="1" x14ac:dyDescent="0.15">
      <c r="A942" s="45"/>
      <c r="B942" s="45"/>
      <c r="C942" s="55"/>
      <c r="D942" s="55"/>
      <c r="E942" s="55"/>
      <c r="F942" s="55"/>
      <c r="G942" s="55"/>
      <c r="H942" s="55"/>
      <c r="I942" s="55"/>
      <c r="J942" s="55"/>
      <c r="K942" s="55"/>
      <c r="L942" s="55"/>
      <c r="M942" s="47"/>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9"/>
      <c r="AK942" s="56"/>
      <c r="AL942" s="55"/>
      <c r="AM942" s="55"/>
      <c r="AN942" s="55"/>
      <c r="AO942" s="55"/>
      <c r="AP942" s="55"/>
      <c r="AQ942" s="51"/>
      <c r="AR942" s="51"/>
      <c r="AS942" s="51"/>
      <c r="AT942" s="51"/>
      <c r="AU942" s="52"/>
      <c r="AV942" s="53"/>
      <c r="AW942" s="53"/>
      <c r="AX942" s="54"/>
    </row>
    <row r="943" spans="1:50" ht="23.25" hidden="1" customHeight="1" x14ac:dyDescent="0.15">
      <c r="A943" s="45"/>
      <c r="B943" s="45"/>
      <c r="C943" s="55"/>
      <c r="D943" s="55"/>
      <c r="E943" s="55"/>
      <c r="F943" s="55"/>
      <c r="G943" s="55"/>
      <c r="H943" s="55"/>
      <c r="I943" s="55"/>
      <c r="J943" s="55"/>
      <c r="K943" s="55"/>
      <c r="L943" s="55"/>
      <c r="M943" s="47"/>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9"/>
      <c r="AK943" s="56"/>
      <c r="AL943" s="55"/>
      <c r="AM943" s="55"/>
      <c r="AN943" s="55"/>
      <c r="AO943" s="55"/>
      <c r="AP943" s="55"/>
      <c r="AQ943" s="51"/>
      <c r="AR943" s="51"/>
      <c r="AS943" s="51"/>
      <c r="AT943" s="51"/>
      <c r="AU943" s="52"/>
      <c r="AV943" s="53"/>
      <c r="AW943" s="53"/>
      <c r="AX943" s="54"/>
    </row>
    <row r="944" spans="1:50" ht="23.25" hidden="1" customHeight="1" x14ac:dyDescent="0.15">
      <c r="A944" s="45"/>
      <c r="B944" s="45"/>
      <c r="C944" s="55"/>
      <c r="D944" s="55"/>
      <c r="E944" s="55"/>
      <c r="F944" s="55"/>
      <c r="G944" s="55"/>
      <c r="H944" s="55"/>
      <c r="I944" s="55"/>
      <c r="J944" s="55"/>
      <c r="K944" s="55"/>
      <c r="L944" s="55"/>
      <c r="M944" s="47"/>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9"/>
      <c r="AK944" s="56"/>
      <c r="AL944" s="55"/>
      <c r="AM944" s="55"/>
      <c r="AN944" s="55"/>
      <c r="AO944" s="55"/>
      <c r="AP944" s="55"/>
      <c r="AQ944" s="51"/>
      <c r="AR944" s="51"/>
      <c r="AS944" s="51"/>
      <c r="AT944" s="51"/>
      <c r="AU944" s="52"/>
      <c r="AV944" s="53"/>
      <c r="AW944" s="53"/>
      <c r="AX944" s="54"/>
    </row>
    <row r="945" spans="1:50" ht="23.25" hidden="1" customHeight="1" x14ac:dyDescent="0.15">
      <c r="A945" s="45"/>
      <c r="B945" s="45"/>
      <c r="C945" s="55"/>
      <c r="D945" s="55"/>
      <c r="E945" s="55"/>
      <c r="F945" s="55"/>
      <c r="G945" s="55"/>
      <c r="H945" s="55"/>
      <c r="I945" s="55"/>
      <c r="J945" s="55"/>
      <c r="K945" s="55"/>
      <c r="L945" s="55"/>
      <c r="M945" s="47"/>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9"/>
      <c r="AK945" s="56"/>
      <c r="AL945" s="55"/>
      <c r="AM945" s="55"/>
      <c r="AN945" s="55"/>
      <c r="AO945" s="55"/>
      <c r="AP945" s="55"/>
      <c r="AQ945" s="51"/>
      <c r="AR945" s="51"/>
      <c r="AS945" s="51"/>
      <c r="AT945" s="51"/>
      <c r="AU945" s="52"/>
      <c r="AV945" s="53"/>
      <c r="AW945" s="53"/>
      <c r="AX945" s="54"/>
    </row>
    <row r="946" spans="1:50" ht="23.25" hidden="1" customHeight="1" x14ac:dyDescent="0.15">
      <c r="A946" s="45"/>
      <c r="B946" s="45"/>
      <c r="C946" s="55"/>
      <c r="D946" s="55"/>
      <c r="E946" s="55"/>
      <c r="F946" s="55"/>
      <c r="G946" s="55"/>
      <c r="H946" s="55"/>
      <c r="I946" s="55"/>
      <c r="J946" s="55"/>
      <c r="K946" s="55"/>
      <c r="L946" s="55"/>
      <c r="M946" s="47"/>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9"/>
      <c r="AK946" s="56"/>
      <c r="AL946" s="55"/>
      <c r="AM946" s="55"/>
      <c r="AN946" s="55"/>
      <c r="AO946" s="55"/>
      <c r="AP946" s="55"/>
      <c r="AQ946" s="51"/>
      <c r="AR946" s="51"/>
      <c r="AS946" s="51"/>
      <c r="AT946" s="51"/>
      <c r="AU946" s="52"/>
      <c r="AV946" s="53"/>
      <c r="AW946" s="53"/>
      <c r="AX946" s="54"/>
    </row>
    <row r="947" spans="1:50" ht="23.25" hidden="1" customHeight="1" x14ac:dyDescent="0.15">
      <c r="A947" s="45"/>
      <c r="B947" s="45"/>
      <c r="C947" s="46"/>
      <c r="D947" s="46"/>
      <c r="E947" s="46"/>
      <c r="F947" s="46"/>
      <c r="G947" s="46"/>
      <c r="H947" s="46"/>
      <c r="I947" s="46"/>
      <c r="J947" s="46"/>
      <c r="K947" s="46"/>
      <c r="L947" s="46"/>
      <c r="M947" s="47"/>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9"/>
      <c r="AK947" s="50"/>
      <c r="AL947" s="46"/>
      <c r="AM947" s="46"/>
      <c r="AN947" s="46"/>
      <c r="AO947" s="46"/>
      <c r="AP947" s="46"/>
      <c r="AQ947" s="51"/>
      <c r="AR947" s="51"/>
      <c r="AS947" s="51"/>
      <c r="AT947" s="51"/>
      <c r="AU947" s="52"/>
      <c r="AV947" s="53"/>
      <c r="AW947" s="53"/>
      <c r="AX947" s="54"/>
    </row>
    <row r="948" spans="1:50" ht="23.25" hidden="1" customHeight="1" x14ac:dyDescent="0.15">
      <c r="A948" s="45"/>
      <c r="B948" s="45"/>
      <c r="C948" s="46"/>
      <c r="D948" s="46"/>
      <c r="E948" s="46"/>
      <c r="F948" s="46"/>
      <c r="G948" s="46"/>
      <c r="H948" s="46"/>
      <c r="I948" s="46"/>
      <c r="J948" s="46"/>
      <c r="K948" s="46"/>
      <c r="L948" s="46"/>
      <c r="M948" s="47"/>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9"/>
      <c r="AK948" s="50"/>
      <c r="AL948" s="46"/>
      <c r="AM948" s="46"/>
      <c r="AN948" s="46"/>
      <c r="AO948" s="46"/>
      <c r="AP948" s="46"/>
      <c r="AQ948" s="51"/>
      <c r="AR948" s="51"/>
      <c r="AS948" s="51"/>
      <c r="AT948" s="51"/>
      <c r="AU948" s="52"/>
      <c r="AV948" s="53"/>
      <c r="AW948" s="53"/>
      <c r="AX948" s="54"/>
    </row>
    <row r="949" spans="1:50" ht="23.25" hidden="1" customHeight="1" x14ac:dyDescent="0.15">
      <c r="A949" s="45"/>
      <c r="B949" s="45"/>
      <c r="C949" s="46"/>
      <c r="D949" s="46"/>
      <c r="E949" s="46"/>
      <c r="F949" s="46"/>
      <c r="G949" s="46"/>
      <c r="H949" s="46"/>
      <c r="I949" s="46"/>
      <c r="J949" s="46"/>
      <c r="K949" s="46"/>
      <c r="L949" s="46"/>
      <c r="M949" s="47"/>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9"/>
      <c r="AK949" s="50"/>
      <c r="AL949" s="46"/>
      <c r="AM949" s="46"/>
      <c r="AN949" s="46"/>
      <c r="AO949" s="46"/>
      <c r="AP949" s="46"/>
      <c r="AQ949" s="51"/>
      <c r="AR949" s="51"/>
      <c r="AS949" s="51"/>
      <c r="AT949" s="51"/>
      <c r="AU949" s="52"/>
      <c r="AV949" s="53"/>
      <c r="AW949" s="53"/>
      <c r="AX949" s="54"/>
    </row>
    <row r="950" spans="1:50" ht="23.25" hidden="1" customHeight="1" x14ac:dyDescent="0.15">
      <c r="A950" s="45"/>
      <c r="B950" s="45"/>
      <c r="C950" s="46"/>
      <c r="D950" s="46"/>
      <c r="E950" s="46"/>
      <c r="F950" s="46"/>
      <c r="G950" s="46"/>
      <c r="H950" s="46"/>
      <c r="I950" s="46"/>
      <c r="J950" s="46"/>
      <c r="K950" s="46"/>
      <c r="L950" s="46"/>
      <c r="M950" s="47"/>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9"/>
      <c r="AK950" s="50"/>
      <c r="AL950" s="46"/>
      <c r="AM950" s="46"/>
      <c r="AN950" s="46"/>
      <c r="AO950" s="46"/>
      <c r="AP950" s="46"/>
      <c r="AQ950" s="51"/>
      <c r="AR950" s="51"/>
      <c r="AS950" s="51"/>
      <c r="AT950" s="51"/>
      <c r="AU950" s="52"/>
      <c r="AV950" s="53"/>
      <c r="AW950" s="53"/>
      <c r="AX950" s="54"/>
    </row>
    <row r="951" spans="1:50" ht="23.25" hidden="1" customHeight="1" x14ac:dyDescent="0.15">
      <c r="A951" s="45"/>
      <c r="B951" s="45"/>
      <c r="C951" s="46"/>
      <c r="D951" s="46"/>
      <c r="E951" s="46"/>
      <c r="F951" s="46"/>
      <c r="G951" s="46"/>
      <c r="H951" s="46"/>
      <c r="I951" s="46"/>
      <c r="J951" s="46"/>
      <c r="K951" s="46"/>
      <c r="L951" s="46"/>
      <c r="M951" s="47"/>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9"/>
      <c r="AK951" s="50"/>
      <c r="AL951" s="46"/>
      <c r="AM951" s="46"/>
      <c r="AN951" s="46"/>
      <c r="AO951" s="46"/>
      <c r="AP951" s="46"/>
      <c r="AQ951" s="51"/>
      <c r="AR951" s="51"/>
      <c r="AS951" s="51"/>
      <c r="AT951" s="51"/>
      <c r="AU951" s="52"/>
      <c r="AV951" s="53"/>
      <c r="AW951" s="53"/>
      <c r="AX951" s="54"/>
    </row>
    <row r="952" spans="1:50" ht="23.25" hidden="1" customHeight="1" x14ac:dyDescent="0.15">
      <c r="A952" s="45"/>
      <c r="B952" s="45"/>
      <c r="C952" s="46"/>
      <c r="D952" s="46"/>
      <c r="E952" s="46"/>
      <c r="F952" s="46"/>
      <c r="G952" s="46"/>
      <c r="H952" s="46"/>
      <c r="I952" s="46"/>
      <c r="J952" s="46"/>
      <c r="K952" s="46"/>
      <c r="L952" s="46"/>
      <c r="M952" s="47"/>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9"/>
      <c r="AK952" s="50"/>
      <c r="AL952" s="46"/>
      <c r="AM952" s="46"/>
      <c r="AN952" s="46"/>
      <c r="AO952" s="46"/>
      <c r="AP952" s="46"/>
      <c r="AQ952" s="51"/>
      <c r="AR952" s="51"/>
      <c r="AS952" s="51"/>
      <c r="AT952" s="51"/>
      <c r="AU952" s="52"/>
      <c r="AV952" s="53"/>
      <c r="AW952" s="53"/>
      <c r="AX952" s="54"/>
    </row>
    <row r="953" spans="1:50" ht="23.25" hidden="1" customHeight="1" x14ac:dyDescent="0.15">
      <c r="A953" s="45"/>
      <c r="B953" s="45"/>
      <c r="C953" s="46"/>
      <c r="D953" s="46"/>
      <c r="E953" s="46"/>
      <c r="F953" s="46"/>
      <c r="G953" s="46"/>
      <c r="H953" s="46"/>
      <c r="I953" s="46"/>
      <c r="J953" s="46"/>
      <c r="K953" s="46"/>
      <c r="L953" s="46"/>
      <c r="M953" s="47"/>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9"/>
      <c r="AK953" s="50"/>
      <c r="AL953" s="46"/>
      <c r="AM953" s="46"/>
      <c r="AN953" s="46"/>
      <c r="AO953" s="46"/>
      <c r="AP953" s="46"/>
      <c r="AQ953" s="51"/>
      <c r="AR953" s="51"/>
      <c r="AS953" s="51"/>
      <c r="AT953" s="51"/>
      <c r="AU953" s="52"/>
      <c r="AV953" s="53"/>
      <c r="AW953" s="53"/>
      <c r="AX953" s="54"/>
    </row>
    <row r="954" spans="1:50" ht="23.25" hidden="1" customHeight="1" x14ac:dyDescent="0.15">
      <c r="A954" s="45"/>
      <c r="B954" s="45"/>
      <c r="C954" s="46"/>
      <c r="D954" s="46"/>
      <c r="E954" s="46"/>
      <c r="F954" s="46"/>
      <c r="G954" s="46"/>
      <c r="H954" s="46"/>
      <c r="I954" s="46"/>
      <c r="J954" s="46"/>
      <c r="K954" s="46"/>
      <c r="L954" s="46"/>
      <c r="M954" s="47"/>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9"/>
      <c r="AK954" s="50"/>
      <c r="AL954" s="46"/>
      <c r="AM954" s="46"/>
      <c r="AN954" s="46"/>
      <c r="AO954" s="46"/>
      <c r="AP954" s="46"/>
      <c r="AQ954" s="51"/>
      <c r="AR954" s="51"/>
      <c r="AS954" s="51"/>
      <c r="AT954" s="51"/>
      <c r="AU954" s="52"/>
      <c r="AV954" s="53"/>
      <c r="AW954" s="53"/>
      <c r="AX954" s="54"/>
    </row>
    <row r="955" spans="1:50" ht="23.25" hidden="1" customHeight="1" x14ac:dyDescent="0.15">
      <c r="A955" s="45"/>
      <c r="B955" s="45"/>
      <c r="C955" s="46"/>
      <c r="D955" s="46"/>
      <c r="E955" s="46"/>
      <c r="F955" s="46"/>
      <c r="G955" s="46"/>
      <c r="H955" s="46"/>
      <c r="I955" s="46"/>
      <c r="J955" s="46"/>
      <c r="K955" s="46"/>
      <c r="L955" s="46"/>
      <c r="M955" s="47"/>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9"/>
      <c r="AK955" s="50"/>
      <c r="AL955" s="46"/>
      <c r="AM955" s="46"/>
      <c r="AN955" s="46"/>
      <c r="AO955" s="46"/>
      <c r="AP955" s="46"/>
      <c r="AQ955" s="51"/>
      <c r="AR955" s="51"/>
      <c r="AS955" s="51"/>
      <c r="AT955" s="51"/>
      <c r="AU955" s="52"/>
      <c r="AV955" s="53"/>
      <c r="AW955" s="53"/>
      <c r="AX955" s="54"/>
    </row>
    <row r="956" spans="1:50" ht="23.25" hidden="1" customHeight="1" x14ac:dyDescent="0.15">
      <c r="A956" s="45"/>
      <c r="B956" s="45"/>
      <c r="C956" s="46"/>
      <c r="D956" s="46"/>
      <c r="E956" s="46"/>
      <c r="F956" s="46"/>
      <c r="G956" s="46"/>
      <c r="H956" s="46"/>
      <c r="I956" s="46"/>
      <c r="J956" s="46"/>
      <c r="K956" s="46"/>
      <c r="L956" s="46"/>
      <c r="M956" s="47"/>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9"/>
      <c r="AK956" s="50"/>
      <c r="AL956" s="46"/>
      <c r="AM956" s="46"/>
      <c r="AN956" s="46"/>
      <c r="AO956" s="46"/>
      <c r="AP956" s="46"/>
      <c r="AQ956" s="51"/>
      <c r="AR956" s="51"/>
      <c r="AS956" s="51"/>
      <c r="AT956" s="51"/>
      <c r="AU956" s="52"/>
      <c r="AV956" s="53"/>
      <c r="AW956" s="53"/>
      <c r="AX956" s="54"/>
    </row>
    <row r="957" spans="1:50" ht="23.25" hidden="1" customHeight="1" x14ac:dyDescent="0.15">
      <c r="A957" s="45"/>
      <c r="B957" s="45"/>
      <c r="C957" s="46"/>
      <c r="D957" s="46"/>
      <c r="E957" s="46"/>
      <c r="F957" s="46"/>
      <c r="G957" s="46"/>
      <c r="H957" s="46"/>
      <c r="I957" s="46"/>
      <c r="J957" s="46"/>
      <c r="K957" s="46"/>
      <c r="L957" s="46"/>
      <c r="M957" s="47"/>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9"/>
      <c r="AK957" s="50"/>
      <c r="AL957" s="46"/>
      <c r="AM957" s="46"/>
      <c r="AN957" s="46"/>
      <c r="AO957" s="46"/>
      <c r="AP957" s="46"/>
      <c r="AQ957" s="51"/>
      <c r="AR957" s="51"/>
      <c r="AS957" s="51"/>
      <c r="AT957" s="51"/>
      <c r="AU957" s="52"/>
      <c r="AV957" s="53"/>
      <c r="AW957" s="53"/>
      <c r="AX957" s="54"/>
    </row>
    <row r="958" spans="1:50" ht="23.25" hidden="1" customHeight="1" x14ac:dyDescent="0.15">
      <c r="A958" s="45"/>
      <c r="B958" s="45"/>
      <c r="C958" s="46"/>
      <c r="D958" s="46"/>
      <c r="E958" s="46"/>
      <c r="F958" s="46"/>
      <c r="G958" s="46"/>
      <c r="H958" s="46"/>
      <c r="I958" s="46"/>
      <c r="J958" s="46"/>
      <c r="K958" s="46"/>
      <c r="L958" s="46"/>
      <c r="M958" s="47"/>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9"/>
      <c r="AK958" s="50"/>
      <c r="AL958" s="46"/>
      <c r="AM958" s="46"/>
      <c r="AN958" s="46"/>
      <c r="AO958" s="46"/>
      <c r="AP958" s="46"/>
      <c r="AQ958" s="51"/>
      <c r="AR958" s="51"/>
      <c r="AS958" s="51"/>
      <c r="AT958" s="51"/>
      <c r="AU958" s="52"/>
      <c r="AV958" s="53"/>
      <c r="AW958" s="53"/>
      <c r="AX958" s="54"/>
    </row>
    <row r="959" spans="1:50" ht="23.25" hidden="1" customHeight="1" x14ac:dyDescent="0.15">
      <c r="A959" s="45"/>
      <c r="B959" s="45"/>
      <c r="C959" s="46"/>
      <c r="D959" s="46"/>
      <c r="E959" s="46"/>
      <c r="F959" s="46"/>
      <c r="G959" s="46"/>
      <c r="H959" s="46"/>
      <c r="I959" s="46"/>
      <c r="J959" s="46"/>
      <c r="K959" s="46"/>
      <c r="L959" s="46"/>
      <c r="M959" s="47"/>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9"/>
      <c r="AK959" s="50"/>
      <c r="AL959" s="46"/>
      <c r="AM959" s="46"/>
      <c r="AN959" s="46"/>
      <c r="AO959" s="46"/>
      <c r="AP959" s="46"/>
      <c r="AQ959" s="51"/>
      <c r="AR959" s="51"/>
      <c r="AS959" s="51"/>
      <c r="AT959" s="51"/>
      <c r="AU959" s="52"/>
      <c r="AV959" s="53"/>
      <c r="AW959" s="53"/>
      <c r="AX959" s="54"/>
    </row>
    <row r="960" spans="1:50" ht="23.25" hidden="1" customHeight="1" x14ac:dyDescent="0.15">
      <c r="A960" s="45"/>
      <c r="B960" s="45"/>
      <c r="C960" s="46"/>
      <c r="D960" s="46"/>
      <c r="E960" s="46"/>
      <c r="F960" s="46"/>
      <c r="G960" s="46"/>
      <c r="H960" s="46"/>
      <c r="I960" s="46"/>
      <c r="J960" s="46"/>
      <c r="K960" s="46"/>
      <c r="L960" s="46"/>
      <c r="M960" s="47"/>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9"/>
      <c r="AK960" s="50"/>
      <c r="AL960" s="46"/>
      <c r="AM960" s="46"/>
      <c r="AN960" s="46"/>
      <c r="AO960" s="46"/>
      <c r="AP960" s="46"/>
      <c r="AQ960" s="51"/>
      <c r="AR960" s="51"/>
      <c r="AS960" s="51"/>
      <c r="AT960" s="51"/>
      <c r="AU960" s="52"/>
      <c r="AV960" s="53"/>
      <c r="AW960" s="53"/>
      <c r="AX960" s="54"/>
    </row>
    <row r="961" spans="1:50" s="5" customFormat="1" ht="13.7" customHeight="1"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7"/>
      <c r="AL961" s="12"/>
      <c r="AM961" s="12"/>
      <c r="AN961" s="12"/>
      <c r="AO961" s="12"/>
      <c r="AP961" s="12"/>
      <c r="AQ961" s="12"/>
      <c r="AR961" s="12"/>
      <c r="AS961" s="12"/>
      <c r="AT961" s="12"/>
      <c r="AU961" s="12"/>
      <c r="AV961" s="12"/>
      <c r="AW961" s="12"/>
      <c r="AX961" s="12"/>
    </row>
    <row r="962" spans="1:50" x14ac:dyDescent="0.15">
      <c r="B962" s="1" t="s">
        <v>270</v>
      </c>
    </row>
    <row r="963" spans="1:50" ht="23.25" customHeight="1" x14ac:dyDescent="0.15">
      <c r="A963" s="45"/>
      <c r="B963" s="45"/>
      <c r="C963" s="65" t="s">
        <v>175</v>
      </c>
      <c r="D963" s="65"/>
      <c r="E963" s="65"/>
      <c r="F963" s="65"/>
      <c r="G963" s="65"/>
      <c r="H963" s="65"/>
      <c r="I963" s="65"/>
      <c r="J963" s="65"/>
      <c r="K963" s="65"/>
      <c r="L963" s="65"/>
      <c r="M963" s="66" t="s">
        <v>174</v>
      </c>
      <c r="N963" s="67"/>
      <c r="O963" s="67"/>
      <c r="P963" s="67"/>
      <c r="Q963" s="67"/>
      <c r="R963" s="67"/>
      <c r="S963" s="67"/>
      <c r="T963" s="67"/>
      <c r="U963" s="67"/>
      <c r="V963" s="67"/>
      <c r="W963" s="67"/>
      <c r="X963" s="67"/>
      <c r="Y963" s="67"/>
      <c r="Z963" s="67"/>
      <c r="AA963" s="67"/>
      <c r="AB963" s="67"/>
      <c r="AC963" s="67"/>
      <c r="AD963" s="67"/>
      <c r="AE963" s="67"/>
      <c r="AF963" s="67"/>
      <c r="AG963" s="67"/>
      <c r="AH963" s="67"/>
      <c r="AI963" s="67"/>
      <c r="AJ963" s="68"/>
      <c r="AK963" s="69" t="s">
        <v>173</v>
      </c>
      <c r="AL963" s="65"/>
      <c r="AM963" s="65"/>
      <c r="AN963" s="65"/>
      <c r="AO963" s="65"/>
      <c r="AP963" s="65"/>
      <c r="AQ963" s="65" t="s">
        <v>149</v>
      </c>
      <c r="AR963" s="65"/>
      <c r="AS963" s="65"/>
      <c r="AT963" s="65"/>
      <c r="AU963" s="66" t="s">
        <v>148</v>
      </c>
      <c r="AV963" s="67"/>
      <c r="AW963" s="67"/>
      <c r="AX963" s="54"/>
    </row>
    <row r="964" spans="1:50" ht="23.25" customHeight="1" x14ac:dyDescent="0.15">
      <c r="A964" s="45">
        <v>1</v>
      </c>
      <c r="B964" s="45">
        <v>1</v>
      </c>
      <c r="C964" s="46" t="s">
        <v>242</v>
      </c>
      <c r="D964" s="46"/>
      <c r="E964" s="46"/>
      <c r="F964" s="46"/>
      <c r="G964" s="46"/>
      <c r="H964" s="46"/>
      <c r="I964" s="46"/>
      <c r="J964" s="46"/>
      <c r="K964" s="46"/>
      <c r="L964" s="46"/>
      <c r="M964" s="47" t="s">
        <v>77</v>
      </c>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9"/>
      <c r="AK964" s="50">
        <v>1</v>
      </c>
      <c r="AL964" s="46"/>
      <c r="AM964" s="46"/>
      <c r="AN964" s="46"/>
      <c r="AO964" s="46"/>
      <c r="AP964" s="46"/>
      <c r="AQ964" s="51"/>
      <c r="AR964" s="51"/>
      <c r="AS964" s="51"/>
      <c r="AT964" s="51"/>
      <c r="AU964" s="52"/>
      <c r="AV964" s="53"/>
      <c r="AW964" s="53"/>
      <c r="AX964" s="54"/>
    </row>
    <row r="965" spans="1:50" ht="23.25" customHeight="1" x14ac:dyDescent="0.15">
      <c r="A965" s="45">
        <v>2</v>
      </c>
      <c r="B965" s="45">
        <v>1</v>
      </c>
      <c r="C965" s="46" t="s">
        <v>241</v>
      </c>
      <c r="D965" s="46"/>
      <c r="E965" s="46"/>
      <c r="F965" s="46"/>
      <c r="G965" s="46"/>
      <c r="H965" s="46"/>
      <c r="I965" s="46"/>
      <c r="J965" s="46"/>
      <c r="K965" s="46"/>
      <c r="L965" s="46"/>
      <c r="M965" s="47" t="s">
        <v>137</v>
      </c>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9"/>
      <c r="AK965" s="50">
        <v>1</v>
      </c>
      <c r="AL965" s="46"/>
      <c r="AM965" s="46"/>
      <c r="AN965" s="46"/>
      <c r="AO965" s="46"/>
      <c r="AP965" s="46"/>
      <c r="AQ965" s="51"/>
      <c r="AR965" s="51"/>
      <c r="AS965" s="51"/>
      <c r="AT965" s="51"/>
      <c r="AU965" s="52"/>
      <c r="AV965" s="53"/>
      <c r="AW965" s="53"/>
      <c r="AX965" s="54"/>
    </row>
    <row r="966" spans="1:50" ht="23.25" customHeight="1" x14ac:dyDescent="0.15">
      <c r="A966" s="45">
        <v>3</v>
      </c>
      <c r="B966" s="45">
        <v>1</v>
      </c>
      <c r="C966" s="46" t="s">
        <v>269</v>
      </c>
      <c r="D966" s="46"/>
      <c r="E966" s="46"/>
      <c r="F966" s="46"/>
      <c r="G966" s="46"/>
      <c r="H966" s="46"/>
      <c r="I966" s="46"/>
      <c r="J966" s="46"/>
      <c r="K966" s="46"/>
      <c r="L966" s="46"/>
      <c r="M966" s="47" t="s">
        <v>137</v>
      </c>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9"/>
      <c r="AK966" s="50">
        <v>0.3</v>
      </c>
      <c r="AL966" s="46"/>
      <c r="AM966" s="46"/>
      <c r="AN966" s="46"/>
      <c r="AO966" s="46"/>
      <c r="AP966" s="46"/>
      <c r="AQ966" s="51"/>
      <c r="AR966" s="51"/>
      <c r="AS966" s="51"/>
      <c r="AT966" s="51"/>
      <c r="AU966" s="52"/>
      <c r="AV966" s="53"/>
      <c r="AW966" s="53"/>
      <c r="AX966" s="54"/>
    </row>
    <row r="967" spans="1:50" ht="23.25" customHeight="1" x14ac:dyDescent="0.15">
      <c r="A967" s="45">
        <v>4</v>
      </c>
      <c r="B967" s="45">
        <v>1</v>
      </c>
      <c r="C967" s="46" t="s">
        <v>268</v>
      </c>
      <c r="D967" s="46"/>
      <c r="E967" s="46"/>
      <c r="F967" s="46"/>
      <c r="G967" s="46"/>
      <c r="H967" s="46"/>
      <c r="I967" s="46"/>
      <c r="J967" s="46"/>
      <c r="K967" s="46"/>
      <c r="L967" s="46"/>
      <c r="M967" s="47" t="s">
        <v>137</v>
      </c>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9"/>
      <c r="AK967" s="50">
        <v>0.3</v>
      </c>
      <c r="AL967" s="46"/>
      <c r="AM967" s="46"/>
      <c r="AN967" s="46"/>
      <c r="AO967" s="46"/>
      <c r="AP967" s="46"/>
      <c r="AQ967" s="51"/>
      <c r="AR967" s="51"/>
      <c r="AS967" s="51"/>
      <c r="AT967" s="51"/>
      <c r="AU967" s="52"/>
      <c r="AV967" s="53"/>
      <c r="AW967" s="53"/>
      <c r="AX967" s="54"/>
    </row>
    <row r="968" spans="1:50" ht="23.25" customHeight="1" x14ac:dyDescent="0.15">
      <c r="A968" s="45">
        <v>5</v>
      </c>
      <c r="B968" s="45">
        <v>1</v>
      </c>
      <c r="C968" s="46" t="s">
        <v>267</v>
      </c>
      <c r="D968" s="46"/>
      <c r="E968" s="46"/>
      <c r="F968" s="46"/>
      <c r="G968" s="46"/>
      <c r="H968" s="46"/>
      <c r="I968" s="46"/>
      <c r="J968" s="46"/>
      <c r="K968" s="46"/>
      <c r="L968" s="46"/>
      <c r="M968" s="47" t="s">
        <v>137</v>
      </c>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9"/>
      <c r="AK968" s="50">
        <v>0.3</v>
      </c>
      <c r="AL968" s="46"/>
      <c r="AM968" s="46"/>
      <c r="AN968" s="46"/>
      <c r="AO968" s="46"/>
      <c r="AP968" s="46"/>
      <c r="AQ968" s="51"/>
      <c r="AR968" s="51"/>
      <c r="AS968" s="51"/>
      <c r="AT968" s="51"/>
      <c r="AU968" s="52"/>
      <c r="AV968" s="53"/>
      <c r="AW968" s="53"/>
      <c r="AX968" s="54"/>
    </row>
    <row r="969" spans="1:50" ht="23.25" customHeight="1" x14ac:dyDescent="0.15">
      <c r="A969" s="45">
        <v>6</v>
      </c>
      <c r="B969" s="45">
        <v>1</v>
      </c>
      <c r="C969" s="46" t="s">
        <v>266</v>
      </c>
      <c r="D969" s="46"/>
      <c r="E969" s="46"/>
      <c r="F969" s="46"/>
      <c r="G969" s="46"/>
      <c r="H969" s="46"/>
      <c r="I969" s="46"/>
      <c r="J969" s="46"/>
      <c r="K969" s="46"/>
      <c r="L969" s="46"/>
      <c r="M969" s="47" t="s">
        <v>137</v>
      </c>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9"/>
      <c r="AK969" s="50">
        <v>0.3</v>
      </c>
      <c r="AL969" s="46"/>
      <c r="AM969" s="46"/>
      <c r="AN969" s="46"/>
      <c r="AO969" s="46"/>
      <c r="AP969" s="46"/>
      <c r="AQ969" s="51"/>
      <c r="AR969" s="51"/>
      <c r="AS969" s="51"/>
      <c r="AT969" s="51"/>
      <c r="AU969" s="52"/>
      <c r="AV969" s="53"/>
      <c r="AW969" s="53"/>
      <c r="AX969" s="54"/>
    </row>
    <row r="970" spans="1:50" ht="23.25" customHeight="1" x14ac:dyDescent="0.15">
      <c r="A970" s="45">
        <v>7</v>
      </c>
      <c r="B970" s="45">
        <v>1</v>
      </c>
      <c r="C970" s="46" t="s">
        <v>265</v>
      </c>
      <c r="D970" s="46"/>
      <c r="E970" s="46"/>
      <c r="F970" s="46"/>
      <c r="G970" s="46"/>
      <c r="H970" s="46"/>
      <c r="I970" s="46"/>
      <c r="J970" s="46"/>
      <c r="K970" s="46"/>
      <c r="L970" s="46"/>
      <c r="M970" s="47" t="s">
        <v>137</v>
      </c>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9"/>
      <c r="AK970" s="50">
        <v>0.2</v>
      </c>
      <c r="AL970" s="46"/>
      <c r="AM970" s="46"/>
      <c r="AN970" s="46"/>
      <c r="AO970" s="46"/>
      <c r="AP970" s="46"/>
      <c r="AQ970" s="51"/>
      <c r="AR970" s="51"/>
      <c r="AS970" s="51"/>
      <c r="AT970" s="51"/>
      <c r="AU970" s="52"/>
      <c r="AV970" s="53"/>
      <c r="AW970" s="53"/>
      <c r="AX970" s="54"/>
    </row>
    <row r="971" spans="1:50" ht="23.25" hidden="1" customHeight="1" x14ac:dyDescent="0.15">
      <c r="A971" s="45"/>
      <c r="B971" s="45"/>
      <c r="C971" s="50"/>
      <c r="D971" s="50"/>
      <c r="E971" s="50"/>
      <c r="F971" s="50"/>
      <c r="G971" s="50"/>
      <c r="H971" s="50"/>
      <c r="I971" s="50"/>
      <c r="J971" s="50"/>
      <c r="K971" s="50"/>
      <c r="L971" s="50"/>
      <c r="M971" s="47"/>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9"/>
      <c r="AK971" s="50"/>
      <c r="AL971" s="46"/>
      <c r="AM971" s="46"/>
      <c r="AN971" s="46"/>
      <c r="AO971" s="46"/>
      <c r="AP971" s="46"/>
      <c r="AQ971" s="51"/>
      <c r="AR971" s="51"/>
      <c r="AS971" s="51"/>
      <c r="AT971" s="51"/>
      <c r="AU971" s="52"/>
      <c r="AV971" s="53"/>
      <c r="AW971" s="53"/>
      <c r="AX971" s="54"/>
    </row>
    <row r="972" spans="1:50" ht="23.25" hidden="1" customHeight="1" x14ac:dyDescent="0.15">
      <c r="A972" s="45"/>
      <c r="B972" s="45"/>
      <c r="C972" s="50"/>
      <c r="D972" s="50"/>
      <c r="E972" s="50"/>
      <c r="F972" s="50"/>
      <c r="G972" s="50"/>
      <c r="H972" s="50"/>
      <c r="I972" s="50"/>
      <c r="J972" s="50"/>
      <c r="K972" s="50"/>
      <c r="L972" s="50"/>
      <c r="M972" s="47"/>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9"/>
      <c r="AK972" s="50"/>
      <c r="AL972" s="46"/>
      <c r="AM972" s="46"/>
      <c r="AN972" s="46"/>
      <c r="AO972" s="46"/>
      <c r="AP972" s="46"/>
      <c r="AQ972" s="51"/>
      <c r="AR972" s="51"/>
      <c r="AS972" s="51"/>
      <c r="AT972" s="51"/>
      <c r="AU972" s="52"/>
      <c r="AV972" s="53"/>
      <c r="AW972" s="53"/>
      <c r="AX972" s="54"/>
    </row>
    <row r="973" spans="1:50" ht="23.25" hidden="1" customHeight="1" x14ac:dyDescent="0.15">
      <c r="A973" s="45"/>
      <c r="B973" s="45"/>
      <c r="C973" s="50"/>
      <c r="D973" s="50"/>
      <c r="E973" s="50"/>
      <c r="F973" s="50"/>
      <c r="G973" s="50"/>
      <c r="H973" s="50"/>
      <c r="I973" s="50"/>
      <c r="J973" s="50"/>
      <c r="K973" s="50"/>
      <c r="L973" s="50"/>
      <c r="M973" s="47"/>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9"/>
      <c r="AK973" s="50"/>
      <c r="AL973" s="46"/>
      <c r="AM973" s="46"/>
      <c r="AN973" s="46"/>
      <c r="AO973" s="46"/>
      <c r="AP973" s="46"/>
      <c r="AQ973" s="51"/>
      <c r="AR973" s="51"/>
      <c r="AS973" s="51"/>
      <c r="AT973" s="51"/>
      <c r="AU973" s="52"/>
      <c r="AV973" s="53"/>
      <c r="AW973" s="53"/>
      <c r="AX973" s="54"/>
    </row>
    <row r="974" spans="1:50" ht="23.25" hidden="1" customHeight="1" x14ac:dyDescent="0.15">
      <c r="A974" s="45"/>
      <c r="B974" s="45"/>
      <c r="C974" s="50"/>
      <c r="D974" s="50"/>
      <c r="E974" s="50"/>
      <c r="F974" s="50"/>
      <c r="G974" s="50"/>
      <c r="H974" s="50"/>
      <c r="I974" s="50"/>
      <c r="J974" s="50"/>
      <c r="K974" s="50"/>
      <c r="L974" s="50"/>
      <c r="M974" s="47"/>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9"/>
      <c r="AK974" s="50"/>
      <c r="AL974" s="46"/>
      <c r="AM974" s="46"/>
      <c r="AN974" s="46"/>
      <c r="AO974" s="46"/>
      <c r="AP974" s="46"/>
      <c r="AQ974" s="51"/>
      <c r="AR974" s="51"/>
      <c r="AS974" s="51"/>
      <c r="AT974" s="51"/>
      <c r="AU974" s="52"/>
      <c r="AV974" s="53"/>
      <c r="AW974" s="53"/>
      <c r="AX974" s="54"/>
    </row>
    <row r="975" spans="1:50" ht="23.25" hidden="1" customHeight="1" x14ac:dyDescent="0.15">
      <c r="A975" s="45"/>
      <c r="B975" s="45"/>
      <c r="C975" s="55"/>
      <c r="D975" s="55"/>
      <c r="E975" s="55"/>
      <c r="F975" s="55"/>
      <c r="G975" s="55"/>
      <c r="H975" s="55"/>
      <c r="I975" s="55"/>
      <c r="J975" s="55"/>
      <c r="K975" s="55"/>
      <c r="L975" s="55"/>
      <c r="M975" s="47"/>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9"/>
      <c r="AK975" s="56"/>
      <c r="AL975" s="55"/>
      <c r="AM975" s="55"/>
      <c r="AN975" s="55"/>
      <c r="AO975" s="55"/>
      <c r="AP975" s="55"/>
      <c r="AQ975" s="51"/>
      <c r="AR975" s="51"/>
      <c r="AS975" s="51"/>
      <c r="AT975" s="51"/>
      <c r="AU975" s="52"/>
      <c r="AV975" s="53"/>
      <c r="AW975" s="53"/>
      <c r="AX975" s="54"/>
    </row>
    <row r="976" spans="1:50" ht="23.25" hidden="1" customHeight="1" x14ac:dyDescent="0.15">
      <c r="A976" s="45"/>
      <c r="B976" s="45"/>
      <c r="C976" s="55"/>
      <c r="D976" s="55"/>
      <c r="E976" s="55"/>
      <c r="F976" s="55"/>
      <c r="G976" s="55"/>
      <c r="H976" s="55"/>
      <c r="I976" s="55"/>
      <c r="J976" s="55"/>
      <c r="K976" s="55"/>
      <c r="L976" s="55"/>
      <c r="M976" s="47"/>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9"/>
      <c r="AK976" s="56"/>
      <c r="AL976" s="55"/>
      <c r="AM976" s="55"/>
      <c r="AN976" s="55"/>
      <c r="AO976" s="55"/>
      <c r="AP976" s="55"/>
      <c r="AQ976" s="51"/>
      <c r="AR976" s="51"/>
      <c r="AS976" s="51"/>
      <c r="AT976" s="51"/>
      <c r="AU976" s="52"/>
      <c r="AV976" s="53"/>
      <c r="AW976" s="53"/>
      <c r="AX976" s="54"/>
    </row>
    <row r="977" spans="1:50" ht="23.25" hidden="1" customHeight="1" x14ac:dyDescent="0.15">
      <c r="A977" s="45"/>
      <c r="B977" s="45"/>
      <c r="C977" s="55"/>
      <c r="D977" s="55"/>
      <c r="E977" s="55"/>
      <c r="F977" s="55"/>
      <c r="G977" s="55"/>
      <c r="H977" s="55"/>
      <c r="I977" s="55"/>
      <c r="J977" s="55"/>
      <c r="K977" s="55"/>
      <c r="L977" s="55"/>
      <c r="M977" s="47"/>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9"/>
      <c r="AK977" s="56"/>
      <c r="AL977" s="55"/>
      <c r="AM977" s="55"/>
      <c r="AN977" s="55"/>
      <c r="AO977" s="55"/>
      <c r="AP977" s="55"/>
      <c r="AQ977" s="51"/>
      <c r="AR977" s="51"/>
      <c r="AS977" s="51"/>
      <c r="AT977" s="51"/>
      <c r="AU977" s="52"/>
      <c r="AV977" s="53"/>
      <c r="AW977" s="53"/>
      <c r="AX977" s="54"/>
    </row>
    <row r="978" spans="1:50" ht="23.25" hidden="1" customHeight="1" x14ac:dyDescent="0.15">
      <c r="A978" s="45"/>
      <c r="B978" s="45"/>
      <c r="C978" s="55"/>
      <c r="D978" s="55"/>
      <c r="E978" s="55"/>
      <c r="F978" s="55"/>
      <c r="G978" s="55"/>
      <c r="H978" s="55"/>
      <c r="I978" s="55"/>
      <c r="J978" s="55"/>
      <c r="K978" s="55"/>
      <c r="L978" s="55"/>
      <c r="M978" s="47"/>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9"/>
      <c r="AK978" s="56"/>
      <c r="AL978" s="55"/>
      <c r="AM978" s="55"/>
      <c r="AN978" s="55"/>
      <c r="AO978" s="55"/>
      <c r="AP978" s="55"/>
      <c r="AQ978" s="51"/>
      <c r="AR978" s="51"/>
      <c r="AS978" s="51"/>
      <c r="AT978" s="51"/>
      <c r="AU978" s="52"/>
      <c r="AV978" s="53"/>
      <c r="AW978" s="53"/>
      <c r="AX978" s="54"/>
    </row>
    <row r="979" spans="1:50" ht="23.25" hidden="1" customHeight="1" x14ac:dyDescent="0.15">
      <c r="A979" s="45"/>
      <c r="B979" s="45"/>
      <c r="C979" s="55"/>
      <c r="D979" s="55"/>
      <c r="E979" s="55"/>
      <c r="F979" s="55"/>
      <c r="G979" s="55"/>
      <c r="H979" s="55"/>
      <c r="I979" s="55"/>
      <c r="J979" s="55"/>
      <c r="K979" s="55"/>
      <c r="L979" s="55"/>
      <c r="M979" s="47"/>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9"/>
      <c r="AK979" s="56"/>
      <c r="AL979" s="55"/>
      <c r="AM979" s="55"/>
      <c r="AN979" s="55"/>
      <c r="AO979" s="55"/>
      <c r="AP979" s="55"/>
      <c r="AQ979" s="51"/>
      <c r="AR979" s="51"/>
      <c r="AS979" s="51"/>
      <c r="AT979" s="51"/>
      <c r="AU979" s="52"/>
      <c r="AV979" s="53"/>
      <c r="AW979" s="53"/>
      <c r="AX979" s="54"/>
    </row>
    <row r="980" spans="1:50" ht="23.25" hidden="1" customHeight="1" x14ac:dyDescent="0.15">
      <c r="A980" s="45"/>
      <c r="B980" s="45"/>
      <c r="C980" s="46"/>
      <c r="D980" s="46"/>
      <c r="E980" s="46"/>
      <c r="F980" s="46"/>
      <c r="G980" s="46"/>
      <c r="H980" s="46"/>
      <c r="I980" s="46"/>
      <c r="J980" s="46"/>
      <c r="K980" s="46"/>
      <c r="L980" s="46"/>
      <c r="M980" s="47"/>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9"/>
      <c r="AK980" s="50"/>
      <c r="AL980" s="46"/>
      <c r="AM980" s="46"/>
      <c r="AN980" s="46"/>
      <c r="AO980" s="46"/>
      <c r="AP980" s="46"/>
      <c r="AQ980" s="51"/>
      <c r="AR980" s="51"/>
      <c r="AS980" s="51"/>
      <c r="AT980" s="51"/>
      <c r="AU980" s="52"/>
      <c r="AV980" s="53"/>
      <c r="AW980" s="53"/>
      <c r="AX980" s="54"/>
    </row>
    <row r="981" spans="1:50" ht="23.25" hidden="1" customHeight="1" x14ac:dyDescent="0.15">
      <c r="A981" s="45"/>
      <c r="B981" s="45"/>
      <c r="C981" s="46"/>
      <c r="D981" s="46"/>
      <c r="E981" s="46"/>
      <c r="F981" s="46"/>
      <c r="G981" s="46"/>
      <c r="H981" s="46"/>
      <c r="I981" s="46"/>
      <c r="J981" s="46"/>
      <c r="K981" s="46"/>
      <c r="L981" s="46"/>
      <c r="M981" s="47"/>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9"/>
      <c r="AK981" s="50"/>
      <c r="AL981" s="46"/>
      <c r="AM981" s="46"/>
      <c r="AN981" s="46"/>
      <c r="AO981" s="46"/>
      <c r="AP981" s="46"/>
      <c r="AQ981" s="51"/>
      <c r="AR981" s="51"/>
      <c r="AS981" s="51"/>
      <c r="AT981" s="51"/>
      <c r="AU981" s="52"/>
      <c r="AV981" s="53"/>
      <c r="AW981" s="53"/>
      <c r="AX981" s="54"/>
    </row>
    <row r="982" spans="1:50" ht="23.25" hidden="1" customHeight="1" x14ac:dyDescent="0.15">
      <c r="A982" s="45"/>
      <c r="B982" s="45"/>
      <c r="C982" s="46"/>
      <c r="D982" s="46"/>
      <c r="E982" s="46"/>
      <c r="F982" s="46"/>
      <c r="G982" s="46"/>
      <c r="H982" s="46"/>
      <c r="I982" s="46"/>
      <c r="J982" s="46"/>
      <c r="K982" s="46"/>
      <c r="L982" s="46"/>
      <c r="M982" s="47"/>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9"/>
      <c r="AK982" s="50"/>
      <c r="AL982" s="46"/>
      <c r="AM982" s="46"/>
      <c r="AN982" s="46"/>
      <c r="AO982" s="46"/>
      <c r="AP982" s="46"/>
      <c r="AQ982" s="51"/>
      <c r="AR982" s="51"/>
      <c r="AS982" s="51"/>
      <c r="AT982" s="51"/>
      <c r="AU982" s="52"/>
      <c r="AV982" s="53"/>
      <c r="AW982" s="53"/>
      <c r="AX982" s="54"/>
    </row>
    <row r="983" spans="1:50" ht="23.25" hidden="1" customHeight="1" x14ac:dyDescent="0.15">
      <c r="A983" s="45"/>
      <c r="B983" s="45"/>
      <c r="C983" s="46"/>
      <c r="D983" s="46"/>
      <c r="E983" s="46"/>
      <c r="F983" s="46"/>
      <c r="G983" s="46"/>
      <c r="H983" s="46"/>
      <c r="I983" s="46"/>
      <c r="J983" s="46"/>
      <c r="K983" s="46"/>
      <c r="L983" s="46"/>
      <c r="M983" s="47"/>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9"/>
      <c r="AK983" s="50"/>
      <c r="AL983" s="46"/>
      <c r="AM983" s="46"/>
      <c r="AN983" s="46"/>
      <c r="AO983" s="46"/>
      <c r="AP983" s="46"/>
      <c r="AQ983" s="51"/>
      <c r="AR983" s="51"/>
      <c r="AS983" s="51"/>
      <c r="AT983" s="51"/>
      <c r="AU983" s="52"/>
      <c r="AV983" s="53"/>
      <c r="AW983" s="53"/>
      <c r="AX983" s="54"/>
    </row>
    <row r="984" spans="1:50" ht="23.25" hidden="1" customHeight="1" x14ac:dyDescent="0.15">
      <c r="A984" s="45"/>
      <c r="B984" s="45"/>
      <c r="C984" s="46"/>
      <c r="D984" s="46"/>
      <c r="E984" s="46"/>
      <c r="F984" s="46"/>
      <c r="G984" s="46"/>
      <c r="H984" s="46"/>
      <c r="I984" s="46"/>
      <c r="J984" s="46"/>
      <c r="K984" s="46"/>
      <c r="L984" s="46"/>
      <c r="M984" s="47"/>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9"/>
      <c r="AK984" s="50"/>
      <c r="AL984" s="46"/>
      <c r="AM984" s="46"/>
      <c r="AN984" s="46"/>
      <c r="AO984" s="46"/>
      <c r="AP984" s="46"/>
      <c r="AQ984" s="51"/>
      <c r="AR984" s="51"/>
      <c r="AS984" s="51"/>
      <c r="AT984" s="51"/>
      <c r="AU984" s="52"/>
      <c r="AV984" s="53"/>
      <c r="AW984" s="53"/>
      <c r="AX984" s="54"/>
    </row>
    <row r="985" spans="1:50" ht="23.25" hidden="1" customHeight="1" x14ac:dyDescent="0.15">
      <c r="A985" s="45"/>
      <c r="B985" s="45"/>
      <c r="C985" s="46"/>
      <c r="D985" s="46"/>
      <c r="E985" s="46"/>
      <c r="F985" s="46"/>
      <c r="G985" s="46"/>
      <c r="H985" s="46"/>
      <c r="I985" s="46"/>
      <c r="J985" s="46"/>
      <c r="K985" s="46"/>
      <c r="L985" s="46"/>
      <c r="M985" s="47"/>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9"/>
      <c r="AK985" s="50"/>
      <c r="AL985" s="46"/>
      <c r="AM985" s="46"/>
      <c r="AN985" s="46"/>
      <c r="AO985" s="46"/>
      <c r="AP985" s="46"/>
      <c r="AQ985" s="51"/>
      <c r="AR985" s="51"/>
      <c r="AS985" s="51"/>
      <c r="AT985" s="51"/>
      <c r="AU985" s="52"/>
      <c r="AV985" s="53"/>
      <c r="AW985" s="53"/>
      <c r="AX985" s="54"/>
    </row>
    <row r="986" spans="1:50" ht="23.25" hidden="1" customHeight="1" x14ac:dyDescent="0.15">
      <c r="A986" s="45"/>
      <c r="B986" s="45"/>
      <c r="C986" s="46"/>
      <c r="D986" s="46"/>
      <c r="E986" s="46"/>
      <c r="F986" s="46"/>
      <c r="G986" s="46"/>
      <c r="H986" s="46"/>
      <c r="I986" s="46"/>
      <c r="J986" s="46"/>
      <c r="K986" s="46"/>
      <c r="L986" s="46"/>
      <c r="M986" s="47"/>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9"/>
      <c r="AK986" s="50"/>
      <c r="AL986" s="46"/>
      <c r="AM986" s="46"/>
      <c r="AN986" s="46"/>
      <c r="AO986" s="46"/>
      <c r="AP986" s="46"/>
      <c r="AQ986" s="51"/>
      <c r="AR986" s="51"/>
      <c r="AS986" s="51"/>
      <c r="AT986" s="51"/>
      <c r="AU986" s="52"/>
      <c r="AV986" s="53"/>
      <c r="AW986" s="53"/>
      <c r="AX986" s="54"/>
    </row>
    <row r="987" spans="1:50" ht="23.25" hidden="1" customHeight="1" x14ac:dyDescent="0.15">
      <c r="A987" s="45"/>
      <c r="B987" s="45"/>
      <c r="C987" s="46"/>
      <c r="D987" s="46"/>
      <c r="E987" s="46"/>
      <c r="F987" s="46"/>
      <c r="G987" s="46"/>
      <c r="H987" s="46"/>
      <c r="I987" s="46"/>
      <c r="J987" s="46"/>
      <c r="K987" s="46"/>
      <c r="L987" s="46"/>
      <c r="M987" s="47"/>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9"/>
      <c r="AK987" s="50"/>
      <c r="AL987" s="46"/>
      <c r="AM987" s="46"/>
      <c r="AN987" s="46"/>
      <c r="AO987" s="46"/>
      <c r="AP987" s="46"/>
      <c r="AQ987" s="51"/>
      <c r="AR987" s="51"/>
      <c r="AS987" s="51"/>
      <c r="AT987" s="51"/>
      <c r="AU987" s="52"/>
      <c r="AV987" s="53"/>
      <c r="AW987" s="53"/>
      <c r="AX987" s="54"/>
    </row>
    <row r="988" spans="1:50" ht="23.25" hidden="1" customHeight="1" x14ac:dyDescent="0.15">
      <c r="A988" s="45"/>
      <c r="B988" s="45"/>
      <c r="C988" s="46"/>
      <c r="D988" s="46"/>
      <c r="E988" s="46"/>
      <c r="F988" s="46"/>
      <c r="G988" s="46"/>
      <c r="H988" s="46"/>
      <c r="I988" s="46"/>
      <c r="J988" s="46"/>
      <c r="K988" s="46"/>
      <c r="L988" s="46"/>
      <c r="M988" s="47"/>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9"/>
      <c r="AK988" s="50"/>
      <c r="AL988" s="46"/>
      <c r="AM988" s="46"/>
      <c r="AN988" s="46"/>
      <c r="AO988" s="46"/>
      <c r="AP988" s="46"/>
      <c r="AQ988" s="51"/>
      <c r="AR988" s="51"/>
      <c r="AS988" s="51"/>
      <c r="AT988" s="51"/>
      <c r="AU988" s="52"/>
      <c r="AV988" s="53"/>
      <c r="AW988" s="53"/>
      <c r="AX988" s="54"/>
    </row>
    <row r="989" spans="1:50" ht="23.25" hidden="1" customHeight="1" x14ac:dyDescent="0.15">
      <c r="A989" s="45"/>
      <c r="B989" s="45"/>
      <c r="C989" s="46"/>
      <c r="D989" s="46"/>
      <c r="E989" s="46"/>
      <c r="F989" s="46"/>
      <c r="G989" s="46"/>
      <c r="H989" s="46"/>
      <c r="I989" s="46"/>
      <c r="J989" s="46"/>
      <c r="K989" s="46"/>
      <c r="L989" s="46"/>
      <c r="M989" s="47"/>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9"/>
      <c r="AK989" s="50"/>
      <c r="AL989" s="46"/>
      <c r="AM989" s="46"/>
      <c r="AN989" s="46"/>
      <c r="AO989" s="46"/>
      <c r="AP989" s="46"/>
      <c r="AQ989" s="51"/>
      <c r="AR989" s="51"/>
      <c r="AS989" s="51"/>
      <c r="AT989" s="51"/>
      <c r="AU989" s="52"/>
      <c r="AV989" s="53"/>
      <c r="AW989" s="53"/>
      <c r="AX989" s="54"/>
    </row>
    <row r="990" spans="1:50" ht="23.25" hidden="1" customHeight="1" x14ac:dyDescent="0.15">
      <c r="A990" s="45"/>
      <c r="B990" s="45"/>
      <c r="C990" s="46"/>
      <c r="D990" s="46"/>
      <c r="E990" s="46"/>
      <c r="F990" s="46"/>
      <c r="G990" s="46"/>
      <c r="H990" s="46"/>
      <c r="I990" s="46"/>
      <c r="J990" s="46"/>
      <c r="K990" s="46"/>
      <c r="L990" s="46"/>
      <c r="M990" s="47"/>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9"/>
      <c r="AK990" s="50"/>
      <c r="AL990" s="46"/>
      <c r="AM990" s="46"/>
      <c r="AN990" s="46"/>
      <c r="AO990" s="46"/>
      <c r="AP990" s="46"/>
      <c r="AQ990" s="51"/>
      <c r="AR990" s="51"/>
      <c r="AS990" s="51"/>
      <c r="AT990" s="51"/>
      <c r="AU990" s="52"/>
      <c r="AV990" s="53"/>
      <c r="AW990" s="53"/>
      <c r="AX990" s="54"/>
    </row>
    <row r="991" spans="1:50" ht="23.25" hidden="1" customHeight="1" x14ac:dyDescent="0.15">
      <c r="A991" s="45"/>
      <c r="B991" s="45"/>
      <c r="C991" s="46"/>
      <c r="D991" s="46"/>
      <c r="E991" s="46"/>
      <c r="F991" s="46"/>
      <c r="G991" s="46"/>
      <c r="H991" s="46"/>
      <c r="I991" s="46"/>
      <c r="J991" s="46"/>
      <c r="K991" s="46"/>
      <c r="L991" s="46"/>
      <c r="M991" s="47"/>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9"/>
      <c r="AK991" s="50"/>
      <c r="AL991" s="46"/>
      <c r="AM991" s="46"/>
      <c r="AN991" s="46"/>
      <c r="AO991" s="46"/>
      <c r="AP991" s="46"/>
      <c r="AQ991" s="51"/>
      <c r="AR991" s="51"/>
      <c r="AS991" s="51"/>
      <c r="AT991" s="51"/>
      <c r="AU991" s="52"/>
      <c r="AV991" s="53"/>
      <c r="AW991" s="53"/>
      <c r="AX991" s="54"/>
    </row>
    <row r="992" spans="1:50" ht="23.25" hidden="1" customHeight="1" x14ac:dyDescent="0.15">
      <c r="A992" s="45"/>
      <c r="B992" s="45"/>
      <c r="C992" s="46"/>
      <c r="D992" s="46"/>
      <c r="E992" s="46"/>
      <c r="F992" s="46"/>
      <c r="G992" s="46"/>
      <c r="H992" s="46"/>
      <c r="I992" s="46"/>
      <c r="J992" s="46"/>
      <c r="K992" s="46"/>
      <c r="L992" s="46"/>
      <c r="M992" s="47"/>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9"/>
      <c r="AK992" s="50"/>
      <c r="AL992" s="46"/>
      <c r="AM992" s="46"/>
      <c r="AN992" s="46"/>
      <c r="AO992" s="46"/>
      <c r="AP992" s="46"/>
      <c r="AQ992" s="51"/>
      <c r="AR992" s="51"/>
      <c r="AS992" s="51"/>
      <c r="AT992" s="51"/>
      <c r="AU992" s="52"/>
      <c r="AV992" s="53"/>
      <c r="AW992" s="53"/>
      <c r="AX992" s="54"/>
    </row>
    <row r="993" spans="1:50" ht="23.25" hidden="1" customHeight="1" x14ac:dyDescent="0.15">
      <c r="A993" s="45"/>
      <c r="B993" s="45"/>
      <c r="C993" s="46"/>
      <c r="D993" s="46"/>
      <c r="E993" s="46"/>
      <c r="F993" s="46"/>
      <c r="G993" s="46"/>
      <c r="H993" s="46"/>
      <c r="I993" s="46"/>
      <c r="J993" s="46"/>
      <c r="K993" s="46"/>
      <c r="L993" s="46"/>
      <c r="M993" s="47"/>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9"/>
      <c r="AK993" s="50"/>
      <c r="AL993" s="46"/>
      <c r="AM993" s="46"/>
      <c r="AN993" s="46"/>
      <c r="AO993" s="46"/>
      <c r="AP993" s="46"/>
      <c r="AQ993" s="51"/>
      <c r="AR993" s="51"/>
      <c r="AS993" s="51"/>
      <c r="AT993" s="51"/>
      <c r="AU993" s="52"/>
      <c r="AV993" s="53"/>
      <c r="AW993" s="53"/>
      <c r="AX993" s="54"/>
    </row>
    <row r="994" spans="1:50" s="5" customFormat="1" ht="13.7" customHeight="1" x14ac:dyDescent="0.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7"/>
      <c r="AL994" s="12"/>
      <c r="AM994" s="12"/>
      <c r="AN994" s="12"/>
      <c r="AO994" s="12"/>
      <c r="AP994" s="12"/>
      <c r="AQ994" s="12"/>
      <c r="AR994" s="12"/>
      <c r="AS994" s="12"/>
      <c r="AT994" s="12"/>
      <c r="AU994" s="12"/>
      <c r="AV994" s="12"/>
      <c r="AW994" s="12"/>
      <c r="AX994" s="12"/>
    </row>
    <row r="995" spans="1:50" x14ac:dyDescent="0.15">
      <c r="B995" s="1" t="s">
        <v>264</v>
      </c>
    </row>
    <row r="996" spans="1:50" ht="23.25" customHeight="1" x14ac:dyDescent="0.15">
      <c r="A996" s="45"/>
      <c r="B996" s="45"/>
      <c r="C996" s="65" t="s">
        <v>175</v>
      </c>
      <c r="D996" s="65"/>
      <c r="E996" s="65"/>
      <c r="F996" s="65"/>
      <c r="G996" s="65"/>
      <c r="H996" s="65"/>
      <c r="I996" s="65"/>
      <c r="J996" s="65"/>
      <c r="K996" s="65"/>
      <c r="L996" s="65"/>
      <c r="M996" s="66" t="s">
        <v>174</v>
      </c>
      <c r="N996" s="67"/>
      <c r="O996" s="67"/>
      <c r="P996" s="67"/>
      <c r="Q996" s="67"/>
      <c r="R996" s="67"/>
      <c r="S996" s="67"/>
      <c r="T996" s="67"/>
      <c r="U996" s="67"/>
      <c r="V996" s="67"/>
      <c r="W996" s="67"/>
      <c r="X996" s="67"/>
      <c r="Y996" s="67"/>
      <c r="Z996" s="67"/>
      <c r="AA996" s="67"/>
      <c r="AB996" s="67"/>
      <c r="AC996" s="67"/>
      <c r="AD996" s="67"/>
      <c r="AE996" s="67"/>
      <c r="AF996" s="67"/>
      <c r="AG996" s="67"/>
      <c r="AH996" s="67"/>
      <c r="AI996" s="67"/>
      <c r="AJ996" s="68"/>
      <c r="AK996" s="69" t="s">
        <v>173</v>
      </c>
      <c r="AL996" s="65"/>
      <c r="AM996" s="65"/>
      <c r="AN996" s="65"/>
      <c r="AO996" s="65"/>
      <c r="AP996" s="65"/>
      <c r="AQ996" s="65" t="s">
        <v>149</v>
      </c>
      <c r="AR996" s="65"/>
      <c r="AS996" s="65"/>
      <c r="AT996" s="65"/>
      <c r="AU996" s="66" t="s">
        <v>148</v>
      </c>
      <c r="AV996" s="67"/>
      <c r="AW996" s="67"/>
      <c r="AX996" s="54"/>
    </row>
    <row r="997" spans="1:50" ht="23.25" customHeight="1" x14ac:dyDescent="0.15">
      <c r="A997" s="45">
        <v>1</v>
      </c>
      <c r="B997" s="45">
        <v>1</v>
      </c>
      <c r="C997" s="46" t="s">
        <v>263</v>
      </c>
      <c r="D997" s="46"/>
      <c r="E997" s="46"/>
      <c r="F997" s="46"/>
      <c r="G997" s="46"/>
      <c r="H997" s="46"/>
      <c r="I997" s="46"/>
      <c r="J997" s="46"/>
      <c r="K997" s="46"/>
      <c r="L997" s="46"/>
      <c r="M997" s="47" t="s">
        <v>262</v>
      </c>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9"/>
      <c r="AK997" s="50">
        <v>0.08</v>
      </c>
      <c r="AL997" s="46"/>
      <c r="AM997" s="46"/>
      <c r="AN997" s="46"/>
      <c r="AO997" s="46"/>
      <c r="AP997" s="46"/>
      <c r="AQ997" s="51"/>
      <c r="AR997" s="51"/>
      <c r="AS997" s="51"/>
      <c r="AT997" s="51"/>
      <c r="AU997" s="52"/>
      <c r="AV997" s="53"/>
      <c r="AW997" s="53"/>
      <c r="AX997" s="54"/>
    </row>
    <row r="998" spans="1:50" ht="23.25" customHeight="1" x14ac:dyDescent="0.15">
      <c r="A998" s="45">
        <v>2</v>
      </c>
      <c r="B998" s="45">
        <v>1</v>
      </c>
      <c r="C998" s="46" t="s">
        <v>260</v>
      </c>
      <c r="D998" s="46"/>
      <c r="E998" s="46"/>
      <c r="F998" s="46"/>
      <c r="G998" s="46"/>
      <c r="H998" s="46"/>
      <c r="I998" s="46"/>
      <c r="J998" s="46"/>
      <c r="K998" s="46"/>
      <c r="L998" s="46"/>
      <c r="M998" s="47" t="s">
        <v>262</v>
      </c>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9"/>
      <c r="AK998" s="50">
        <v>0.03</v>
      </c>
      <c r="AL998" s="46"/>
      <c r="AM998" s="46"/>
      <c r="AN998" s="46"/>
      <c r="AO998" s="46"/>
      <c r="AP998" s="46"/>
      <c r="AQ998" s="51"/>
      <c r="AR998" s="51"/>
      <c r="AS998" s="51"/>
      <c r="AT998" s="51"/>
      <c r="AU998" s="52"/>
      <c r="AV998" s="53"/>
      <c r="AW998" s="53"/>
      <c r="AX998" s="54"/>
    </row>
    <row r="999" spans="1:50" ht="23.25" customHeight="1" x14ac:dyDescent="0.15">
      <c r="A999" s="45">
        <v>3</v>
      </c>
      <c r="B999" s="45">
        <v>1</v>
      </c>
      <c r="C999" s="46" t="s">
        <v>259</v>
      </c>
      <c r="D999" s="46"/>
      <c r="E999" s="46"/>
      <c r="F999" s="46"/>
      <c r="G999" s="46"/>
      <c r="H999" s="46"/>
      <c r="I999" s="46"/>
      <c r="J999" s="46"/>
      <c r="K999" s="46"/>
      <c r="L999" s="46"/>
      <c r="M999" s="47" t="s">
        <v>262</v>
      </c>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9"/>
      <c r="AK999" s="50">
        <v>0.01</v>
      </c>
      <c r="AL999" s="46"/>
      <c r="AM999" s="46"/>
      <c r="AN999" s="46"/>
      <c r="AO999" s="46"/>
      <c r="AP999" s="46"/>
      <c r="AQ999" s="51"/>
      <c r="AR999" s="51"/>
      <c r="AS999" s="51"/>
      <c r="AT999" s="51"/>
      <c r="AU999" s="52"/>
      <c r="AV999" s="53"/>
      <c r="AW999" s="53"/>
      <c r="AX999" s="54"/>
    </row>
    <row r="1000" spans="1:50" ht="23.25" hidden="1" customHeight="1" x14ac:dyDescent="0.15">
      <c r="A1000" s="45"/>
      <c r="B1000" s="45"/>
      <c r="C1000" s="50"/>
      <c r="D1000" s="50"/>
      <c r="E1000" s="50"/>
      <c r="F1000" s="50"/>
      <c r="G1000" s="50"/>
      <c r="H1000" s="50"/>
      <c r="I1000" s="50"/>
      <c r="J1000" s="50"/>
      <c r="K1000" s="50"/>
      <c r="L1000" s="50"/>
      <c r="M1000" s="47"/>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9"/>
      <c r="AK1000" s="56"/>
      <c r="AL1000" s="55"/>
      <c r="AM1000" s="55"/>
      <c r="AN1000" s="55"/>
      <c r="AO1000" s="55"/>
      <c r="AP1000" s="55"/>
      <c r="AQ1000" s="51"/>
      <c r="AR1000" s="51"/>
      <c r="AS1000" s="51"/>
      <c r="AT1000" s="51"/>
      <c r="AU1000" s="52"/>
      <c r="AV1000" s="53"/>
      <c r="AW1000" s="53"/>
      <c r="AX1000" s="54"/>
    </row>
    <row r="1001" spans="1:50" ht="23.25" hidden="1" customHeight="1" x14ac:dyDescent="0.15">
      <c r="A1001" s="45"/>
      <c r="B1001" s="45"/>
      <c r="C1001" s="50"/>
      <c r="D1001" s="50"/>
      <c r="E1001" s="50"/>
      <c r="F1001" s="50"/>
      <c r="G1001" s="50"/>
      <c r="H1001" s="50"/>
      <c r="I1001" s="50"/>
      <c r="J1001" s="50"/>
      <c r="K1001" s="50"/>
      <c r="L1001" s="50"/>
      <c r="M1001" s="47"/>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9"/>
      <c r="AK1001" s="50"/>
      <c r="AL1001" s="46"/>
      <c r="AM1001" s="46"/>
      <c r="AN1001" s="46"/>
      <c r="AO1001" s="46"/>
      <c r="AP1001" s="46"/>
      <c r="AQ1001" s="51"/>
      <c r="AR1001" s="51"/>
      <c r="AS1001" s="51"/>
      <c r="AT1001" s="51"/>
      <c r="AU1001" s="52"/>
      <c r="AV1001" s="53"/>
      <c r="AW1001" s="53"/>
      <c r="AX1001" s="54"/>
    </row>
    <row r="1002" spans="1:50" ht="23.25" hidden="1" customHeight="1" x14ac:dyDescent="0.15">
      <c r="A1002" s="45"/>
      <c r="B1002" s="45"/>
      <c r="C1002" s="50"/>
      <c r="D1002" s="50"/>
      <c r="E1002" s="50"/>
      <c r="F1002" s="50"/>
      <c r="G1002" s="50"/>
      <c r="H1002" s="50"/>
      <c r="I1002" s="50"/>
      <c r="J1002" s="50"/>
      <c r="K1002" s="50"/>
      <c r="L1002" s="50"/>
      <c r="M1002" s="47"/>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9"/>
      <c r="AK1002" s="50"/>
      <c r="AL1002" s="46"/>
      <c r="AM1002" s="46"/>
      <c r="AN1002" s="46"/>
      <c r="AO1002" s="46"/>
      <c r="AP1002" s="46"/>
      <c r="AQ1002" s="51"/>
      <c r="AR1002" s="51"/>
      <c r="AS1002" s="51"/>
      <c r="AT1002" s="51"/>
      <c r="AU1002" s="52"/>
      <c r="AV1002" s="53"/>
      <c r="AW1002" s="53"/>
      <c r="AX1002" s="54"/>
    </row>
    <row r="1003" spans="1:50" ht="23.25" hidden="1" customHeight="1" x14ac:dyDescent="0.15">
      <c r="A1003" s="45"/>
      <c r="B1003" s="45"/>
      <c r="C1003" s="50"/>
      <c r="D1003" s="50"/>
      <c r="E1003" s="50"/>
      <c r="F1003" s="50"/>
      <c r="G1003" s="50"/>
      <c r="H1003" s="50"/>
      <c r="I1003" s="50"/>
      <c r="J1003" s="50"/>
      <c r="K1003" s="50"/>
      <c r="L1003" s="50"/>
      <c r="M1003" s="47"/>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9"/>
      <c r="AK1003" s="50"/>
      <c r="AL1003" s="46"/>
      <c r="AM1003" s="46"/>
      <c r="AN1003" s="46"/>
      <c r="AO1003" s="46"/>
      <c r="AP1003" s="46"/>
      <c r="AQ1003" s="51"/>
      <c r="AR1003" s="51"/>
      <c r="AS1003" s="51"/>
      <c r="AT1003" s="51"/>
      <c r="AU1003" s="52"/>
      <c r="AV1003" s="53"/>
      <c r="AW1003" s="53"/>
      <c r="AX1003" s="54"/>
    </row>
    <row r="1004" spans="1:50" ht="23.25" hidden="1" customHeight="1" x14ac:dyDescent="0.15">
      <c r="A1004" s="45"/>
      <c r="B1004" s="45"/>
      <c r="C1004" s="50"/>
      <c r="D1004" s="50"/>
      <c r="E1004" s="50"/>
      <c r="F1004" s="50"/>
      <c r="G1004" s="50"/>
      <c r="H1004" s="50"/>
      <c r="I1004" s="50"/>
      <c r="J1004" s="50"/>
      <c r="K1004" s="50"/>
      <c r="L1004" s="50"/>
      <c r="M1004" s="47"/>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9"/>
      <c r="AK1004" s="50"/>
      <c r="AL1004" s="46"/>
      <c r="AM1004" s="46"/>
      <c r="AN1004" s="46"/>
      <c r="AO1004" s="46"/>
      <c r="AP1004" s="46"/>
      <c r="AQ1004" s="51"/>
      <c r="AR1004" s="51"/>
      <c r="AS1004" s="51"/>
      <c r="AT1004" s="51"/>
      <c r="AU1004" s="52"/>
      <c r="AV1004" s="53"/>
      <c r="AW1004" s="53"/>
      <c r="AX1004" s="54"/>
    </row>
    <row r="1005" spans="1:50" ht="23.25" hidden="1" customHeight="1" x14ac:dyDescent="0.15">
      <c r="A1005" s="45"/>
      <c r="B1005" s="45"/>
      <c r="C1005" s="50"/>
      <c r="D1005" s="50"/>
      <c r="E1005" s="50"/>
      <c r="F1005" s="50"/>
      <c r="G1005" s="50"/>
      <c r="H1005" s="50"/>
      <c r="I1005" s="50"/>
      <c r="J1005" s="50"/>
      <c r="K1005" s="50"/>
      <c r="L1005" s="50"/>
      <c r="M1005" s="47"/>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49"/>
      <c r="AK1005" s="50"/>
      <c r="AL1005" s="46"/>
      <c r="AM1005" s="46"/>
      <c r="AN1005" s="46"/>
      <c r="AO1005" s="46"/>
      <c r="AP1005" s="46"/>
      <c r="AQ1005" s="51"/>
      <c r="AR1005" s="51"/>
      <c r="AS1005" s="51"/>
      <c r="AT1005" s="51"/>
      <c r="AU1005" s="52"/>
      <c r="AV1005" s="53"/>
      <c r="AW1005" s="53"/>
      <c r="AX1005" s="54"/>
    </row>
    <row r="1006" spans="1:50" ht="23.25" hidden="1" customHeight="1" x14ac:dyDescent="0.15">
      <c r="A1006" s="45"/>
      <c r="B1006" s="45"/>
      <c r="C1006" s="50"/>
      <c r="D1006" s="50"/>
      <c r="E1006" s="50"/>
      <c r="F1006" s="50"/>
      <c r="G1006" s="50"/>
      <c r="H1006" s="50"/>
      <c r="I1006" s="50"/>
      <c r="J1006" s="50"/>
      <c r="K1006" s="50"/>
      <c r="L1006" s="50"/>
      <c r="M1006" s="47"/>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49"/>
      <c r="AK1006" s="50"/>
      <c r="AL1006" s="46"/>
      <c r="AM1006" s="46"/>
      <c r="AN1006" s="46"/>
      <c r="AO1006" s="46"/>
      <c r="AP1006" s="46"/>
      <c r="AQ1006" s="51"/>
      <c r="AR1006" s="51"/>
      <c r="AS1006" s="51"/>
      <c r="AT1006" s="51"/>
      <c r="AU1006" s="52"/>
      <c r="AV1006" s="53"/>
      <c r="AW1006" s="53"/>
      <c r="AX1006" s="54"/>
    </row>
    <row r="1007" spans="1:50" ht="23.25" hidden="1" customHeight="1" x14ac:dyDescent="0.15">
      <c r="A1007" s="45"/>
      <c r="B1007" s="45"/>
      <c r="C1007" s="50"/>
      <c r="D1007" s="50"/>
      <c r="E1007" s="50"/>
      <c r="F1007" s="50"/>
      <c r="G1007" s="50"/>
      <c r="H1007" s="50"/>
      <c r="I1007" s="50"/>
      <c r="J1007" s="50"/>
      <c r="K1007" s="50"/>
      <c r="L1007" s="50"/>
      <c r="M1007" s="47"/>
      <c r="N1007" s="48"/>
      <c r="O1007" s="48"/>
      <c r="P1007" s="48"/>
      <c r="Q1007" s="48"/>
      <c r="R1007" s="48"/>
      <c r="S1007" s="48"/>
      <c r="T1007" s="48"/>
      <c r="U1007" s="48"/>
      <c r="V1007" s="48"/>
      <c r="W1007" s="48"/>
      <c r="X1007" s="48"/>
      <c r="Y1007" s="48"/>
      <c r="Z1007" s="48"/>
      <c r="AA1007" s="48"/>
      <c r="AB1007" s="48"/>
      <c r="AC1007" s="48"/>
      <c r="AD1007" s="48"/>
      <c r="AE1007" s="48"/>
      <c r="AF1007" s="48"/>
      <c r="AG1007" s="48"/>
      <c r="AH1007" s="48"/>
      <c r="AI1007" s="48"/>
      <c r="AJ1007" s="49"/>
      <c r="AK1007" s="50"/>
      <c r="AL1007" s="46"/>
      <c r="AM1007" s="46"/>
      <c r="AN1007" s="46"/>
      <c r="AO1007" s="46"/>
      <c r="AP1007" s="46"/>
      <c r="AQ1007" s="51"/>
      <c r="AR1007" s="51"/>
      <c r="AS1007" s="51"/>
      <c r="AT1007" s="51"/>
      <c r="AU1007" s="52"/>
      <c r="AV1007" s="53"/>
      <c r="AW1007" s="53"/>
      <c r="AX1007" s="54"/>
    </row>
    <row r="1008" spans="1:50" ht="23.25" hidden="1" customHeight="1" x14ac:dyDescent="0.15">
      <c r="A1008" s="45"/>
      <c r="B1008" s="45"/>
      <c r="C1008" s="50"/>
      <c r="D1008" s="50"/>
      <c r="E1008" s="50"/>
      <c r="F1008" s="50"/>
      <c r="G1008" s="50"/>
      <c r="H1008" s="50"/>
      <c r="I1008" s="50"/>
      <c r="J1008" s="50"/>
      <c r="K1008" s="50"/>
      <c r="L1008" s="50"/>
      <c r="M1008" s="47"/>
      <c r="N1008" s="48"/>
      <c r="O1008" s="48"/>
      <c r="P1008" s="48"/>
      <c r="Q1008" s="48"/>
      <c r="R1008" s="48"/>
      <c r="S1008" s="48"/>
      <c r="T1008" s="48"/>
      <c r="U1008" s="48"/>
      <c r="V1008" s="48"/>
      <c r="W1008" s="48"/>
      <c r="X1008" s="48"/>
      <c r="Y1008" s="48"/>
      <c r="Z1008" s="48"/>
      <c r="AA1008" s="48"/>
      <c r="AB1008" s="48"/>
      <c r="AC1008" s="48"/>
      <c r="AD1008" s="48"/>
      <c r="AE1008" s="48"/>
      <c r="AF1008" s="48"/>
      <c r="AG1008" s="48"/>
      <c r="AH1008" s="48"/>
      <c r="AI1008" s="48"/>
      <c r="AJ1008" s="49"/>
      <c r="AK1008" s="50"/>
      <c r="AL1008" s="46"/>
      <c r="AM1008" s="46"/>
      <c r="AN1008" s="46"/>
      <c r="AO1008" s="46"/>
      <c r="AP1008" s="46"/>
      <c r="AQ1008" s="51"/>
      <c r="AR1008" s="51"/>
      <c r="AS1008" s="51"/>
      <c r="AT1008" s="51"/>
      <c r="AU1008" s="52"/>
      <c r="AV1008" s="53"/>
      <c r="AW1008" s="53"/>
      <c r="AX1008" s="54"/>
    </row>
    <row r="1009" spans="1:50" ht="23.25" hidden="1" customHeight="1" x14ac:dyDescent="0.15">
      <c r="A1009" s="45"/>
      <c r="B1009" s="45"/>
      <c r="C1009" s="50"/>
      <c r="D1009" s="50"/>
      <c r="E1009" s="50"/>
      <c r="F1009" s="50"/>
      <c r="G1009" s="50"/>
      <c r="H1009" s="50"/>
      <c r="I1009" s="50"/>
      <c r="J1009" s="50"/>
      <c r="K1009" s="50"/>
      <c r="L1009" s="50"/>
      <c r="M1009" s="47"/>
      <c r="N1009" s="48"/>
      <c r="O1009" s="48"/>
      <c r="P1009" s="48"/>
      <c r="Q1009" s="48"/>
      <c r="R1009" s="48"/>
      <c r="S1009" s="48"/>
      <c r="T1009" s="48"/>
      <c r="U1009" s="48"/>
      <c r="V1009" s="48"/>
      <c r="W1009" s="48"/>
      <c r="X1009" s="48"/>
      <c r="Y1009" s="48"/>
      <c r="Z1009" s="48"/>
      <c r="AA1009" s="48"/>
      <c r="AB1009" s="48"/>
      <c r="AC1009" s="48"/>
      <c r="AD1009" s="48"/>
      <c r="AE1009" s="48"/>
      <c r="AF1009" s="48"/>
      <c r="AG1009" s="48"/>
      <c r="AH1009" s="48"/>
      <c r="AI1009" s="48"/>
      <c r="AJ1009" s="49"/>
      <c r="AK1009" s="50"/>
      <c r="AL1009" s="46"/>
      <c r="AM1009" s="46"/>
      <c r="AN1009" s="46"/>
      <c r="AO1009" s="46"/>
      <c r="AP1009" s="46"/>
      <c r="AQ1009" s="51"/>
      <c r="AR1009" s="51"/>
      <c r="AS1009" s="51"/>
      <c r="AT1009" s="51"/>
      <c r="AU1009" s="52"/>
      <c r="AV1009" s="53"/>
      <c r="AW1009" s="53"/>
      <c r="AX1009" s="54"/>
    </row>
    <row r="1010" spans="1:50" ht="23.25" hidden="1" customHeight="1" x14ac:dyDescent="0.15">
      <c r="A1010" s="45"/>
      <c r="B1010" s="45"/>
      <c r="C1010" s="55"/>
      <c r="D1010" s="55"/>
      <c r="E1010" s="55"/>
      <c r="F1010" s="55"/>
      <c r="G1010" s="55"/>
      <c r="H1010" s="55"/>
      <c r="I1010" s="55"/>
      <c r="J1010" s="55"/>
      <c r="K1010" s="55"/>
      <c r="L1010" s="55"/>
      <c r="M1010" s="47"/>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9"/>
      <c r="AK1010" s="56"/>
      <c r="AL1010" s="55"/>
      <c r="AM1010" s="55"/>
      <c r="AN1010" s="55"/>
      <c r="AO1010" s="55"/>
      <c r="AP1010" s="55"/>
      <c r="AQ1010" s="51"/>
      <c r="AR1010" s="51"/>
      <c r="AS1010" s="51"/>
      <c r="AT1010" s="51"/>
      <c r="AU1010" s="52"/>
      <c r="AV1010" s="53"/>
      <c r="AW1010" s="53"/>
      <c r="AX1010" s="54"/>
    </row>
    <row r="1011" spans="1:50" ht="23.25" hidden="1" customHeight="1" x14ac:dyDescent="0.15">
      <c r="A1011" s="45"/>
      <c r="B1011" s="45"/>
      <c r="C1011" s="55"/>
      <c r="D1011" s="55"/>
      <c r="E1011" s="55"/>
      <c r="F1011" s="55"/>
      <c r="G1011" s="55"/>
      <c r="H1011" s="55"/>
      <c r="I1011" s="55"/>
      <c r="J1011" s="55"/>
      <c r="K1011" s="55"/>
      <c r="L1011" s="55"/>
      <c r="M1011" s="47"/>
      <c r="N1011" s="48"/>
      <c r="O1011" s="48"/>
      <c r="P1011" s="48"/>
      <c r="Q1011" s="48"/>
      <c r="R1011" s="48"/>
      <c r="S1011" s="48"/>
      <c r="T1011" s="48"/>
      <c r="U1011" s="48"/>
      <c r="V1011" s="48"/>
      <c r="W1011" s="48"/>
      <c r="X1011" s="48"/>
      <c r="Y1011" s="48"/>
      <c r="Z1011" s="48"/>
      <c r="AA1011" s="48"/>
      <c r="AB1011" s="48"/>
      <c r="AC1011" s="48"/>
      <c r="AD1011" s="48"/>
      <c r="AE1011" s="48"/>
      <c r="AF1011" s="48"/>
      <c r="AG1011" s="48"/>
      <c r="AH1011" s="48"/>
      <c r="AI1011" s="48"/>
      <c r="AJ1011" s="49"/>
      <c r="AK1011" s="56"/>
      <c r="AL1011" s="55"/>
      <c r="AM1011" s="55"/>
      <c r="AN1011" s="55"/>
      <c r="AO1011" s="55"/>
      <c r="AP1011" s="55"/>
      <c r="AQ1011" s="51"/>
      <c r="AR1011" s="51"/>
      <c r="AS1011" s="51"/>
      <c r="AT1011" s="51"/>
      <c r="AU1011" s="52"/>
      <c r="AV1011" s="53"/>
      <c r="AW1011" s="53"/>
      <c r="AX1011" s="54"/>
    </row>
    <row r="1012" spans="1:50" ht="23.25" hidden="1" customHeight="1" x14ac:dyDescent="0.15">
      <c r="A1012" s="45"/>
      <c r="B1012" s="45"/>
      <c r="C1012" s="55"/>
      <c r="D1012" s="55"/>
      <c r="E1012" s="55"/>
      <c r="F1012" s="55"/>
      <c r="G1012" s="55"/>
      <c r="H1012" s="55"/>
      <c r="I1012" s="55"/>
      <c r="J1012" s="55"/>
      <c r="K1012" s="55"/>
      <c r="L1012" s="55"/>
      <c r="M1012" s="47"/>
      <c r="N1012" s="48"/>
      <c r="O1012" s="48"/>
      <c r="P1012" s="48"/>
      <c r="Q1012" s="48"/>
      <c r="R1012" s="48"/>
      <c r="S1012" s="48"/>
      <c r="T1012" s="48"/>
      <c r="U1012" s="48"/>
      <c r="V1012" s="48"/>
      <c r="W1012" s="48"/>
      <c r="X1012" s="48"/>
      <c r="Y1012" s="48"/>
      <c r="Z1012" s="48"/>
      <c r="AA1012" s="48"/>
      <c r="AB1012" s="48"/>
      <c r="AC1012" s="48"/>
      <c r="AD1012" s="48"/>
      <c r="AE1012" s="48"/>
      <c r="AF1012" s="48"/>
      <c r="AG1012" s="48"/>
      <c r="AH1012" s="48"/>
      <c r="AI1012" s="48"/>
      <c r="AJ1012" s="49"/>
      <c r="AK1012" s="56"/>
      <c r="AL1012" s="55"/>
      <c r="AM1012" s="55"/>
      <c r="AN1012" s="55"/>
      <c r="AO1012" s="55"/>
      <c r="AP1012" s="55"/>
      <c r="AQ1012" s="51"/>
      <c r="AR1012" s="51"/>
      <c r="AS1012" s="51"/>
      <c r="AT1012" s="51"/>
      <c r="AU1012" s="52"/>
      <c r="AV1012" s="53"/>
      <c r="AW1012" s="53"/>
      <c r="AX1012" s="54"/>
    </row>
    <row r="1013" spans="1:50" ht="23.25" hidden="1" customHeight="1" x14ac:dyDescent="0.15">
      <c r="A1013" s="45"/>
      <c r="B1013" s="45"/>
      <c r="C1013" s="55"/>
      <c r="D1013" s="55"/>
      <c r="E1013" s="55"/>
      <c r="F1013" s="55"/>
      <c r="G1013" s="55"/>
      <c r="H1013" s="55"/>
      <c r="I1013" s="55"/>
      <c r="J1013" s="55"/>
      <c r="K1013" s="55"/>
      <c r="L1013" s="55"/>
      <c r="M1013" s="47"/>
      <c r="N1013" s="48"/>
      <c r="O1013" s="48"/>
      <c r="P1013" s="48"/>
      <c r="Q1013" s="48"/>
      <c r="R1013" s="48"/>
      <c r="S1013" s="48"/>
      <c r="T1013" s="48"/>
      <c r="U1013" s="48"/>
      <c r="V1013" s="48"/>
      <c r="W1013" s="48"/>
      <c r="X1013" s="48"/>
      <c r="Y1013" s="48"/>
      <c r="Z1013" s="48"/>
      <c r="AA1013" s="48"/>
      <c r="AB1013" s="48"/>
      <c r="AC1013" s="48"/>
      <c r="AD1013" s="48"/>
      <c r="AE1013" s="48"/>
      <c r="AF1013" s="48"/>
      <c r="AG1013" s="48"/>
      <c r="AH1013" s="48"/>
      <c r="AI1013" s="48"/>
      <c r="AJ1013" s="49"/>
      <c r="AK1013" s="56"/>
      <c r="AL1013" s="55"/>
      <c r="AM1013" s="55"/>
      <c r="AN1013" s="55"/>
      <c r="AO1013" s="55"/>
      <c r="AP1013" s="55"/>
      <c r="AQ1013" s="51"/>
      <c r="AR1013" s="51"/>
      <c r="AS1013" s="51"/>
      <c r="AT1013" s="51"/>
      <c r="AU1013" s="52"/>
      <c r="AV1013" s="53"/>
      <c r="AW1013" s="53"/>
      <c r="AX1013" s="54"/>
    </row>
    <row r="1014" spans="1:50" ht="23.25" hidden="1" customHeight="1" x14ac:dyDescent="0.15">
      <c r="A1014" s="45"/>
      <c r="B1014" s="45"/>
      <c r="C1014" s="55"/>
      <c r="D1014" s="55"/>
      <c r="E1014" s="55"/>
      <c r="F1014" s="55"/>
      <c r="G1014" s="55"/>
      <c r="H1014" s="55"/>
      <c r="I1014" s="55"/>
      <c r="J1014" s="55"/>
      <c r="K1014" s="55"/>
      <c r="L1014" s="55"/>
      <c r="M1014" s="47"/>
      <c r="N1014" s="48"/>
      <c r="O1014" s="48"/>
      <c r="P1014" s="48"/>
      <c r="Q1014" s="48"/>
      <c r="R1014" s="48"/>
      <c r="S1014" s="48"/>
      <c r="T1014" s="48"/>
      <c r="U1014" s="48"/>
      <c r="V1014" s="48"/>
      <c r="W1014" s="48"/>
      <c r="X1014" s="48"/>
      <c r="Y1014" s="48"/>
      <c r="Z1014" s="48"/>
      <c r="AA1014" s="48"/>
      <c r="AB1014" s="48"/>
      <c r="AC1014" s="48"/>
      <c r="AD1014" s="48"/>
      <c r="AE1014" s="48"/>
      <c r="AF1014" s="48"/>
      <c r="AG1014" s="48"/>
      <c r="AH1014" s="48"/>
      <c r="AI1014" s="48"/>
      <c r="AJ1014" s="49"/>
      <c r="AK1014" s="56"/>
      <c r="AL1014" s="55"/>
      <c r="AM1014" s="55"/>
      <c r="AN1014" s="55"/>
      <c r="AO1014" s="55"/>
      <c r="AP1014" s="55"/>
      <c r="AQ1014" s="51"/>
      <c r="AR1014" s="51"/>
      <c r="AS1014" s="51"/>
      <c r="AT1014" s="51"/>
      <c r="AU1014" s="52"/>
      <c r="AV1014" s="53"/>
      <c r="AW1014" s="53"/>
      <c r="AX1014" s="54"/>
    </row>
    <row r="1015" spans="1:50" ht="23.25" hidden="1" customHeight="1" x14ac:dyDescent="0.15">
      <c r="A1015" s="45"/>
      <c r="B1015" s="45"/>
      <c r="C1015" s="46"/>
      <c r="D1015" s="46"/>
      <c r="E1015" s="46"/>
      <c r="F1015" s="46"/>
      <c r="G1015" s="46"/>
      <c r="H1015" s="46"/>
      <c r="I1015" s="46"/>
      <c r="J1015" s="46"/>
      <c r="K1015" s="46"/>
      <c r="L1015" s="46"/>
      <c r="M1015" s="47"/>
      <c r="N1015" s="48"/>
      <c r="O1015" s="48"/>
      <c r="P1015" s="48"/>
      <c r="Q1015" s="48"/>
      <c r="R1015" s="48"/>
      <c r="S1015" s="48"/>
      <c r="T1015" s="48"/>
      <c r="U1015" s="48"/>
      <c r="V1015" s="48"/>
      <c r="W1015" s="48"/>
      <c r="X1015" s="48"/>
      <c r="Y1015" s="48"/>
      <c r="Z1015" s="48"/>
      <c r="AA1015" s="48"/>
      <c r="AB1015" s="48"/>
      <c r="AC1015" s="48"/>
      <c r="AD1015" s="48"/>
      <c r="AE1015" s="48"/>
      <c r="AF1015" s="48"/>
      <c r="AG1015" s="48"/>
      <c r="AH1015" s="48"/>
      <c r="AI1015" s="48"/>
      <c r="AJ1015" s="49"/>
      <c r="AK1015" s="50"/>
      <c r="AL1015" s="46"/>
      <c r="AM1015" s="46"/>
      <c r="AN1015" s="46"/>
      <c r="AO1015" s="46"/>
      <c r="AP1015" s="46"/>
      <c r="AQ1015" s="51"/>
      <c r="AR1015" s="51"/>
      <c r="AS1015" s="51"/>
      <c r="AT1015" s="51"/>
      <c r="AU1015" s="52"/>
      <c r="AV1015" s="53"/>
      <c r="AW1015" s="53"/>
      <c r="AX1015" s="54"/>
    </row>
    <row r="1016" spans="1:50" ht="23.25" hidden="1" customHeight="1" x14ac:dyDescent="0.15">
      <c r="A1016" s="45"/>
      <c r="B1016" s="45"/>
      <c r="C1016" s="46"/>
      <c r="D1016" s="46"/>
      <c r="E1016" s="46"/>
      <c r="F1016" s="46"/>
      <c r="G1016" s="46"/>
      <c r="H1016" s="46"/>
      <c r="I1016" s="46"/>
      <c r="J1016" s="46"/>
      <c r="K1016" s="46"/>
      <c r="L1016" s="46"/>
      <c r="M1016" s="47"/>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9"/>
      <c r="AK1016" s="50"/>
      <c r="AL1016" s="46"/>
      <c r="AM1016" s="46"/>
      <c r="AN1016" s="46"/>
      <c r="AO1016" s="46"/>
      <c r="AP1016" s="46"/>
      <c r="AQ1016" s="51"/>
      <c r="AR1016" s="51"/>
      <c r="AS1016" s="51"/>
      <c r="AT1016" s="51"/>
      <c r="AU1016" s="52"/>
      <c r="AV1016" s="53"/>
      <c r="AW1016" s="53"/>
      <c r="AX1016" s="54"/>
    </row>
    <row r="1017" spans="1:50" ht="23.25" hidden="1" customHeight="1" x14ac:dyDescent="0.15">
      <c r="A1017" s="45"/>
      <c r="B1017" s="45"/>
      <c r="C1017" s="46"/>
      <c r="D1017" s="46"/>
      <c r="E1017" s="46"/>
      <c r="F1017" s="46"/>
      <c r="G1017" s="46"/>
      <c r="H1017" s="46"/>
      <c r="I1017" s="46"/>
      <c r="J1017" s="46"/>
      <c r="K1017" s="46"/>
      <c r="L1017" s="46"/>
      <c r="M1017" s="47"/>
      <c r="N1017" s="48"/>
      <c r="O1017" s="48"/>
      <c r="P1017" s="48"/>
      <c r="Q1017" s="48"/>
      <c r="R1017" s="48"/>
      <c r="S1017" s="48"/>
      <c r="T1017" s="48"/>
      <c r="U1017" s="48"/>
      <c r="V1017" s="48"/>
      <c r="W1017" s="48"/>
      <c r="X1017" s="48"/>
      <c r="Y1017" s="48"/>
      <c r="Z1017" s="48"/>
      <c r="AA1017" s="48"/>
      <c r="AB1017" s="48"/>
      <c r="AC1017" s="48"/>
      <c r="AD1017" s="48"/>
      <c r="AE1017" s="48"/>
      <c r="AF1017" s="48"/>
      <c r="AG1017" s="48"/>
      <c r="AH1017" s="48"/>
      <c r="AI1017" s="48"/>
      <c r="AJ1017" s="49"/>
      <c r="AK1017" s="50"/>
      <c r="AL1017" s="46"/>
      <c r="AM1017" s="46"/>
      <c r="AN1017" s="46"/>
      <c r="AO1017" s="46"/>
      <c r="AP1017" s="46"/>
      <c r="AQ1017" s="51"/>
      <c r="AR1017" s="51"/>
      <c r="AS1017" s="51"/>
      <c r="AT1017" s="51"/>
      <c r="AU1017" s="52"/>
      <c r="AV1017" s="53"/>
      <c r="AW1017" s="53"/>
      <c r="AX1017" s="54"/>
    </row>
    <row r="1018" spans="1:50" ht="23.25" hidden="1" customHeight="1" x14ac:dyDescent="0.15">
      <c r="A1018" s="45"/>
      <c r="B1018" s="45"/>
      <c r="C1018" s="46"/>
      <c r="D1018" s="46"/>
      <c r="E1018" s="46"/>
      <c r="F1018" s="46"/>
      <c r="G1018" s="46"/>
      <c r="H1018" s="46"/>
      <c r="I1018" s="46"/>
      <c r="J1018" s="46"/>
      <c r="K1018" s="46"/>
      <c r="L1018" s="46"/>
      <c r="M1018" s="47"/>
      <c r="N1018" s="48"/>
      <c r="O1018" s="48"/>
      <c r="P1018" s="48"/>
      <c r="Q1018" s="48"/>
      <c r="R1018" s="48"/>
      <c r="S1018" s="48"/>
      <c r="T1018" s="48"/>
      <c r="U1018" s="48"/>
      <c r="V1018" s="48"/>
      <c r="W1018" s="48"/>
      <c r="X1018" s="48"/>
      <c r="Y1018" s="48"/>
      <c r="Z1018" s="48"/>
      <c r="AA1018" s="48"/>
      <c r="AB1018" s="48"/>
      <c r="AC1018" s="48"/>
      <c r="AD1018" s="48"/>
      <c r="AE1018" s="48"/>
      <c r="AF1018" s="48"/>
      <c r="AG1018" s="48"/>
      <c r="AH1018" s="48"/>
      <c r="AI1018" s="48"/>
      <c r="AJ1018" s="49"/>
      <c r="AK1018" s="50"/>
      <c r="AL1018" s="46"/>
      <c r="AM1018" s="46"/>
      <c r="AN1018" s="46"/>
      <c r="AO1018" s="46"/>
      <c r="AP1018" s="46"/>
      <c r="AQ1018" s="51"/>
      <c r="AR1018" s="51"/>
      <c r="AS1018" s="51"/>
      <c r="AT1018" s="51"/>
      <c r="AU1018" s="52"/>
      <c r="AV1018" s="53"/>
      <c r="AW1018" s="53"/>
      <c r="AX1018" s="54"/>
    </row>
    <row r="1019" spans="1:50" ht="23.25" hidden="1" customHeight="1" x14ac:dyDescent="0.15">
      <c r="A1019" s="45"/>
      <c r="B1019" s="45"/>
      <c r="C1019" s="46"/>
      <c r="D1019" s="46"/>
      <c r="E1019" s="46"/>
      <c r="F1019" s="46"/>
      <c r="G1019" s="46"/>
      <c r="H1019" s="46"/>
      <c r="I1019" s="46"/>
      <c r="J1019" s="46"/>
      <c r="K1019" s="46"/>
      <c r="L1019" s="46"/>
      <c r="M1019" s="47"/>
      <c r="N1019" s="48"/>
      <c r="O1019" s="48"/>
      <c r="P1019" s="48"/>
      <c r="Q1019" s="48"/>
      <c r="R1019" s="48"/>
      <c r="S1019" s="48"/>
      <c r="T1019" s="48"/>
      <c r="U1019" s="48"/>
      <c r="V1019" s="48"/>
      <c r="W1019" s="48"/>
      <c r="X1019" s="48"/>
      <c r="Y1019" s="48"/>
      <c r="Z1019" s="48"/>
      <c r="AA1019" s="48"/>
      <c r="AB1019" s="48"/>
      <c r="AC1019" s="48"/>
      <c r="AD1019" s="48"/>
      <c r="AE1019" s="48"/>
      <c r="AF1019" s="48"/>
      <c r="AG1019" s="48"/>
      <c r="AH1019" s="48"/>
      <c r="AI1019" s="48"/>
      <c r="AJ1019" s="49"/>
      <c r="AK1019" s="50"/>
      <c r="AL1019" s="46"/>
      <c r="AM1019" s="46"/>
      <c r="AN1019" s="46"/>
      <c r="AO1019" s="46"/>
      <c r="AP1019" s="46"/>
      <c r="AQ1019" s="51"/>
      <c r="AR1019" s="51"/>
      <c r="AS1019" s="51"/>
      <c r="AT1019" s="51"/>
      <c r="AU1019" s="52"/>
      <c r="AV1019" s="53"/>
      <c r="AW1019" s="53"/>
      <c r="AX1019" s="54"/>
    </row>
    <row r="1020" spans="1:50" ht="23.25" hidden="1" customHeight="1" x14ac:dyDescent="0.15">
      <c r="A1020" s="45"/>
      <c r="B1020" s="45"/>
      <c r="C1020" s="46"/>
      <c r="D1020" s="46"/>
      <c r="E1020" s="46"/>
      <c r="F1020" s="46"/>
      <c r="G1020" s="46"/>
      <c r="H1020" s="46"/>
      <c r="I1020" s="46"/>
      <c r="J1020" s="46"/>
      <c r="K1020" s="46"/>
      <c r="L1020" s="46"/>
      <c r="M1020" s="47"/>
      <c r="N1020" s="48"/>
      <c r="O1020" s="48"/>
      <c r="P1020" s="48"/>
      <c r="Q1020" s="48"/>
      <c r="R1020" s="48"/>
      <c r="S1020" s="48"/>
      <c r="T1020" s="48"/>
      <c r="U1020" s="48"/>
      <c r="V1020" s="48"/>
      <c r="W1020" s="48"/>
      <c r="X1020" s="48"/>
      <c r="Y1020" s="48"/>
      <c r="Z1020" s="48"/>
      <c r="AA1020" s="48"/>
      <c r="AB1020" s="48"/>
      <c r="AC1020" s="48"/>
      <c r="AD1020" s="48"/>
      <c r="AE1020" s="48"/>
      <c r="AF1020" s="48"/>
      <c r="AG1020" s="48"/>
      <c r="AH1020" s="48"/>
      <c r="AI1020" s="48"/>
      <c r="AJ1020" s="49"/>
      <c r="AK1020" s="50"/>
      <c r="AL1020" s="46"/>
      <c r="AM1020" s="46"/>
      <c r="AN1020" s="46"/>
      <c r="AO1020" s="46"/>
      <c r="AP1020" s="46"/>
      <c r="AQ1020" s="51"/>
      <c r="AR1020" s="51"/>
      <c r="AS1020" s="51"/>
      <c r="AT1020" s="51"/>
      <c r="AU1020" s="52"/>
      <c r="AV1020" s="53"/>
      <c r="AW1020" s="53"/>
      <c r="AX1020" s="54"/>
    </row>
    <row r="1021" spans="1:50" ht="23.25" hidden="1" customHeight="1" x14ac:dyDescent="0.15">
      <c r="A1021" s="45"/>
      <c r="B1021" s="45"/>
      <c r="C1021" s="46"/>
      <c r="D1021" s="46"/>
      <c r="E1021" s="46"/>
      <c r="F1021" s="46"/>
      <c r="G1021" s="46"/>
      <c r="H1021" s="46"/>
      <c r="I1021" s="46"/>
      <c r="J1021" s="46"/>
      <c r="K1021" s="46"/>
      <c r="L1021" s="46"/>
      <c r="M1021" s="47"/>
      <c r="N1021" s="48"/>
      <c r="O1021" s="48"/>
      <c r="P1021" s="48"/>
      <c r="Q1021" s="48"/>
      <c r="R1021" s="48"/>
      <c r="S1021" s="48"/>
      <c r="T1021" s="48"/>
      <c r="U1021" s="48"/>
      <c r="V1021" s="48"/>
      <c r="W1021" s="48"/>
      <c r="X1021" s="48"/>
      <c r="Y1021" s="48"/>
      <c r="Z1021" s="48"/>
      <c r="AA1021" s="48"/>
      <c r="AB1021" s="48"/>
      <c r="AC1021" s="48"/>
      <c r="AD1021" s="48"/>
      <c r="AE1021" s="48"/>
      <c r="AF1021" s="48"/>
      <c r="AG1021" s="48"/>
      <c r="AH1021" s="48"/>
      <c r="AI1021" s="48"/>
      <c r="AJ1021" s="49"/>
      <c r="AK1021" s="50"/>
      <c r="AL1021" s="46"/>
      <c r="AM1021" s="46"/>
      <c r="AN1021" s="46"/>
      <c r="AO1021" s="46"/>
      <c r="AP1021" s="46"/>
      <c r="AQ1021" s="51"/>
      <c r="AR1021" s="51"/>
      <c r="AS1021" s="51"/>
      <c r="AT1021" s="51"/>
      <c r="AU1021" s="52"/>
      <c r="AV1021" s="53"/>
      <c r="AW1021" s="53"/>
      <c r="AX1021" s="54"/>
    </row>
    <row r="1022" spans="1:50" ht="23.25" hidden="1" customHeight="1" x14ac:dyDescent="0.15">
      <c r="A1022" s="45"/>
      <c r="B1022" s="45"/>
      <c r="C1022" s="46"/>
      <c r="D1022" s="46"/>
      <c r="E1022" s="46"/>
      <c r="F1022" s="46"/>
      <c r="G1022" s="46"/>
      <c r="H1022" s="46"/>
      <c r="I1022" s="46"/>
      <c r="J1022" s="46"/>
      <c r="K1022" s="46"/>
      <c r="L1022" s="46"/>
      <c r="M1022" s="47"/>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9"/>
      <c r="AK1022" s="50"/>
      <c r="AL1022" s="46"/>
      <c r="AM1022" s="46"/>
      <c r="AN1022" s="46"/>
      <c r="AO1022" s="46"/>
      <c r="AP1022" s="46"/>
      <c r="AQ1022" s="51"/>
      <c r="AR1022" s="51"/>
      <c r="AS1022" s="51"/>
      <c r="AT1022" s="51"/>
      <c r="AU1022" s="52"/>
      <c r="AV1022" s="53"/>
      <c r="AW1022" s="53"/>
      <c r="AX1022" s="54"/>
    </row>
    <row r="1023" spans="1:50" ht="23.25" hidden="1" customHeight="1" x14ac:dyDescent="0.15">
      <c r="A1023" s="45"/>
      <c r="B1023" s="45"/>
      <c r="C1023" s="46"/>
      <c r="D1023" s="46"/>
      <c r="E1023" s="46"/>
      <c r="F1023" s="46"/>
      <c r="G1023" s="46"/>
      <c r="H1023" s="46"/>
      <c r="I1023" s="46"/>
      <c r="J1023" s="46"/>
      <c r="K1023" s="46"/>
      <c r="L1023" s="46"/>
      <c r="M1023" s="47"/>
      <c r="N1023" s="48"/>
      <c r="O1023" s="48"/>
      <c r="P1023" s="48"/>
      <c r="Q1023" s="48"/>
      <c r="R1023" s="48"/>
      <c r="S1023" s="48"/>
      <c r="T1023" s="48"/>
      <c r="U1023" s="48"/>
      <c r="V1023" s="48"/>
      <c r="W1023" s="48"/>
      <c r="X1023" s="48"/>
      <c r="Y1023" s="48"/>
      <c r="Z1023" s="48"/>
      <c r="AA1023" s="48"/>
      <c r="AB1023" s="48"/>
      <c r="AC1023" s="48"/>
      <c r="AD1023" s="48"/>
      <c r="AE1023" s="48"/>
      <c r="AF1023" s="48"/>
      <c r="AG1023" s="48"/>
      <c r="AH1023" s="48"/>
      <c r="AI1023" s="48"/>
      <c r="AJ1023" s="49"/>
      <c r="AK1023" s="50"/>
      <c r="AL1023" s="46"/>
      <c r="AM1023" s="46"/>
      <c r="AN1023" s="46"/>
      <c r="AO1023" s="46"/>
      <c r="AP1023" s="46"/>
      <c r="AQ1023" s="51"/>
      <c r="AR1023" s="51"/>
      <c r="AS1023" s="51"/>
      <c r="AT1023" s="51"/>
      <c r="AU1023" s="52"/>
      <c r="AV1023" s="53"/>
      <c r="AW1023" s="53"/>
      <c r="AX1023" s="54"/>
    </row>
    <row r="1024" spans="1:50" ht="23.25" hidden="1" customHeight="1" x14ac:dyDescent="0.15">
      <c r="A1024" s="45"/>
      <c r="B1024" s="45"/>
      <c r="C1024" s="46"/>
      <c r="D1024" s="46"/>
      <c r="E1024" s="46"/>
      <c r="F1024" s="46"/>
      <c r="G1024" s="46"/>
      <c r="H1024" s="46"/>
      <c r="I1024" s="46"/>
      <c r="J1024" s="46"/>
      <c r="K1024" s="46"/>
      <c r="L1024" s="46"/>
      <c r="M1024" s="47"/>
      <c r="N1024" s="48"/>
      <c r="O1024" s="48"/>
      <c r="P1024" s="48"/>
      <c r="Q1024" s="48"/>
      <c r="R1024" s="48"/>
      <c r="S1024" s="48"/>
      <c r="T1024" s="48"/>
      <c r="U1024" s="48"/>
      <c r="V1024" s="48"/>
      <c r="W1024" s="48"/>
      <c r="X1024" s="48"/>
      <c r="Y1024" s="48"/>
      <c r="Z1024" s="48"/>
      <c r="AA1024" s="48"/>
      <c r="AB1024" s="48"/>
      <c r="AC1024" s="48"/>
      <c r="AD1024" s="48"/>
      <c r="AE1024" s="48"/>
      <c r="AF1024" s="48"/>
      <c r="AG1024" s="48"/>
      <c r="AH1024" s="48"/>
      <c r="AI1024" s="48"/>
      <c r="AJ1024" s="49"/>
      <c r="AK1024" s="50"/>
      <c r="AL1024" s="46"/>
      <c r="AM1024" s="46"/>
      <c r="AN1024" s="46"/>
      <c r="AO1024" s="46"/>
      <c r="AP1024" s="46"/>
      <c r="AQ1024" s="51"/>
      <c r="AR1024" s="51"/>
      <c r="AS1024" s="51"/>
      <c r="AT1024" s="51"/>
      <c r="AU1024" s="52"/>
      <c r="AV1024" s="53"/>
      <c r="AW1024" s="53"/>
      <c r="AX1024" s="54"/>
    </row>
    <row r="1025" spans="1:50" ht="23.25" hidden="1" customHeight="1" x14ac:dyDescent="0.15">
      <c r="A1025" s="45"/>
      <c r="B1025" s="45"/>
      <c r="C1025" s="46"/>
      <c r="D1025" s="46"/>
      <c r="E1025" s="46"/>
      <c r="F1025" s="46"/>
      <c r="G1025" s="46"/>
      <c r="H1025" s="46"/>
      <c r="I1025" s="46"/>
      <c r="J1025" s="46"/>
      <c r="K1025" s="46"/>
      <c r="L1025" s="46"/>
      <c r="M1025" s="47"/>
      <c r="N1025" s="48"/>
      <c r="O1025" s="48"/>
      <c r="P1025" s="48"/>
      <c r="Q1025" s="48"/>
      <c r="R1025" s="48"/>
      <c r="S1025" s="48"/>
      <c r="T1025" s="48"/>
      <c r="U1025" s="48"/>
      <c r="V1025" s="48"/>
      <c r="W1025" s="48"/>
      <c r="X1025" s="48"/>
      <c r="Y1025" s="48"/>
      <c r="Z1025" s="48"/>
      <c r="AA1025" s="48"/>
      <c r="AB1025" s="48"/>
      <c r="AC1025" s="48"/>
      <c r="AD1025" s="48"/>
      <c r="AE1025" s="48"/>
      <c r="AF1025" s="48"/>
      <c r="AG1025" s="48"/>
      <c r="AH1025" s="48"/>
      <c r="AI1025" s="48"/>
      <c r="AJ1025" s="49"/>
      <c r="AK1025" s="50"/>
      <c r="AL1025" s="46"/>
      <c r="AM1025" s="46"/>
      <c r="AN1025" s="46"/>
      <c r="AO1025" s="46"/>
      <c r="AP1025" s="46"/>
      <c r="AQ1025" s="51"/>
      <c r="AR1025" s="51"/>
      <c r="AS1025" s="51"/>
      <c r="AT1025" s="51"/>
      <c r="AU1025" s="52"/>
      <c r="AV1025" s="53"/>
      <c r="AW1025" s="53"/>
      <c r="AX1025" s="54"/>
    </row>
    <row r="1026" spans="1:50" ht="23.25" hidden="1" customHeight="1" x14ac:dyDescent="0.15">
      <c r="A1026" s="45"/>
      <c r="B1026" s="45"/>
      <c r="C1026" s="46"/>
      <c r="D1026" s="46"/>
      <c r="E1026" s="46"/>
      <c r="F1026" s="46"/>
      <c r="G1026" s="46"/>
      <c r="H1026" s="46"/>
      <c r="I1026" s="46"/>
      <c r="J1026" s="46"/>
      <c r="K1026" s="46"/>
      <c r="L1026" s="46"/>
      <c r="M1026" s="47"/>
      <c r="N1026" s="48"/>
      <c r="O1026" s="48"/>
      <c r="P1026" s="48"/>
      <c r="Q1026" s="48"/>
      <c r="R1026" s="48"/>
      <c r="S1026" s="48"/>
      <c r="T1026" s="48"/>
      <c r="U1026" s="48"/>
      <c r="V1026" s="48"/>
      <c r="W1026" s="48"/>
      <c r="X1026" s="48"/>
      <c r="Y1026" s="48"/>
      <c r="Z1026" s="48"/>
      <c r="AA1026" s="48"/>
      <c r="AB1026" s="48"/>
      <c r="AC1026" s="48"/>
      <c r="AD1026" s="48"/>
      <c r="AE1026" s="48"/>
      <c r="AF1026" s="48"/>
      <c r="AG1026" s="48"/>
      <c r="AH1026" s="48"/>
      <c r="AI1026" s="48"/>
      <c r="AJ1026" s="49"/>
      <c r="AK1026" s="50"/>
      <c r="AL1026" s="46"/>
      <c r="AM1026" s="46"/>
      <c r="AN1026" s="46"/>
      <c r="AO1026" s="46"/>
      <c r="AP1026" s="46"/>
      <c r="AQ1026" s="51"/>
      <c r="AR1026" s="51"/>
      <c r="AS1026" s="51"/>
      <c r="AT1026" s="51"/>
      <c r="AU1026" s="52"/>
      <c r="AV1026" s="53"/>
      <c r="AW1026" s="53"/>
      <c r="AX1026" s="54"/>
    </row>
    <row r="1027" spans="1:50" s="5" customFormat="1" ht="13.7" customHeight="1" x14ac:dyDescent="0.15">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7"/>
      <c r="AL1027" s="12"/>
      <c r="AM1027" s="12"/>
      <c r="AN1027" s="12"/>
      <c r="AO1027" s="12"/>
      <c r="AP1027" s="12"/>
      <c r="AQ1027" s="12"/>
      <c r="AR1027" s="12"/>
      <c r="AS1027" s="12"/>
      <c r="AT1027" s="12"/>
      <c r="AU1027" s="12"/>
      <c r="AV1027" s="12"/>
      <c r="AW1027" s="12"/>
      <c r="AX1027" s="12"/>
    </row>
    <row r="1028" spans="1:50" x14ac:dyDescent="0.15">
      <c r="B1028" s="1" t="s">
        <v>261</v>
      </c>
    </row>
    <row r="1029" spans="1:50" ht="23.25" customHeight="1" x14ac:dyDescent="0.15">
      <c r="A1029" s="45"/>
      <c r="B1029" s="45"/>
      <c r="C1029" s="65" t="s">
        <v>175</v>
      </c>
      <c r="D1029" s="65"/>
      <c r="E1029" s="65"/>
      <c r="F1029" s="65"/>
      <c r="G1029" s="65"/>
      <c r="H1029" s="65"/>
      <c r="I1029" s="65"/>
      <c r="J1029" s="65"/>
      <c r="K1029" s="65"/>
      <c r="L1029" s="65"/>
      <c r="M1029" s="66" t="s">
        <v>174</v>
      </c>
      <c r="N1029" s="67"/>
      <c r="O1029" s="67"/>
      <c r="P1029" s="67"/>
      <c r="Q1029" s="67"/>
      <c r="R1029" s="67"/>
      <c r="S1029" s="67"/>
      <c r="T1029" s="67"/>
      <c r="U1029" s="67"/>
      <c r="V1029" s="67"/>
      <c r="W1029" s="67"/>
      <c r="X1029" s="67"/>
      <c r="Y1029" s="67"/>
      <c r="Z1029" s="67"/>
      <c r="AA1029" s="67"/>
      <c r="AB1029" s="67"/>
      <c r="AC1029" s="67"/>
      <c r="AD1029" s="67"/>
      <c r="AE1029" s="67"/>
      <c r="AF1029" s="67"/>
      <c r="AG1029" s="67"/>
      <c r="AH1029" s="67"/>
      <c r="AI1029" s="67"/>
      <c r="AJ1029" s="68"/>
      <c r="AK1029" s="69" t="s">
        <v>173</v>
      </c>
      <c r="AL1029" s="65"/>
      <c r="AM1029" s="65"/>
      <c r="AN1029" s="65"/>
      <c r="AO1029" s="65"/>
      <c r="AP1029" s="65"/>
      <c r="AQ1029" s="65" t="s">
        <v>149</v>
      </c>
      <c r="AR1029" s="65"/>
      <c r="AS1029" s="65"/>
      <c r="AT1029" s="65"/>
      <c r="AU1029" s="66" t="s">
        <v>148</v>
      </c>
      <c r="AV1029" s="67"/>
      <c r="AW1029" s="67"/>
      <c r="AX1029" s="54"/>
    </row>
    <row r="1030" spans="1:50" ht="23.25" customHeight="1" x14ac:dyDescent="0.15">
      <c r="A1030" s="45">
        <v>1</v>
      </c>
      <c r="B1030" s="45">
        <v>1</v>
      </c>
      <c r="C1030" s="46" t="s">
        <v>260</v>
      </c>
      <c r="D1030" s="46"/>
      <c r="E1030" s="46"/>
      <c r="F1030" s="46"/>
      <c r="G1030" s="46"/>
      <c r="H1030" s="46"/>
      <c r="I1030" s="46"/>
      <c r="J1030" s="46"/>
      <c r="K1030" s="46"/>
      <c r="L1030" s="46"/>
      <c r="M1030" s="47" t="s">
        <v>255</v>
      </c>
      <c r="N1030" s="48"/>
      <c r="O1030" s="48"/>
      <c r="P1030" s="48"/>
      <c r="Q1030" s="48"/>
      <c r="R1030" s="48"/>
      <c r="S1030" s="48"/>
      <c r="T1030" s="48"/>
      <c r="U1030" s="48"/>
      <c r="V1030" s="48"/>
      <c r="W1030" s="48"/>
      <c r="X1030" s="48"/>
      <c r="Y1030" s="48"/>
      <c r="Z1030" s="48"/>
      <c r="AA1030" s="48"/>
      <c r="AB1030" s="48"/>
      <c r="AC1030" s="48"/>
      <c r="AD1030" s="48"/>
      <c r="AE1030" s="48"/>
      <c r="AF1030" s="48"/>
      <c r="AG1030" s="48"/>
      <c r="AH1030" s="48"/>
      <c r="AI1030" s="48"/>
      <c r="AJ1030" s="49"/>
      <c r="AK1030" s="416">
        <v>0.03</v>
      </c>
      <c r="AL1030" s="417"/>
      <c r="AM1030" s="417"/>
      <c r="AN1030" s="417"/>
      <c r="AO1030" s="417"/>
      <c r="AP1030" s="418"/>
      <c r="AQ1030" s="51"/>
      <c r="AR1030" s="51"/>
      <c r="AS1030" s="51"/>
      <c r="AT1030" s="51"/>
      <c r="AU1030" s="52"/>
      <c r="AV1030" s="53"/>
      <c r="AW1030" s="53"/>
      <c r="AX1030" s="54"/>
    </row>
    <row r="1031" spans="1:50" ht="23.25" customHeight="1" x14ac:dyDescent="0.15">
      <c r="A1031" s="45">
        <v>2</v>
      </c>
      <c r="B1031" s="45">
        <v>1</v>
      </c>
      <c r="C1031" s="46" t="s">
        <v>259</v>
      </c>
      <c r="D1031" s="46"/>
      <c r="E1031" s="46"/>
      <c r="F1031" s="46"/>
      <c r="G1031" s="46"/>
      <c r="H1031" s="46"/>
      <c r="I1031" s="46"/>
      <c r="J1031" s="46"/>
      <c r="K1031" s="46"/>
      <c r="L1031" s="46"/>
      <c r="M1031" s="47" t="s">
        <v>255</v>
      </c>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9"/>
      <c r="AK1031" s="416">
        <v>0.03</v>
      </c>
      <c r="AL1031" s="417"/>
      <c r="AM1031" s="417"/>
      <c r="AN1031" s="417"/>
      <c r="AO1031" s="417"/>
      <c r="AP1031" s="418"/>
      <c r="AQ1031" s="51"/>
      <c r="AR1031" s="51"/>
      <c r="AS1031" s="51"/>
      <c r="AT1031" s="51"/>
      <c r="AU1031" s="52"/>
      <c r="AV1031" s="53"/>
      <c r="AW1031" s="53"/>
      <c r="AX1031" s="54"/>
    </row>
    <row r="1032" spans="1:50" ht="23.25" customHeight="1" x14ac:dyDescent="0.15">
      <c r="A1032" s="45">
        <v>3</v>
      </c>
      <c r="B1032" s="45">
        <v>1</v>
      </c>
      <c r="C1032" s="46" t="s">
        <v>258</v>
      </c>
      <c r="D1032" s="46"/>
      <c r="E1032" s="46"/>
      <c r="F1032" s="46"/>
      <c r="G1032" s="46"/>
      <c r="H1032" s="46"/>
      <c r="I1032" s="46"/>
      <c r="J1032" s="46"/>
      <c r="K1032" s="46"/>
      <c r="L1032" s="46"/>
      <c r="M1032" s="47" t="s">
        <v>255</v>
      </c>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49"/>
      <c r="AK1032" s="416">
        <v>0.03</v>
      </c>
      <c r="AL1032" s="417"/>
      <c r="AM1032" s="417"/>
      <c r="AN1032" s="417"/>
      <c r="AO1032" s="417"/>
      <c r="AP1032" s="418"/>
      <c r="AQ1032" s="51"/>
      <c r="AR1032" s="51"/>
      <c r="AS1032" s="51"/>
      <c r="AT1032" s="51"/>
      <c r="AU1032" s="52"/>
      <c r="AV1032" s="53"/>
      <c r="AW1032" s="53"/>
      <c r="AX1032" s="54"/>
    </row>
    <row r="1033" spans="1:50" ht="23.25" customHeight="1" x14ac:dyDescent="0.15">
      <c r="A1033" s="45">
        <v>4</v>
      </c>
      <c r="B1033" s="45">
        <v>1</v>
      </c>
      <c r="C1033" s="46" t="s">
        <v>257</v>
      </c>
      <c r="D1033" s="46"/>
      <c r="E1033" s="46"/>
      <c r="F1033" s="46"/>
      <c r="G1033" s="46"/>
      <c r="H1033" s="46"/>
      <c r="I1033" s="46"/>
      <c r="J1033" s="46"/>
      <c r="K1033" s="46"/>
      <c r="L1033" s="46"/>
      <c r="M1033" s="47" t="s">
        <v>255</v>
      </c>
      <c r="N1033" s="48"/>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9"/>
      <c r="AK1033" s="416">
        <v>0.03</v>
      </c>
      <c r="AL1033" s="417"/>
      <c r="AM1033" s="417"/>
      <c r="AN1033" s="417"/>
      <c r="AO1033" s="417"/>
      <c r="AP1033" s="418"/>
      <c r="AQ1033" s="51"/>
      <c r="AR1033" s="51"/>
      <c r="AS1033" s="51"/>
      <c r="AT1033" s="51"/>
      <c r="AU1033" s="52"/>
      <c r="AV1033" s="53"/>
      <c r="AW1033" s="53"/>
      <c r="AX1033" s="54"/>
    </row>
    <row r="1034" spans="1:50" ht="23.25" customHeight="1" x14ac:dyDescent="0.15">
      <c r="A1034" s="45">
        <v>5</v>
      </c>
      <c r="B1034" s="45">
        <v>1</v>
      </c>
      <c r="C1034" s="46" t="s">
        <v>256</v>
      </c>
      <c r="D1034" s="46"/>
      <c r="E1034" s="46"/>
      <c r="F1034" s="46"/>
      <c r="G1034" s="46"/>
      <c r="H1034" s="46"/>
      <c r="I1034" s="46"/>
      <c r="J1034" s="46"/>
      <c r="K1034" s="46"/>
      <c r="L1034" s="46"/>
      <c r="M1034" s="47" t="s">
        <v>255</v>
      </c>
      <c r="N1034" s="48"/>
      <c r="O1034" s="48"/>
      <c r="P1034" s="48"/>
      <c r="Q1034" s="48"/>
      <c r="R1034" s="48"/>
      <c r="S1034" s="48"/>
      <c r="T1034" s="48"/>
      <c r="U1034" s="48"/>
      <c r="V1034" s="48"/>
      <c r="W1034" s="48"/>
      <c r="X1034" s="48"/>
      <c r="Y1034" s="48"/>
      <c r="Z1034" s="48"/>
      <c r="AA1034" s="48"/>
      <c r="AB1034" s="48"/>
      <c r="AC1034" s="48"/>
      <c r="AD1034" s="48"/>
      <c r="AE1034" s="48"/>
      <c r="AF1034" s="48"/>
      <c r="AG1034" s="48"/>
      <c r="AH1034" s="48"/>
      <c r="AI1034" s="48"/>
      <c r="AJ1034" s="49"/>
      <c r="AK1034" s="416">
        <v>0.01</v>
      </c>
      <c r="AL1034" s="417"/>
      <c r="AM1034" s="417"/>
      <c r="AN1034" s="417"/>
      <c r="AO1034" s="417"/>
      <c r="AP1034" s="418"/>
      <c r="AQ1034" s="51"/>
      <c r="AR1034" s="51"/>
      <c r="AS1034" s="51"/>
      <c r="AT1034" s="51"/>
      <c r="AU1034" s="52"/>
      <c r="AV1034" s="53"/>
      <c r="AW1034" s="53"/>
      <c r="AX1034" s="54"/>
    </row>
    <row r="1035" spans="1:50" ht="23.25" hidden="1" customHeight="1" x14ac:dyDescent="0.15">
      <c r="A1035" s="45"/>
      <c r="B1035" s="45"/>
      <c r="C1035" s="50"/>
      <c r="D1035" s="50"/>
      <c r="E1035" s="50"/>
      <c r="F1035" s="50"/>
      <c r="G1035" s="50"/>
      <c r="H1035" s="50"/>
      <c r="I1035" s="50"/>
      <c r="J1035" s="50"/>
      <c r="K1035" s="50"/>
      <c r="L1035" s="50"/>
      <c r="M1035" s="47"/>
      <c r="N1035" s="48"/>
      <c r="O1035" s="48"/>
      <c r="P1035" s="48"/>
      <c r="Q1035" s="48"/>
      <c r="R1035" s="48"/>
      <c r="S1035" s="48"/>
      <c r="T1035" s="48"/>
      <c r="U1035" s="48"/>
      <c r="V1035" s="48"/>
      <c r="W1035" s="48"/>
      <c r="X1035" s="48"/>
      <c r="Y1035" s="48"/>
      <c r="Z1035" s="48"/>
      <c r="AA1035" s="48"/>
      <c r="AB1035" s="48"/>
      <c r="AC1035" s="48"/>
      <c r="AD1035" s="48"/>
      <c r="AE1035" s="48"/>
      <c r="AF1035" s="48"/>
      <c r="AG1035" s="48"/>
      <c r="AH1035" s="48"/>
      <c r="AI1035" s="48"/>
      <c r="AJ1035" s="49"/>
      <c r="AK1035" s="56"/>
      <c r="AL1035" s="55"/>
      <c r="AM1035" s="55"/>
      <c r="AN1035" s="55"/>
      <c r="AO1035" s="55"/>
      <c r="AP1035" s="55"/>
      <c r="AQ1035" s="51"/>
      <c r="AR1035" s="51"/>
      <c r="AS1035" s="51"/>
      <c r="AT1035" s="51"/>
      <c r="AU1035" s="52"/>
      <c r="AV1035" s="53"/>
      <c r="AW1035" s="53"/>
      <c r="AX1035" s="54"/>
    </row>
    <row r="1036" spans="1:50" ht="23.25" hidden="1" customHeight="1" x14ac:dyDescent="0.15">
      <c r="A1036" s="45"/>
      <c r="B1036" s="45"/>
      <c r="C1036" s="50"/>
      <c r="D1036" s="50"/>
      <c r="E1036" s="50"/>
      <c r="F1036" s="50"/>
      <c r="G1036" s="50"/>
      <c r="H1036" s="50"/>
      <c r="I1036" s="50"/>
      <c r="J1036" s="50"/>
      <c r="K1036" s="50"/>
      <c r="L1036" s="50"/>
      <c r="M1036" s="47"/>
      <c r="N1036" s="48"/>
      <c r="O1036" s="48"/>
      <c r="P1036" s="48"/>
      <c r="Q1036" s="48"/>
      <c r="R1036" s="48"/>
      <c r="S1036" s="48"/>
      <c r="T1036" s="48"/>
      <c r="U1036" s="48"/>
      <c r="V1036" s="48"/>
      <c r="W1036" s="48"/>
      <c r="X1036" s="48"/>
      <c r="Y1036" s="48"/>
      <c r="Z1036" s="48"/>
      <c r="AA1036" s="48"/>
      <c r="AB1036" s="48"/>
      <c r="AC1036" s="48"/>
      <c r="AD1036" s="48"/>
      <c r="AE1036" s="48"/>
      <c r="AF1036" s="48"/>
      <c r="AG1036" s="48"/>
      <c r="AH1036" s="48"/>
      <c r="AI1036" s="48"/>
      <c r="AJ1036" s="49"/>
      <c r="AK1036" s="50"/>
      <c r="AL1036" s="46"/>
      <c r="AM1036" s="46"/>
      <c r="AN1036" s="46"/>
      <c r="AO1036" s="46"/>
      <c r="AP1036" s="46"/>
      <c r="AQ1036" s="51"/>
      <c r="AR1036" s="51"/>
      <c r="AS1036" s="51"/>
      <c r="AT1036" s="51"/>
      <c r="AU1036" s="52"/>
      <c r="AV1036" s="53"/>
      <c r="AW1036" s="53"/>
      <c r="AX1036" s="54"/>
    </row>
    <row r="1037" spans="1:50" ht="23.25" hidden="1" customHeight="1" x14ac:dyDescent="0.15">
      <c r="A1037" s="45"/>
      <c r="B1037" s="45"/>
      <c r="C1037" s="50"/>
      <c r="D1037" s="50"/>
      <c r="E1037" s="50"/>
      <c r="F1037" s="50"/>
      <c r="G1037" s="50"/>
      <c r="H1037" s="50"/>
      <c r="I1037" s="50"/>
      <c r="J1037" s="50"/>
      <c r="K1037" s="50"/>
      <c r="L1037" s="50"/>
      <c r="M1037" s="47"/>
      <c r="N1037" s="48"/>
      <c r="O1037" s="48"/>
      <c r="P1037" s="48"/>
      <c r="Q1037" s="48"/>
      <c r="R1037" s="48"/>
      <c r="S1037" s="48"/>
      <c r="T1037" s="48"/>
      <c r="U1037" s="48"/>
      <c r="V1037" s="48"/>
      <c r="W1037" s="48"/>
      <c r="X1037" s="48"/>
      <c r="Y1037" s="48"/>
      <c r="Z1037" s="48"/>
      <c r="AA1037" s="48"/>
      <c r="AB1037" s="48"/>
      <c r="AC1037" s="48"/>
      <c r="AD1037" s="48"/>
      <c r="AE1037" s="48"/>
      <c r="AF1037" s="48"/>
      <c r="AG1037" s="48"/>
      <c r="AH1037" s="48"/>
      <c r="AI1037" s="48"/>
      <c r="AJ1037" s="49"/>
      <c r="AK1037" s="50"/>
      <c r="AL1037" s="46"/>
      <c r="AM1037" s="46"/>
      <c r="AN1037" s="46"/>
      <c r="AO1037" s="46"/>
      <c r="AP1037" s="46"/>
      <c r="AQ1037" s="51"/>
      <c r="AR1037" s="51"/>
      <c r="AS1037" s="51"/>
      <c r="AT1037" s="51"/>
      <c r="AU1037" s="52"/>
      <c r="AV1037" s="53"/>
      <c r="AW1037" s="53"/>
      <c r="AX1037" s="54"/>
    </row>
    <row r="1038" spans="1:50" ht="23.25" hidden="1" customHeight="1" x14ac:dyDescent="0.15">
      <c r="A1038" s="45"/>
      <c r="B1038" s="45"/>
      <c r="C1038" s="50"/>
      <c r="D1038" s="50"/>
      <c r="E1038" s="50"/>
      <c r="F1038" s="50"/>
      <c r="G1038" s="50"/>
      <c r="H1038" s="50"/>
      <c r="I1038" s="50"/>
      <c r="J1038" s="50"/>
      <c r="K1038" s="50"/>
      <c r="L1038" s="50"/>
      <c r="M1038" s="47"/>
      <c r="N1038" s="48"/>
      <c r="O1038" s="48"/>
      <c r="P1038" s="48"/>
      <c r="Q1038" s="48"/>
      <c r="R1038" s="48"/>
      <c r="S1038" s="48"/>
      <c r="T1038" s="48"/>
      <c r="U1038" s="48"/>
      <c r="V1038" s="48"/>
      <c r="W1038" s="48"/>
      <c r="X1038" s="48"/>
      <c r="Y1038" s="48"/>
      <c r="Z1038" s="48"/>
      <c r="AA1038" s="48"/>
      <c r="AB1038" s="48"/>
      <c r="AC1038" s="48"/>
      <c r="AD1038" s="48"/>
      <c r="AE1038" s="48"/>
      <c r="AF1038" s="48"/>
      <c r="AG1038" s="48"/>
      <c r="AH1038" s="48"/>
      <c r="AI1038" s="48"/>
      <c r="AJ1038" s="49"/>
      <c r="AK1038" s="50"/>
      <c r="AL1038" s="46"/>
      <c r="AM1038" s="46"/>
      <c r="AN1038" s="46"/>
      <c r="AO1038" s="46"/>
      <c r="AP1038" s="46"/>
      <c r="AQ1038" s="51"/>
      <c r="AR1038" s="51"/>
      <c r="AS1038" s="51"/>
      <c r="AT1038" s="51"/>
      <c r="AU1038" s="52"/>
      <c r="AV1038" s="53"/>
      <c r="AW1038" s="53"/>
      <c r="AX1038" s="54"/>
    </row>
    <row r="1039" spans="1:50" ht="23.25" hidden="1" customHeight="1" x14ac:dyDescent="0.15">
      <c r="A1039" s="45"/>
      <c r="B1039" s="45"/>
      <c r="C1039" s="50"/>
      <c r="D1039" s="50"/>
      <c r="E1039" s="50"/>
      <c r="F1039" s="50"/>
      <c r="G1039" s="50"/>
      <c r="H1039" s="50"/>
      <c r="I1039" s="50"/>
      <c r="J1039" s="50"/>
      <c r="K1039" s="50"/>
      <c r="L1039" s="50"/>
      <c r="M1039" s="47"/>
      <c r="N1039" s="48"/>
      <c r="O1039" s="48"/>
      <c r="P1039" s="48"/>
      <c r="Q1039" s="48"/>
      <c r="R1039" s="48"/>
      <c r="S1039" s="48"/>
      <c r="T1039" s="48"/>
      <c r="U1039" s="48"/>
      <c r="V1039" s="48"/>
      <c r="W1039" s="48"/>
      <c r="X1039" s="48"/>
      <c r="Y1039" s="48"/>
      <c r="Z1039" s="48"/>
      <c r="AA1039" s="48"/>
      <c r="AB1039" s="48"/>
      <c r="AC1039" s="48"/>
      <c r="AD1039" s="48"/>
      <c r="AE1039" s="48"/>
      <c r="AF1039" s="48"/>
      <c r="AG1039" s="48"/>
      <c r="AH1039" s="48"/>
      <c r="AI1039" s="48"/>
      <c r="AJ1039" s="49"/>
      <c r="AK1039" s="50"/>
      <c r="AL1039" s="46"/>
      <c r="AM1039" s="46"/>
      <c r="AN1039" s="46"/>
      <c r="AO1039" s="46"/>
      <c r="AP1039" s="46"/>
      <c r="AQ1039" s="51"/>
      <c r="AR1039" s="51"/>
      <c r="AS1039" s="51"/>
      <c r="AT1039" s="51"/>
      <c r="AU1039" s="52"/>
      <c r="AV1039" s="53"/>
      <c r="AW1039" s="53"/>
      <c r="AX1039" s="54"/>
    </row>
    <row r="1040" spans="1:50" ht="23.25" hidden="1" customHeight="1" x14ac:dyDescent="0.15">
      <c r="A1040" s="45"/>
      <c r="B1040" s="45"/>
      <c r="C1040" s="50"/>
      <c r="D1040" s="50"/>
      <c r="E1040" s="50"/>
      <c r="F1040" s="50"/>
      <c r="G1040" s="50"/>
      <c r="H1040" s="50"/>
      <c r="I1040" s="50"/>
      <c r="J1040" s="50"/>
      <c r="K1040" s="50"/>
      <c r="L1040" s="50"/>
      <c r="M1040" s="47"/>
      <c r="N1040" s="48"/>
      <c r="O1040" s="48"/>
      <c r="P1040" s="48"/>
      <c r="Q1040" s="48"/>
      <c r="R1040" s="48"/>
      <c r="S1040" s="48"/>
      <c r="T1040" s="48"/>
      <c r="U1040" s="48"/>
      <c r="V1040" s="48"/>
      <c r="W1040" s="48"/>
      <c r="X1040" s="48"/>
      <c r="Y1040" s="48"/>
      <c r="Z1040" s="48"/>
      <c r="AA1040" s="48"/>
      <c r="AB1040" s="48"/>
      <c r="AC1040" s="48"/>
      <c r="AD1040" s="48"/>
      <c r="AE1040" s="48"/>
      <c r="AF1040" s="48"/>
      <c r="AG1040" s="48"/>
      <c r="AH1040" s="48"/>
      <c r="AI1040" s="48"/>
      <c r="AJ1040" s="49"/>
      <c r="AK1040" s="50"/>
      <c r="AL1040" s="46"/>
      <c r="AM1040" s="46"/>
      <c r="AN1040" s="46"/>
      <c r="AO1040" s="46"/>
      <c r="AP1040" s="46"/>
      <c r="AQ1040" s="51"/>
      <c r="AR1040" s="51"/>
      <c r="AS1040" s="51"/>
      <c r="AT1040" s="51"/>
      <c r="AU1040" s="52"/>
      <c r="AV1040" s="53"/>
      <c r="AW1040" s="53"/>
      <c r="AX1040" s="54"/>
    </row>
    <row r="1041" spans="1:50" ht="23.25" hidden="1" customHeight="1" x14ac:dyDescent="0.15">
      <c r="A1041" s="45"/>
      <c r="B1041" s="45"/>
      <c r="C1041" s="50"/>
      <c r="D1041" s="50"/>
      <c r="E1041" s="50"/>
      <c r="F1041" s="50"/>
      <c r="G1041" s="50"/>
      <c r="H1041" s="50"/>
      <c r="I1041" s="50"/>
      <c r="J1041" s="50"/>
      <c r="K1041" s="50"/>
      <c r="L1041" s="50"/>
      <c r="M1041" s="47"/>
      <c r="N1041" s="48"/>
      <c r="O1041" s="48"/>
      <c r="P1041" s="48"/>
      <c r="Q1041" s="48"/>
      <c r="R1041" s="48"/>
      <c r="S1041" s="48"/>
      <c r="T1041" s="48"/>
      <c r="U1041" s="48"/>
      <c r="V1041" s="48"/>
      <c r="W1041" s="48"/>
      <c r="X1041" s="48"/>
      <c r="Y1041" s="48"/>
      <c r="Z1041" s="48"/>
      <c r="AA1041" s="48"/>
      <c r="AB1041" s="48"/>
      <c r="AC1041" s="48"/>
      <c r="AD1041" s="48"/>
      <c r="AE1041" s="48"/>
      <c r="AF1041" s="48"/>
      <c r="AG1041" s="48"/>
      <c r="AH1041" s="48"/>
      <c r="AI1041" s="48"/>
      <c r="AJ1041" s="49"/>
      <c r="AK1041" s="50"/>
      <c r="AL1041" s="46"/>
      <c r="AM1041" s="46"/>
      <c r="AN1041" s="46"/>
      <c r="AO1041" s="46"/>
      <c r="AP1041" s="46"/>
      <c r="AQ1041" s="51"/>
      <c r="AR1041" s="51"/>
      <c r="AS1041" s="51"/>
      <c r="AT1041" s="51"/>
      <c r="AU1041" s="52"/>
      <c r="AV1041" s="53"/>
      <c r="AW1041" s="53"/>
      <c r="AX1041" s="54"/>
    </row>
    <row r="1042" spans="1:50" ht="23.25" hidden="1" customHeight="1" x14ac:dyDescent="0.15">
      <c r="A1042" s="45"/>
      <c r="B1042" s="45"/>
      <c r="C1042" s="50"/>
      <c r="D1042" s="50"/>
      <c r="E1042" s="50"/>
      <c r="F1042" s="50"/>
      <c r="G1042" s="50"/>
      <c r="H1042" s="50"/>
      <c r="I1042" s="50"/>
      <c r="J1042" s="50"/>
      <c r="K1042" s="50"/>
      <c r="L1042" s="50"/>
      <c r="M1042" s="47"/>
      <c r="N1042" s="48"/>
      <c r="O1042" s="48"/>
      <c r="P1042" s="48"/>
      <c r="Q1042" s="48"/>
      <c r="R1042" s="48"/>
      <c r="S1042" s="48"/>
      <c r="T1042" s="48"/>
      <c r="U1042" s="48"/>
      <c r="V1042" s="48"/>
      <c r="W1042" s="48"/>
      <c r="X1042" s="48"/>
      <c r="Y1042" s="48"/>
      <c r="Z1042" s="48"/>
      <c r="AA1042" s="48"/>
      <c r="AB1042" s="48"/>
      <c r="AC1042" s="48"/>
      <c r="AD1042" s="48"/>
      <c r="AE1042" s="48"/>
      <c r="AF1042" s="48"/>
      <c r="AG1042" s="48"/>
      <c r="AH1042" s="48"/>
      <c r="AI1042" s="48"/>
      <c r="AJ1042" s="49"/>
      <c r="AK1042" s="50"/>
      <c r="AL1042" s="46"/>
      <c r="AM1042" s="46"/>
      <c r="AN1042" s="46"/>
      <c r="AO1042" s="46"/>
      <c r="AP1042" s="46"/>
      <c r="AQ1042" s="51"/>
      <c r="AR1042" s="51"/>
      <c r="AS1042" s="51"/>
      <c r="AT1042" s="51"/>
      <c r="AU1042" s="52"/>
      <c r="AV1042" s="53"/>
      <c r="AW1042" s="53"/>
      <c r="AX1042" s="54"/>
    </row>
    <row r="1043" spans="1:50" ht="23.25" hidden="1" customHeight="1" x14ac:dyDescent="0.15">
      <c r="A1043" s="45"/>
      <c r="B1043" s="45"/>
      <c r="C1043" s="50"/>
      <c r="D1043" s="50"/>
      <c r="E1043" s="50"/>
      <c r="F1043" s="50"/>
      <c r="G1043" s="50"/>
      <c r="H1043" s="50"/>
      <c r="I1043" s="50"/>
      <c r="J1043" s="50"/>
      <c r="K1043" s="50"/>
      <c r="L1043" s="50"/>
      <c r="M1043" s="47"/>
      <c r="N1043" s="48"/>
      <c r="O1043" s="48"/>
      <c r="P1043" s="48"/>
      <c r="Q1043" s="48"/>
      <c r="R1043" s="48"/>
      <c r="S1043" s="48"/>
      <c r="T1043" s="48"/>
      <c r="U1043" s="48"/>
      <c r="V1043" s="48"/>
      <c r="W1043" s="48"/>
      <c r="X1043" s="48"/>
      <c r="Y1043" s="48"/>
      <c r="Z1043" s="48"/>
      <c r="AA1043" s="48"/>
      <c r="AB1043" s="48"/>
      <c r="AC1043" s="48"/>
      <c r="AD1043" s="48"/>
      <c r="AE1043" s="48"/>
      <c r="AF1043" s="48"/>
      <c r="AG1043" s="48"/>
      <c r="AH1043" s="48"/>
      <c r="AI1043" s="48"/>
      <c r="AJ1043" s="49"/>
      <c r="AK1043" s="50"/>
      <c r="AL1043" s="46"/>
      <c r="AM1043" s="46"/>
      <c r="AN1043" s="46"/>
      <c r="AO1043" s="46"/>
      <c r="AP1043" s="46"/>
      <c r="AQ1043" s="51"/>
      <c r="AR1043" s="51"/>
      <c r="AS1043" s="51"/>
      <c r="AT1043" s="51"/>
      <c r="AU1043" s="52"/>
      <c r="AV1043" s="53"/>
      <c r="AW1043" s="53"/>
      <c r="AX1043" s="54"/>
    </row>
    <row r="1044" spans="1:50" ht="23.25" hidden="1" customHeight="1" x14ac:dyDescent="0.15">
      <c r="A1044" s="45"/>
      <c r="B1044" s="45"/>
      <c r="C1044" s="50"/>
      <c r="D1044" s="50"/>
      <c r="E1044" s="50"/>
      <c r="F1044" s="50"/>
      <c r="G1044" s="50"/>
      <c r="H1044" s="50"/>
      <c r="I1044" s="50"/>
      <c r="J1044" s="50"/>
      <c r="K1044" s="50"/>
      <c r="L1044" s="50"/>
      <c r="M1044" s="47"/>
      <c r="N1044" s="48"/>
      <c r="O1044" s="48"/>
      <c r="P1044" s="48"/>
      <c r="Q1044" s="48"/>
      <c r="R1044" s="48"/>
      <c r="S1044" s="48"/>
      <c r="T1044" s="48"/>
      <c r="U1044" s="48"/>
      <c r="V1044" s="48"/>
      <c r="W1044" s="48"/>
      <c r="X1044" s="48"/>
      <c r="Y1044" s="48"/>
      <c r="Z1044" s="48"/>
      <c r="AA1044" s="48"/>
      <c r="AB1044" s="48"/>
      <c r="AC1044" s="48"/>
      <c r="AD1044" s="48"/>
      <c r="AE1044" s="48"/>
      <c r="AF1044" s="48"/>
      <c r="AG1044" s="48"/>
      <c r="AH1044" s="48"/>
      <c r="AI1044" s="48"/>
      <c r="AJ1044" s="49"/>
      <c r="AK1044" s="50"/>
      <c r="AL1044" s="46"/>
      <c r="AM1044" s="46"/>
      <c r="AN1044" s="46"/>
      <c r="AO1044" s="46"/>
      <c r="AP1044" s="46"/>
      <c r="AQ1044" s="51"/>
      <c r="AR1044" s="51"/>
      <c r="AS1044" s="51"/>
      <c r="AT1044" s="51"/>
      <c r="AU1044" s="52"/>
      <c r="AV1044" s="53"/>
      <c r="AW1044" s="53"/>
      <c r="AX1044" s="54"/>
    </row>
    <row r="1045" spans="1:50" ht="23.25" hidden="1" customHeight="1" x14ac:dyDescent="0.15">
      <c r="A1045" s="45"/>
      <c r="B1045" s="45"/>
      <c r="C1045" s="55"/>
      <c r="D1045" s="55"/>
      <c r="E1045" s="55"/>
      <c r="F1045" s="55"/>
      <c r="G1045" s="55"/>
      <c r="H1045" s="55"/>
      <c r="I1045" s="55"/>
      <c r="J1045" s="55"/>
      <c r="K1045" s="55"/>
      <c r="L1045" s="55"/>
      <c r="M1045" s="47"/>
      <c r="N1045" s="48"/>
      <c r="O1045" s="48"/>
      <c r="P1045" s="48"/>
      <c r="Q1045" s="48"/>
      <c r="R1045" s="48"/>
      <c r="S1045" s="48"/>
      <c r="T1045" s="48"/>
      <c r="U1045" s="48"/>
      <c r="V1045" s="48"/>
      <c r="W1045" s="48"/>
      <c r="X1045" s="48"/>
      <c r="Y1045" s="48"/>
      <c r="Z1045" s="48"/>
      <c r="AA1045" s="48"/>
      <c r="AB1045" s="48"/>
      <c r="AC1045" s="48"/>
      <c r="AD1045" s="48"/>
      <c r="AE1045" s="48"/>
      <c r="AF1045" s="48"/>
      <c r="AG1045" s="48"/>
      <c r="AH1045" s="48"/>
      <c r="AI1045" s="48"/>
      <c r="AJ1045" s="49"/>
      <c r="AK1045" s="56"/>
      <c r="AL1045" s="55"/>
      <c r="AM1045" s="55"/>
      <c r="AN1045" s="55"/>
      <c r="AO1045" s="55"/>
      <c r="AP1045" s="55"/>
      <c r="AQ1045" s="51"/>
      <c r="AR1045" s="51"/>
      <c r="AS1045" s="51"/>
      <c r="AT1045" s="51"/>
      <c r="AU1045" s="52"/>
      <c r="AV1045" s="53"/>
      <c r="AW1045" s="53"/>
      <c r="AX1045" s="54"/>
    </row>
    <row r="1046" spans="1:50" ht="23.25" hidden="1" customHeight="1" x14ac:dyDescent="0.15">
      <c r="A1046" s="45"/>
      <c r="B1046" s="45"/>
      <c r="C1046" s="55"/>
      <c r="D1046" s="55"/>
      <c r="E1046" s="55"/>
      <c r="F1046" s="55"/>
      <c r="G1046" s="55"/>
      <c r="H1046" s="55"/>
      <c r="I1046" s="55"/>
      <c r="J1046" s="55"/>
      <c r="K1046" s="55"/>
      <c r="L1046" s="55"/>
      <c r="M1046" s="47"/>
      <c r="N1046" s="48"/>
      <c r="O1046" s="48"/>
      <c r="P1046" s="48"/>
      <c r="Q1046" s="48"/>
      <c r="R1046" s="48"/>
      <c r="S1046" s="48"/>
      <c r="T1046" s="48"/>
      <c r="U1046" s="48"/>
      <c r="V1046" s="48"/>
      <c r="W1046" s="48"/>
      <c r="X1046" s="48"/>
      <c r="Y1046" s="48"/>
      <c r="Z1046" s="48"/>
      <c r="AA1046" s="48"/>
      <c r="AB1046" s="48"/>
      <c r="AC1046" s="48"/>
      <c r="AD1046" s="48"/>
      <c r="AE1046" s="48"/>
      <c r="AF1046" s="48"/>
      <c r="AG1046" s="48"/>
      <c r="AH1046" s="48"/>
      <c r="AI1046" s="48"/>
      <c r="AJ1046" s="49"/>
      <c r="AK1046" s="56"/>
      <c r="AL1046" s="55"/>
      <c r="AM1046" s="55"/>
      <c r="AN1046" s="55"/>
      <c r="AO1046" s="55"/>
      <c r="AP1046" s="55"/>
      <c r="AQ1046" s="51"/>
      <c r="AR1046" s="51"/>
      <c r="AS1046" s="51"/>
      <c r="AT1046" s="51"/>
      <c r="AU1046" s="52"/>
      <c r="AV1046" s="53"/>
      <c r="AW1046" s="53"/>
      <c r="AX1046" s="54"/>
    </row>
    <row r="1047" spans="1:50" ht="23.25" hidden="1" customHeight="1" x14ac:dyDescent="0.15">
      <c r="A1047" s="45"/>
      <c r="B1047" s="45"/>
      <c r="C1047" s="55"/>
      <c r="D1047" s="55"/>
      <c r="E1047" s="55"/>
      <c r="F1047" s="55"/>
      <c r="G1047" s="55"/>
      <c r="H1047" s="55"/>
      <c r="I1047" s="55"/>
      <c r="J1047" s="55"/>
      <c r="K1047" s="55"/>
      <c r="L1047" s="55"/>
      <c r="M1047" s="47"/>
      <c r="N1047" s="48"/>
      <c r="O1047" s="48"/>
      <c r="P1047" s="48"/>
      <c r="Q1047" s="48"/>
      <c r="R1047" s="48"/>
      <c r="S1047" s="48"/>
      <c r="T1047" s="48"/>
      <c r="U1047" s="48"/>
      <c r="V1047" s="48"/>
      <c r="W1047" s="48"/>
      <c r="X1047" s="48"/>
      <c r="Y1047" s="48"/>
      <c r="Z1047" s="48"/>
      <c r="AA1047" s="48"/>
      <c r="AB1047" s="48"/>
      <c r="AC1047" s="48"/>
      <c r="AD1047" s="48"/>
      <c r="AE1047" s="48"/>
      <c r="AF1047" s="48"/>
      <c r="AG1047" s="48"/>
      <c r="AH1047" s="48"/>
      <c r="AI1047" s="48"/>
      <c r="AJ1047" s="49"/>
      <c r="AK1047" s="56"/>
      <c r="AL1047" s="55"/>
      <c r="AM1047" s="55"/>
      <c r="AN1047" s="55"/>
      <c r="AO1047" s="55"/>
      <c r="AP1047" s="55"/>
      <c r="AQ1047" s="51"/>
      <c r="AR1047" s="51"/>
      <c r="AS1047" s="51"/>
      <c r="AT1047" s="51"/>
      <c r="AU1047" s="52"/>
      <c r="AV1047" s="53"/>
      <c r="AW1047" s="53"/>
      <c r="AX1047" s="54"/>
    </row>
    <row r="1048" spans="1:50" ht="23.25" hidden="1" customHeight="1" x14ac:dyDescent="0.15">
      <c r="A1048" s="45"/>
      <c r="B1048" s="45"/>
      <c r="C1048" s="55"/>
      <c r="D1048" s="55"/>
      <c r="E1048" s="55"/>
      <c r="F1048" s="55"/>
      <c r="G1048" s="55"/>
      <c r="H1048" s="55"/>
      <c r="I1048" s="55"/>
      <c r="J1048" s="55"/>
      <c r="K1048" s="55"/>
      <c r="L1048" s="55"/>
      <c r="M1048" s="47"/>
      <c r="N1048" s="48"/>
      <c r="O1048" s="48"/>
      <c r="P1048" s="48"/>
      <c r="Q1048" s="48"/>
      <c r="R1048" s="48"/>
      <c r="S1048" s="48"/>
      <c r="T1048" s="48"/>
      <c r="U1048" s="48"/>
      <c r="V1048" s="48"/>
      <c r="W1048" s="48"/>
      <c r="X1048" s="48"/>
      <c r="Y1048" s="48"/>
      <c r="Z1048" s="48"/>
      <c r="AA1048" s="48"/>
      <c r="AB1048" s="48"/>
      <c r="AC1048" s="48"/>
      <c r="AD1048" s="48"/>
      <c r="AE1048" s="48"/>
      <c r="AF1048" s="48"/>
      <c r="AG1048" s="48"/>
      <c r="AH1048" s="48"/>
      <c r="AI1048" s="48"/>
      <c r="AJ1048" s="49"/>
      <c r="AK1048" s="56"/>
      <c r="AL1048" s="55"/>
      <c r="AM1048" s="55"/>
      <c r="AN1048" s="55"/>
      <c r="AO1048" s="55"/>
      <c r="AP1048" s="55"/>
      <c r="AQ1048" s="51"/>
      <c r="AR1048" s="51"/>
      <c r="AS1048" s="51"/>
      <c r="AT1048" s="51"/>
      <c r="AU1048" s="52"/>
      <c r="AV1048" s="53"/>
      <c r="AW1048" s="53"/>
      <c r="AX1048" s="54"/>
    </row>
    <row r="1049" spans="1:50" ht="23.25" hidden="1" customHeight="1" x14ac:dyDescent="0.15">
      <c r="A1049" s="45"/>
      <c r="B1049" s="45"/>
      <c r="C1049" s="55"/>
      <c r="D1049" s="55"/>
      <c r="E1049" s="55"/>
      <c r="F1049" s="55"/>
      <c r="G1049" s="55"/>
      <c r="H1049" s="55"/>
      <c r="I1049" s="55"/>
      <c r="J1049" s="55"/>
      <c r="K1049" s="55"/>
      <c r="L1049" s="55"/>
      <c r="M1049" s="47"/>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9"/>
      <c r="AK1049" s="56"/>
      <c r="AL1049" s="55"/>
      <c r="AM1049" s="55"/>
      <c r="AN1049" s="55"/>
      <c r="AO1049" s="55"/>
      <c r="AP1049" s="55"/>
      <c r="AQ1049" s="51"/>
      <c r="AR1049" s="51"/>
      <c r="AS1049" s="51"/>
      <c r="AT1049" s="51"/>
      <c r="AU1049" s="52"/>
      <c r="AV1049" s="53"/>
      <c r="AW1049" s="53"/>
      <c r="AX1049" s="54"/>
    </row>
    <row r="1050" spans="1:50" ht="23.25" hidden="1" customHeight="1" x14ac:dyDescent="0.15">
      <c r="A1050" s="45"/>
      <c r="B1050" s="45"/>
      <c r="C1050" s="46"/>
      <c r="D1050" s="46"/>
      <c r="E1050" s="46"/>
      <c r="F1050" s="46"/>
      <c r="G1050" s="46"/>
      <c r="H1050" s="46"/>
      <c r="I1050" s="46"/>
      <c r="J1050" s="46"/>
      <c r="K1050" s="46"/>
      <c r="L1050" s="46"/>
      <c r="M1050" s="47"/>
      <c r="N1050" s="48"/>
      <c r="O1050" s="48"/>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9"/>
      <c r="AK1050" s="50"/>
      <c r="AL1050" s="46"/>
      <c r="AM1050" s="46"/>
      <c r="AN1050" s="46"/>
      <c r="AO1050" s="46"/>
      <c r="AP1050" s="46"/>
      <c r="AQ1050" s="51"/>
      <c r="AR1050" s="51"/>
      <c r="AS1050" s="51"/>
      <c r="AT1050" s="51"/>
      <c r="AU1050" s="52"/>
      <c r="AV1050" s="53"/>
      <c r="AW1050" s="53"/>
      <c r="AX1050" s="54"/>
    </row>
    <row r="1051" spans="1:50" ht="23.25" hidden="1" customHeight="1" x14ac:dyDescent="0.15">
      <c r="A1051" s="45"/>
      <c r="B1051" s="45"/>
      <c r="C1051" s="46"/>
      <c r="D1051" s="46"/>
      <c r="E1051" s="46"/>
      <c r="F1051" s="46"/>
      <c r="G1051" s="46"/>
      <c r="H1051" s="46"/>
      <c r="I1051" s="46"/>
      <c r="J1051" s="46"/>
      <c r="K1051" s="46"/>
      <c r="L1051" s="46"/>
      <c r="M1051" s="47"/>
      <c r="N1051" s="48"/>
      <c r="O1051" s="48"/>
      <c r="P1051" s="48"/>
      <c r="Q1051" s="48"/>
      <c r="R1051" s="48"/>
      <c r="S1051" s="48"/>
      <c r="T1051" s="48"/>
      <c r="U1051" s="48"/>
      <c r="V1051" s="48"/>
      <c r="W1051" s="48"/>
      <c r="X1051" s="48"/>
      <c r="Y1051" s="48"/>
      <c r="Z1051" s="48"/>
      <c r="AA1051" s="48"/>
      <c r="AB1051" s="48"/>
      <c r="AC1051" s="48"/>
      <c r="AD1051" s="48"/>
      <c r="AE1051" s="48"/>
      <c r="AF1051" s="48"/>
      <c r="AG1051" s="48"/>
      <c r="AH1051" s="48"/>
      <c r="AI1051" s="48"/>
      <c r="AJ1051" s="49"/>
      <c r="AK1051" s="50"/>
      <c r="AL1051" s="46"/>
      <c r="AM1051" s="46"/>
      <c r="AN1051" s="46"/>
      <c r="AO1051" s="46"/>
      <c r="AP1051" s="46"/>
      <c r="AQ1051" s="51"/>
      <c r="AR1051" s="51"/>
      <c r="AS1051" s="51"/>
      <c r="AT1051" s="51"/>
      <c r="AU1051" s="52"/>
      <c r="AV1051" s="53"/>
      <c r="AW1051" s="53"/>
      <c r="AX1051" s="54"/>
    </row>
    <row r="1052" spans="1:50" ht="23.25" hidden="1" customHeight="1" x14ac:dyDescent="0.15">
      <c r="A1052" s="45"/>
      <c r="B1052" s="45"/>
      <c r="C1052" s="46"/>
      <c r="D1052" s="46"/>
      <c r="E1052" s="46"/>
      <c r="F1052" s="46"/>
      <c r="G1052" s="46"/>
      <c r="H1052" s="46"/>
      <c r="I1052" s="46"/>
      <c r="J1052" s="46"/>
      <c r="K1052" s="46"/>
      <c r="L1052" s="46"/>
      <c r="M1052" s="47"/>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9"/>
      <c r="AK1052" s="50"/>
      <c r="AL1052" s="46"/>
      <c r="AM1052" s="46"/>
      <c r="AN1052" s="46"/>
      <c r="AO1052" s="46"/>
      <c r="AP1052" s="46"/>
      <c r="AQ1052" s="51"/>
      <c r="AR1052" s="51"/>
      <c r="AS1052" s="51"/>
      <c r="AT1052" s="51"/>
      <c r="AU1052" s="52"/>
      <c r="AV1052" s="53"/>
      <c r="AW1052" s="53"/>
      <c r="AX1052" s="54"/>
    </row>
    <row r="1053" spans="1:50" ht="23.25" hidden="1" customHeight="1" x14ac:dyDescent="0.15">
      <c r="A1053" s="45"/>
      <c r="B1053" s="45"/>
      <c r="C1053" s="46"/>
      <c r="D1053" s="46"/>
      <c r="E1053" s="46"/>
      <c r="F1053" s="46"/>
      <c r="G1053" s="46"/>
      <c r="H1053" s="46"/>
      <c r="I1053" s="46"/>
      <c r="J1053" s="46"/>
      <c r="K1053" s="46"/>
      <c r="L1053" s="46"/>
      <c r="M1053" s="47"/>
      <c r="N1053" s="48"/>
      <c r="O1053" s="48"/>
      <c r="P1053" s="48"/>
      <c r="Q1053" s="48"/>
      <c r="R1053" s="48"/>
      <c r="S1053" s="48"/>
      <c r="T1053" s="48"/>
      <c r="U1053" s="48"/>
      <c r="V1053" s="48"/>
      <c r="W1053" s="48"/>
      <c r="X1053" s="48"/>
      <c r="Y1053" s="48"/>
      <c r="Z1053" s="48"/>
      <c r="AA1053" s="48"/>
      <c r="AB1053" s="48"/>
      <c r="AC1053" s="48"/>
      <c r="AD1053" s="48"/>
      <c r="AE1053" s="48"/>
      <c r="AF1053" s="48"/>
      <c r="AG1053" s="48"/>
      <c r="AH1053" s="48"/>
      <c r="AI1053" s="48"/>
      <c r="AJ1053" s="49"/>
      <c r="AK1053" s="50"/>
      <c r="AL1053" s="46"/>
      <c r="AM1053" s="46"/>
      <c r="AN1053" s="46"/>
      <c r="AO1053" s="46"/>
      <c r="AP1053" s="46"/>
      <c r="AQ1053" s="51"/>
      <c r="AR1053" s="51"/>
      <c r="AS1053" s="51"/>
      <c r="AT1053" s="51"/>
      <c r="AU1053" s="52"/>
      <c r="AV1053" s="53"/>
      <c r="AW1053" s="53"/>
      <c r="AX1053" s="54"/>
    </row>
    <row r="1054" spans="1:50" ht="23.25" hidden="1" customHeight="1" x14ac:dyDescent="0.15">
      <c r="A1054" s="45"/>
      <c r="B1054" s="45"/>
      <c r="C1054" s="46"/>
      <c r="D1054" s="46"/>
      <c r="E1054" s="46"/>
      <c r="F1054" s="46"/>
      <c r="G1054" s="46"/>
      <c r="H1054" s="46"/>
      <c r="I1054" s="46"/>
      <c r="J1054" s="46"/>
      <c r="K1054" s="46"/>
      <c r="L1054" s="46"/>
      <c r="M1054" s="47"/>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9"/>
      <c r="AK1054" s="50"/>
      <c r="AL1054" s="46"/>
      <c r="AM1054" s="46"/>
      <c r="AN1054" s="46"/>
      <c r="AO1054" s="46"/>
      <c r="AP1054" s="46"/>
      <c r="AQ1054" s="51"/>
      <c r="AR1054" s="51"/>
      <c r="AS1054" s="51"/>
      <c r="AT1054" s="51"/>
      <c r="AU1054" s="52"/>
      <c r="AV1054" s="53"/>
      <c r="AW1054" s="53"/>
      <c r="AX1054" s="54"/>
    </row>
    <row r="1055" spans="1:50" ht="23.25" hidden="1" customHeight="1" x14ac:dyDescent="0.15">
      <c r="A1055" s="45"/>
      <c r="B1055" s="45"/>
      <c r="C1055" s="46"/>
      <c r="D1055" s="46"/>
      <c r="E1055" s="46"/>
      <c r="F1055" s="46"/>
      <c r="G1055" s="46"/>
      <c r="H1055" s="46"/>
      <c r="I1055" s="46"/>
      <c r="J1055" s="46"/>
      <c r="K1055" s="46"/>
      <c r="L1055" s="46"/>
      <c r="M1055" s="47"/>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9"/>
      <c r="AK1055" s="50"/>
      <c r="AL1055" s="46"/>
      <c r="AM1055" s="46"/>
      <c r="AN1055" s="46"/>
      <c r="AO1055" s="46"/>
      <c r="AP1055" s="46"/>
      <c r="AQ1055" s="51"/>
      <c r="AR1055" s="51"/>
      <c r="AS1055" s="51"/>
      <c r="AT1055" s="51"/>
      <c r="AU1055" s="52"/>
      <c r="AV1055" s="53"/>
      <c r="AW1055" s="53"/>
      <c r="AX1055" s="54"/>
    </row>
    <row r="1056" spans="1:50" ht="23.25" hidden="1" customHeight="1" x14ac:dyDescent="0.15">
      <c r="A1056" s="45"/>
      <c r="B1056" s="45"/>
      <c r="C1056" s="46"/>
      <c r="D1056" s="46"/>
      <c r="E1056" s="46"/>
      <c r="F1056" s="46"/>
      <c r="G1056" s="46"/>
      <c r="H1056" s="46"/>
      <c r="I1056" s="46"/>
      <c r="J1056" s="46"/>
      <c r="K1056" s="46"/>
      <c r="L1056" s="46"/>
      <c r="M1056" s="47"/>
      <c r="N1056" s="48"/>
      <c r="O1056" s="48"/>
      <c r="P1056" s="48"/>
      <c r="Q1056" s="48"/>
      <c r="R1056" s="48"/>
      <c r="S1056" s="48"/>
      <c r="T1056" s="48"/>
      <c r="U1056" s="48"/>
      <c r="V1056" s="48"/>
      <c r="W1056" s="48"/>
      <c r="X1056" s="48"/>
      <c r="Y1056" s="48"/>
      <c r="Z1056" s="48"/>
      <c r="AA1056" s="48"/>
      <c r="AB1056" s="48"/>
      <c r="AC1056" s="48"/>
      <c r="AD1056" s="48"/>
      <c r="AE1056" s="48"/>
      <c r="AF1056" s="48"/>
      <c r="AG1056" s="48"/>
      <c r="AH1056" s="48"/>
      <c r="AI1056" s="48"/>
      <c r="AJ1056" s="49"/>
      <c r="AK1056" s="50"/>
      <c r="AL1056" s="46"/>
      <c r="AM1056" s="46"/>
      <c r="AN1056" s="46"/>
      <c r="AO1056" s="46"/>
      <c r="AP1056" s="46"/>
      <c r="AQ1056" s="51"/>
      <c r="AR1056" s="51"/>
      <c r="AS1056" s="51"/>
      <c r="AT1056" s="51"/>
      <c r="AU1056" s="52"/>
      <c r="AV1056" s="53"/>
      <c r="AW1056" s="53"/>
      <c r="AX1056" s="54"/>
    </row>
    <row r="1057" spans="1:50" ht="23.25" hidden="1" customHeight="1" x14ac:dyDescent="0.15">
      <c r="A1057" s="45"/>
      <c r="B1057" s="45"/>
      <c r="C1057" s="46"/>
      <c r="D1057" s="46"/>
      <c r="E1057" s="46"/>
      <c r="F1057" s="46"/>
      <c r="G1057" s="46"/>
      <c r="H1057" s="46"/>
      <c r="I1057" s="46"/>
      <c r="J1057" s="46"/>
      <c r="K1057" s="46"/>
      <c r="L1057" s="46"/>
      <c r="M1057" s="47"/>
      <c r="N1057" s="48"/>
      <c r="O1057" s="48"/>
      <c r="P1057" s="48"/>
      <c r="Q1057" s="48"/>
      <c r="R1057" s="48"/>
      <c r="S1057" s="48"/>
      <c r="T1057" s="48"/>
      <c r="U1057" s="48"/>
      <c r="V1057" s="48"/>
      <c r="W1057" s="48"/>
      <c r="X1057" s="48"/>
      <c r="Y1057" s="48"/>
      <c r="Z1057" s="48"/>
      <c r="AA1057" s="48"/>
      <c r="AB1057" s="48"/>
      <c r="AC1057" s="48"/>
      <c r="AD1057" s="48"/>
      <c r="AE1057" s="48"/>
      <c r="AF1057" s="48"/>
      <c r="AG1057" s="48"/>
      <c r="AH1057" s="48"/>
      <c r="AI1057" s="48"/>
      <c r="AJ1057" s="49"/>
      <c r="AK1057" s="50"/>
      <c r="AL1057" s="46"/>
      <c r="AM1057" s="46"/>
      <c r="AN1057" s="46"/>
      <c r="AO1057" s="46"/>
      <c r="AP1057" s="46"/>
      <c r="AQ1057" s="51"/>
      <c r="AR1057" s="51"/>
      <c r="AS1057" s="51"/>
      <c r="AT1057" s="51"/>
      <c r="AU1057" s="52"/>
      <c r="AV1057" s="53"/>
      <c r="AW1057" s="53"/>
      <c r="AX1057" s="54"/>
    </row>
    <row r="1058" spans="1:50" ht="23.25" hidden="1" customHeight="1" x14ac:dyDescent="0.15">
      <c r="A1058" s="45"/>
      <c r="B1058" s="45"/>
      <c r="C1058" s="46"/>
      <c r="D1058" s="46"/>
      <c r="E1058" s="46"/>
      <c r="F1058" s="46"/>
      <c r="G1058" s="46"/>
      <c r="H1058" s="46"/>
      <c r="I1058" s="46"/>
      <c r="J1058" s="46"/>
      <c r="K1058" s="46"/>
      <c r="L1058" s="46"/>
      <c r="M1058" s="47"/>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9"/>
      <c r="AK1058" s="50"/>
      <c r="AL1058" s="46"/>
      <c r="AM1058" s="46"/>
      <c r="AN1058" s="46"/>
      <c r="AO1058" s="46"/>
      <c r="AP1058" s="46"/>
      <c r="AQ1058" s="51"/>
      <c r="AR1058" s="51"/>
      <c r="AS1058" s="51"/>
      <c r="AT1058" s="51"/>
      <c r="AU1058" s="52"/>
      <c r="AV1058" s="53"/>
      <c r="AW1058" s="53"/>
      <c r="AX1058" s="54"/>
    </row>
    <row r="1059" spans="1:50" ht="23.25" hidden="1" customHeight="1" x14ac:dyDescent="0.15">
      <c r="A1059" s="45"/>
      <c r="B1059" s="45"/>
      <c r="C1059" s="46"/>
      <c r="D1059" s="46"/>
      <c r="E1059" s="46"/>
      <c r="F1059" s="46"/>
      <c r="G1059" s="46"/>
      <c r="H1059" s="46"/>
      <c r="I1059" s="46"/>
      <c r="J1059" s="46"/>
      <c r="K1059" s="46"/>
      <c r="L1059" s="46"/>
      <c r="M1059" s="47"/>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49"/>
      <c r="AK1059" s="50"/>
      <c r="AL1059" s="46"/>
      <c r="AM1059" s="46"/>
      <c r="AN1059" s="46"/>
      <c r="AO1059" s="46"/>
      <c r="AP1059" s="46"/>
      <c r="AQ1059" s="51"/>
      <c r="AR1059" s="51"/>
      <c r="AS1059" s="51"/>
      <c r="AT1059" s="51"/>
      <c r="AU1059" s="52"/>
      <c r="AV1059" s="53"/>
      <c r="AW1059" s="53"/>
      <c r="AX1059" s="54"/>
    </row>
    <row r="1060" spans="1:50" s="5" customFormat="1" ht="13.7" customHeight="1" x14ac:dyDescent="0.15">
      <c r="A1060" s="12"/>
      <c r="B1060" s="12"/>
      <c r="C1060" s="12"/>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7"/>
      <c r="AL1060" s="12"/>
      <c r="AM1060" s="12"/>
      <c r="AN1060" s="12"/>
      <c r="AO1060" s="12"/>
      <c r="AP1060" s="12"/>
      <c r="AQ1060" s="12"/>
      <c r="AR1060" s="12"/>
      <c r="AS1060" s="12"/>
      <c r="AT1060" s="12"/>
      <c r="AU1060" s="12"/>
      <c r="AV1060" s="12"/>
      <c r="AW1060" s="12"/>
      <c r="AX1060" s="12"/>
    </row>
    <row r="1061" spans="1:50" x14ac:dyDescent="0.15">
      <c r="B1061" s="1" t="s">
        <v>254</v>
      </c>
    </row>
    <row r="1062" spans="1:50" ht="23.25" customHeight="1" x14ac:dyDescent="0.15">
      <c r="A1062" s="45"/>
      <c r="B1062" s="45"/>
      <c r="C1062" s="65" t="s">
        <v>175</v>
      </c>
      <c r="D1062" s="65"/>
      <c r="E1062" s="65"/>
      <c r="F1062" s="65"/>
      <c r="G1062" s="65"/>
      <c r="H1062" s="65"/>
      <c r="I1062" s="65"/>
      <c r="J1062" s="65"/>
      <c r="K1062" s="65"/>
      <c r="L1062" s="65"/>
      <c r="M1062" s="66" t="s">
        <v>174</v>
      </c>
      <c r="N1062" s="67"/>
      <c r="O1062" s="67"/>
      <c r="P1062" s="67"/>
      <c r="Q1062" s="67"/>
      <c r="R1062" s="67"/>
      <c r="S1062" s="67"/>
      <c r="T1062" s="67"/>
      <c r="U1062" s="67"/>
      <c r="V1062" s="67"/>
      <c r="W1062" s="67"/>
      <c r="X1062" s="67"/>
      <c r="Y1062" s="67"/>
      <c r="Z1062" s="67"/>
      <c r="AA1062" s="67"/>
      <c r="AB1062" s="67"/>
      <c r="AC1062" s="67"/>
      <c r="AD1062" s="67"/>
      <c r="AE1062" s="67"/>
      <c r="AF1062" s="67"/>
      <c r="AG1062" s="67"/>
      <c r="AH1062" s="67"/>
      <c r="AI1062" s="67"/>
      <c r="AJ1062" s="68"/>
      <c r="AK1062" s="69" t="s">
        <v>173</v>
      </c>
      <c r="AL1062" s="65"/>
      <c r="AM1062" s="65"/>
      <c r="AN1062" s="65"/>
      <c r="AO1062" s="65"/>
      <c r="AP1062" s="65"/>
      <c r="AQ1062" s="65" t="s">
        <v>149</v>
      </c>
      <c r="AR1062" s="65"/>
      <c r="AS1062" s="65"/>
      <c r="AT1062" s="65"/>
      <c r="AU1062" s="66" t="s">
        <v>148</v>
      </c>
      <c r="AV1062" s="67"/>
      <c r="AW1062" s="67"/>
      <c r="AX1062" s="54"/>
    </row>
    <row r="1063" spans="1:50" ht="23.25" customHeight="1" x14ac:dyDescent="0.15">
      <c r="A1063" s="45">
        <v>1</v>
      </c>
      <c r="B1063" s="45">
        <v>1</v>
      </c>
      <c r="C1063" s="46" t="s">
        <v>212</v>
      </c>
      <c r="D1063" s="46"/>
      <c r="E1063" s="46"/>
      <c r="F1063" s="46"/>
      <c r="G1063" s="46"/>
      <c r="H1063" s="46"/>
      <c r="I1063" s="46"/>
      <c r="J1063" s="46"/>
      <c r="K1063" s="46"/>
      <c r="L1063" s="46"/>
      <c r="M1063" s="47" t="s">
        <v>77</v>
      </c>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9"/>
      <c r="AK1063" s="50">
        <v>0.4</v>
      </c>
      <c r="AL1063" s="46"/>
      <c r="AM1063" s="46"/>
      <c r="AN1063" s="46"/>
      <c r="AO1063" s="46"/>
      <c r="AP1063" s="46"/>
      <c r="AQ1063" s="51"/>
      <c r="AR1063" s="51"/>
      <c r="AS1063" s="51"/>
      <c r="AT1063" s="51"/>
      <c r="AU1063" s="52"/>
      <c r="AV1063" s="53"/>
      <c r="AW1063" s="53"/>
      <c r="AX1063" s="54"/>
    </row>
    <row r="1064" spans="1:50" ht="23.25" customHeight="1" x14ac:dyDescent="0.15">
      <c r="A1064" s="45">
        <v>2</v>
      </c>
      <c r="B1064" s="45">
        <v>1</v>
      </c>
      <c r="C1064" s="46" t="s">
        <v>211</v>
      </c>
      <c r="D1064" s="46"/>
      <c r="E1064" s="46"/>
      <c r="F1064" s="46"/>
      <c r="G1064" s="46"/>
      <c r="H1064" s="46"/>
      <c r="I1064" s="46"/>
      <c r="J1064" s="46"/>
      <c r="K1064" s="46"/>
      <c r="L1064" s="46"/>
      <c r="M1064" s="47" t="s">
        <v>77</v>
      </c>
      <c r="N1064" s="48"/>
      <c r="O1064" s="48"/>
      <c r="P1064" s="48"/>
      <c r="Q1064" s="48"/>
      <c r="R1064" s="48"/>
      <c r="S1064" s="48"/>
      <c r="T1064" s="48"/>
      <c r="U1064" s="48"/>
      <c r="V1064" s="48"/>
      <c r="W1064" s="48"/>
      <c r="X1064" s="48"/>
      <c r="Y1064" s="48"/>
      <c r="Z1064" s="48"/>
      <c r="AA1064" s="48"/>
      <c r="AB1064" s="48"/>
      <c r="AC1064" s="48"/>
      <c r="AD1064" s="48"/>
      <c r="AE1064" s="48"/>
      <c r="AF1064" s="48"/>
      <c r="AG1064" s="48"/>
      <c r="AH1064" s="48"/>
      <c r="AI1064" s="48"/>
      <c r="AJ1064" s="49"/>
      <c r="AK1064" s="50">
        <v>0.4</v>
      </c>
      <c r="AL1064" s="46"/>
      <c r="AM1064" s="46"/>
      <c r="AN1064" s="46"/>
      <c r="AO1064" s="46"/>
      <c r="AP1064" s="46"/>
      <c r="AQ1064" s="51"/>
      <c r="AR1064" s="51"/>
      <c r="AS1064" s="51"/>
      <c r="AT1064" s="51"/>
      <c r="AU1064" s="52"/>
      <c r="AV1064" s="53"/>
      <c r="AW1064" s="53"/>
      <c r="AX1064" s="54"/>
    </row>
    <row r="1065" spans="1:50" ht="23.25" customHeight="1" x14ac:dyDescent="0.15">
      <c r="A1065" s="45">
        <v>3</v>
      </c>
      <c r="B1065" s="45">
        <v>1</v>
      </c>
      <c r="C1065" s="46" t="s">
        <v>210</v>
      </c>
      <c r="D1065" s="46"/>
      <c r="E1065" s="46"/>
      <c r="F1065" s="46"/>
      <c r="G1065" s="46"/>
      <c r="H1065" s="46"/>
      <c r="I1065" s="46"/>
      <c r="J1065" s="46"/>
      <c r="K1065" s="46"/>
      <c r="L1065" s="46"/>
      <c r="M1065" s="47" t="s">
        <v>77</v>
      </c>
      <c r="N1065" s="48"/>
      <c r="O1065" s="48"/>
      <c r="P1065" s="48"/>
      <c r="Q1065" s="48"/>
      <c r="R1065" s="48"/>
      <c r="S1065" s="48"/>
      <c r="T1065" s="48"/>
      <c r="U1065" s="48"/>
      <c r="V1065" s="48"/>
      <c r="W1065" s="48"/>
      <c r="X1065" s="48"/>
      <c r="Y1065" s="48"/>
      <c r="Z1065" s="48"/>
      <c r="AA1065" s="48"/>
      <c r="AB1065" s="48"/>
      <c r="AC1065" s="48"/>
      <c r="AD1065" s="48"/>
      <c r="AE1065" s="48"/>
      <c r="AF1065" s="48"/>
      <c r="AG1065" s="48"/>
      <c r="AH1065" s="48"/>
      <c r="AI1065" s="48"/>
      <c r="AJ1065" s="49"/>
      <c r="AK1065" s="50">
        <v>0.4</v>
      </c>
      <c r="AL1065" s="46"/>
      <c r="AM1065" s="46"/>
      <c r="AN1065" s="46"/>
      <c r="AO1065" s="46"/>
      <c r="AP1065" s="46"/>
      <c r="AQ1065" s="51"/>
      <c r="AR1065" s="51"/>
      <c r="AS1065" s="51"/>
      <c r="AT1065" s="51"/>
      <c r="AU1065" s="52"/>
      <c r="AV1065" s="53"/>
      <c r="AW1065" s="53"/>
      <c r="AX1065" s="54"/>
    </row>
    <row r="1066" spans="1:50" ht="23.25" customHeight="1" x14ac:dyDescent="0.15">
      <c r="A1066" s="45">
        <v>4</v>
      </c>
      <c r="B1066" s="45">
        <v>1</v>
      </c>
      <c r="C1066" s="46" t="s">
        <v>209</v>
      </c>
      <c r="D1066" s="46"/>
      <c r="E1066" s="46"/>
      <c r="F1066" s="46"/>
      <c r="G1066" s="46"/>
      <c r="H1066" s="46"/>
      <c r="I1066" s="46"/>
      <c r="J1066" s="46"/>
      <c r="K1066" s="46"/>
      <c r="L1066" s="46"/>
      <c r="M1066" s="47" t="s">
        <v>77</v>
      </c>
      <c r="N1066" s="48"/>
      <c r="O1066" s="48"/>
      <c r="P1066" s="48"/>
      <c r="Q1066" s="48"/>
      <c r="R1066" s="48"/>
      <c r="S1066" s="48"/>
      <c r="T1066" s="48"/>
      <c r="U1066" s="48"/>
      <c r="V1066" s="48"/>
      <c r="W1066" s="48"/>
      <c r="X1066" s="48"/>
      <c r="Y1066" s="48"/>
      <c r="Z1066" s="48"/>
      <c r="AA1066" s="48"/>
      <c r="AB1066" s="48"/>
      <c r="AC1066" s="48"/>
      <c r="AD1066" s="48"/>
      <c r="AE1066" s="48"/>
      <c r="AF1066" s="48"/>
      <c r="AG1066" s="48"/>
      <c r="AH1066" s="48"/>
      <c r="AI1066" s="48"/>
      <c r="AJ1066" s="49"/>
      <c r="AK1066" s="50">
        <v>0.3</v>
      </c>
      <c r="AL1066" s="46"/>
      <c r="AM1066" s="46"/>
      <c r="AN1066" s="46"/>
      <c r="AO1066" s="46"/>
      <c r="AP1066" s="46"/>
      <c r="AQ1066" s="51"/>
      <c r="AR1066" s="51"/>
      <c r="AS1066" s="51"/>
      <c r="AT1066" s="51"/>
      <c r="AU1066" s="52"/>
      <c r="AV1066" s="53"/>
      <c r="AW1066" s="53"/>
      <c r="AX1066" s="54"/>
    </row>
    <row r="1067" spans="1:50" ht="23.25" customHeight="1" x14ac:dyDescent="0.15">
      <c r="A1067" s="45">
        <v>5</v>
      </c>
      <c r="B1067" s="45">
        <v>1</v>
      </c>
      <c r="C1067" s="46" t="s">
        <v>208</v>
      </c>
      <c r="D1067" s="46"/>
      <c r="E1067" s="46"/>
      <c r="F1067" s="46"/>
      <c r="G1067" s="46"/>
      <c r="H1067" s="46"/>
      <c r="I1067" s="46"/>
      <c r="J1067" s="46"/>
      <c r="K1067" s="46"/>
      <c r="L1067" s="46"/>
      <c r="M1067" s="47" t="s">
        <v>77</v>
      </c>
      <c r="N1067" s="48"/>
      <c r="O1067" s="48"/>
      <c r="P1067" s="48"/>
      <c r="Q1067" s="48"/>
      <c r="R1067" s="48"/>
      <c r="S1067" s="48"/>
      <c r="T1067" s="48"/>
      <c r="U1067" s="48"/>
      <c r="V1067" s="48"/>
      <c r="W1067" s="48"/>
      <c r="X1067" s="48"/>
      <c r="Y1067" s="48"/>
      <c r="Z1067" s="48"/>
      <c r="AA1067" s="48"/>
      <c r="AB1067" s="48"/>
      <c r="AC1067" s="48"/>
      <c r="AD1067" s="48"/>
      <c r="AE1067" s="48"/>
      <c r="AF1067" s="48"/>
      <c r="AG1067" s="48"/>
      <c r="AH1067" s="48"/>
      <c r="AI1067" s="48"/>
      <c r="AJ1067" s="49"/>
      <c r="AK1067" s="50">
        <v>0.3</v>
      </c>
      <c r="AL1067" s="46"/>
      <c r="AM1067" s="46"/>
      <c r="AN1067" s="46"/>
      <c r="AO1067" s="46"/>
      <c r="AP1067" s="46"/>
      <c r="AQ1067" s="51"/>
      <c r="AR1067" s="51"/>
      <c r="AS1067" s="51"/>
      <c r="AT1067" s="51"/>
      <c r="AU1067" s="52"/>
      <c r="AV1067" s="53"/>
      <c r="AW1067" s="53"/>
      <c r="AX1067" s="54"/>
    </row>
    <row r="1068" spans="1:50" ht="23.25" customHeight="1" x14ac:dyDescent="0.15">
      <c r="A1068" s="45">
        <v>6</v>
      </c>
      <c r="B1068" s="45">
        <v>1</v>
      </c>
      <c r="C1068" s="46" t="s">
        <v>207</v>
      </c>
      <c r="D1068" s="46"/>
      <c r="E1068" s="46"/>
      <c r="F1068" s="46"/>
      <c r="G1068" s="46"/>
      <c r="H1068" s="46"/>
      <c r="I1068" s="46"/>
      <c r="J1068" s="46"/>
      <c r="K1068" s="46"/>
      <c r="L1068" s="46"/>
      <c r="M1068" s="47" t="s">
        <v>77</v>
      </c>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9"/>
      <c r="AK1068" s="50">
        <v>0.3</v>
      </c>
      <c r="AL1068" s="46"/>
      <c r="AM1068" s="46"/>
      <c r="AN1068" s="46"/>
      <c r="AO1068" s="46"/>
      <c r="AP1068" s="46"/>
      <c r="AQ1068" s="51"/>
      <c r="AR1068" s="51"/>
      <c r="AS1068" s="51"/>
      <c r="AT1068" s="51"/>
      <c r="AU1068" s="52"/>
      <c r="AV1068" s="53"/>
      <c r="AW1068" s="53"/>
      <c r="AX1068" s="54"/>
    </row>
    <row r="1069" spans="1:50" ht="23.25" customHeight="1" x14ac:dyDescent="0.15">
      <c r="A1069" s="45">
        <v>7</v>
      </c>
      <c r="B1069" s="45">
        <v>1</v>
      </c>
      <c r="C1069" s="46" t="s">
        <v>206</v>
      </c>
      <c r="D1069" s="46"/>
      <c r="E1069" s="46"/>
      <c r="F1069" s="46"/>
      <c r="G1069" s="46"/>
      <c r="H1069" s="46"/>
      <c r="I1069" s="46"/>
      <c r="J1069" s="46"/>
      <c r="K1069" s="46"/>
      <c r="L1069" s="46"/>
      <c r="M1069" s="47" t="s">
        <v>77</v>
      </c>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9"/>
      <c r="AK1069" s="50">
        <v>0.3</v>
      </c>
      <c r="AL1069" s="46"/>
      <c r="AM1069" s="46"/>
      <c r="AN1069" s="46"/>
      <c r="AO1069" s="46"/>
      <c r="AP1069" s="46"/>
      <c r="AQ1069" s="51"/>
      <c r="AR1069" s="51"/>
      <c r="AS1069" s="51"/>
      <c r="AT1069" s="51"/>
      <c r="AU1069" s="52"/>
      <c r="AV1069" s="53"/>
      <c r="AW1069" s="53"/>
      <c r="AX1069" s="54"/>
    </row>
    <row r="1070" spans="1:50" ht="23.25" customHeight="1" x14ac:dyDescent="0.15">
      <c r="A1070" s="45">
        <v>8</v>
      </c>
      <c r="B1070" s="45">
        <v>1</v>
      </c>
      <c r="C1070" s="46" t="s">
        <v>205</v>
      </c>
      <c r="D1070" s="46"/>
      <c r="E1070" s="46"/>
      <c r="F1070" s="46"/>
      <c r="G1070" s="46"/>
      <c r="H1070" s="46"/>
      <c r="I1070" s="46"/>
      <c r="J1070" s="46"/>
      <c r="K1070" s="46"/>
      <c r="L1070" s="46"/>
      <c r="M1070" s="47" t="s">
        <v>77</v>
      </c>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9"/>
      <c r="AK1070" s="50">
        <v>0.3</v>
      </c>
      <c r="AL1070" s="46"/>
      <c r="AM1070" s="46"/>
      <c r="AN1070" s="46"/>
      <c r="AO1070" s="46"/>
      <c r="AP1070" s="46"/>
      <c r="AQ1070" s="51"/>
      <c r="AR1070" s="51"/>
      <c r="AS1070" s="51"/>
      <c r="AT1070" s="51"/>
      <c r="AU1070" s="52"/>
      <c r="AV1070" s="53"/>
      <c r="AW1070" s="53"/>
      <c r="AX1070" s="54"/>
    </row>
    <row r="1071" spans="1:50" ht="23.25" customHeight="1" x14ac:dyDescent="0.15">
      <c r="A1071" s="45">
        <v>9</v>
      </c>
      <c r="B1071" s="45">
        <v>1</v>
      </c>
      <c r="C1071" s="46" t="s">
        <v>204</v>
      </c>
      <c r="D1071" s="46"/>
      <c r="E1071" s="46"/>
      <c r="F1071" s="46"/>
      <c r="G1071" s="46"/>
      <c r="H1071" s="46"/>
      <c r="I1071" s="46"/>
      <c r="J1071" s="46"/>
      <c r="K1071" s="46"/>
      <c r="L1071" s="46"/>
      <c r="M1071" s="47" t="s">
        <v>77</v>
      </c>
      <c r="N1071" s="48"/>
      <c r="O1071" s="48"/>
      <c r="P1071" s="48"/>
      <c r="Q1071" s="48"/>
      <c r="R1071" s="48"/>
      <c r="S1071" s="48"/>
      <c r="T1071" s="48"/>
      <c r="U1071" s="48"/>
      <c r="V1071" s="48"/>
      <c r="W1071" s="48"/>
      <c r="X1071" s="48"/>
      <c r="Y1071" s="48"/>
      <c r="Z1071" s="48"/>
      <c r="AA1071" s="48"/>
      <c r="AB1071" s="48"/>
      <c r="AC1071" s="48"/>
      <c r="AD1071" s="48"/>
      <c r="AE1071" s="48"/>
      <c r="AF1071" s="48"/>
      <c r="AG1071" s="48"/>
      <c r="AH1071" s="48"/>
      <c r="AI1071" s="48"/>
      <c r="AJ1071" s="49"/>
      <c r="AK1071" s="50">
        <v>0.2</v>
      </c>
      <c r="AL1071" s="46"/>
      <c r="AM1071" s="46"/>
      <c r="AN1071" s="46"/>
      <c r="AO1071" s="46"/>
      <c r="AP1071" s="46"/>
      <c r="AQ1071" s="51"/>
      <c r="AR1071" s="51"/>
      <c r="AS1071" s="51"/>
      <c r="AT1071" s="51"/>
      <c r="AU1071" s="52"/>
      <c r="AV1071" s="53"/>
      <c r="AW1071" s="53"/>
      <c r="AX1071" s="54"/>
    </row>
    <row r="1072" spans="1:50" ht="23.25" customHeight="1" x14ac:dyDescent="0.15">
      <c r="A1072" s="45">
        <v>10</v>
      </c>
      <c r="B1072" s="45">
        <v>1</v>
      </c>
      <c r="C1072" s="46" t="s">
        <v>203</v>
      </c>
      <c r="D1072" s="46"/>
      <c r="E1072" s="46"/>
      <c r="F1072" s="46"/>
      <c r="G1072" s="46"/>
      <c r="H1072" s="46"/>
      <c r="I1072" s="46"/>
      <c r="J1072" s="46"/>
      <c r="K1072" s="46"/>
      <c r="L1072" s="46"/>
      <c r="M1072" s="47" t="s">
        <v>77</v>
      </c>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9"/>
      <c r="AK1072" s="50">
        <v>0.2</v>
      </c>
      <c r="AL1072" s="46"/>
      <c r="AM1072" s="46"/>
      <c r="AN1072" s="46"/>
      <c r="AO1072" s="46"/>
      <c r="AP1072" s="46"/>
      <c r="AQ1072" s="51"/>
      <c r="AR1072" s="51"/>
      <c r="AS1072" s="51"/>
      <c r="AT1072" s="51"/>
      <c r="AU1072" s="52"/>
      <c r="AV1072" s="53"/>
      <c r="AW1072" s="53"/>
      <c r="AX1072" s="54"/>
    </row>
    <row r="1073" spans="1:50" ht="23.25" hidden="1" customHeight="1" x14ac:dyDescent="0.15">
      <c r="A1073" s="45"/>
      <c r="B1073" s="45"/>
      <c r="C1073" s="50"/>
      <c r="D1073" s="50"/>
      <c r="E1073" s="50"/>
      <c r="F1073" s="50"/>
      <c r="G1073" s="50"/>
      <c r="H1073" s="50"/>
      <c r="I1073" s="50"/>
      <c r="J1073" s="50"/>
      <c r="K1073" s="50"/>
      <c r="L1073" s="50"/>
      <c r="M1073" s="47"/>
      <c r="N1073" s="48"/>
      <c r="O1073" s="48"/>
      <c r="P1073" s="48"/>
      <c r="Q1073" s="48"/>
      <c r="R1073" s="48"/>
      <c r="S1073" s="48"/>
      <c r="T1073" s="48"/>
      <c r="U1073" s="48"/>
      <c r="V1073" s="48"/>
      <c r="W1073" s="48"/>
      <c r="X1073" s="48"/>
      <c r="Y1073" s="48"/>
      <c r="Z1073" s="48"/>
      <c r="AA1073" s="48"/>
      <c r="AB1073" s="48"/>
      <c r="AC1073" s="48"/>
      <c r="AD1073" s="48"/>
      <c r="AE1073" s="48"/>
      <c r="AF1073" s="48"/>
      <c r="AG1073" s="48"/>
      <c r="AH1073" s="48"/>
      <c r="AI1073" s="48"/>
      <c r="AJ1073" s="49"/>
      <c r="AK1073" s="56"/>
      <c r="AL1073" s="55"/>
      <c r="AM1073" s="55"/>
      <c r="AN1073" s="55"/>
      <c r="AO1073" s="55"/>
      <c r="AP1073" s="55"/>
      <c r="AQ1073" s="51"/>
      <c r="AR1073" s="51"/>
      <c r="AS1073" s="51"/>
      <c r="AT1073" s="51"/>
      <c r="AU1073" s="52"/>
      <c r="AV1073" s="53"/>
      <c r="AW1073" s="53"/>
      <c r="AX1073" s="54"/>
    </row>
    <row r="1074" spans="1:50" ht="23.25" hidden="1" customHeight="1" x14ac:dyDescent="0.15">
      <c r="A1074" s="45"/>
      <c r="B1074" s="45"/>
      <c r="C1074" s="50"/>
      <c r="D1074" s="50"/>
      <c r="E1074" s="50"/>
      <c r="F1074" s="50"/>
      <c r="G1074" s="50"/>
      <c r="H1074" s="50"/>
      <c r="I1074" s="50"/>
      <c r="J1074" s="50"/>
      <c r="K1074" s="50"/>
      <c r="L1074" s="50"/>
      <c r="M1074" s="47"/>
      <c r="N1074" s="48"/>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9"/>
      <c r="AK1074" s="50"/>
      <c r="AL1074" s="46"/>
      <c r="AM1074" s="46"/>
      <c r="AN1074" s="46"/>
      <c r="AO1074" s="46"/>
      <c r="AP1074" s="46"/>
      <c r="AQ1074" s="51"/>
      <c r="AR1074" s="51"/>
      <c r="AS1074" s="51"/>
      <c r="AT1074" s="51"/>
      <c r="AU1074" s="52"/>
      <c r="AV1074" s="53"/>
      <c r="AW1074" s="53"/>
      <c r="AX1074" s="54"/>
    </row>
    <row r="1075" spans="1:50" ht="23.25" hidden="1" customHeight="1" x14ac:dyDescent="0.15">
      <c r="A1075" s="45"/>
      <c r="B1075" s="45"/>
      <c r="C1075" s="50"/>
      <c r="D1075" s="50"/>
      <c r="E1075" s="50"/>
      <c r="F1075" s="50"/>
      <c r="G1075" s="50"/>
      <c r="H1075" s="50"/>
      <c r="I1075" s="50"/>
      <c r="J1075" s="50"/>
      <c r="K1075" s="50"/>
      <c r="L1075" s="50"/>
      <c r="M1075" s="47"/>
      <c r="N1075" s="48"/>
      <c r="O1075" s="48"/>
      <c r="P1075" s="48"/>
      <c r="Q1075" s="48"/>
      <c r="R1075" s="48"/>
      <c r="S1075" s="48"/>
      <c r="T1075" s="48"/>
      <c r="U1075" s="48"/>
      <c r="V1075" s="48"/>
      <c r="W1075" s="48"/>
      <c r="X1075" s="48"/>
      <c r="Y1075" s="48"/>
      <c r="Z1075" s="48"/>
      <c r="AA1075" s="48"/>
      <c r="AB1075" s="48"/>
      <c r="AC1075" s="48"/>
      <c r="AD1075" s="48"/>
      <c r="AE1075" s="48"/>
      <c r="AF1075" s="48"/>
      <c r="AG1075" s="48"/>
      <c r="AH1075" s="48"/>
      <c r="AI1075" s="48"/>
      <c r="AJ1075" s="49"/>
      <c r="AK1075" s="50"/>
      <c r="AL1075" s="46"/>
      <c r="AM1075" s="46"/>
      <c r="AN1075" s="46"/>
      <c r="AO1075" s="46"/>
      <c r="AP1075" s="46"/>
      <c r="AQ1075" s="51"/>
      <c r="AR1075" s="51"/>
      <c r="AS1075" s="51"/>
      <c r="AT1075" s="51"/>
      <c r="AU1075" s="52"/>
      <c r="AV1075" s="53"/>
      <c r="AW1075" s="53"/>
      <c r="AX1075" s="54"/>
    </row>
    <row r="1076" spans="1:50" ht="23.25" hidden="1" customHeight="1" x14ac:dyDescent="0.15">
      <c r="A1076" s="45"/>
      <c r="B1076" s="45"/>
      <c r="C1076" s="50"/>
      <c r="D1076" s="50"/>
      <c r="E1076" s="50"/>
      <c r="F1076" s="50"/>
      <c r="G1076" s="50"/>
      <c r="H1076" s="50"/>
      <c r="I1076" s="50"/>
      <c r="J1076" s="50"/>
      <c r="K1076" s="50"/>
      <c r="L1076" s="50"/>
      <c r="M1076" s="47"/>
      <c r="N1076" s="48"/>
      <c r="O1076" s="48"/>
      <c r="P1076" s="48"/>
      <c r="Q1076" s="48"/>
      <c r="R1076" s="48"/>
      <c r="S1076" s="48"/>
      <c r="T1076" s="48"/>
      <c r="U1076" s="48"/>
      <c r="V1076" s="48"/>
      <c r="W1076" s="48"/>
      <c r="X1076" s="48"/>
      <c r="Y1076" s="48"/>
      <c r="Z1076" s="48"/>
      <c r="AA1076" s="48"/>
      <c r="AB1076" s="48"/>
      <c r="AC1076" s="48"/>
      <c r="AD1076" s="48"/>
      <c r="AE1076" s="48"/>
      <c r="AF1076" s="48"/>
      <c r="AG1076" s="48"/>
      <c r="AH1076" s="48"/>
      <c r="AI1076" s="48"/>
      <c r="AJ1076" s="49"/>
      <c r="AK1076" s="50"/>
      <c r="AL1076" s="46"/>
      <c r="AM1076" s="46"/>
      <c r="AN1076" s="46"/>
      <c r="AO1076" s="46"/>
      <c r="AP1076" s="46"/>
      <c r="AQ1076" s="51"/>
      <c r="AR1076" s="51"/>
      <c r="AS1076" s="51"/>
      <c r="AT1076" s="51"/>
      <c r="AU1076" s="52"/>
      <c r="AV1076" s="53"/>
      <c r="AW1076" s="53"/>
      <c r="AX1076" s="54"/>
    </row>
    <row r="1077" spans="1:50" ht="23.25" hidden="1" customHeight="1" x14ac:dyDescent="0.15">
      <c r="A1077" s="45"/>
      <c r="B1077" s="45"/>
      <c r="C1077" s="50"/>
      <c r="D1077" s="50"/>
      <c r="E1077" s="50"/>
      <c r="F1077" s="50"/>
      <c r="G1077" s="50"/>
      <c r="H1077" s="50"/>
      <c r="I1077" s="50"/>
      <c r="J1077" s="50"/>
      <c r="K1077" s="50"/>
      <c r="L1077" s="50"/>
      <c r="M1077" s="47"/>
      <c r="N1077" s="48"/>
      <c r="O1077" s="48"/>
      <c r="P1077" s="48"/>
      <c r="Q1077" s="48"/>
      <c r="R1077" s="48"/>
      <c r="S1077" s="48"/>
      <c r="T1077" s="48"/>
      <c r="U1077" s="48"/>
      <c r="V1077" s="48"/>
      <c r="W1077" s="48"/>
      <c r="X1077" s="48"/>
      <c r="Y1077" s="48"/>
      <c r="Z1077" s="48"/>
      <c r="AA1077" s="48"/>
      <c r="AB1077" s="48"/>
      <c r="AC1077" s="48"/>
      <c r="AD1077" s="48"/>
      <c r="AE1077" s="48"/>
      <c r="AF1077" s="48"/>
      <c r="AG1077" s="48"/>
      <c r="AH1077" s="48"/>
      <c r="AI1077" s="48"/>
      <c r="AJ1077" s="49"/>
      <c r="AK1077" s="50"/>
      <c r="AL1077" s="46"/>
      <c r="AM1077" s="46"/>
      <c r="AN1077" s="46"/>
      <c r="AO1077" s="46"/>
      <c r="AP1077" s="46"/>
      <c r="AQ1077" s="51"/>
      <c r="AR1077" s="51"/>
      <c r="AS1077" s="51"/>
      <c r="AT1077" s="51"/>
      <c r="AU1077" s="52"/>
      <c r="AV1077" s="53"/>
      <c r="AW1077" s="53"/>
      <c r="AX1077" s="54"/>
    </row>
    <row r="1078" spans="1:50" ht="23.25" hidden="1" customHeight="1" x14ac:dyDescent="0.15">
      <c r="A1078" s="45"/>
      <c r="B1078" s="45"/>
      <c r="C1078" s="50"/>
      <c r="D1078" s="50"/>
      <c r="E1078" s="50"/>
      <c r="F1078" s="50"/>
      <c r="G1078" s="50"/>
      <c r="H1078" s="50"/>
      <c r="I1078" s="50"/>
      <c r="J1078" s="50"/>
      <c r="K1078" s="50"/>
      <c r="L1078" s="50"/>
      <c r="M1078" s="47"/>
      <c r="N1078" s="48"/>
      <c r="O1078" s="48"/>
      <c r="P1078" s="48"/>
      <c r="Q1078" s="48"/>
      <c r="R1078" s="48"/>
      <c r="S1078" s="48"/>
      <c r="T1078" s="48"/>
      <c r="U1078" s="48"/>
      <c r="V1078" s="48"/>
      <c r="W1078" s="48"/>
      <c r="X1078" s="48"/>
      <c r="Y1078" s="48"/>
      <c r="Z1078" s="48"/>
      <c r="AA1078" s="48"/>
      <c r="AB1078" s="48"/>
      <c r="AC1078" s="48"/>
      <c r="AD1078" s="48"/>
      <c r="AE1078" s="48"/>
      <c r="AF1078" s="48"/>
      <c r="AG1078" s="48"/>
      <c r="AH1078" s="48"/>
      <c r="AI1078" s="48"/>
      <c r="AJ1078" s="49"/>
      <c r="AK1078" s="50"/>
      <c r="AL1078" s="46"/>
      <c r="AM1078" s="46"/>
      <c r="AN1078" s="46"/>
      <c r="AO1078" s="46"/>
      <c r="AP1078" s="46"/>
      <c r="AQ1078" s="51"/>
      <c r="AR1078" s="51"/>
      <c r="AS1078" s="51"/>
      <c r="AT1078" s="51"/>
      <c r="AU1078" s="52"/>
      <c r="AV1078" s="53"/>
      <c r="AW1078" s="53"/>
      <c r="AX1078" s="54"/>
    </row>
    <row r="1079" spans="1:50" ht="23.25" hidden="1" customHeight="1" x14ac:dyDescent="0.15">
      <c r="A1079" s="45"/>
      <c r="B1079" s="45"/>
      <c r="C1079" s="50"/>
      <c r="D1079" s="50"/>
      <c r="E1079" s="50"/>
      <c r="F1079" s="50"/>
      <c r="G1079" s="50"/>
      <c r="H1079" s="50"/>
      <c r="I1079" s="50"/>
      <c r="J1079" s="50"/>
      <c r="K1079" s="50"/>
      <c r="L1079" s="50"/>
      <c r="M1079" s="47"/>
      <c r="N1079" s="48"/>
      <c r="O1079" s="48"/>
      <c r="P1079" s="48"/>
      <c r="Q1079" s="48"/>
      <c r="R1079" s="48"/>
      <c r="S1079" s="48"/>
      <c r="T1079" s="48"/>
      <c r="U1079" s="48"/>
      <c r="V1079" s="48"/>
      <c r="W1079" s="48"/>
      <c r="X1079" s="48"/>
      <c r="Y1079" s="48"/>
      <c r="Z1079" s="48"/>
      <c r="AA1079" s="48"/>
      <c r="AB1079" s="48"/>
      <c r="AC1079" s="48"/>
      <c r="AD1079" s="48"/>
      <c r="AE1079" s="48"/>
      <c r="AF1079" s="48"/>
      <c r="AG1079" s="48"/>
      <c r="AH1079" s="48"/>
      <c r="AI1079" s="48"/>
      <c r="AJ1079" s="49"/>
      <c r="AK1079" s="50"/>
      <c r="AL1079" s="46"/>
      <c r="AM1079" s="46"/>
      <c r="AN1079" s="46"/>
      <c r="AO1079" s="46"/>
      <c r="AP1079" s="46"/>
      <c r="AQ1079" s="51"/>
      <c r="AR1079" s="51"/>
      <c r="AS1079" s="51"/>
      <c r="AT1079" s="51"/>
      <c r="AU1079" s="52"/>
      <c r="AV1079" s="53"/>
      <c r="AW1079" s="53"/>
      <c r="AX1079" s="54"/>
    </row>
    <row r="1080" spans="1:50" ht="23.25" hidden="1" customHeight="1" x14ac:dyDescent="0.15">
      <c r="A1080" s="45"/>
      <c r="B1080" s="45"/>
      <c r="C1080" s="50"/>
      <c r="D1080" s="50"/>
      <c r="E1080" s="50"/>
      <c r="F1080" s="50"/>
      <c r="G1080" s="50"/>
      <c r="H1080" s="50"/>
      <c r="I1080" s="50"/>
      <c r="J1080" s="50"/>
      <c r="K1080" s="50"/>
      <c r="L1080" s="50"/>
      <c r="M1080" s="47"/>
      <c r="N1080" s="48"/>
      <c r="O1080" s="48"/>
      <c r="P1080" s="48"/>
      <c r="Q1080" s="48"/>
      <c r="R1080" s="48"/>
      <c r="S1080" s="48"/>
      <c r="T1080" s="48"/>
      <c r="U1080" s="48"/>
      <c r="V1080" s="48"/>
      <c r="W1080" s="48"/>
      <c r="X1080" s="48"/>
      <c r="Y1080" s="48"/>
      <c r="Z1080" s="48"/>
      <c r="AA1080" s="48"/>
      <c r="AB1080" s="48"/>
      <c r="AC1080" s="48"/>
      <c r="AD1080" s="48"/>
      <c r="AE1080" s="48"/>
      <c r="AF1080" s="48"/>
      <c r="AG1080" s="48"/>
      <c r="AH1080" s="48"/>
      <c r="AI1080" s="48"/>
      <c r="AJ1080" s="49"/>
      <c r="AK1080" s="50"/>
      <c r="AL1080" s="46"/>
      <c r="AM1080" s="46"/>
      <c r="AN1080" s="46"/>
      <c r="AO1080" s="46"/>
      <c r="AP1080" s="46"/>
      <c r="AQ1080" s="51"/>
      <c r="AR1080" s="51"/>
      <c r="AS1080" s="51"/>
      <c r="AT1080" s="51"/>
      <c r="AU1080" s="52"/>
      <c r="AV1080" s="53"/>
      <c r="AW1080" s="53"/>
      <c r="AX1080" s="54"/>
    </row>
    <row r="1081" spans="1:50" ht="23.25" hidden="1" customHeight="1" x14ac:dyDescent="0.15">
      <c r="A1081" s="45"/>
      <c r="B1081" s="45"/>
      <c r="C1081" s="50"/>
      <c r="D1081" s="50"/>
      <c r="E1081" s="50"/>
      <c r="F1081" s="50"/>
      <c r="G1081" s="50"/>
      <c r="H1081" s="50"/>
      <c r="I1081" s="50"/>
      <c r="J1081" s="50"/>
      <c r="K1081" s="50"/>
      <c r="L1081" s="50"/>
      <c r="M1081" s="47"/>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9"/>
      <c r="AK1081" s="50"/>
      <c r="AL1081" s="46"/>
      <c r="AM1081" s="46"/>
      <c r="AN1081" s="46"/>
      <c r="AO1081" s="46"/>
      <c r="AP1081" s="46"/>
      <c r="AQ1081" s="51"/>
      <c r="AR1081" s="51"/>
      <c r="AS1081" s="51"/>
      <c r="AT1081" s="51"/>
      <c r="AU1081" s="52"/>
      <c r="AV1081" s="53"/>
      <c r="AW1081" s="53"/>
      <c r="AX1081" s="54"/>
    </row>
    <row r="1082" spans="1:50" ht="23.25" hidden="1" customHeight="1" x14ac:dyDescent="0.15">
      <c r="A1082" s="45"/>
      <c r="B1082" s="45"/>
      <c r="C1082" s="50"/>
      <c r="D1082" s="50"/>
      <c r="E1082" s="50"/>
      <c r="F1082" s="50"/>
      <c r="G1082" s="50"/>
      <c r="H1082" s="50"/>
      <c r="I1082" s="50"/>
      <c r="J1082" s="50"/>
      <c r="K1082" s="50"/>
      <c r="L1082" s="50"/>
      <c r="M1082" s="47"/>
      <c r="N1082" s="48"/>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9"/>
      <c r="AK1082" s="50"/>
      <c r="AL1082" s="46"/>
      <c r="AM1082" s="46"/>
      <c r="AN1082" s="46"/>
      <c r="AO1082" s="46"/>
      <c r="AP1082" s="46"/>
      <c r="AQ1082" s="51"/>
      <c r="AR1082" s="51"/>
      <c r="AS1082" s="51"/>
      <c r="AT1082" s="51"/>
      <c r="AU1082" s="52"/>
      <c r="AV1082" s="53"/>
      <c r="AW1082" s="53"/>
      <c r="AX1082" s="54"/>
    </row>
    <row r="1083" spans="1:50" ht="23.25" hidden="1" customHeight="1" x14ac:dyDescent="0.15">
      <c r="A1083" s="45"/>
      <c r="B1083" s="45"/>
      <c r="C1083" s="55"/>
      <c r="D1083" s="55"/>
      <c r="E1083" s="55"/>
      <c r="F1083" s="55"/>
      <c r="G1083" s="55"/>
      <c r="H1083" s="55"/>
      <c r="I1083" s="55"/>
      <c r="J1083" s="55"/>
      <c r="K1083" s="55"/>
      <c r="L1083" s="55"/>
      <c r="M1083" s="47"/>
      <c r="N1083" s="48"/>
      <c r="O1083" s="48"/>
      <c r="P1083" s="48"/>
      <c r="Q1083" s="48"/>
      <c r="R1083" s="48"/>
      <c r="S1083" s="48"/>
      <c r="T1083" s="48"/>
      <c r="U1083" s="48"/>
      <c r="V1083" s="48"/>
      <c r="W1083" s="48"/>
      <c r="X1083" s="48"/>
      <c r="Y1083" s="48"/>
      <c r="Z1083" s="48"/>
      <c r="AA1083" s="48"/>
      <c r="AB1083" s="48"/>
      <c r="AC1083" s="48"/>
      <c r="AD1083" s="48"/>
      <c r="AE1083" s="48"/>
      <c r="AF1083" s="48"/>
      <c r="AG1083" s="48"/>
      <c r="AH1083" s="48"/>
      <c r="AI1083" s="48"/>
      <c r="AJ1083" s="49"/>
      <c r="AK1083" s="56"/>
      <c r="AL1083" s="55"/>
      <c r="AM1083" s="55"/>
      <c r="AN1083" s="55"/>
      <c r="AO1083" s="55"/>
      <c r="AP1083" s="55"/>
      <c r="AQ1083" s="51"/>
      <c r="AR1083" s="51"/>
      <c r="AS1083" s="51"/>
      <c r="AT1083" s="51"/>
      <c r="AU1083" s="52"/>
      <c r="AV1083" s="53"/>
      <c r="AW1083" s="53"/>
      <c r="AX1083" s="54"/>
    </row>
    <row r="1084" spans="1:50" ht="23.25" hidden="1" customHeight="1" x14ac:dyDescent="0.15">
      <c r="A1084" s="45"/>
      <c r="B1084" s="45"/>
      <c r="C1084" s="55"/>
      <c r="D1084" s="55"/>
      <c r="E1084" s="55"/>
      <c r="F1084" s="55"/>
      <c r="G1084" s="55"/>
      <c r="H1084" s="55"/>
      <c r="I1084" s="55"/>
      <c r="J1084" s="55"/>
      <c r="K1084" s="55"/>
      <c r="L1084" s="55"/>
      <c r="M1084" s="47"/>
      <c r="N1084" s="48"/>
      <c r="O1084" s="48"/>
      <c r="P1084" s="48"/>
      <c r="Q1084" s="48"/>
      <c r="R1084" s="48"/>
      <c r="S1084" s="48"/>
      <c r="T1084" s="48"/>
      <c r="U1084" s="48"/>
      <c r="V1084" s="48"/>
      <c r="W1084" s="48"/>
      <c r="X1084" s="48"/>
      <c r="Y1084" s="48"/>
      <c r="Z1084" s="48"/>
      <c r="AA1084" s="48"/>
      <c r="AB1084" s="48"/>
      <c r="AC1084" s="48"/>
      <c r="AD1084" s="48"/>
      <c r="AE1084" s="48"/>
      <c r="AF1084" s="48"/>
      <c r="AG1084" s="48"/>
      <c r="AH1084" s="48"/>
      <c r="AI1084" s="48"/>
      <c r="AJ1084" s="49"/>
      <c r="AK1084" s="56"/>
      <c r="AL1084" s="55"/>
      <c r="AM1084" s="55"/>
      <c r="AN1084" s="55"/>
      <c r="AO1084" s="55"/>
      <c r="AP1084" s="55"/>
      <c r="AQ1084" s="51"/>
      <c r="AR1084" s="51"/>
      <c r="AS1084" s="51"/>
      <c r="AT1084" s="51"/>
      <c r="AU1084" s="52"/>
      <c r="AV1084" s="53"/>
      <c r="AW1084" s="53"/>
      <c r="AX1084" s="54"/>
    </row>
    <row r="1085" spans="1:50" ht="23.25" hidden="1" customHeight="1" x14ac:dyDescent="0.15">
      <c r="A1085" s="45"/>
      <c r="B1085" s="45"/>
      <c r="C1085" s="55"/>
      <c r="D1085" s="55"/>
      <c r="E1085" s="55"/>
      <c r="F1085" s="55"/>
      <c r="G1085" s="55"/>
      <c r="H1085" s="55"/>
      <c r="I1085" s="55"/>
      <c r="J1085" s="55"/>
      <c r="K1085" s="55"/>
      <c r="L1085" s="55"/>
      <c r="M1085" s="47"/>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9"/>
      <c r="AK1085" s="56"/>
      <c r="AL1085" s="55"/>
      <c r="AM1085" s="55"/>
      <c r="AN1085" s="55"/>
      <c r="AO1085" s="55"/>
      <c r="AP1085" s="55"/>
      <c r="AQ1085" s="51"/>
      <c r="AR1085" s="51"/>
      <c r="AS1085" s="51"/>
      <c r="AT1085" s="51"/>
      <c r="AU1085" s="52"/>
      <c r="AV1085" s="53"/>
      <c r="AW1085" s="53"/>
      <c r="AX1085" s="54"/>
    </row>
    <row r="1086" spans="1:50" ht="23.25" hidden="1" customHeight="1" x14ac:dyDescent="0.15">
      <c r="A1086" s="45"/>
      <c r="B1086" s="45"/>
      <c r="C1086" s="55"/>
      <c r="D1086" s="55"/>
      <c r="E1086" s="55"/>
      <c r="F1086" s="55"/>
      <c r="G1086" s="55"/>
      <c r="H1086" s="55"/>
      <c r="I1086" s="55"/>
      <c r="J1086" s="55"/>
      <c r="K1086" s="55"/>
      <c r="L1086" s="55"/>
      <c r="M1086" s="47"/>
      <c r="N1086" s="48"/>
      <c r="O1086" s="48"/>
      <c r="P1086" s="48"/>
      <c r="Q1086" s="48"/>
      <c r="R1086" s="48"/>
      <c r="S1086" s="48"/>
      <c r="T1086" s="48"/>
      <c r="U1086" s="48"/>
      <c r="V1086" s="48"/>
      <c r="W1086" s="48"/>
      <c r="X1086" s="48"/>
      <c r="Y1086" s="48"/>
      <c r="Z1086" s="48"/>
      <c r="AA1086" s="48"/>
      <c r="AB1086" s="48"/>
      <c r="AC1086" s="48"/>
      <c r="AD1086" s="48"/>
      <c r="AE1086" s="48"/>
      <c r="AF1086" s="48"/>
      <c r="AG1086" s="48"/>
      <c r="AH1086" s="48"/>
      <c r="AI1086" s="48"/>
      <c r="AJ1086" s="49"/>
      <c r="AK1086" s="56"/>
      <c r="AL1086" s="55"/>
      <c r="AM1086" s="55"/>
      <c r="AN1086" s="55"/>
      <c r="AO1086" s="55"/>
      <c r="AP1086" s="55"/>
      <c r="AQ1086" s="51"/>
      <c r="AR1086" s="51"/>
      <c r="AS1086" s="51"/>
      <c r="AT1086" s="51"/>
      <c r="AU1086" s="52"/>
      <c r="AV1086" s="53"/>
      <c r="AW1086" s="53"/>
      <c r="AX1086" s="54"/>
    </row>
    <row r="1087" spans="1:50" ht="23.25" hidden="1" customHeight="1" x14ac:dyDescent="0.15">
      <c r="A1087" s="45"/>
      <c r="B1087" s="45"/>
      <c r="C1087" s="55"/>
      <c r="D1087" s="55"/>
      <c r="E1087" s="55"/>
      <c r="F1087" s="55"/>
      <c r="G1087" s="55"/>
      <c r="H1087" s="55"/>
      <c r="I1087" s="55"/>
      <c r="J1087" s="55"/>
      <c r="K1087" s="55"/>
      <c r="L1087" s="55"/>
      <c r="M1087" s="47"/>
      <c r="N1087" s="48"/>
      <c r="O1087" s="48"/>
      <c r="P1087" s="48"/>
      <c r="Q1087" s="48"/>
      <c r="R1087" s="48"/>
      <c r="S1087" s="48"/>
      <c r="T1087" s="48"/>
      <c r="U1087" s="48"/>
      <c r="V1087" s="48"/>
      <c r="W1087" s="48"/>
      <c r="X1087" s="48"/>
      <c r="Y1087" s="48"/>
      <c r="Z1087" s="48"/>
      <c r="AA1087" s="48"/>
      <c r="AB1087" s="48"/>
      <c r="AC1087" s="48"/>
      <c r="AD1087" s="48"/>
      <c r="AE1087" s="48"/>
      <c r="AF1087" s="48"/>
      <c r="AG1087" s="48"/>
      <c r="AH1087" s="48"/>
      <c r="AI1087" s="48"/>
      <c r="AJ1087" s="49"/>
      <c r="AK1087" s="56"/>
      <c r="AL1087" s="55"/>
      <c r="AM1087" s="55"/>
      <c r="AN1087" s="55"/>
      <c r="AO1087" s="55"/>
      <c r="AP1087" s="55"/>
      <c r="AQ1087" s="51"/>
      <c r="AR1087" s="51"/>
      <c r="AS1087" s="51"/>
      <c r="AT1087" s="51"/>
      <c r="AU1087" s="52"/>
      <c r="AV1087" s="53"/>
      <c r="AW1087" s="53"/>
      <c r="AX1087" s="54"/>
    </row>
    <row r="1088" spans="1:50" ht="23.25" hidden="1" customHeight="1" x14ac:dyDescent="0.15">
      <c r="A1088" s="45"/>
      <c r="B1088" s="45"/>
      <c r="C1088" s="46"/>
      <c r="D1088" s="46"/>
      <c r="E1088" s="46"/>
      <c r="F1088" s="46"/>
      <c r="G1088" s="46"/>
      <c r="H1088" s="46"/>
      <c r="I1088" s="46"/>
      <c r="J1088" s="46"/>
      <c r="K1088" s="46"/>
      <c r="L1088" s="46"/>
      <c r="M1088" s="47"/>
      <c r="N1088" s="48"/>
      <c r="O1088" s="48"/>
      <c r="P1088" s="48"/>
      <c r="Q1088" s="48"/>
      <c r="R1088" s="48"/>
      <c r="S1088" s="48"/>
      <c r="T1088" s="48"/>
      <c r="U1088" s="48"/>
      <c r="V1088" s="48"/>
      <c r="W1088" s="48"/>
      <c r="X1088" s="48"/>
      <c r="Y1088" s="48"/>
      <c r="Z1088" s="48"/>
      <c r="AA1088" s="48"/>
      <c r="AB1088" s="48"/>
      <c r="AC1088" s="48"/>
      <c r="AD1088" s="48"/>
      <c r="AE1088" s="48"/>
      <c r="AF1088" s="48"/>
      <c r="AG1088" s="48"/>
      <c r="AH1088" s="48"/>
      <c r="AI1088" s="48"/>
      <c r="AJ1088" s="49"/>
      <c r="AK1088" s="50"/>
      <c r="AL1088" s="46"/>
      <c r="AM1088" s="46"/>
      <c r="AN1088" s="46"/>
      <c r="AO1088" s="46"/>
      <c r="AP1088" s="46"/>
      <c r="AQ1088" s="51"/>
      <c r="AR1088" s="51"/>
      <c r="AS1088" s="51"/>
      <c r="AT1088" s="51"/>
      <c r="AU1088" s="52"/>
      <c r="AV1088" s="53"/>
      <c r="AW1088" s="53"/>
      <c r="AX1088" s="54"/>
    </row>
    <row r="1089" spans="1:50" ht="23.25" hidden="1" customHeight="1" x14ac:dyDescent="0.15">
      <c r="A1089" s="45"/>
      <c r="B1089" s="45"/>
      <c r="C1089" s="46"/>
      <c r="D1089" s="46"/>
      <c r="E1089" s="46"/>
      <c r="F1089" s="46"/>
      <c r="G1089" s="46"/>
      <c r="H1089" s="46"/>
      <c r="I1089" s="46"/>
      <c r="J1089" s="46"/>
      <c r="K1089" s="46"/>
      <c r="L1089" s="46"/>
      <c r="M1089" s="47"/>
      <c r="N1089" s="48"/>
      <c r="O1089" s="48"/>
      <c r="P1089" s="48"/>
      <c r="Q1089" s="48"/>
      <c r="R1089" s="48"/>
      <c r="S1089" s="48"/>
      <c r="T1089" s="48"/>
      <c r="U1089" s="48"/>
      <c r="V1089" s="48"/>
      <c r="W1089" s="48"/>
      <c r="X1089" s="48"/>
      <c r="Y1089" s="48"/>
      <c r="Z1089" s="48"/>
      <c r="AA1089" s="48"/>
      <c r="AB1089" s="48"/>
      <c r="AC1089" s="48"/>
      <c r="AD1089" s="48"/>
      <c r="AE1089" s="48"/>
      <c r="AF1089" s="48"/>
      <c r="AG1089" s="48"/>
      <c r="AH1089" s="48"/>
      <c r="AI1089" s="48"/>
      <c r="AJ1089" s="49"/>
      <c r="AK1089" s="50"/>
      <c r="AL1089" s="46"/>
      <c r="AM1089" s="46"/>
      <c r="AN1089" s="46"/>
      <c r="AO1089" s="46"/>
      <c r="AP1089" s="46"/>
      <c r="AQ1089" s="51"/>
      <c r="AR1089" s="51"/>
      <c r="AS1089" s="51"/>
      <c r="AT1089" s="51"/>
      <c r="AU1089" s="52"/>
      <c r="AV1089" s="53"/>
      <c r="AW1089" s="53"/>
      <c r="AX1089" s="54"/>
    </row>
    <row r="1090" spans="1:50" ht="23.25" hidden="1" customHeight="1" x14ac:dyDescent="0.15">
      <c r="A1090" s="45"/>
      <c r="B1090" s="45"/>
      <c r="C1090" s="46"/>
      <c r="D1090" s="46"/>
      <c r="E1090" s="46"/>
      <c r="F1090" s="46"/>
      <c r="G1090" s="46"/>
      <c r="H1090" s="46"/>
      <c r="I1090" s="46"/>
      <c r="J1090" s="46"/>
      <c r="K1090" s="46"/>
      <c r="L1090" s="46"/>
      <c r="M1090" s="47"/>
      <c r="N1090" s="48"/>
      <c r="O1090" s="48"/>
      <c r="P1090" s="48"/>
      <c r="Q1090" s="48"/>
      <c r="R1090" s="48"/>
      <c r="S1090" s="48"/>
      <c r="T1090" s="48"/>
      <c r="U1090" s="48"/>
      <c r="V1090" s="48"/>
      <c r="W1090" s="48"/>
      <c r="X1090" s="48"/>
      <c r="Y1090" s="48"/>
      <c r="Z1090" s="48"/>
      <c r="AA1090" s="48"/>
      <c r="AB1090" s="48"/>
      <c r="AC1090" s="48"/>
      <c r="AD1090" s="48"/>
      <c r="AE1090" s="48"/>
      <c r="AF1090" s="48"/>
      <c r="AG1090" s="48"/>
      <c r="AH1090" s="48"/>
      <c r="AI1090" s="48"/>
      <c r="AJ1090" s="49"/>
      <c r="AK1090" s="50"/>
      <c r="AL1090" s="46"/>
      <c r="AM1090" s="46"/>
      <c r="AN1090" s="46"/>
      <c r="AO1090" s="46"/>
      <c r="AP1090" s="46"/>
      <c r="AQ1090" s="51"/>
      <c r="AR1090" s="51"/>
      <c r="AS1090" s="51"/>
      <c r="AT1090" s="51"/>
      <c r="AU1090" s="52"/>
      <c r="AV1090" s="53"/>
      <c r="AW1090" s="53"/>
      <c r="AX1090" s="54"/>
    </row>
    <row r="1091" spans="1:50" ht="23.25" hidden="1" customHeight="1" x14ac:dyDescent="0.15">
      <c r="A1091" s="45"/>
      <c r="B1091" s="45"/>
      <c r="C1091" s="46"/>
      <c r="D1091" s="46"/>
      <c r="E1091" s="46"/>
      <c r="F1091" s="46"/>
      <c r="G1091" s="46"/>
      <c r="H1091" s="46"/>
      <c r="I1091" s="46"/>
      <c r="J1091" s="46"/>
      <c r="K1091" s="46"/>
      <c r="L1091" s="46"/>
      <c r="M1091" s="47"/>
      <c r="N1091" s="48"/>
      <c r="O1091" s="48"/>
      <c r="P1091" s="48"/>
      <c r="Q1091" s="48"/>
      <c r="R1091" s="48"/>
      <c r="S1091" s="48"/>
      <c r="T1091" s="48"/>
      <c r="U1091" s="48"/>
      <c r="V1091" s="48"/>
      <c r="W1091" s="48"/>
      <c r="X1091" s="48"/>
      <c r="Y1091" s="48"/>
      <c r="Z1091" s="48"/>
      <c r="AA1091" s="48"/>
      <c r="AB1091" s="48"/>
      <c r="AC1091" s="48"/>
      <c r="AD1091" s="48"/>
      <c r="AE1091" s="48"/>
      <c r="AF1091" s="48"/>
      <c r="AG1091" s="48"/>
      <c r="AH1091" s="48"/>
      <c r="AI1091" s="48"/>
      <c r="AJ1091" s="49"/>
      <c r="AK1091" s="50"/>
      <c r="AL1091" s="46"/>
      <c r="AM1091" s="46"/>
      <c r="AN1091" s="46"/>
      <c r="AO1091" s="46"/>
      <c r="AP1091" s="46"/>
      <c r="AQ1091" s="51"/>
      <c r="AR1091" s="51"/>
      <c r="AS1091" s="51"/>
      <c r="AT1091" s="51"/>
      <c r="AU1091" s="52"/>
      <c r="AV1091" s="53"/>
      <c r="AW1091" s="53"/>
      <c r="AX1091" s="54"/>
    </row>
    <row r="1092" spans="1:50" ht="23.25" hidden="1" customHeight="1" x14ac:dyDescent="0.15">
      <c r="A1092" s="45"/>
      <c r="B1092" s="45"/>
      <c r="C1092" s="46"/>
      <c r="D1092" s="46"/>
      <c r="E1092" s="46"/>
      <c r="F1092" s="46"/>
      <c r="G1092" s="46"/>
      <c r="H1092" s="46"/>
      <c r="I1092" s="46"/>
      <c r="J1092" s="46"/>
      <c r="K1092" s="46"/>
      <c r="L1092" s="46"/>
      <c r="M1092" s="47"/>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9"/>
      <c r="AK1092" s="50"/>
      <c r="AL1092" s="46"/>
      <c r="AM1092" s="46"/>
      <c r="AN1092" s="46"/>
      <c r="AO1092" s="46"/>
      <c r="AP1092" s="46"/>
      <c r="AQ1092" s="51"/>
      <c r="AR1092" s="51"/>
      <c r="AS1092" s="51"/>
      <c r="AT1092" s="51"/>
      <c r="AU1092" s="52"/>
      <c r="AV1092" s="53"/>
      <c r="AW1092" s="53"/>
      <c r="AX1092" s="54"/>
    </row>
    <row r="1093" spans="1:50" s="5" customFormat="1" ht="13.7" customHeight="1" x14ac:dyDescent="0.15">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7"/>
      <c r="AL1093" s="12"/>
      <c r="AM1093" s="12"/>
      <c r="AN1093" s="12"/>
      <c r="AO1093" s="12"/>
      <c r="AP1093" s="12"/>
      <c r="AQ1093" s="12"/>
      <c r="AR1093" s="12"/>
      <c r="AS1093" s="12"/>
      <c r="AT1093" s="12"/>
      <c r="AU1093" s="12"/>
      <c r="AV1093" s="12"/>
      <c r="AW1093" s="12"/>
      <c r="AX1093" s="12"/>
    </row>
    <row r="1094" spans="1:50" x14ac:dyDescent="0.15">
      <c r="B1094" s="1" t="s">
        <v>253</v>
      </c>
    </row>
    <row r="1095" spans="1:50" ht="23.25" customHeight="1" x14ac:dyDescent="0.15">
      <c r="A1095" s="45"/>
      <c r="B1095" s="45"/>
      <c r="C1095" s="65" t="s">
        <v>175</v>
      </c>
      <c r="D1095" s="65"/>
      <c r="E1095" s="65"/>
      <c r="F1095" s="65"/>
      <c r="G1095" s="65"/>
      <c r="H1095" s="65"/>
      <c r="I1095" s="65"/>
      <c r="J1095" s="65"/>
      <c r="K1095" s="65"/>
      <c r="L1095" s="65"/>
      <c r="M1095" s="66" t="s">
        <v>174</v>
      </c>
      <c r="N1095" s="67"/>
      <c r="O1095" s="67"/>
      <c r="P1095" s="67"/>
      <c r="Q1095" s="67"/>
      <c r="R1095" s="67"/>
      <c r="S1095" s="67"/>
      <c r="T1095" s="67"/>
      <c r="U1095" s="67"/>
      <c r="V1095" s="67"/>
      <c r="W1095" s="67"/>
      <c r="X1095" s="67"/>
      <c r="Y1095" s="67"/>
      <c r="Z1095" s="67"/>
      <c r="AA1095" s="67"/>
      <c r="AB1095" s="67"/>
      <c r="AC1095" s="67"/>
      <c r="AD1095" s="67"/>
      <c r="AE1095" s="67"/>
      <c r="AF1095" s="67"/>
      <c r="AG1095" s="67"/>
      <c r="AH1095" s="67"/>
      <c r="AI1095" s="67"/>
      <c r="AJ1095" s="68"/>
      <c r="AK1095" s="69" t="s">
        <v>173</v>
      </c>
      <c r="AL1095" s="65"/>
      <c r="AM1095" s="65"/>
      <c r="AN1095" s="65"/>
      <c r="AO1095" s="65"/>
      <c r="AP1095" s="65"/>
      <c r="AQ1095" s="65" t="s">
        <v>149</v>
      </c>
      <c r="AR1095" s="65"/>
      <c r="AS1095" s="65"/>
      <c r="AT1095" s="65"/>
      <c r="AU1095" s="66" t="s">
        <v>148</v>
      </c>
      <c r="AV1095" s="67"/>
      <c r="AW1095" s="67"/>
      <c r="AX1095" s="54"/>
    </row>
    <row r="1096" spans="1:50" ht="23.25" customHeight="1" x14ac:dyDescent="0.15">
      <c r="A1096" s="45">
        <v>1</v>
      </c>
      <c r="B1096" s="45">
        <v>1</v>
      </c>
      <c r="C1096" s="46" t="s">
        <v>252</v>
      </c>
      <c r="D1096" s="46"/>
      <c r="E1096" s="46"/>
      <c r="F1096" s="46"/>
      <c r="G1096" s="46"/>
      <c r="H1096" s="46"/>
      <c r="I1096" s="46"/>
      <c r="J1096" s="46"/>
      <c r="K1096" s="46"/>
      <c r="L1096" s="46"/>
      <c r="M1096" s="47" t="s">
        <v>251</v>
      </c>
      <c r="N1096" s="48"/>
      <c r="O1096" s="48"/>
      <c r="P1096" s="48"/>
      <c r="Q1096" s="48"/>
      <c r="R1096" s="48"/>
      <c r="S1096" s="48"/>
      <c r="T1096" s="48"/>
      <c r="U1096" s="48"/>
      <c r="V1096" s="48"/>
      <c r="W1096" s="48"/>
      <c r="X1096" s="48"/>
      <c r="Y1096" s="48"/>
      <c r="Z1096" s="48"/>
      <c r="AA1096" s="48"/>
      <c r="AB1096" s="48"/>
      <c r="AC1096" s="48"/>
      <c r="AD1096" s="48"/>
      <c r="AE1096" s="48"/>
      <c r="AF1096" s="48"/>
      <c r="AG1096" s="48"/>
      <c r="AH1096" s="48"/>
      <c r="AI1096" s="48"/>
      <c r="AJ1096" s="49"/>
      <c r="AK1096" s="70">
        <v>2</v>
      </c>
      <c r="AL1096" s="51"/>
      <c r="AM1096" s="51"/>
      <c r="AN1096" s="51"/>
      <c r="AO1096" s="51"/>
      <c r="AP1096" s="51"/>
      <c r="AQ1096" s="51">
        <v>2</v>
      </c>
      <c r="AR1096" s="51"/>
      <c r="AS1096" s="51"/>
      <c r="AT1096" s="51"/>
      <c r="AU1096" s="71">
        <v>92.8</v>
      </c>
      <c r="AV1096" s="72"/>
      <c r="AW1096" s="72"/>
      <c r="AX1096" s="73"/>
    </row>
    <row r="1097" spans="1:50" ht="23.25" hidden="1" customHeight="1" x14ac:dyDescent="0.15">
      <c r="A1097" s="45"/>
      <c r="B1097" s="45"/>
      <c r="C1097" s="46"/>
      <c r="D1097" s="46"/>
      <c r="E1097" s="46"/>
      <c r="F1097" s="46"/>
      <c r="G1097" s="46"/>
      <c r="H1097" s="46"/>
      <c r="I1097" s="46"/>
      <c r="J1097" s="46"/>
      <c r="K1097" s="46"/>
      <c r="L1097" s="46"/>
      <c r="M1097" s="47"/>
      <c r="N1097" s="48"/>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9"/>
      <c r="AK1097" s="50"/>
      <c r="AL1097" s="46"/>
      <c r="AM1097" s="46"/>
      <c r="AN1097" s="46"/>
      <c r="AO1097" s="46"/>
      <c r="AP1097" s="46"/>
      <c r="AQ1097" s="51"/>
      <c r="AR1097" s="51"/>
      <c r="AS1097" s="51"/>
      <c r="AT1097" s="51"/>
      <c r="AU1097" s="52"/>
      <c r="AV1097" s="53"/>
      <c r="AW1097" s="53"/>
      <c r="AX1097" s="54"/>
    </row>
    <row r="1098" spans="1:50" ht="23.25" hidden="1" customHeight="1" x14ac:dyDescent="0.15">
      <c r="A1098" s="45"/>
      <c r="B1098" s="45"/>
      <c r="C1098" s="46"/>
      <c r="D1098" s="46"/>
      <c r="E1098" s="46"/>
      <c r="F1098" s="46"/>
      <c r="G1098" s="46"/>
      <c r="H1098" s="46"/>
      <c r="I1098" s="46"/>
      <c r="J1098" s="46"/>
      <c r="K1098" s="46"/>
      <c r="L1098" s="46"/>
      <c r="M1098" s="47"/>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9"/>
      <c r="AK1098" s="50"/>
      <c r="AL1098" s="46"/>
      <c r="AM1098" s="46"/>
      <c r="AN1098" s="46"/>
      <c r="AO1098" s="46"/>
      <c r="AP1098" s="46"/>
      <c r="AQ1098" s="51"/>
      <c r="AR1098" s="51"/>
      <c r="AS1098" s="51"/>
      <c r="AT1098" s="51"/>
      <c r="AU1098" s="52"/>
      <c r="AV1098" s="53"/>
      <c r="AW1098" s="53"/>
      <c r="AX1098" s="54"/>
    </row>
    <row r="1099" spans="1:50" ht="23.25" hidden="1" customHeight="1" x14ac:dyDescent="0.15">
      <c r="A1099" s="45"/>
      <c r="B1099" s="45"/>
      <c r="C1099" s="46"/>
      <c r="D1099" s="46"/>
      <c r="E1099" s="46"/>
      <c r="F1099" s="46"/>
      <c r="G1099" s="46"/>
      <c r="H1099" s="46"/>
      <c r="I1099" s="46"/>
      <c r="J1099" s="46"/>
      <c r="K1099" s="46"/>
      <c r="L1099" s="46"/>
      <c r="M1099" s="47"/>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9"/>
      <c r="AK1099" s="50"/>
      <c r="AL1099" s="46"/>
      <c r="AM1099" s="46"/>
      <c r="AN1099" s="46"/>
      <c r="AO1099" s="46"/>
      <c r="AP1099" s="46"/>
      <c r="AQ1099" s="51"/>
      <c r="AR1099" s="51"/>
      <c r="AS1099" s="51"/>
      <c r="AT1099" s="51"/>
      <c r="AU1099" s="52"/>
      <c r="AV1099" s="53"/>
      <c r="AW1099" s="53"/>
      <c r="AX1099" s="54"/>
    </row>
    <row r="1100" spans="1:50" ht="23.25" hidden="1" customHeight="1" x14ac:dyDescent="0.15">
      <c r="A1100" s="45"/>
      <c r="B1100" s="45"/>
      <c r="C1100" s="46"/>
      <c r="D1100" s="46"/>
      <c r="E1100" s="46"/>
      <c r="F1100" s="46"/>
      <c r="G1100" s="46"/>
      <c r="H1100" s="46"/>
      <c r="I1100" s="46"/>
      <c r="J1100" s="46"/>
      <c r="K1100" s="46"/>
      <c r="L1100" s="46"/>
      <c r="M1100" s="47"/>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9"/>
      <c r="AK1100" s="50"/>
      <c r="AL1100" s="46"/>
      <c r="AM1100" s="46"/>
      <c r="AN1100" s="46"/>
      <c r="AO1100" s="46"/>
      <c r="AP1100" s="46"/>
      <c r="AQ1100" s="51"/>
      <c r="AR1100" s="51"/>
      <c r="AS1100" s="51"/>
      <c r="AT1100" s="51"/>
      <c r="AU1100" s="52"/>
      <c r="AV1100" s="53"/>
      <c r="AW1100" s="53"/>
      <c r="AX1100" s="54"/>
    </row>
    <row r="1101" spans="1:50" ht="23.25" hidden="1" customHeight="1" x14ac:dyDescent="0.15">
      <c r="A1101" s="45"/>
      <c r="B1101" s="45"/>
      <c r="C1101" s="46"/>
      <c r="D1101" s="46"/>
      <c r="E1101" s="46"/>
      <c r="F1101" s="46"/>
      <c r="G1101" s="46"/>
      <c r="H1101" s="46"/>
      <c r="I1101" s="46"/>
      <c r="J1101" s="46"/>
      <c r="K1101" s="46"/>
      <c r="L1101" s="46"/>
      <c r="M1101" s="47"/>
      <c r="N1101" s="48"/>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9"/>
      <c r="AK1101" s="50"/>
      <c r="AL1101" s="46"/>
      <c r="AM1101" s="46"/>
      <c r="AN1101" s="46"/>
      <c r="AO1101" s="46"/>
      <c r="AP1101" s="46"/>
      <c r="AQ1101" s="51"/>
      <c r="AR1101" s="51"/>
      <c r="AS1101" s="51"/>
      <c r="AT1101" s="51"/>
      <c r="AU1101" s="52"/>
      <c r="AV1101" s="53"/>
      <c r="AW1101" s="53"/>
      <c r="AX1101" s="54"/>
    </row>
    <row r="1102" spans="1:50" ht="23.25" hidden="1" customHeight="1" x14ac:dyDescent="0.15">
      <c r="A1102" s="45"/>
      <c r="B1102" s="45"/>
      <c r="C1102" s="46"/>
      <c r="D1102" s="46"/>
      <c r="E1102" s="46"/>
      <c r="F1102" s="46"/>
      <c r="G1102" s="46"/>
      <c r="H1102" s="46"/>
      <c r="I1102" s="46"/>
      <c r="J1102" s="46"/>
      <c r="K1102" s="46"/>
      <c r="L1102" s="46"/>
      <c r="M1102" s="47"/>
      <c r="N1102" s="48"/>
      <c r="O1102" s="48"/>
      <c r="P1102" s="48"/>
      <c r="Q1102" s="48"/>
      <c r="R1102" s="48"/>
      <c r="S1102" s="48"/>
      <c r="T1102" s="48"/>
      <c r="U1102" s="48"/>
      <c r="V1102" s="48"/>
      <c r="W1102" s="48"/>
      <c r="X1102" s="48"/>
      <c r="Y1102" s="48"/>
      <c r="Z1102" s="48"/>
      <c r="AA1102" s="48"/>
      <c r="AB1102" s="48"/>
      <c r="AC1102" s="48"/>
      <c r="AD1102" s="48"/>
      <c r="AE1102" s="48"/>
      <c r="AF1102" s="48"/>
      <c r="AG1102" s="48"/>
      <c r="AH1102" s="48"/>
      <c r="AI1102" s="48"/>
      <c r="AJ1102" s="49"/>
      <c r="AK1102" s="50"/>
      <c r="AL1102" s="46"/>
      <c r="AM1102" s="46"/>
      <c r="AN1102" s="46"/>
      <c r="AO1102" s="46"/>
      <c r="AP1102" s="46"/>
      <c r="AQ1102" s="51"/>
      <c r="AR1102" s="51"/>
      <c r="AS1102" s="51"/>
      <c r="AT1102" s="51"/>
      <c r="AU1102" s="52"/>
      <c r="AV1102" s="53"/>
      <c r="AW1102" s="53"/>
      <c r="AX1102" s="54"/>
    </row>
    <row r="1103" spans="1:50" ht="23.25" hidden="1" customHeight="1" x14ac:dyDescent="0.15">
      <c r="A1103" s="45"/>
      <c r="B1103" s="45"/>
      <c r="C1103" s="46"/>
      <c r="D1103" s="46"/>
      <c r="E1103" s="46"/>
      <c r="F1103" s="46"/>
      <c r="G1103" s="46"/>
      <c r="H1103" s="46"/>
      <c r="I1103" s="46"/>
      <c r="J1103" s="46"/>
      <c r="K1103" s="46"/>
      <c r="L1103" s="46"/>
      <c r="M1103" s="47"/>
      <c r="N1103" s="48"/>
      <c r="O1103" s="48"/>
      <c r="P1103" s="48"/>
      <c r="Q1103" s="48"/>
      <c r="R1103" s="48"/>
      <c r="S1103" s="48"/>
      <c r="T1103" s="48"/>
      <c r="U1103" s="48"/>
      <c r="V1103" s="48"/>
      <c r="W1103" s="48"/>
      <c r="X1103" s="48"/>
      <c r="Y1103" s="48"/>
      <c r="Z1103" s="48"/>
      <c r="AA1103" s="48"/>
      <c r="AB1103" s="48"/>
      <c r="AC1103" s="48"/>
      <c r="AD1103" s="48"/>
      <c r="AE1103" s="48"/>
      <c r="AF1103" s="48"/>
      <c r="AG1103" s="48"/>
      <c r="AH1103" s="48"/>
      <c r="AI1103" s="48"/>
      <c r="AJ1103" s="49"/>
      <c r="AK1103" s="50"/>
      <c r="AL1103" s="46"/>
      <c r="AM1103" s="46"/>
      <c r="AN1103" s="46"/>
      <c r="AO1103" s="46"/>
      <c r="AP1103" s="46"/>
      <c r="AQ1103" s="51"/>
      <c r="AR1103" s="51"/>
      <c r="AS1103" s="51"/>
      <c r="AT1103" s="51"/>
      <c r="AU1103" s="52"/>
      <c r="AV1103" s="53"/>
      <c r="AW1103" s="53"/>
      <c r="AX1103" s="54"/>
    </row>
    <row r="1104" spans="1:50" ht="23.25" hidden="1" customHeight="1" x14ac:dyDescent="0.15">
      <c r="A1104" s="45"/>
      <c r="B1104" s="45"/>
      <c r="C1104" s="46"/>
      <c r="D1104" s="46"/>
      <c r="E1104" s="46"/>
      <c r="F1104" s="46"/>
      <c r="G1104" s="46"/>
      <c r="H1104" s="46"/>
      <c r="I1104" s="46"/>
      <c r="J1104" s="46"/>
      <c r="K1104" s="46"/>
      <c r="L1104" s="46"/>
      <c r="M1104" s="47"/>
      <c r="N1104" s="48"/>
      <c r="O1104" s="48"/>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9"/>
      <c r="AK1104" s="50"/>
      <c r="AL1104" s="46"/>
      <c r="AM1104" s="46"/>
      <c r="AN1104" s="46"/>
      <c r="AO1104" s="46"/>
      <c r="AP1104" s="46"/>
      <c r="AQ1104" s="51"/>
      <c r="AR1104" s="51"/>
      <c r="AS1104" s="51"/>
      <c r="AT1104" s="51"/>
      <c r="AU1104" s="52"/>
      <c r="AV1104" s="53"/>
      <c r="AW1104" s="53"/>
      <c r="AX1104" s="54"/>
    </row>
    <row r="1105" spans="1:50" ht="23.25" hidden="1" customHeight="1" x14ac:dyDescent="0.15">
      <c r="A1105" s="45"/>
      <c r="B1105" s="45"/>
      <c r="C1105" s="46"/>
      <c r="D1105" s="46"/>
      <c r="E1105" s="46"/>
      <c r="F1105" s="46"/>
      <c r="G1105" s="46"/>
      <c r="H1105" s="46"/>
      <c r="I1105" s="46"/>
      <c r="J1105" s="46"/>
      <c r="K1105" s="46"/>
      <c r="L1105" s="46"/>
      <c r="M1105" s="47"/>
      <c r="N1105" s="48"/>
      <c r="O1105" s="48"/>
      <c r="P1105" s="48"/>
      <c r="Q1105" s="48"/>
      <c r="R1105" s="48"/>
      <c r="S1105" s="48"/>
      <c r="T1105" s="48"/>
      <c r="U1105" s="48"/>
      <c r="V1105" s="48"/>
      <c r="W1105" s="48"/>
      <c r="X1105" s="48"/>
      <c r="Y1105" s="48"/>
      <c r="Z1105" s="48"/>
      <c r="AA1105" s="48"/>
      <c r="AB1105" s="48"/>
      <c r="AC1105" s="48"/>
      <c r="AD1105" s="48"/>
      <c r="AE1105" s="48"/>
      <c r="AF1105" s="48"/>
      <c r="AG1105" s="48"/>
      <c r="AH1105" s="48"/>
      <c r="AI1105" s="48"/>
      <c r="AJ1105" s="49"/>
      <c r="AK1105" s="50"/>
      <c r="AL1105" s="46"/>
      <c r="AM1105" s="46"/>
      <c r="AN1105" s="46"/>
      <c r="AO1105" s="46"/>
      <c r="AP1105" s="46"/>
      <c r="AQ1105" s="51"/>
      <c r="AR1105" s="51"/>
      <c r="AS1105" s="51"/>
      <c r="AT1105" s="51"/>
      <c r="AU1105" s="52"/>
      <c r="AV1105" s="53"/>
      <c r="AW1105" s="53"/>
      <c r="AX1105" s="54"/>
    </row>
    <row r="1106" spans="1:50" ht="23.25" hidden="1" customHeight="1" x14ac:dyDescent="0.15">
      <c r="A1106" s="45"/>
      <c r="B1106" s="45"/>
      <c r="C1106" s="46"/>
      <c r="D1106" s="46"/>
      <c r="E1106" s="46"/>
      <c r="F1106" s="46"/>
      <c r="G1106" s="46"/>
      <c r="H1106" s="46"/>
      <c r="I1106" s="46"/>
      <c r="J1106" s="46"/>
      <c r="K1106" s="46"/>
      <c r="L1106" s="46"/>
      <c r="M1106" s="47"/>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9"/>
      <c r="AK1106" s="50"/>
      <c r="AL1106" s="46"/>
      <c r="AM1106" s="46"/>
      <c r="AN1106" s="46"/>
      <c r="AO1106" s="46"/>
      <c r="AP1106" s="46"/>
      <c r="AQ1106" s="51"/>
      <c r="AR1106" s="51"/>
      <c r="AS1106" s="51"/>
      <c r="AT1106" s="51"/>
      <c r="AU1106" s="52"/>
      <c r="AV1106" s="53"/>
      <c r="AW1106" s="53"/>
      <c r="AX1106" s="54"/>
    </row>
    <row r="1107" spans="1:50" ht="23.25" hidden="1" customHeight="1" x14ac:dyDescent="0.15">
      <c r="A1107" s="45"/>
      <c r="B1107" s="45"/>
      <c r="C1107" s="50"/>
      <c r="D1107" s="50"/>
      <c r="E1107" s="50"/>
      <c r="F1107" s="50"/>
      <c r="G1107" s="50"/>
      <c r="H1107" s="50"/>
      <c r="I1107" s="50"/>
      <c r="J1107" s="50"/>
      <c r="K1107" s="50"/>
      <c r="L1107" s="50"/>
      <c r="M1107" s="47"/>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9"/>
      <c r="AK1107" s="56"/>
      <c r="AL1107" s="55"/>
      <c r="AM1107" s="55"/>
      <c r="AN1107" s="55"/>
      <c r="AO1107" s="55"/>
      <c r="AP1107" s="55"/>
      <c r="AQ1107" s="51"/>
      <c r="AR1107" s="51"/>
      <c r="AS1107" s="51"/>
      <c r="AT1107" s="51"/>
      <c r="AU1107" s="52"/>
      <c r="AV1107" s="53"/>
      <c r="AW1107" s="53"/>
      <c r="AX1107" s="54"/>
    </row>
    <row r="1108" spans="1:50" ht="23.25" hidden="1" customHeight="1" x14ac:dyDescent="0.15">
      <c r="A1108" s="45"/>
      <c r="B1108" s="45"/>
      <c r="C1108" s="50"/>
      <c r="D1108" s="50"/>
      <c r="E1108" s="50"/>
      <c r="F1108" s="50"/>
      <c r="G1108" s="50"/>
      <c r="H1108" s="50"/>
      <c r="I1108" s="50"/>
      <c r="J1108" s="50"/>
      <c r="K1108" s="50"/>
      <c r="L1108" s="50"/>
      <c r="M1108" s="47"/>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9"/>
      <c r="AK1108" s="50"/>
      <c r="AL1108" s="46"/>
      <c r="AM1108" s="46"/>
      <c r="AN1108" s="46"/>
      <c r="AO1108" s="46"/>
      <c r="AP1108" s="46"/>
      <c r="AQ1108" s="51"/>
      <c r="AR1108" s="51"/>
      <c r="AS1108" s="51"/>
      <c r="AT1108" s="51"/>
      <c r="AU1108" s="52"/>
      <c r="AV1108" s="53"/>
      <c r="AW1108" s="53"/>
      <c r="AX1108" s="54"/>
    </row>
    <row r="1109" spans="1:50" ht="23.25" hidden="1" customHeight="1" x14ac:dyDescent="0.15">
      <c r="A1109" s="45"/>
      <c r="B1109" s="45"/>
      <c r="C1109" s="50"/>
      <c r="D1109" s="50"/>
      <c r="E1109" s="50"/>
      <c r="F1109" s="50"/>
      <c r="G1109" s="50"/>
      <c r="H1109" s="50"/>
      <c r="I1109" s="50"/>
      <c r="J1109" s="50"/>
      <c r="K1109" s="50"/>
      <c r="L1109" s="50"/>
      <c r="M1109" s="47"/>
      <c r="N1109" s="48"/>
      <c r="O1109" s="48"/>
      <c r="P1109" s="48"/>
      <c r="Q1109" s="48"/>
      <c r="R1109" s="48"/>
      <c r="S1109" s="48"/>
      <c r="T1109" s="48"/>
      <c r="U1109" s="48"/>
      <c r="V1109" s="48"/>
      <c r="W1109" s="48"/>
      <c r="X1109" s="48"/>
      <c r="Y1109" s="48"/>
      <c r="Z1109" s="48"/>
      <c r="AA1109" s="48"/>
      <c r="AB1109" s="48"/>
      <c r="AC1109" s="48"/>
      <c r="AD1109" s="48"/>
      <c r="AE1109" s="48"/>
      <c r="AF1109" s="48"/>
      <c r="AG1109" s="48"/>
      <c r="AH1109" s="48"/>
      <c r="AI1109" s="48"/>
      <c r="AJ1109" s="49"/>
      <c r="AK1109" s="50"/>
      <c r="AL1109" s="46"/>
      <c r="AM1109" s="46"/>
      <c r="AN1109" s="46"/>
      <c r="AO1109" s="46"/>
      <c r="AP1109" s="46"/>
      <c r="AQ1109" s="51"/>
      <c r="AR1109" s="51"/>
      <c r="AS1109" s="51"/>
      <c r="AT1109" s="51"/>
      <c r="AU1109" s="52"/>
      <c r="AV1109" s="53"/>
      <c r="AW1109" s="53"/>
      <c r="AX1109" s="54"/>
    </row>
    <row r="1110" spans="1:50" ht="23.25" hidden="1" customHeight="1" x14ac:dyDescent="0.15">
      <c r="A1110" s="45"/>
      <c r="B1110" s="45"/>
      <c r="C1110" s="50"/>
      <c r="D1110" s="50"/>
      <c r="E1110" s="50"/>
      <c r="F1110" s="50"/>
      <c r="G1110" s="50"/>
      <c r="H1110" s="50"/>
      <c r="I1110" s="50"/>
      <c r="J1110" s="50"/>
      <c r="K1110" s="50"/>
      <c r="L1110" s="50"/>
      <c r="M1110" s="47"/>
      <c r="N1110" s="48"/>
      <c r="O1110" s="48"/>
      <c r="P1110" s="48"/>
      <c r="Q1110" s="48"/>
      <c r="R1110" s="48"/>
      <c r="S1110" s="48"/>
      <c r="T1110" s="48"/>
      <c r="U1110" s="48"/>
      <c r="V1110" s="48"/>
      <c r="W1110" s="48"/>
      <c r="X1110" s="48"/>
      <c r="Y1110" s="48"/>
      <c r="Z1110" s="48"/>
      <c r="AA1110" s="48"/>
      <c r="AB1110" s="48"/>
      <c r="AC1110" s="48"/>
      <c r="AD1110" s="48"/>
      <c r="AE1110" s="48"/>
      <c r="AF1110" s="48"/>
      <c r="AG1110" s="48"/>
      <c r="AH1110" s="48"/>
      <c r="AI1110" s="48"/>
      <c r="AJ1110" s="49"/>
      <c r="AK1110" s="50"/>
      <c r="AL1110" s="46"/>
      <c r="AM1110" s="46"/>
      <c r="AN1110" s="46"/>
      <c r="AO1110" s="46"/>
      <c r="AP1110" s="46"/>
      <c r="AQ1110" s="51"/>
      <c r="AR1110" s="51"/>
      <c r="AS1110" s="51"/>
      <c r="AT1110" s="51"/>
      <c r="AU1110" s="52"/>
      <c r="AV1110" s="53"/>
      <c r="AW1110" s="53"/>
      <c r="AX1110" s="54"/>
    </row>
    <row r="1111" spans="1:50" ht="23.25" hidden="1" customHeight="1" x14ac:dyDescent="0.15">
      <c r="A1111" s="45"/>
      <c r="B1111" s="45"/>
      <c r="C1111" s="50"/>
      <c r="D1111" s="50"/>
      <c r="E1111" s="50"/>
      <c r="F1111" s="50"/>
      <c r="G1111" s="50"/>
      <c r="H1111" s="50"/>
      <c r="I1111" s="50"/>
      <c r="J1111" s="50"/>
      <c r="K1111" s="50"/>
      <c r="L1111" s="50"/>
      <c r="M1111" s="47"/>
      <c r="N1111" s="48"/>
      <c r="O1111" s="48"/>
      <c r="P1111" s="48"/>
      <c r="Q1111" s="48"/>
      <c r="R1111" s="48"/>
      <c r="S1111" s="48"/>
      <c r="T1111" s="48"/>
      <c r="U1111" s="48"/>
      <c r="V1111" s="48"/>
      <c r="W1111" s="48"/>
      <c r="X1111" s="48"/>
      <c r="Y1111" s="48"/>
      <c r="Z1111" s="48"/>
      <c r="AA1111" s="48"/>
      <c r="AB1111" s="48"/>
      <c r="AC1111" s="48"/>
      <c r="AD1111" s="48"/>
      <c r="AE1111" s="48"/>
      <c r="AF1111" s="48"/>
      <c r="AG1111" s="48"/>
      <c r="AH1111" s="48"/>
      <c r="AI1111" s="48"/>
      <c r="AJ1111" s="49"/>
      <c r="AK1111" s="50"/>
      <c r="AL1111" s="46"/>
      <c r="AM1111" s="46"/>
      <c r="AN1111" s="46"/>
      <c r="AO1111" s="46"/>
      <c r="AP1111" s="46"/>
      <c r="AQ1111" s="51"/>
      <c r="AR1111" s="51"/>
      <c r="AS1111" s="51"/>
      <c r="AT1111" s="51"/>
      <c r="AU1111" s="52"/>
      <c r="AV1111" s="53"/>
      <c r="AW1111" s="53"/>
      <c r="AX1111" s="54"/>
    </row>
    <row r="1112" spans="1:50" ht="23.25" hidden="1" customHeight="1" x14ac:dyDescent="0.15">
      <c r="A1112" s="45"/>
      <c r="B1112" s="45"/>
      <c r="C1112" s="50"/>
      <c r="D1112" s="50"/>
      <c r="E1112" s="50"/>
      <c r="F1112" s="50"/>
      <c r="G1112" s="50"/>
      <c r="H1112" s="50"/>
      <c r="I1112" s="50"/>
      <c r="J1112" s="50"/>
      <c r="K1112" s="50"/>
      <c r="L1112" s="50"/>
      <c r="M1112" s="47"/>
      <c r="N1112" s="48"/>
      <c r="O1112" s="48"/>
      <c r="P1112" s="48"/>
      <c r="Q1112" s="48"/>
      <c r="R1112" s="48"/>
      <c r="S1112" s="48"/>
      <c r="T1112" s="48"/>
      <c r="U1112" s="48"/>
      <c r="V1112" s="48"/>
      <c r="W1112" s="48"/>
      <c r="X1112" s="48"/>
      <c r="Y1112" s="48"/>
      <c r="Z1112" s="48"/>
      <c r="AA1112" s="48"/>
      <c r="AB1112" s="48"/>
      <c r="AC1112" s="48"/>
      <c r="AD1112" s="48"/>
      <c r="AE1112" s="48"/>
      <c r="AF1112" s="48"/>
      <c r="AG1112" s="48"/>
      <c r="AH1112" s="48"/>
      <c r="AI1112" s="48"/>
      <c r="AJ1112" s="49"/>
      <c r="AK1112" s="50"/>
      <c r="AL1112" s="46"/>
      <c r="AM1112" s="46"/>
      <c r="AN1112" s="46"/>
      <c r="AO1112" s="46"/>
      <c r="AP1112" s="46"/>
      <c r="AQ1112" s="51"/>
      <c r="AR1112" s="51"/>
      <c r="AS1112" s="51"/>
      <c r="AT1112" s="51"/>
      <c r="AU1112" s="52"/>
      <c r="AV1112" s="53"/>
      <c r="AW1112" s="53"/>
      <c r="AX1112" s="54"/>
    </row>
    <row r="1113" spans="1:50" ht="23.25" hidden="1" customHeight="1" x14ac:dyDescent="0.15">
      <c r="A1113" s="45"/>
      <c r="B1113" s="45"/>
      <c r="C1113" s="50"/>
      <c r="D1113" s="50"/>
      <c r="E1113" s="50"/>
      <c r="F1113" s="50"/>
      <c r="G1113" s="50"/>
      <c r="H1113" s="50"/>
      <c r="I1113" s="50"/>
      <c r="J1113" s="50"/>
      <c r="K1113" s="50"/>
      <c r="L1113" s="50"/>
      <c r="M1113" s="47"/>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9"/>
      <c r="AK1113" s="50"/>
      <c r="AL1113" s="46"/>
      <c r="AM1113" s="46"/>
      <c r="AN1113" s="46"/>
      <c r="AO1113" s="46"/>
      <c r="AP1113" s="46"/>
      <c r="AQ1113" s="51"/>
      <c r="AR1113" s="51"/>
      <c r="AS1113" s="51"/>
      <c r="AT1113" s="51"/>
      <c r="AU1113" s="52"/>
      <c r="AV1113" s="53"/>
      <c r="AW1113" s="53"/>
      <c r="AX1113" s="54"/>
    </row>
    <row r="1114" spans="1:50" ht="23.25" hidden="1" customHeight="1" x14ac:dyDescent="0.15">
      <c r="A1114" s="45"/>
      <c r="B1114" s="45"/>
      <c r="C1114" s="50"/>
      <c r="D1114" s="50"/>
      <c r="E1114" s="50"/>
      <c r="F1114" s="50"/>
      <c r="G1114" s="50"/>
      <c r="H1114" s="50"/>
      <c r="I1114" s="50"/>
      <c r="J1114" s="50"/>
      <c r="K1114" s="50"/>
      <c r="L1114" s="50"/>
      <c r="M1114" s="47"/>
      <c r="N1114" s="48"/>
      <c r="O1114" s="48"/>
      <c r="P1114" s="48"/>
      <c r="Q1114" s="48"/>
      <c r="R1114" s="48"/>
      <c r="S1114" s="48"/>
      <c r="T1114" s="48"/>
      <c r="U1114" s="48"/>
      <c r="V1114" s="48"/>
      <c r="W1114" s="48"/>
      <c r="X1114" s="48"/>
      <c r="Y1114" s="48"/>
      <c r="Z1114" s="48"/>
      <c r="AA1114" s="48"/>
      <c r="AB1114" s="48"/>
      <c r="AC1114" s="48"/>
      <c r="AD1114" s="48"/>
      <c r="AE1114" s="48"/>
      <c r="AF1114" s="48"/>
      <c r="AG1114" s="48"/>
      <c r="AH1114" s="48"/>
      <c r="AI1114" s="48"/>
      <c r="AJ1114" s="49"/>
      <c r="AK1114" s="50"/>
      <c r="AL1114" s="46"/>
      <c r="AM1114" s="46"/>
      <c r="AN1114" s="46"/>
      <c r="AO1114" s="46"/>
      <c r="AP1114" s="46"/>
      <c r="AQ1114" s="51"/>
      <c r="AR1114" s="51"/>
      <c r="AS1114" s="51"/>
      <c r="AT1114" s="51"/>
      <c r="AU1114" s="52"/>
      <c r="AV1114" s="53"/>
      <c r="AW1114" s="53"/>
      <c r="AX1114" s="54"/>
    </row>
    <row r="1115" spans="1:50" ht="23.25" hidden="1" customHeight="1" x14ac:dyDescent="0.15">
      <c r="A1115" s="45"/>
      <c r="B1115" s="45"/>
      <c r="C1115" s="50"/>
      <c r="D1115" s="50"/>
      <c r="E1115" s="50"/>
      <c r="F1115" s="50"/>
      <c r="G1115" s="50"/>
      <c r="H1115" s="50"/>
      <c r="I1115" s="50"/>
      <c r="J1115" s="50"/>
      <c r="K1115" s="50"/>
      <c r="L1115" s="50"/>
      <c r="M1115" s="47"/>
      <c r="N1115" s="48"/>
      <c r="O1115" s="48"/>
      <c r="P1115" s="48"/>
      <c r="Q1115" s="48"/>
      <c r="R1115" s="48"/>
      <c r="S1115" s="48"/>
      <c r="T1115" s="48"/>
      <c r="U1115" s="48"/>
      <c r="V1115" s="48"/>
      <c r="W1115" s="48"/>
      <c r="X1115" s="48"/>
      <c r="Y1115" s="48"/>
      <c r="Z1115" s="48"/>
      <c r="AA1115" s="48"/>
      <c r="AB1115" s="48"/>
      <c r="AC1115" s="48"/>
      <c r="AD1115" s="48"/>
      <c r="AE1115" s="48"/>
      <c r="AF1115" s="48"/>
      <c r="AG1115" s="48"/>
      <c r="AH1115" s="48"/>
      <c r="AI1115" s="48"/>
      <c r="AJ1115" s="49"/>
      <c r="AK1115" s="50"/>
      <c r="AL1115" s="46"/>
      <c r="AM1115" s="46"/>
      <c r="AN1115" s="46"/>
      <c r="AO1115" s="46"/>
      <c r="AP1115" s="46"/>
      <c r="AQ1115" s="51"/>
      <c r="AR1115" s="51"/>
      <c r="AS1115" s="51"/>
      <c r="AT1115" s="51"/>
      <c r="AU1115" s="52"/>
      <c r="AV1115" s="53"/>
      <c r="AW1115" s="53"/>
      <c r="AX1115" s="54"/>
    </row>
    <row r="1116" spans="1:50" ht="23.25" hidden="1" customHeight="1" x14ac:dyDescent="0.15">
      <c r="A1116" s="45"/>
      <c r="B1116" s="45"/>
      <c r="C1116" s="50"/>
      <c r="D1116" s="50"/>
      <c r="E1116" s="50"/>
      <c r="F1116" s="50"/>
      <c r="G1116" s="50"/>
      <c r="H1116" s="50"/>
      <c r="I1116" s="50"/>
      <c r="J1116" s="50"/>
      <c r="K1116" s="50"/>
      <c r="L1116" s="50"/>
      <c r="M1116" s="47"/>
      <c r="N1116" s="48"/>
      <c r="O1116" s="48"/>
      <c r="P1116" s="48"/>
      <c r="Q1116" s="48"/>
      <c r="R1116" s="48"/>
      <c r="S1116" s="48"/>
      <c r="T1116" s="48"/>
      <c r="U1116" s="48"/>
      <c r="V1116" s="48"/>
      <c r="W1116" s="48"/>
      <c r="X1116" s="48"/>
      <c r="Y1116" s="48"/>
      <c r="Z1116" s="48"/>
      <c r="AA1116" s="48"/>
      <c r="AB1116" s="48"/>
      <c r="AC1116" s="48"/>
      <c r="AD1116" s="48"/>
      <c r="AE1116" s="48"/>
      <c r="AF1116" s="48"/>
      <c r="AG1116" s="48"/>
      <c r="AH1116" s="48"/>
      <c r="AI1116" s="48"/>
      <c r="AJ1116" s="49"/>
      <c r="AK1116" s="50"/>
      <c r="AL1116" s="46"/>
      <c r="AM1116" s="46"/>
      <c r="AN1116" s="46"/>
      <c r="AO1116" s="46"/>
      <c r="AP1116" s="46"/>
      <c r="AQ1116" s="51"/>
      <c r="AR1116" s="51"/>
      <c r="AS1116" s="51"/>
      <c r="AT1116" s="51"/>
      <c r="AU1116" s="52"/>
      <c r="AV1116" s="53"/>
      <c r="AW1116" s="53"/>
      <c r="AX1116" s="54"/>
    </row>
    <row r="1117" spans="1:50" ht="23.25" hidden="1" customHeight="1" x14ac:dyDescent="0.15">
      <c r="A1117" s="45"/>
      <c r="B1117" s="45"/>
      <c r="C1117" s="55"/>
      <c r="D1117" s="55"/>
      <c r="E1117" s="55"/>
      <c r="F1117" s="55"/>
      <c r="G1117" s="55"/>
      <c r="H1117" s="55"/>
      <c r="I1117" s="55"/>
      <c r="J1117" s="55"/>
      <c r="K1117" s="55"/>
      <c r="L1117" s="55"/>
      <c r="M1117" s="47"/>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9"/>
      <c r="AK1117" s="56"/>
      <c r="AL1117" s="55"/>
      <c r="AM1117" s="55"/>
      <c r="AN1117" s="55"/>
      <c r="AO1117" s="55"/>
      <c r="AP1117" s="55"/>
      <c r="AQ1117" s="51"/>
      <c r="AR1117" s="51"/>
      <c r="AS1117" s="51"/>
      <c r="AT1117" s="51"/>
      <c r="AU1117" s="52"/>
      <c r="AV1117" s="53"/>
      <c r="AW1117" s="53"/>
      <c r="AX1117" s="54"/>
    </row>
    <row r="1118" spans="1:50" ht="23.25" hidden="1" customHeight="1" x14ac:dyDescent="0.15">
      <c r="A1118" s="45"/>
      <c r="B1118" s="45"/>
      <c r="C1118" s="55"/>
      <c r="D1118" s="55"/>
      <c r="E1118" s="55"/>
      <c r="F1118" s="55"/>
      <c r="G1118" s="55"/>
      <c r="H1118" s="55"/>
      <c r="I1118" s="55"/>
      <c r="J1118" s="55"/>
      <c r="K1118" s="55"/>
      <c r="L1118" s="55"/>
      <c r="M1118" s="47"/>
      <c r="N1118" s="48"/>
      <c r="O1118" s="48"/>
      <c r="P1118" s="48"/>
      <c r="Q1118" s="48"/>
      <c r="R1118" s="48"/>
      <c r="S1118" s="48"/>
      <c r="T1118" s="48"/>
      <c r="U1118" s="48"/>
      <c r="V1118" s="48"/>
      <c r="W1118" s="48"/>
      <c r="X1118" s="48"/>
      <c r="Y1118" s="48"/>
      <c r="Z1118" s="48"/>
      <c r="AA1118" s="48"/>
      <c r="AB1118" s="48"/>
      <c r="AC1118" s="48"/>
      <c r="AD1118" s="48"/>
      <c r="AE1118" s="48"/>
      <c r="AF1118" s="48"/>
      <c r="AG1118" s="48"/>
      <c r="AH1118" s="48"/>
      <c r="AI1118" s="48"/>
      <c r="AJ1118" s="49"/>
      <c r="AK1118" s="56"/>
      <c r="AL1118" s="55"/>
      <c r="AM1118" s="55"/>
      <c r="AN1118" s="55"/>
      <c r="AO1118" s="55"/>
      <c r="AP1118" s="55"/>
      <c r="AQ1118" s="51"/>
      <c r="AR1118" s="51"/>
      <c r="AS1118" s="51"/>
      <c r="AT1118" s="51"/>
      <c r="AU1118" s="52"/>
      <c r="AV1118" s="53"/>
      <c r="AW1118" s="53"/>
      <c r="AX1118" s="54"/>
    </row>
    <row r="1119" spans="1:50" ht="23.25" hidden="1" customHeight="1" x14ac:dyDescent="0.15">
      <c r="A1119" s="45"/>
      <c r="B1119" s="45"/>
      <c r="C1119" s="55"/>
      <c r="D1119" s="55"/>
      <c r="E1119" s="55"/>
      <c r="F1119" s="55"/>
      <c r="G1119" s="55"/>
      <c r="H1119" s="55"/>
      <c r="I1119" s="55"/>
      <c r="J1119" s="55"/>
      <c r="K1119" s="55"/>
      <c r="L1119" s="55"/>
      <c r="M1119" s="47"/>
      <c r="N1119" s="48"/>
      <c r="O1119" s="48"/>
      <c r="P1119" s="48"/>
      <c r="Q1119" s="48"/>
      <c r="R1119" s="48"/>
      <c r="S1119" s="48"/>
      <c r="T1119" s="48"/>
      <c r="U1119" s="48"/>
      <c r="V1119" s="48"/>
      <c r="W1119" s="48"/>
      <c r="X1119" s="48"/>
      <c r="Y1119" s="48"/>
      <c r="Z1119" s="48"/>
      <c r="AA1119" s="48"/>
      <c r="AB1119" s="48"/>
      <c r="AC1119" s="48"/>
      <c r="AD1119" s="48"/>
      <c r="AE1119" s="48"/>
      <c r="AF1119" s="48"/>
      <c r="AG1119" s="48"/>
      <c r="AH1119" s="48"/>
      <c r="AI1119" s="48"/>
      <c r="AJ1119" s="49"/>
      <c r="AK1119" s="56"/>
      <c r="AL1119" s="55"/>
      <c r="AM1119" s="55"/>
      <c r="AN1119" s="55"/>
      <c r="AO1119" s="55"/>
      <c r="AP1119" s="55"/>
      <c r="AQ1119" s="51"/>
      <c r="AR1119" s="51"/>
      <c r="AS1119" s="51"/>
      <c r="AT1119" s="51"/>
      <c r="AU1119" s="52"/>
      <c r="AV1119" s="53"/>
      <c r="AW1119" s="53"/>
      <c r="AX1119" s="54"/>
    </row>
    <row r="1120" spans="1:50" ht="23.25" hidden="1" customHeight="1" x14ac:dyDescent="0.15">
      <c r="A1120" s="45"/>
      <c r="B1120" s="45"/>
      <c r="C1120" s="55"/>
      <c r="D1120" s="55"/>
      <c r="E1120" s="55"/>
      <c r="F1120" s="55"/>
      <c r="G1120" s="55"/>
      <c r="H1120" s="55"/>
      <c r="I1120" s="55"/>
      <c r="J1120" s="55"/>
      <c r="K1120" s="55"/>
      <c r="L1120" s="55"/>
      <c r="M1120" s="47"/>
      <c r="N1120" s="48"/>
      <c r="O1120" s="48"/>
      <c r="P1120" s="48"/>
      <c r="Q1120" s="48"/>
      <c r="R1120" s="48"/>
      <c r="S1120" s="48"/>
      <c r="T1120" s="48"/>
      <c r="U1120" s="48"/>
      <c r="V1120" s="48"/>
      <c r="W1120" s="48"/>
      <c r="X1120" s="48"/>
      <c r="Y1120" s="48"/>
      <c r="Z1120" s="48"/>
      <c r="AA1120" s="48"/>
      <c r="AB1120" s="48"/>
      <c r="AC1120" s="48"/>
      <c r="AD1120" s="48"/>
      <c r="AE1120" s="48"/>
      <c r="AF1120" s="48"/>
      <c r="AG1120" s="48"/>
      <c r="AH1120" s="48"/>
      <c r="AI1120" s="48"/>
      <c r="AJ1120" s="49"/>
      <c r="AK1120" s="56"/>
      <c r="AL1120" s="55"/>
      <c r="AM1120" s="55"/>
      <c r="AN1120" s="55"/>
      <c r="AO1120" s="55"/>
      <c r="AP1120" s="55"/>
      <c r="AQ1120" s="51"/>
      <c r="AR1120" s="51"/>
      <c r="AS1120" s="51"/>
      <c r="AT1120" s="51"/>
      <c r="AU1120" s="52"/>
      <c r="AV1120" s="53"/>
      <c r="AW1120" s="53"/>
      <c r="AX1120" s="54"/>
    </row>
    <row r="1121" spans="1:50" ht="23.25" hidden="1" customHeight="1" x14ac:dyDescent="0.15">
      <c r="A1121" s="45"/>
      <c r="B1121" s="45"/>
      <c r="C1121" s="55"/>
      <c r="D1121" s="55"/>
      <c r="E1121" s="55"/>
      <c r="F1121" s="55"/>
      <c r="G1121" s="55"/>
      <c r="H1121" s="55"/>
      <c r="I1121" s="55"/>
      <c r="J1121" s="55"/>
      <c r="K1121" s="55"/>
      <c r="L1121" s="55"/>
      <c r="M1121" s="47"/>
      <c r="N1121" s="48"/>
      <c r="O1121" s="48"/>
      <c r="P1121" s="48"/>
      <c r="Q1121" s="48"/>
      <c r="R1121" s="48"/>
      <c r="S1121" s="48"/>
      <c r="T1121" s="48"/>
      <c r="U1121" s="48"/>
      <c r="V1121" s="48"/>
      <c r="W1121" s="48"/>
      <c r="X1121" s="48"/>
      <c r="Y1121" s="48"/>
      <c r="Z1121" s="48"/>
      <c r="AA1121" s="48"/>
      <c r="AB1121" s="48"/>
      <c r="AC1121" s="48"/>
      <c r="AD1121" s="48"/>
      <c r="AE1121" s="48"/>
      <c r="AF1121" s="48"/>
      <c r="AG1121" s="48"/>
      <c r="AH1121" s="48"/>
      <c r="AI1121" s="48"/>
      <c r="AJ1121" s="49"/>
      <c r="AK1121" s="56"/>
      <c r="AL1121" s="55"/>
      <c r="AM1121" s="55"/>
      <c r="AN1121" s="55"/>
      <c r="AO1121" s="55"/>
      <c r="AP1121" s="55"/>
      <c r="AQ1121" s="51"/>
      <c r="AR1121" s="51"/>
      <c r="AS1121" s="51"/>
      <c r="AT1121" s="51"/>
      <c r="AU1121" s="52"/>
      <c r="AV1121" s="53"/>
      <c r="AW1121" s="53"/>
      <c r="AX1121" s="54"/>
    </row>
    <row r="1122" spans="1:50" ht="23.25" hidden="1" customHeight="1" x14ac:dyDescent="0.15">
      <c r="A1122" s="45"/>
      <c r="B1122" s="45"/>
      <c r="C1122" s="46"/>
      <c r="D1122" s="46"/>
      <c r="E1122" s="46"/>
      <c r="F1122" s="46"/>
      <c r="G1122" s="46"/>
      <c r="H1122" s="46"/>
      <c r="I1122" s="46"/>
      <c r="J1122" s="46"/>
      <c r="K1122" s="46"/>
      <c r="L1122" s="46"/>
      <c r="M1122" s="47"/>
      <c r="N1122" s="48"/>
      <c r="O1122" s="48"/>
      <c r="P1122" s="48"/>
      <c r="Q1122" s="48"/>
      <c r="R1122" s="48"/>
      <c r="S1122" s="48"/>
      <c r="T1122" s="48"/>
      <c r="U1122" s="48"/>
      <c r="V1122" s="48"/>
      <c r="W1122" s="48"/>
      <c r="X1122" s="48"/>
      <c r="Y1122" s="48"/>
      <c r="Z1122" s="48"/>
      <c r="AA1122" s="48"/>
      <c r="AB1122" s="48"/>
      <c r="AC1122" s="48"/>
      <c r="AD1122" s="48"/>
      <c r="AE1122" s="48"/>
      <c r="AF1122" s="48"/>
      <c r="AG1122" s="48"/>
      <c r="AH1122" s="48"/>
      <c r="AI1122" s="48"/>
      <c r="AJ1122" s="49"/>
      <c r="AK1122" s="50"/>
      <c r="AL1122" s="46"/>
      <c r="AM1122" s="46"/>
      <c r="AN1122" s="46"/>
      <c r="AO1122" s="46"/>
      <c r="AP1122" s="46"/>
      <c r="AQ1122" s="51"/>
      <c r="AR1122" s="51"/>
      <c r="AS1122" s="51"/>
      <c r="AT1122" s="51"/>
      <c r="AU1122" s="52"/>
      <c r="AV1122" s="53"/>
      <c r="AW1122" s="53"/>
      <c r="AX1122" s="54"/>
    </row>
    <row r="1123" spans="1:50" ht="23.25" hidden="1" customHeight="1" x14ac:dyDescent="0.15">
      <c r="A1123" s="45"/>
      <c r="B1123" s="45"/>
      <c r="C1123" s="46"/>
      <c r="D1123" s="46"/>
      <c r="E1123" s="46"/>
      <c r="F1123" s="46"/>
      <c r="G1123" s="46"/>
      <c r="H1123" s="46"/>
      <c r="I1123" s="46"/>
      <c r="J1123" s="46"/>
      <c r="K1123" s="46"/>
      <c r="L1123" s="46"/>
      <c r="M1123" s="47"/>
      <c r="N1123" s="48"/>
      <c r="O1123" s="48"/>
      <c r="P1123" s="48"/>
      <c r="Q1123" s="48"/>
      <c r="R1123" s="48"/>
      <c r="S1123" s="48"/>
      <c r="T1123" s="48"/>
      <c r="U1123" s="48"/>
      <c r="V1123" s="48"/>
      <c r="W1123" s="48"/>
      <c r="X1123" s="48"/>
      <c r="Y1123" s="48"/>
      <c r="Z1123" s="48"/>
      <c r="AA1123" s="48"/>
      <c r="AB1123" s="48"/>
      <c r="AC1123" s="48"/>
      <c r="AD1123" s="48"/>
      <c r="AE1123" s="48"/>
      <c r="AF1123" s="48"/>
      <c r="AG1123" s="48"/>
      <c r="AH1123" s="48"/>
      <c r="AI1123" s="48"/>
      <c r="AJ1123" s="49"/>
      <c r="AK1123" s="50"/>
      <c r="AL1123" s="46"/>
      <c r="AM1123" s="46"/>
      <c r="AN1123" s="46"/>
      <c r="AO1123" s="46"/>
      <c r="AP1123" s="46"/>
      <c r="AQ1123" s="51"/>
      <c r="AR1123" s="51"/>
      <c r="AS1123" s="51"/>
      <c r="AT1123" s="51"/>
      <c r="AU1123" s="52"/>
      <c r="AV1123" s="53"/>
      <c r="AW1123" s="53"/>
      <c r="AX1123" s="54"/>
    </row>
    <row r="1124" spans="1:50" ht="23.25" hidden="1" customHeight="1" x14ac:dyDescent="0.15">
      <c r="A1124" s="45"/>
      <c r="B1124" s="45"/>
      <c r="C1124" s="46"/>
      <c r="D1124" s="46"/>
      <c r="E1124" s="46"/>
      <c r="F1124" s="46"/>
      <c r="G1124" s="46"/>
      <c r="H1124" s="46"/>
      <c r="I1124" s="46"/>
      <c r="J1124" s="46"/>
      <c r="K1124" s="46"/>
      <c r="L1124" s="46"/>
      <c r="M1124" s="47"/>
      <c r="N1124" s="48"/>
      <c r="O1124" s="48"/>
      <c r="P1124" s="48"/>
      <c r="Q1124" s="48"/>
      <c r="R1124" s="48"/>
      <c r="S1124" s="48"/>
      <c r="T1124" s="48"/>
      <c r="U1124" s="48"/>
      <c r="V1124" s="48"/>
      <c r="W1124" s="48"/>
      <c r="X1124" s="48"/>
      <c r="Y1124" s="48"/>
      <c r="Z1124" s="48"/>
      <c r="AA1124" s="48"/>
      <c r="AB1124" s="48"/>
      <c r="AC1124" s="48"/>
      <c r="AD1124" s="48"/>
      <c r="AE1124" s="48"/>
      <c r="AF1124" s="48"/>
      <c r="AG1124" s="48"/>
      <c r="AH1124" s="48"/>
      <c r="AI1124" s="48"/>
      <c r="AJ1124" s="49"/>
      <c r="AK1124" s="50"/>
      <c r="AL1124" s="46"/>
      <c r="AM1124" s="46"/>
      <c r="AN1124" s="46"/>
      <c r="AO1124" s="46"/>
      <c r="AP1124" s="46"/>
      <c r="AQ1124" s="51"/>
      <c r="AR1124" s="51"/>
      <c r="AS1124" s="51"/>
      <c r="AT1124" s="51"/>
      <c r="AU1124" s="52"/>
      <c r="AV1124" s="53"/>
      <c r="AW1124" s="53"/>
      <c r="AX1124" s="54"/>
    </row>
    <row r="1125" spans="1:50" ht="23.25" hidden="1" customHeight="1" x14ac:dyDescent="0.15">
      <c r="A1125" s="45"/>
      <c r="B1125" s="45"/>
      <c r="C1125" s="46"/>
      <c r="D1125" s="46"/>
      <c r="E1125" s="46"/>
      <c r="F1125" s="46"/>
      <c r="G1125" s="46"/>
      <c r="H1125" s="46"/>
      <c r="I1125" s="46"/>
      <c r="J1125" s="46"/>
      <c r="K1125" s="46"/>
      <c r="L1125" s="46"/>
      <c r="M1125" s="47"/>
      <c r="N1125" s="48"/>
      <c r="O1125" s="48"/>
      <c r="P1125" s="48"/>
      <c r="Q1125" s="48"/>
      <c r="R1125" s="48"/>
      <c r="S1125" s="48"/>
      <c r="T1125" s="48"/>
      <c r="U1125" s="48"/>
      <c r="V1125" s="48"/>
      <c r="W1125" s="48"/>
      <c r="X1125" s="48"/>
      <c r="Y1125" s="48"/>
      <c r="Z1125" s="48"/>
      <c r="AA1125" s="48"/>
      <c r="AB1125" s="48"/>
      <c r="AC1125" s="48"/>
      <c r="AD1125" s="48"/>
      <c r="AE1125" s="48"/>
      <c r="AF1125" s="48"/>
      <c r="AG1125" s="48"/>
      <c r="AH1125" s="48"/>
      <c r="AI1125" s="48"/>
      <c r="AJ1125" s="49"/>
      <c r="AK1125" s="50"/>
      <c r="AL1125" s="46"/>
      <c r="AM1125" s="46"/>
      <c r="AN1125" s="46"/>
      <c r="AO1125" s="46"/>
      <c r="AP1125" s="46"/>
      <c r="AQ1125" s="51"/>
      <c r="AR1125" s="51"/>
      <c r="AS1125" s="51"/>
      <c r="AT1125" s="51"/>
      <c r="AU1125" s="52"/>
      <c r="AV1125" s="53"/>
      <c r="AW1125" s="53"/>
      <c r="AX1125" s="54"/>
    </row>
    <row r="1126" spans="1:50" s="5" customFormat="1" ht="13.7" customHeight="1" x14ac:dyDescent="0.15">
      <c r="A1126" s="12"/>
      <c r="B1126" s="12"/>
      <c r="C1126" s="12"/>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7"/>
      <c r="AL1126" s="12"/>
      <c r="AM1126" s="12"/>
      <c r="AN1126" s="12"/>
      <c r="AO1126" s="12"/>
      <c r="AP1126" s="12"/>
      <c r="AQ1126" s="12"/>
      <c r="AR1126" s="12"/>
      <c r="AS1126" s="12"/>
      <c r="AT1126" s="12"/>
      <c r="AU1126" s="12"/>
      <c r="AV1126" s="12"/>
      <c r="AW1126" s="12"/>
      <c r="AX1126" s="12"/>
    </row>
    <row r="1127" spans="1:50" x14ac:dyDescent="0.15">
      <c r="B1127" s="1" t="s">
        <v>250</v>
      </c>
    </row>
    <row r="1128" spans="1:50" ht="23.25" customHeight="1" x14ac:dyDescent="0.15">
      <c r="A1128" s="45"/>
      <c r="B1128" s="45"/>
      <c r="C1128" s="65" t="s">
        <v>175</v>
      </c>
      <c r="D1128" s="65"/>
      <c r="E1128" s="65"/>
      <c r="F1128" s="65"/>
      <c r="G1128" s="65"/>
      <c r="H1128" s="65"/>
      <c r="I1128" s="65"/>
      <c r="J1128" s="65"/>
      <c r="K1128" s="65"/>
      <c r="L1128" s="65"/>
      <c r="M1128" s="66" t="s">
        <v>174</v>
      </c>
      <c r="N1128" s="67"/>
      <c r="O1128" s="67"/>
      <c r="P1128" s="67"/>
      <c r="Q1128" s="67"/>
      <c r="R1128" s="67"/>
      <c r="S1128" s="67"/>
      <c r="T1128" s="67"/>
      <c r="U1128" s="67"/>
      <c r="V1128" s="67"/>
      <c r="W1128" s="67"/>
      <c r="X1128" s="67"/>
      <c r="Y1128" s="67"/>
      <c r="Z1128" s="67"/>
      <c r="AA1128" s="67"/>
      <c r="AB1128" s="67"/>
      <c r="AC1128" s="67"/>
      <c r="AD1128" s="67"/>
      <c r="AE1128" s="67"/>
      <c r="AF1128" s="67"/>
      <c r="AG1128" s="67"/>
      <c r="AH1128" s="67"/>
      <c r="AI1128" s="67"/>
      <c r="AJ1128" s="68"/>
      <c r="AK1128" s="69" t="s">
        <v>173</v>
      </c>
      <c r="AL1128" s="65"/>
      <c r="AM1128" s="65"/>
      <c r="AN1128" s="65"/>
      <c r="AO1128" s="65"/>
      <c r="AP1128" s="65"/>
      <c r="AQ1128" s="65" t="s">
        <v>149</v>
      </c>
      <c r="AR1128" s="65"/>
      <c r="AS1128" s="65"/>
      <c r="AT1128" s="65"/>
      <c r="AU1128" s="66" t="s">
        <v>148</v>
      </c>
      <c r="AV1128" s="67"/>
      <c r="AW1128" s="67"/>
      <c r="AX1128" s="54"/>
    </row>
    <row r="1129" spans="1:50" ht="23.25" customHeight="1" x14ac:dyDescent="0.15">
      <c r="A1129" s="45">
        <v>1</v>
      </c>
      <c r="B1129" s="45">
        <v>1</v>
      </c>
      <c r="C1129" s="46" t="s">
        <v>249</v>
      </c>
      <c r="D1129" s="46"/>
      <c r="E1129" s="46"/>
      <c r="F1129" s="46"/>
      <c r="G1129" s="46"/>
      <c r="H1129" s="46"/>
      <c r="I1129" s="46"/>
      <c r="J1129" s="46"/>
      <c r="K1129" s="46"/>
      <c r="L1129" s="46"/>
      <c r="M1129" s="47" t="s">
        <v>248</v>
      </c>
      <c r="N1129" s="48"/>
      <c r="O1129" s="48"/>
      <c r="P1129" s="48"/>
      <c r="Q1129" s="48"/>
      <c r="R1129" s="48"/>
      <c r="S1129" s="48"/>
      <c r="T1129" s="48"/>
      <c r="U1129" s="48"/>
      <c r="V1129" s="48"/>
      <c r="W1129" s="48"/>
      <c r="X1129" s="48"/>
      <c r="Y1129" s="48"/>
      <c r="Z1129" s="48"/>
      <c r="AA1129" s="48"/>
      <c r="AB1129" s="48"/>
      <c r="AC1129" s="48"/>
      <c r="AD1129" s="48"/>
      <c r="AE1129" s="48"/>
      <c r="AF1129" s="48"/>
      <c r="AG1129" s="48"/>
      <c r="AH1129" s="48"/>
      <c r="AI1129" s="48"/>
      <c r="AJ1129" s="49"/>
      <c r="AK1129" s="70">
        <v>0.03</v>
      </c>
      <c r="AL1129" s="51"/>
      <c r="AM1129" s="51"/>
      <c r="AN1129" s="51"/>
      <c r="AO1129" s="51"/>
      <c r="AP1129" s="51"/>
      <c r="AQ1129" s="51">
        <v>3</v>
      </c>
      <c r="AR1129" s="51"/>
      <c r="AS1129" s="51"/>
      <c r="AT1129" s="51"/>
      <c r="AU1129" s="71">
        <v>62</v>
      </c>
      <c r="AV1129" s="72"/>
      <c r="AW1129" s="72"/>
      <c r="AX1129" s="73"/>
    </row>
    <row r="1130" spans="1:50" ht="23.25" hidden="1" customHeight="1" x14ac:dyDescent="0.15">
      <c r="A1130" s="45"/>
      <c r="B1130" s="45"/>
      <c r="C1130" s="46"/>
      <c r="D1130" s="46"/>
      <c r="E1130" s="46"/>
      <c r="F1130" s="46"/>
      <c r="G1130" s="46"/>
      <c r="H1130" s="46"/>
      <c r="I1130" s="46"/>
      <c r="J1130" s="46"/>
      <c r="K1130" s="46"/>
      <c r="L1130" s="46"/>
      <c r="M1130" s="47"/>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9"/>
      <c r="AK1130" s="50"/>
      <c r="AL1130" s="46"/>
      <c r="AM1130" s="46"/>
      <c r="AN1130" s="46"/>
      <c r="AO1130" s="46"/>
      <c r="AP1130" s="46"/>
      <c r="AQ1130" s="51"/>
      <c r="AR1130" s="51"/>
      <c r="AS1130" s="51"/>
      <c r="AT1130" s="51"/>
      <c r="AU1130" s="52"/>
      <c r="AV1130" s="53"/>
      <c r="AW1130" s="53"/>
      <c r="AX1130" s="54"/>
    </row>
    <row r="1131" spans="1:50" ht="23.25" hidden="1" customHeight="1" x14ac:dyDescent="0.15">
      <c r="A1131" s="45"/>
      <c r="B1131" s="45"/>
      <c r="C1131" s="46"/>
      <c r="D1131" s="46"/>
      <c r="E1131" s="46"/>
      <c r="F1131" s="46"/>
      <c r="G1131" s="46"/>
      <c r="H1131" s="46"/>
      <c r="I1131" s="46"/>
      <c r="J1131" s="46"/>
      <c r="K1131" s="46"/>
      <c r="L1131" s="46"/>
      <c r="M1131" s="47"/>
      <c r="N1131" s="48"/>
      <c r="O1131" s="48"/>
      <c r="P1131" s="48"/>
      <c r="Q1131" s="48"/>
      <c r="R1131" s="48"/>
      <c r="S1131" s="48"/>
      <c r="T1131" s="48"/>
      <c r="U1131" s="48"/>
      <c r="V1131" s="48"/>
      <c r="W1131" s="48"/>
      <c r="X1131" s="48"/>
      <c r="Y1131" s="48"/>
      <c r="Z1131" s="48"/>
      <c r="AA1131" s="48"/>
      <c r="AB1131" s="48"/>
      <c r="AC1131" s="48"/>
      <c r="AD1131" s="48"/>
      <c r="AE1131" s="48"/>
      <c r="AF1131" s="48"/>
      <c r="AG1131" s="48"/>
      <c r="AH1131" s="48"/>
      <c r="AI1131" s="48"/>
      <c r="AJ1131" s="49"/>
      <c r="AK1131" s="50"/>
      <c r="AL1131" s="46"/>
      <c r="AM1131" s="46"/>
      <c r="AN1131" s="46"/>
      <c r="AO1131" s="46"/>
      <c r="AP1131" s="46"/>
      <c r="AQ1131" s="51"/>
      <c r="AR1131" s="51"/>
      <c r="AS1131" s="51"/>
      <c r="AT1131" s="51"/>
      <c r="AU1131" s="52"/>
      <c r="AV1131" s="53"/>
      <c r="AW1131" s="53"/>
      <c r="AX1131" s="54"/>
    </row>
    <row r="1132" spans="1:50" ht="23.25" hidden="1" customHeight="1" x14ac:dyDescent="0.15">
      <c r="A1132" s="45"/>
      <c r="B1132" s="45"/>
      <c r="C1132" s="46"/>
      <c r="D1132" s="46"/>
      <c r="E1132" s="46"/>
      <c r="F1132" s="46"/>
      <c r="G1132" s="46"/>
      <c r="H1132" s="46"/>
      <c r="I1132" s="46"/>
      <c r="J1132" s="46"/>
      <c r="K1132" s="46"/>
      <c r="L1132" s="46"/>
      <c r="M1132" s="47"/>
      <c r="N1132" s="48"/>
      <c r="O1132" s="48"/>
      <c r="P1132" s="48"/>
      <c r="Q1132" s="48"/>
      <c r="R1132" s="48"/>
      <c r="S1132" s="48"/>
      <c r="T1132" s="48"/>
      <c r="U1132" s="48"/>
      <c r="V1132" s="48"/>
      <c r="W1132" s="48"/>
      <c r="X1132" s="48"/>
      <c r="Y1132" s="48"/>
      <c r="Z1132" s="48"/>
      <c r="AA1132" s="48"/>
      <c r="AB1132" s="48"/>
      <c r="AC1132" s="48"/>
      <c r="AD1132" s="48"/>
      <c r="AE1132" s="48"/>
      <c r="AF1132" s="48"/>
      <c r="AG1132" s="48"/>
      <c r="AH1132" s="48"/>
      <c r="AI1132" s="48"/>
      <c r="AJ1132" s="49"/>
      <c r="AK1132" s="50"/>
      <c r="AL1132" s="46"/>
      <c r="AM1132" s="46"/>
      <c r="AN1132" s="46"/>
      <c r="AO1132" s="46"/>
      <c r="AP1132" s="46"/>
      <c r="AQ1132" s="51"/>
      <c r="AR1132" s="51"/>
      <c r="AS1132" s="51"/>
      <c r="AT1132" s="51"/>
      <c r="AU1132" s="52"/>
      <c r="AV1132" s="53"/>
      <c r="AW1132" s="53"/>
      <c r="AX1132" s="54"/>
    </row>
    <row r="1133" spans="1:50" ht="23.25" hidden="1" customHeight="1" x14ac:dyDescent="0.15">
      <c r="A1133" s="45"/>
      <c r="B1133" s="45"/>
      <c r="C1133" s="46"/>
      <c r="D1133" s="46"/>
      <c r="E1133" s="46"/>
      <c r="F1133" s="46"/>
      <c r="G1133" s="46"/>
      <c r="H1133" s="46"/>
      <c r="I1133" s="46"/>
      <c r="J1133" s="46"/>
      <c r="K1133" s="46"/>
      <c r="L1133" s="46"/>
      <c r="M1133" s="47"/>
      <c r="N1133" s="48"/>
      <c r="O1133" s="48"/>
      <c r="P1133" s="48"/>
      <c r="Q1133" s="48"/>
      <c r="R1133" s="48"/>
      <c r="S1133" s="48"/>
      <c r="T1133" s="48"/>
      <c r="U1133" s="48"/>
      <c r="V1133" s="48"/>
      <c r="W1133" s="48"/>
      <c r="X1133" s="48"/>
      <c r="Y1133" s="48"/>
      <c r="Z1133" s="48"/>
      <c r="AA1133" s="48"/>
      <c r="AB1133" s="48"/>
      <c r="AC1133" s="48"/>
      <c r="AD1133" s="48"/>
      <c r="AE1133" s="48"/>
      <c r="AF1133" s="48"/>
      <c r="AG1133" s="48"/>
      <c r="AH1133" s="48"/>
      <c r="AI1133" s="48"/>
      <c r="AJ1133" s="49"/>
      <c r="AK1133" s="50"/>
      <c r="AL1133" s="46"/>
      <c r="AM1133" s="46"/>
      <c r="AN1133" s="46"/>
      <c r="AO1133" s="46"/>
      <c r="AP1133" s="46"/>
      <c r="AQ1133" s="51"/>
      <c r="AR1133" s="51"/>
      <c r="AS1133" s="51"/>
      <c r="AT1133" s="51"/>
      <c r="AU1133" s="52"/>
      <c r="AV1133" s="53"/>
      <c r="AW1133" s="53"/>
      <c r="AX1133" s="54"/>
    </row>
    <row r="1134" spans="1:50" ht="23.25" hidden="1" customHeight="1" x14ac:dyDescent="0.15">
      <c r="A1134" s="45"/>
      <c r="B1134" s="45"/>
      <c r="C1134" s="46"/>
      <c r="D1134" s="46"/>
      <c r="E1134" s="46"/>
      <c r="F1134" s="46"/>
      <c r="G1134" s="46"/>
      <c r="H1134" s="46"/>
      <c r="I1134" s="46"/>
      <c r="J1134" s="46"/>
      <c r="K1134" s="46"/>
      <c r="L1134" s="46"/>
      <c r="M1134" s="47"/>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9"/>
      <c r="AK1134" s="50"/>
      <c r="AL1134" s="46"/>
      <c r="AM1134" s="46"/>
      <c r="AN1134" s="46"/>
      <c r="AO1134" s="46"/>
      <c r="AP1134" s="46"/>
      <c r="AQ1134" s="51"/>
      <c r="AR1134" s="51"/>
      <c r="AS1134" s="51"/>
      <c r="AT1134" s="51"/>
      <c r="AU1134" s="52"/>
      <c r="AV1134" s="53"/>
      <c r="AW1134" s="53"/>
      <c r="AX1134" s="54"/>
    </row>
    <row r="1135" spans="1:50" ht="23.25" hidden="1" customHeight="1" x14ac:dyDescent="0.15">
      <c r="A1135" s="45"/>
      <c r="B1135" s="45"/>
      <c r="C1135" s="46"/>
      <c r="D1135" s="46"/>
      <c r="E1135" s="46"/>
      <c r="F1135" s="46"/>
      <c r="G1135" s="46"/>
      <c r="H1135" s="46"/>
      <c r="I1135" s="46"/>
      <c r="J1135" s="46"/>
      <c r="K1135" s="46"/>
      <c r="L1135" s="46"/>
      <c r="M1135" s="47"/>
      <c r="N1135" s="48"/>
      <c r="O1135" s="48"/>
      <c r="P1135" s="48"/>
      <c r="Q1135" s="48"/>
      <c r="R1135" s="48"/>
      <c r="S1135" s="48"/>
      <c r="T1135" s="48"/>
      <c r="U1135" s="48"/>
      <c r="V1135" s="48"/>
      <c r="W1135" s="48"/>
      <c r="X1135" s="48"/>
      <c r="Y1135" s="48"/>
      <c r="Z1135" s="48"/>
      <c r="AA1135" s="48"/>
      <c r="AB1135" s="48"/>
      <c r="AC1135" s="48"/>
      <c r="AD1135" s="48"/>
      <c r="AE1135" s="48"/>
      <c r="AF1135" s="48"/>
      <c r="AG1135" s="48"/>
      <c r="AH1135" s="48"/>
      <c r="AI1135" s="48"/>
      <c r="AJ1135" s="49"/>
      <c r="AK1135" s="50"/>
      <c r="AL1135" s="46"/>
      <c r="AM1135" s="46"/>
      <c r="AN1135" s="46"/>
      <c r="AO1135" s="46"/>
      <c r="AP1135" s="46"/>
      <c r="AQ1135" s="51"/>
      <c r="AR1135" s="51"/>
      <c r="AS1135" s="51"/>
      <c r="AT1135" s="51"/>
      <c r="AU1135" s="52"/>
      <c r="AV1135" s="53"/>
      <c r="AW1135" s="53"/>
      <c r="AX1135" s="54"/>
    </row>
    <row r="1136" spans="1:50" ht="23.25" hidden="1" customHeight="1" x14ac:dyDescent="0.15">
      <c r="A1136" s="45"/>
      <c r="B1136" s="45"/>
      <c r="C1136" s="46"/>
      <c r="D1136" s="46"/>
      <c r="E1136" s="46"/>
      <c r="F1136" s="46"/>
      <c r="G1136" s="46"/>
      <c r="H1136" s="46"/>
      <c r="I1136" s="46"/>
      <c r="J1136" s="46"/>
      <c r="K1136" s="46"/>
      <c r="L1136" s="46"/>
      <c r="M1136" s="47"/>
      <c r="N1136" s="48"/>
      <c r="O1136" s="48"/>
      <c r="P1136" s="48"/>
      <c r="Q1136" s="48"/>
      <c r="R1136" s="48"/>
      <c r="S1136" s="48"/>
      <c r="T1136" s="48"/>
      <c r="U1136" s="48"/>
      <c r="V1136" s="48"/>
      <c r="W1136" s="48"/>
      <c r="X1136" s="48"/>
      <c r="Y1136" s="48"/>
      <c r="Z1136" s="48"/>
      <c r="AA1136" s="48"/>
      <c r="AB1136" s="48"/>
      <c r="AC1136" s="48"/>
      <c r="AD1136" s="48"/>
      <c r="AE1136" s="48"/>
      <c r="AF1136" s="48"/>
      <c r="AG1136" s="48"/>
      <c r="AH1136" s="48"/>
      <c r="AI1136" s="48"/>
      <c r="AJ1136" s="49"/>
      <c r="AK1136" s="50"/>
      <c r="AL1136" s="46"/>
      <c r="AM1136" s="46"/>
      <c r="AN1136" s="46"/>
      <c r="AO1136" s="46"/>
      <c r="AP1136" s="46"/>
      <c r="AQ1136" s="51"/>
      <c r="AR1136" s="51"/>
      <c r="AS1136" s="51"/>
      <c r="AT1136" s="51"/>
      <c r="AU1136" s="52"/>
      <c r="AV1136" s="53"/>
      <c r="AW1136" s="53"/>
      <c r="AX1136" s="54"/>
    </row>
    <row r="1137" spans="1:50" ht="23.25" hidden="1" customHeight="1" x14ac:dyDescent="0.15">
      <c r="A1137" s="45"/>
      <c r="B1137" s="45"/>
      <c r="C1137" s="46"/>
      <c r="D1137" s="46"/>
      <c r="E1137" s="46"/>
      <c r="F1137" s="46"/>
      <c r="G1137" s="46"/>
      <c r="H1137" s="46"/>
      <c r="I1137" s="46"/>
      <c r="J1137" s="46"/>
      <c r="K1137" s="46"/>
      <c r="L1137" s="46"/>
      <c r="M1137" s="47"/>
      <c r="N1137" s="48"/>
      <c r="O1137" s="48"/>
      <c r="P1137" s="48"/>
      <c r="Q1137" s="48"/>
      <c r="R1137" s="48"/>
      <c r="S1137" s="48"/>
      <c r="T1137" s="48"/>
      <c r="U1137" s="48"/>
      <c r="V1137" s="48"/>
      <c r="W1137" s="48"/>
      <c r="X1137" s="48"/>
      <c r="Y1137" s="48"/>
      <c r="Z1137" s="48"/>
      <c r="AA1137" s="48"/>
      <c r="AB1137" s="48"/>
      <c r="AC1137" s="48"/>
      <c r="AD1137" s="48"/>
      <c r="AE1137" s="48"/>
      <c r="AF1137" s="48"/>
      <c r="AG1137" s="48"/>
      <c r="AH1137" s="48"/>
      <c r="AI1137" s="48"/>
      <c r="AJ1137" s="49"/>
      <c r="AK1137" s="50"/>
      <c r="AL1137" s="46"/>
      <c r="AM1137" s="46"/>
      <c r="AN1137" s="46"/>
      <c r="AO1137" s="46"/>
      <c r="AP1137" s="46"/>
      <c r="AQ1137" s="51"/>
      <c r="AR1137" s="51"/>
      <c r="AS1137" s="51"/>
      <c r="AT1137" s="51"/>
      <c r="AU1137" s="52"/>
      <c r="AV1137" s="53"/>
      <c r="AW1137" s="53"/>
      <c r="AX1137" s="54"/>
    </row>
    <row r="1138" spans="1:50" ht="23.25" hidden="1" customHeight="1" x14ac:dyDescent="0.15">
      <c r="A1138" s="45"/>
      <c r="B1138" s="45"/>
      <c r="C1138" s="46"/>
      <c r="D1138" s="46"/>
      <c r="E1138" s="46"/>
      <c r="F1138" s="46"/>
      <c r="G1138" s="46"/>
      <c r="H1138" s="46"/>
      <c r="I1138" s="46"/>
      <c r="J1138" s="46"/>
      <c r="K1138" s="46"/>
      <c r="L1138" s="46"/>
      <c r="M1138" s="47"/>
      <c r="N1138" s="48"/>
      <c r="O1138" s="48"/>
      <c r="P1138" s="48"/>
      <c r="Q1138" s="48"/>
      <c r="R1138" s="48"/>
      <c r="S1138" s="48"/>
      <c r="T1138" s="48"/>
      <c r="U1138" s="48"/>
      <c r="V1138" s="48"/>
      <c r="W1138" s="48"/>
      <c r="X1138" s="48"/>
      <c r="Y1138" s="48"/>
      <c r="Z1138" s="48"/>
      <c r="AA1138" s="48"/>
      <c r="AB1138" s="48"/>
      <c r="AC1138" s="48"/>
      <c r="AD1138" s="48"/>
      <c r="AE1138" s="48"/>
      <c r="AF1138" s="48"/>
      <c r="AG1138" s="48"/>
      <c r="AH1138" s="48"/>
      <c r="AI1138" s="48"/>
      <c r="AJ1138" s="49"/>
      <c r="AK1138" s="50"/>
      <c r="AL1138" s="46"/>
      <c r="AM1138" s="46"/>
      <c r="AN1138" s="46"/>
      <c r="AO1138" s="46"/>
      <c r="AP1138" s="46"/>
      <c r="AQ1138" s="51"/>
      <c r="AR1138" s="51"/>
      <c r="AS1138" s="51"/>
      <c r="AT1138" s="51"/>
      <c r="AU1138" s="52"/>
      <c r="AV1138" s="53"/>
      <c r="AW1138" s="53"/>
      <c r="AX1138" s="54"/>
    </row>
    <row r="1139" spans="1:50" ht="23.25" hidden="1" customHeight="1" x14ac:dyDescent="0.15">
      <c r="A1139" s="45"/>
      <c r="B1139" s="45"/>
      <c r="C1139" s="46"/>
      <c r="D1139" s="46"/>
      <c r="E1139" s="46"/>
      <c r="F1139" s="46"/>
      <c r="G1139" s="46"/>
      <c r="H1139" s="46"/>
      <c r="I1139" s="46"/>
      <c r="J1139" s="46"/>
      <c r="K1139" s="46"/>
      <c r="L1139" s="46"/>
      <c r="M1139" s="47"/>
      <c r="N1139" s="48"/>
      <c r="O1139" s="48"/>
      <c r="P1139" s="48"/>
      <c r="Q1139" s="48"/>
      <c r="R1139" s="48"/>
      <c r="S1139" s="48"/>
      <c r="T1139" s="48"/>
      <c r="U1139" s="48"/>
      <c r="V1139" s="48"/>
      <c r="W1139" s="48"/>
      <c r="X1139" s="48"/>
      <c r="Y1139" s="48"/>
      <c r="Z1139" s="48"/>
      <c r="AA1139" s="48"/>
      <c r="AB1139" s="48"/>
      <c r="AC1139" s="48"/>
      <c r="AD1139" s="48"/>
      <c r="AE1139" s="48"/>
      <c r="AF1139" s="48"/>
      <c r="AG1139" s="48"/>
      <c r="AH1139" s="48"/>
      <c r="AI1139" s="48"/>
      <c r="AJ1139" s="49"/>
      <c r="AK1139" s="50"/>
      <c r="AL1139" s="46"/>
      <c r="AM1139" s="46"/>
      <c r="AN1139" s="46"/>
      <c r="AO1139" s="46"/>
      <c r="AP1139" s="46"/>
      <c r="AQ1139" s="51"/>
      <c r="AR1139" s="51"/>
      <c r="AS1139" s="51"/>
      <c r="AT1139" s="51"/>
      <c r="AU1139" s="52"/>
      <c r="AV1139" s="53"/>
      <c r="AW1139" s="53"/>
      <c r="AX1139" s="54"/>
    </row>
    <row r="1140" spans="1:50" ht="23.25" hidden="1" customHeight="1" x14ac:dyDescent="0.15">
      <c r="A1140" s="45"/>
      <c r="B1140" s="45"/>
      <c r="C1140" s="50"/>
      <c r="D1140" s="50"/>
      <c r="E1140" s="50"/>
      <c r="F1140" s="50"/>
      <c r="G1140" s="50"/>
      <c r="H1140" s="50"/>
      <c r="I1140" s="50"/>
      <c r="J1140" s="50"/>
      <c r="K1140" s="50"/>
      <c r="L1140" s="50"/>
      <c r="M1140" s="47"/>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9"/>
      <c r="AK1140" s="56"/>
      <c r="AL1140" s="55"/>
      <c r="AM1140" s="55"/>
      <c r="AN1140" s="55"/>
      <c r="AO1140" s="55"/>
      <c r="AP1140" s="55"/>
      <c r="AQ1140" s="51"/>
      <c r="AR1140" s="51"/>
      <c r="AS1140" s="51"/>
      <c r="AT1140" s="51"/>
      <c r="AU1140" s="52"/>
      <c r="AV1140" s="53"/>
      <c r="AW1140" s="53"/>
      <c r="AX1140" s="54"/>
    </row>
    <row r="1141" spans="1:50" ht="23.25" hidden="1" customHeight="1" x14ac:dyDescent="0.15">
      <c r="A1141" s="45"/>
      <c r="B1141" s="45"/>
      <c r="C1141" s="50"/>
      <c r="D1141" s="50"/>
      <c r="E1141" s="50"/>
      <c r="F1141" s="50"/>
      <c r="G1141" s="50"/>
      <c r="H1141" s="50"/>
      <c r="I1141" s="50"/>
      <c r="J1141" s="50"/>
      <c r="K1141" s="50"/>
      <c r="L1141" s="50"/>
      <c r="M1141" s="47"/>
      <c r="N1141" s="48"/>
      <c r="O1141" s="48"/>
      <c r="P1141" s="48"/>
      <c r="Q1141" s="48"/>
      <c r="R1141" s="48"/>
      <c r="S1141" s="48"/>
      <c r="T1141" s="48"/>
      <c r="U1141" s="48"/>
      <c r="V1141" s="48"/>
      <c r="W1141" s="48"/>
      <c r="X1141" s="48"/>
      <c r="Y1141" s="48"/>
      <c r="Z1141" s="48"/>
      <c r="AA1141" s="48"/>
      <c r="AB1141" s="48"/>
      <c r="AC1141" s="48"/>
      <c r="AD1141" s="48"/>
      <c r="AE1141" s="48"/>
      <c r="AF1141" s="48"/>
      <c r="AG1141" s="48"/>
      <c r="AH1141" s="48"/>
      <c r="AI1141" s="48"/>
      <c r="AJ1141" s="49"/>
      <c r="AK1141" s="50"/>
      <c r="AL1141" s="46"/>
      <c r="AM1141" s="46"/>
      <c r="AN1141" s="46"/>
      <c r="AO1141" s="46"/>
      <c r="AP1141" s="46"/>
      <c r="AQ1141" s="51"/>
      <c r="AR1141" s="51"/>
      <c r="AS1141" s="51"/>
      <c r="AT1141" s="51"/>
      <c r="AU1141" s="52"/>
      <c r="AV1141" s="53"/>
      <c r="AW1141" s="53"/>
      <c r="AX1141" s="54"/>
    </row>
    <row r="1142" spans="1:50" ht="23.25" hidden="1" customHeight="1" x14ac:dyDescent="0.15">
      <c r="A1142" s="45"/>
      <c r="B1142" s="45"/>
      <c r="C1142" s="50"/>
      <c r="D1142" s="50"/>
      <c r="E1142" s="50"/>
      <c r="F1142" s="50"/>
      <c r="G1142" s="50"/>
      <c r="H1142" s="50"/>
      <c r="I1142" s="50"/>
      <c r="J1142" s="50"/>
      <c r="K1142" s="50"/>
      <c r="L1142" s="50"/>
      <c r="M1142" s="47"/>
      <c r="N1142" s="48"/>
      <c r="O1142" s="48"/>
      <c r="P1142" s="48"/>
      <c r="Q1142" s="48"/>
      <c r="R1142" s="48"/>
      <c r="S1142" s="48"/>
      <c r="T1142" s="48"/>
      <c r="U1142" s="48"/>
      <c r="V1142" s="48"/>
      <c r="W1142" s="48"/>
      <c r="X1142" s="48"/>
      <c r="Y1142" s="48"/>
      <c r="Z1142" s="48"/>
      <c r="AA1142" s="48"/>
      <c r="AB1142" s="48"/>
      <c r="AC1142" s="48"/>
      <c r="AD1142" s="48"/>
      <c r="AE1142" s="48"/>
      <c r="AF1142" s="48"/>
      <c r="AG1142" s="48"/>
      <c r="AH1142" s="48"/>
      <c r="AI1142" s="48"/>
      <c r="AJ1142" s="49"/>
      <c r="AK1142" s="50"/>
      <c r="AL1142" s="46"/>
      <c r="AM1142" s="46"/>
      <c r="AN1142" s="46"/>
      <c r="AO1142" s="46"/>
      <c r="AP1142" s="46"/>
      <c r="AQ1142" s="51"/>
      <c r="AR1142" s="51"/>
      <c r="AS1142" s="51"/>
      <c r="AT1142" s="51"/>
      <c r="AU1142" s="52"/>
      <c r="AV1142" s="53"/>
      <c r="AW1142" s="53"/>
      <c r="AX1142" s="54"/>
    </row>
    <row r="1143" spans="1:50" ht="23.25" hidden="1" customHeight="1" x14ac:dyDescent="0.15">
      <c r="A1143" s="45"/>
      <c r="B1143" s="45"/>
      <c r="C1143" s="50"/>
      <c r="D1143" s="50"/>
      <c r="E1143" s="50"/>
      <c r="F1143" s="50"/>
      <c r="G1143" s="50"/>
      <c r="H1143" s="50"/>
      <c r="I1143" s="50"/>
      <c r="J1143" s="50"/>
      <c r="K1143" s="50"/>
      <c r="L1143" s="50"/>
      <c r="M1143" s="47"/>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9"/>
      <c r="AK1143" s="50"/>
      <c r="AL1143" s="46"/>
      <c r="AM1143" s="46"/>
      <c r="AN1143" s="46"/>
      <c r="AO1143" s="46"/>
      <c r="AP1143" s="46"/>
      <c r="AQ1143" s="51"/>
      <c r="AR1143" s="51"/>
      <c r="AS1143" s="51"/>
      <c r="AT1143" s="51"/>
      <c r="AU1143" s="52"/>
      <c r="AV1143" s="53"/>
      <c r="AW1143" s="53"/>
      <c r="AX1143" s="54"/>
    </row>
    <row r="1144" spans="1:50" ht="23.25" hidden="1" customHeight="1" x14ac:dyDescent="0.15">
      <c r="A1144" s="45"/>
      <c r="B1144" s="45"/>
      <c r="C1144" s="50"/>
      <c r="D1144" s="50"/>
      <c r="E1144" s="50"/>
      <c r="F1144" s="50"/>
      <c r="G1144" s="50"/>
      <c r="H1144" s="50"/>
      <c r="I1144" s="50"/>
      <c r="J1144" s="50"/>
      <c r="K1144" s="50"/>
      <c r="L1144" s="50"/>
      <c r="M1144" s="47"/>
      <c r="N1144" s="48"/>
      <c r="O1144" s="48"/>
      <c r="P1144" s="48"/>
      <c r="Q1144" s="48"/>
      <c r="R1144" s="48"/>
      <c r="S1144" s="48"/>
      <c r="T1144" s="48"/>
      <c r="U1144" s="48"/>
      <c r="V1144" s="48"/>
      <c r="W1144" s="48"/>
      <c r="X1144" s="48"/>
      <c r="Y1144" s="48"/>
      <c r="Z1144" s="48"/>
      <c r="AA1144" s="48"/>
      <c r="AB1144" s="48"/>
      <c r="AC1144" s="48"/>
      <c r="AD1144" s="48"/>
      <c r="AE1144" s="48"/>
      <c r="AF1144" s="48"/>
      <c r="AG1144" s="48"/>
      <c r="AH1144" s="48"/>
      <c r="AI1144" s="48"/>
      <c r="AJ1144" s="49"/>
      <c r="AK1144" s="50"/>
      <c r="AL1144" s="46"/>
      <c r="AM1144" s="46"/>
      <c r="AN1144" s="46"/>
      <c r="AO1144" s="46"/>
      <c r="AP1144" s="46"/>
      <c r="AQ1144" s="51"/>
      <c r="AR1144" s="51"/>
      <c r="AS1144" s="51"/>
      <c r="AT1144" s="51"/>
      <c r="AU1144" s="52"/>
      <c r="AV1144" s="53"/>
      <c r="AW1144" s="53"/>
      <c r="AX1144" s="54"/>
    </row>
    <row r="1145" spans="1:50" ht="23.25" hidden="1" customHeight="1" x14ac:dyDescent="0.15">
      <c r="A1145" s="45"/>
      <c r="B1145" s="45"/>
      <c r="C1145" s="50"/>
      <c r="D1145" s="50"/>
      <c r="E1145" s="50"/>
      <c r="F1145" s="50"/>
      <c r="G1145" s="50"/>
      <c r="H1145" s="50"/>
      <c r="I1145" s="50"/>
      <c r="J1145" s="50"/>
      <c r="K1145" s="50"/>
      <c r="L1145" s="50"/>
      <c r="M1145" s="47"/>
      <c r="N1145" s="48"/>
      <c r="O1145" s="48"/>
      <c r="P1145" s="48"/>
      <c r="Q1145" s="48"/>
      <c r="R1145" s="48"/>
      <c r="S1145" s="48"/>
      <c r="T1145" s="48"/>
      <c r="U1145" s="48"/>
      <c r="V1145" s="48"/>
      <c r="W1145" s="48"/>
      <c r="X1145" s="48"/>
      <c r="Y1145" s="48"/>
      <c r="Z1145" s="48"/>
      <c r="AA1145" s="48"/>
      <c r="AB1145" s="48"/>
      <c r="AC1145" s="48"/>
      <c r="AD1145" s="48"/>
      <c r="AE1145" s="48"/>
      <c r="AF1145" s="48"/>
      <c r="AG1145" s="48"/>
      <c r="AH1145" s="48"/>
      <c r="AI1145" s="48"/>
      <c r="AJ1145" s="49"/>
      <c r="AK1145" s="50"/>
      <c r="AL1145" s="46"/>
      <c r="AM1145" s="46"/>
      <c r="AN1145" s="46"/>
      <c r="AO1145" s="46"/>
      <c r="AP1145" s="46"/>
      <c r="AQ1145" s="51"/>
      <c r="AR1145" s="51"/>
      <c r="AS1145" s="51"/>
      <c r="AT1145" s="51"/>
      <c r="AU1145" s="52"/>
      <c r="AV1145" s="53"/>
      <c r="AW1145" s="53"/>
      <c r="AX1145" s="54"/>
    </row>
    <row r="1146" spans="1:50" ht="23.25" hidden="1" customHeight="1" x14ac:dyDescent="0.15">
      <c r="A1146" s="45"/>
      <c r="B1146" s="45"/>
      <c r="C1146" s="50"/>
      <c r="D1146" s="50"/>
      <c r="E1146" s="50"/>
      <c r="F1146" s="50"/>
      <c r="G1146" s="50"/>
      <c r="H1146" s="50"/>
      <c r="I1146" s="50"/>
      <c r="J1146" s="50"/>
      <c r="K1146" s="50"/>
      <c r="L1146" s="50"/>
      <c r="M1146" s="47"/>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9"/>
      <c r="AK1146" s="50"/>
      <c r="AL1146" s="46"/>
      <c r="AM1146" s="46"/>
      <c r="AN1146" s="46"/>
      <c r="AO1146" s="46"/>
      <c r="AP1146" s="46"/>
      <c r="AQ1146" s="51"/>
      <c r="AR1146" s="51"/>
      <c r="AS1146" s="51"/>
      <c r="AT1146" s="51"/>
      <c r="AU1146" s="52"/>
      <c r="AV1146" s="53"/>
      <c r="AW1146" s="53"/>
      <c r="AX1146" s="54"/>
    </row>
    <row r="1147" spans="1:50" ht="23.25" hidden="1" customHeight="1" x14ac:dyDescent="0.15">
      <c r="A1147" s="45"/>
      <c r="B1147" s="45"/>
      <c r="C1147" s="50"/>
      <c r="D1147" s="50"/>
      <c r="E1147" s="50"/>
      <c r="F1147" s="50"/>
      <c r="G1147" s="50"/>
      <c r="H1147" s="50"/>
      <c r="I1147" s="50"/>
      <c r="J1147" s="50"/>
      <c r="K1147" s="50"/>
      <c r="L1147" s="50"/>
      <c r="M1147" s="47"/>
      <c r="N1147" s="48"/>
      <c r="O1147" s="48"/>
      <c r="P1147" s="48"/>
      <c r="Q1147" s="48"/>
      <c r="R1147" s="48"/>
      <c r="S1147" s="48"/>
      <c r="T1147" s="48"/>
      <c r="U1147" s="48"/>
      <c r="V1147" s="48"/>
      <c r="W1147" s="48"/>
      <c r="X1147" s="48"/>
      <c r="Y1147" s="48"/>
      <c r="Z1147" s="48"/>
      <c r="AA1147" s="48"/>
      <c r="AB1147" s="48"/>
      <c r="AC1147" s="48"/>
      <c r="AD1147" s="48"/>
      <c r="AE1147" s="48"/>
      <c r="AF1147" s="48"/>
      <c r="AG1147" s="48"/>
      <c r="AH1147" s="48"/>
      <c r="AI1147" s="48"/>
      <c r="AJ1147" s="49"/>
      <c r="AK1147" s="50"/>
      <c r="AL1147" s="46"/>
      <c r="AM1147" s="46"/>
      <c r="AN1147" s="46"/>
      <c r="AO1147" s="46"/>
      <c r="AP1147" s="46"/>
      <c r="AQ1147" s="51"/>
      <c r="AR1147" s="51"/>
      <c r="AS1147" s="51"/>
      <c r="AT1147" s="51"/>
      <c r="AU1147" s="52"/>
      <c r="AV1147" s="53"/>
      <c r="AW1147" s="53"/>
      <c r="AX1147" s="54"/>
    </row>
    <row r="1148" spans="1:50" ht="23.25" hidden="1" customHeight="1" x14ac:dyDescent="0.15">
      <c r="A1148" s="45"/>
      <c r="B1148" s="45"/>
      <c r="C1148" s="50"/>
      <c r="D1148" s="50"/>
      <c r="E1148" s="50"/>
      <c r="F1148" s="50"/>
      <c r="G1148" s="50"/>
      <c r="H1148" s="50"/>
      <c r="I1148" s="50"/>
      <c r="J1148" s="50"/>
      <c r="K1148" s="50"/>
      <c r="L1148" s="50"/>
      <c r="M1148" s="47"/>
      <c r="N1148" s="48"/>
      <c r="O1148" s="48"/>
      <c r="P1148" s="48"/>
      <c r="Q1148" s="48"/>
      <c r="R1148" s="48"/>
      <c r="S1148" s="48"/>
      <c r="T1148" s="48"/>
      <c r="U1148" s="48"/>
      <c r="V1148" s="48"/>
      <c r="W1148" s="48"/>
      <c r="X1148" s="48"/>
      <c r="Y1148" s="48"/>
      <c r="Z1148" s="48"/>
      <c r="AA1148" s="48"/>
      <c r="AB1148" s="48"/>
      <c r="AC1148" s="48"/>
      <c r="AD1148" s="48"/>
      <c r="AE1148" s="48"/>
      <c r="AF1148" s="48"/>
      <c r="AG1148" s="48"/>
      <c r="AH1148" s="48"/>
      <c r="AI1148" s="48"/>
      <c r="AJ1148" s="49"/>
      <c r="AK1148" s="50"/>
      <c r="AL1148" s="46"/>
      <c r="AM1148" s="46"/>
      <c r="AN1148" s="46"/>
      <c r="AO1148" s="46"/>
      <c r="AP1148" s="46"/>
      <c r="AQ1148" s="51"/>
      <c r="AR1148" s="51"/>
      <c r="AS1148" s="51"/>
      <c r="AT1148" s="51"/>
      <c r="AU1148" s="52"/>
      <c r="AV1148" s="53"/>
      <c r="AW1148" s="53"/>
      <c r="AX1148" s="54"/>
    </row>
    <row r="1149" spans="1:50" ht="23.25" hidden="1" customHeight="1" x14ac:dyDescent="0.15">
      <c r="A1149" s="45"/>
      <c r="B1149" s="45"/>
      <c r="C1149" s="50"/>
      <c r="D1149" s="50"/>
      <c r="E1149" s="50"/>
      <c r="F1149" s="50"/>
      <c r="G1149" s="50"/>
      <c r="H1149" s="50"/>
      <c r="I1149" s="50"/>
      <c r="J1149" s="50"/>
      <c r="K1149" s="50"/>
      <c r="L1149" s="50"/>
      <c r="M1149" s="47"/>
      <c r="N1149" s="48"/>
      <c r="O1149" s="48"/>
      <c r="P1149" s="48"/>
      <c r="Q1149" s="48"/>
      <c r="R1149" s="48"/>
      <c r="S1149" s="48"/>
      <c r="T1149" s="48"/>
      <c r="U1149" s="48"/>
      <c r="V1149" s="48"/>
      <c r="W1149" s="48"/>
      <c r="X1149" s="48"/>
      <c r="Y1149" s="48"/>
      <c r="Z1149" s="48"/>
      <c r="AA1149" s="48"/>
      <c r="AB1149" s="48"/>
      <c r="AC1149" s="48"/>
      <c r="AD1149" s="48"/>
      <c r="AE1149" s="48"/>
      <c r="AF1149" s="48"/>
      <c r="AG1149" s="48"/>
      <c r="AH1149" s="48"/>
      <c r="AI1149" s="48"/>
      <c r="AJ1149" s="49"/>
      <c r="AK1149" s="50"/>
      <c r="AL1149" s="46"/>
      <c r="AM1149" s="46"/>
      <c r="AN1149" s="46"/>
      <c r="AO1149" s="46"/>
      <c r="AP1149" s="46"/>
      <c r="AQ1149" s="51"/>
      <c r="AR1149" s="51"/>
      <c r="AS1149" s="51"/>
      <c r="AT1149" s="51"/>
      <c r="AU1149" s="52"/>
      <c r="AV1149" s="53"/>
      <c r="AW1149" s="53"/>
      <c r="AX1149" s="54"/>
    </row>
    <row r="1150" spans="1:50" ht="23.25" hidden="1" customHeight="1" x14ac:dyDescent="0.15">
      <c r="A1150" s="45"/>
      <c r="B1150" s="45"/>
      <c r="C1150" s="55"/>
      <c r="D1150" s="55"/>
      <c r="E1150" s="55"/>
      <c r="F1150" s="55"/>
      <c r="G1150" s="55"/>
      <c r="H1150" s="55"/>
      <c r="I1150" s="55"/>
      <c r="J1150" s="55"/>
      <c r="K1150" s="55"/>
      <c r="L1150" s="55"/>
      <c r="M1150" s="47"/>
      <c r="N1150" s="48"/>
      <c r="O1150" s="48"/>
      <c r="P1150" s="48"/>
      <c r="Q1150" s="48"/>
      <c r="R1150" s="48"/>
      <c r="S1150" s="48"/>
      <c r="T1150" s="48"/>
      <c r="U1150" s="48"/>
      <c r="V1150" s="48"/>
      <c r="W1150" s="48"/>
      <c r="X1150" s="48"/>
      <c r="Y1150" s="48"/>
      <c r="Z1150" s="48"/>
      <c r="AA1150" s="48"/>
      <c r="AB1150" s="48"/>
      <c r="AC1150" s="48"/>
      <c r="AD1150" s="48"/>
      <c r="AE1150" s="48"/>
      <c r="AF1150" s="48"/>
      <c r="AG1150" s="48"/>
      <c r="AH1150" s="48"/>
      <c r="AI1150" s="48"/>
      <c r="AJ1150" s="49"/>
      <c r="AK1150" s="56"/>
      <c r="AL1150" s="55"/>
      <c r="AM1150" s="55"/>
      <c r="AN1150" s="55"/>
      <c r="AO1150" s="55"/>
      <c r="AP1150" s="55"/>
      <c r="AQ1150" s="51"/>
      <c r="AR1150" s="51"/>
      <c r="AS1150" s="51"/>
      <c r="AT1150" s="51"/>
      <c r="AU1150" s="52"/>
      <c r="AV1150" s="53"/>
      <c r="AW1150" s="53"/>
      <c r="AX1150" s="54"/>
    </row>
    <row r="1151" spans="1:50" ht="23.25" hidden="1" customHeight="1" x14ac:dyDescent="0.15">
      <c r="A1151" s="45"/>
      <c r="B1151" s="45"/>
      <c r="C1151" s="55"/>
      <c r="D1151" s="55"/>
      <c r="E1151" s="55"/>
      <c r="F1151" s="55"/>
      <c r="G1151" s="55"/>
      <c r="H1151" s="55"/>
      <c r="I1151" s="55"/>
      <c r="J1151" s="55"/>
      <c r="K1151" s="55"/>
      <c r="L1151" s="55"/>
      <c r="M1151" s="47"/>
      <c r="N1151" s="48"/>
      <c r="O1151" s="48"/>
      <c r="P1151" s="48"/>
      <c r="Q1151" s="48"/>
      <c r="R1151" s="48"/>
      <c r="S1151" s="48"/>
      <c r="T1151" s="48"/>
      <c r="U1151" s="48"/>
      <c r="V1151" s="48"/>
      <c r="W1151" s="48"/>
      <c r="X1151" s="48"/>
      <c r="Y1151" s="48"/>
      <c r="Z1151" s="48"/>
      <c r="AA1151" s="48"/>
      <c r="AB1151" s="48"/>
      <c r="AC1151" s="48"/>
      <c r="AD1151" s="48"/>
      <c r="AE1151" s="48"/>
      <c r="AF1151" s="48"/>
      <c r="AG1151" s="48"/>
      <c r="AH1151" s="48"/>
      <c r="AI1151" s="48"/>
      <c r="AJ1151" s="49"/>
      <c r="AK1151" s="56"/>
      <c r="AL1151" s="55"/>
      <c r="AM1151" s="55"/>
      <c r="AN1151" s="55"/>
      <c r="AO1151" s="55"/>
      <c r="AP1151" s="55"/>
      <c r="AQ1151" s="51"/>
      <c r="AR1151" s="51"/>
      <c r="AS1151" s="51"/>
      <c r="AT1151" s="51"/>
      <c r="AU1151" s="52"/>
      <c r="AV1151" s="53"/>
      <c r="AW1151" s="53"/>
      <c r="AX1151" s="54"/>
    </row>
    <row r="1152" spans="1:50" ht="23.25" hidden="1" customHeight="1" x14ac:dyDescent="0.15">
      <c r="A1152" s="45"/>
      <c r="B1152" s="45"/>
      <c r="C1152" s="55"/>
      <c r="D1152" s="55"/>
      <c r="E1152" s="55"/>
      <c r="F1152" s="55"/>
      <c r="G1152" s="55"/>
      <c r="H1152" s="55"/>
      <c r="I1152" s="55"/>
      <c r="J1152" s="55"/>
      <c r="K1152" s="55"/>
      <c r="L1152" s="55"/>
      <c r="M1152" s="47"/>
      <c r="N1152" s="48"/>
      <c r="O1152" s="48"/>
      <c r="P1152" s="48"/>
      <c r="Q1152" s="48"/>
      <c r="R1152" s="48"/>
      <c r="S1152" s="48"/>
      <c r="T1152" s="48"/>
      <c r="U1152" s="48"/>
      <c r="V1152" s="48"/>
      <c r="W1152" s="48"/>
      <c r="X1152" s="48"/>
      <c r="Y1152" s="48"/>
      <c r="Z1152" s="48"/>
      <c r="AA1152" s="48"/>
      <c r="AB1152" s="48"/>
      <c r="AC1152" s="48"/>
      <c r="AD1152" s="48"/>
      <c r="AE1152" s="48"/>
      <c r="AF1152" s="48"/>
      <c r="AG1152" s="48"/>
      <c r="AH1152" s="48"/>
      <c r="AI1152" s="48"/>
      <c r="AJ1152" s="49"/>
      <c r="AK1152" s="56"/>
      <c r="AL1152" s="55"/>
      <c r="AM1152" s="55"/>
      <c r="AN1152" s="55"/>
      <c r="AO1152" s="55"/>
      <c r="AP1152" s="55"/>
      <c r="AQ1152" s="51"/>
      <c r="AR1152" s="51"/>
      <c r="AS1152" s="51"/>
      <c r="AT1152" s="51"/>
      <c r="AU1152" s="52"/>
      <c r="AV1152" s="53"/>
      <c r="AW1152" s="53"/>
      <c r="AX1152" s="54"/>
    </row>
    <row r="1153" spans="1:50" ht="23.25" hidden="1" customHeight="1" x14ac:dyDescent="0.15">
      <c r="A1153" s="45"/>
      <c r="B1153" s="45"/>
      <c r="C1153" s="55"/>
      <c r="D1153" s="55"/>
      <c r="E1153" s="55"/>
      <c r="F1153" s="55"/>
      <c r="G1153" s="55"/>
      <c r="H1153" s="55"/>
      <c r="I1153" s="55"/>
      <c r="J1153" s="55"/>
      <c r="K1153" s="55"/>
      <c r="L1153" s="55"/>
      <c r="M1153" s="47"/>
      <c r="N1153" s="48"/>
      <c r="O1153" s="48"/>
      <c r="P1153" s="48"/>
      <c r="Q1153" s="48"/>
      <c r="R1153" s="48"/>
      <c r="S1153" s="48"/>
      <c r="T1153" s="48"/>
      <c r="U1153" s="48"/>
      <c r="V1153" s="48"/>
      <c r="W1153" s="48"/>
      <c r="X1153" s="48"/>
      <c r="Y1153" s="48"/>
      <c r="Z1153" s="48"/>
      <c r="AA1153" s="48"/>
      <c r="AB1153" s="48"/>
      <c r="AC1153" s="48"/>
      <c r="AD1153" s="48"/>
      <c r="AE1153" s="48"/>
      <c r="AF1153" s="48"/>
      <c r="AG1153" s="48"/>
      <c r="AH1153" s="48"/>
      <c r="AI1153" s="48"/>
      <c r="AJ1153" s="49"/>
      <c r="AK1153" s="56"/>
      <c r="AL1153" s="55"/>
      <c r="AM1153" s="55"/>
      <c r="AN1153" s="55"/>
      <c r="AO1153" s="55"/>
      <c r="AP1153" s="55"/>
      <c r="AQ1153" s="51"/>
      <c r="AR1153" s="51"/>
      <c r="AS1153" s="51"/>
      <c r="AT1153" s="51"/>
      <c r="AU1153" s="52"/>
      <c r="AV1153" s="53"/>
      <c r="AW1153" s="53"/>
      <c r="AX1153" s="54"/>
    </row>
    <row r="1154" spans="1:50" ht="23.25" hidden="1" customHeight="1" x14ac:dyDescent="0.15">
      <c r="A1154" s="45"/>
      <c r="B1154" s="45"/>
      <c r="C1154" s="55"/>
      <c r="D1154" s="55"/>
      <c r="E1154" s="55"/>
      <c r="F1154" s="55"/>
      <c r="G1154" s="55"/>
      <c r="H1154" s="55"/>
      <c r="I1154" s="55"/>
      <c r="J1154" s="55"/>
      <c r="K1154" s="55"/>
      <c r="L1154" s="55"/>
      <c r="M1154" s="47"/>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9"/>
      <c r="AK1154" s="56"/>
      <c r="AL1154" s="55"/>
      <c r="AM1154" s="55"/>
      <c r="AN1154" s="55"/>
      <c r="AO1154" s="55"/>
      <c r="AP1154" s="55"/>
      <c r="AQ1154" s="51"/>
      <c r="AR1154" s="51"/>
      <c r="AS1154" s="51"/>
      <c r="AT1154" s="51"/>
      <c r="AU1154" s="52"/>
      <c r="AV1154" s="53"/>
      <c r="AW1154" s="53"/>
      <c r="AX1154" s="54"/>
    </row>
    <row r="1155" spans="1:50" ht="23.25" hidden="1" customHeight="1" x14ac:dyDescent="0.15">
      <c r="A1155" s="45"/>
      <c r="B1155" s="45"/>
      <c r="C1155" s="46"/>
      <c r="D1155" s="46"/>
      <c r="E1155" s="46"/>
      <c r="F1155" s="46"/>
      <c r="G1155" s="46"/>
      <c r="H1155" s="46"/>
      <c r="I1155" s="46"/>
      <c r="J1155" s="46"/>
      <c r="K1155" s="46"/>
      <c r="L1155" s="46"/>
      <c r="M1155" s="47"/>
      <c r="N1155" s="48"/>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9"/>
      <c r="AK1155" s="50"/>
      <c r="AL1155" s="46"/>
      <c r="AM1155" s="46"/>
      <c r="AN1155" s="46"/>
      <c r="AO1155" s="46"/>
      <c r="AP1155" s="46"/>
      <c r="AQ1155" s="51"/>
      <c r="AR1155" s="51"/>
      <c r="AS1155" s="51"/>
      <c r="AT1155" s="51"/>
      <c r="AU1155" s="52"/>
      <c r="AV1155" s="53"/>
      <c r="AW1155" s="53"/>
      <c r="AX1155" s="54"/>
    </row>
    <row r="1156" spans="1:50" ht="23.25" hidden="1" customHeight="1" x14ac:dyDescent="0.15">
      <c r="A1156" s="45"/>
      <c r="B1156" s="45"/>
      <c r="C1156" s="46"/>
      <c r="D1156" s="46"/>
      <c r="E1156" s="46"/>
      <c r="F1156" s="46"/>
      <c r="G1156" s="46"/>
      <c r="H1156" s="46"/>
      <c r="I1156" s="46"/>
      <c r="J1156" s="46"/>
      <c r="K1156" s="46"/>
      <c r="L1156" s="46"/>
      <c r="M1156" s="47"/>
      <c r="N1156" s="48"/>
      <c r="O1156" s="48"/>
      <c r="P1156" s="48"/>
      <c r="Q1156" s="48"/>
      <c r="R1156" s="48"/>
      <c r="S1156" s="48"/>
      <c r="T1156" s="48"/>
      <c r="U1156" s="48"/>
      <c r="V1156" s="48"/>
      <c r="W1156" s="48"/>
      <c r="X1156" s="48"/>
      <c r="Y1156" s="48"/>
      <c r="Z1156" s="48"/>
      <c r="AA1156" s="48"/>
      <c r="AB1156" s="48"/>
      <c r="AC1156" s="48"/>
      <c r="AD1156" s="48"/>
      <c r="AE1156" s="48"/>
      <c r="AF1156" s="48"/>
      <c r="AG1156" s="48"/>
      <c r="AH1156" s="48"/>
      <c r="AI1156" s="48"/>
      <c r="AJ1156" s="49"/>
      <c r="AK1156" s="50"/>
      <c r="AL1156" s="46"/>
      <c r="AM1156" s="46"/>
      <c r="AN1156" s="46"/>
      <c r="AO1156" s="46"/>
      <c r="AP1156" s="46"/>
      <c r="AQ1156" s="51"/>
      <c r="AR1156" s="51"/>
      <c r="AS1156" s="51"/>
      <c r="AT1156" s="51"/>
      <c r="AU1156" s="52"/>
      <c r="AV1156" s="53"/>
      <c r="AW1156" s="53"/>
      <c r="AX1156" s="54"/>
    </row>
    <row r="1157" spans="1:50" ht="23.25" hidden="1" customHeight="1" x14ac:dyDescent="0.15">
      <c r="A1157" s="45"/>
      <c r="B1157" s="45"/>
      <c r="C1157" s="46"/>
      <c r="D1157" s="46"/>
      <c r="E1157" s="46"/>
      <c r="F1157" s="46"/>
      <c r="G1157" s="46"/>
      <c r="H1157" s="46"/>
      <c r="I1157" s="46"/>
      <c r="J1157" s="46"/>
      <c r="K1157" s="46"/>
      <c r="L1157" s="46"/>
      <c r="M1157" s="47"/>
      <c r="N1157" s="48"/>
      <c r="O1157" s="48"/>
      <c r="P1157" s="48"/>
      <c r="Q1157" s="48"/>
      <c r="R1157" s="48"/>
      <c r="S1157" s="48"/>
      <c r="T1157" s="48"/>
      <c r="U1157" s="48"/>
      <c r="V1157" s="48"/>
      <c r="W1157" s="48"/>
      <c r="X1157" s="48"/>
      <c r="Y1157" s="48"/>
      <c r="Z1157" s="48"/>
      <c r="AA1157" s="48"/>
      <c r="AB1157" s="48"/>
      <c r="AC1157" s="48"/>
      <c r="AD1157" s="48"/>
      <c r="AE1157" s="48"/>
      <c r="AF1157" s="48"/>
      <c r="AG1157" s="48"/>
      <c r="AH1157" s="48"/>
      <c r="AI1157" s="48"/>
      <c r="AJ1157" s="49"/>
      <c r="AK1157" s="50"/>
      <c r="AL1157" s="46"/>
      <c r="AM1157" s="46"/>
      <c r="AN1157" s="46"/>
      <c r="AO1157" s="46"/>
      <c r="AP1157" s="46"/>
      <c r="AQ1157" s="51"/>
      <c r="AR1157" s="51"/>
      <c r="AS1157" s="51"/>
      <c r="AT1157" s="51"/>
      <c r="AU1157" s="52"/>
      <c r="AV1157" s="53"/>
      <c r="AW1157" s="53"/>
      <c r="AX1157" s="54"/>
    </row>
    <row r="1158" spans="1:50" ht="23.25" hidden="1" customHeight="1" x14ac:dyDescent="0.15">
      <c r="A1158" s="45"/>
      <c r="B1158" s="45"/>
      <c r="C1158" s="46"/>
      <c r="D1158" s="46"/>
      <c r="E1158" s="46"/>
      <c r="F1158" s="46"/>
      <c r="G1158" s="46"/>
      <c r="H1158" s="46"/>
      <c r="I1158" s="46"/>
      <c r="J1158" s="46"/>
      <c r="K1158" s="46"/>
      <c r="L1158" s="46"/>
      <c r="M1158" s="47"/>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9"/>
      <c r="AK1158" s="50"/>
      <c r="AL1158" s="46"/>
      <c r="AM1158" s="46"/>
      <c r="AN1158" s="46"/>
      <c r="AO1158" s="46"/>
      <c r="AP1158" s="46"/>
      <c r="AQ1158" s="51"/>
      <c r="AR1158" s="51"/>
      <c r="AS1158" s="51"/>
      <c r="AT1158" s="51"/>
      <c r="AU1158" s="52"/>
      <c r="AV1158" s="53"/>
      <c r="AW1158" s="53"/>
      <c r="AX1158" s="54"/>
    </row>
    <row r="1159" spans="1:50" s="5" customFormat="1" ht="13.7" customHeight="1" x14ac:dyDescent="0.15">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7"/>
      <c r="AL1159" s="12"/>
      <c r="AM1159" s="12"/>
      <c r="AN1159" s="12"/>
      <c r="AO1159" s="12"/>
      <c r="AP1159" s="12"/>
      <c r="AQ1159" s="12"/>
      <c r="AR1159" s="12"/>
      <c r="AS1159" s="12"/>
      <c r="AT1159" s="12"/>
      <c r="AU1159" s="12"/>
      <c r="AV1159" s="12"/>
      <c r="AW1159" s="12"/>
      <c r="AX1159" s="12"/>
    </row>
    <row r="1160" spans="1:50" x14ac:dyDescent="0.15">
      <c r="B1160" s="1" t="s">
        <v>247</v>
      </c>
    </row>
    <row r="1161" spans="1:50" ht="23.25" customHeight="1" x14ac:dyDescent="0.15">
      <c r="A1161" s="45"/>
      <c r="B1161" s="45"/>
      <c r="C1161" s="65" t="s">
        <v>175</v>
      </c>
      <c r="D1161" s="65"/>
      <c r="E1161" s="65"/>
      <c r="F1161" s="65"/>
      <c r="G1161" s="65"/>
      <c r="H1161" s="65"/>
      <c r="I1161" s="65"/>
      <c r="J1161" s="65"/>
      <c r="K1161" s="65"/>
      <c r="L1161" s="65"/>
      <c r="M1161" s="66" t="s">
        <v>174</v>
      </c>
      <c r="N1161" s="67"/>
      <c r="O1161" s="67"/>
      <c r="P1161" s="67"/>
      <c r="Q1161" s="67"/>
      <c r="R1161" s="67"/>
      <c r="S1161" s="67"/>
      <c r="T1161" s="67"/>
      <c r="U1161" s="67"/>
      <c r="V1161" s="67"/>
      <c r="W1161" s="67"/>
      <c r="X1161" s="67"/>
      <c r="Y1161" s="67"/>
      <c r="Z1161" s="67"/>
      <c r="AA1161" s="67"/>
      <c r="AB1161" s="67"/>
      <c r="AC1161" s="67"/>
      <c r="AD1161" s="67"/>
      <c r="AE1161" s="67"/>
      <c r="AF1161" s="67"/>
      <c r="AG1161" s="67"/>
      <c r="AH1161" s="67"/>
      <c r="AI1161" s="67"/>
      <c r="AJ1161" s="68"/>
      <c r="AK1161" s="69" t="s">
        <v>173</v>
      </c>
      <c r="AL1161" s="65"/>
      <c r="AM1161" s="65"/>
      <c r="AN1161" s="65"/>
      <c r="AO1161" s="65"/>
      <c r="AP1161" s="65"/>
      <c r="AQ1161" s="65" t="s">
        <v>149</v>
      </c>
      <c r="AR1161" s="65"/>
      <c r="AS1161" s="65"/>
      <c r="AT1161" s="65"/>
      <c r="AU1161" s="66" t="s">
        <v>148</v>
      </c>
      <c r="AV1161" s="67"/>
      <c r="AW1161" s="67"/>
      <c r="AX1161" s="54"/>
    </row>
    <row r="1162" spans="1:50" ht="23.25" customHeight="1" x14ac:dyDescent="0.15">
      <c r="A1162" s="45">
        <v>1</v>
      </c>
      <c r="B1162" s="45">
        <v>1</v>
      </c>
      <c r="C1162" s="46" t="s">
        <v>246</v>
      </c>
      <c r="D1162" s="46"/>
      <c r="E1162" s="46"/>
      <c r="F1162" s="46"/>
      <c r="G1162" s="46"/>
      <c r="H1162" s="46"/>
      <c r="I1162" s="46"/>
      <c r="J1162" s="46"/>
      <c r="K1162" s="46"/>
      <c r="L1162" s="46"/>
      <c r="M1162" s="47" t="s">
        <v>245</v>
      </c>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9"/>
      <c r="AK1162" s="70">
        <v>0.04</v>
      </c>
      <c r="AL1162" s="51"/>
      <c r="AM1162" s="51"/>
      <c r="AN1162" s="51"/>
      <c r="AO1162" s="51"/>
      <c r="AP1162" s="51"/>
      <c r="AQ1162" s="80" t="s">
        <v>244</v>
      </c>
      <c r="AR1162" s="81"/>
      <c r="AS1162" s="81"/>
      <c r="AT1162" s="82"/>
      <c r="AU1162" s="52"/>
      <c r="AV1162" s="53"/>
      <c r="AW1162" s="53"/>
      <c r="AX1162" s="54"/>
    </row>
    <row r="1163" spans="1:50" ht="23.25" hidden="1" customHeight="1" x14ac:dyDescent="0.15">
      <c r="A1163" s="45"/>
      <c r="B1163" s="45"/>
      <c r="C1163" s="46"/>
      <c r="D1163" s="46"/>
      <c r="E1163" s="46"/>
      <c r="F1163" s="46"/>
      <c r="G1163" s="46"/>
      <c r="H1163" s="46"/>
      <c r="I1163" s="46"/>
      <c r="J1163" s="46"/>
      <c r="K1163" s="46"/>
      <c r="L1163" s="46"/>
      <c r="M1163" s="47"/>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9"/>
      <c r="AK1163" s="50"/>
      <c r="AL1163" s="46"/>
      <c r="AM1163" s="46"/>
      <c r="AN1163" s="46"/>
      <c r="AO1163" s="46"/>
      <c r="AP1163" s="46"/>
      <c r="AQ1163" s="51"/>
      <c r="AR1163" s="51"/>
      <c r="AS1163" s="51"/>
      <c r="AT1163" s="51"/>
      <c r="AU1163" s="52"/>
      <c r="AV1163" s="53"/>
      <c r="AW1163" s="53"/>
      <c r="AX1163" s="54"/>
    </row>
    <row r="1164" spans="1:50" ht="23.25" hidden="1" customHeight="1" x14ac:dyDescent="0.15">
      <c r="A1164" s="45"/>
      <c r="B1164" s="45"/>
      <c r="C1164" s="46"/>
      <c r="D1164" s="46"/>
      <c r="E1164" s="46"/>
      <c r="F1164" s="46"/>
      <c r="G1164" s="46"/>
      <c r="H1164" s="46"/>
      <c r="I1164" s="46"/>
      <c r="J1164" s="46"/>
      <c r="K1164" s="46"/>
      <c r="L1164" s="46"/>
      <c r="M1164" s="47"/>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9"/>
      <c r="AK1164" s="50"/>
      <c r="AL1164" s="46"/>
      <c r="AM1164" s="46"/>
      <c r="AN1164" s="46"/>
      <c r="AO1164" s="46"/>
      <c r="AP1164" s="46"/>
      <c r="AQ1164" s="51"/>
      <c r="AR1164" s="51"/>
      <c r="AS1164" s="51"/>
      <c r="AT1164" s="51"/>
      <c r="AU1164" s="52"/>
      <c r="AV1164" s="53"/>
      <c r="AW1164" s="53"/>
      <c r="AX1164" s="54"/>
    </row>
    <row r="1165" spans="1:50" ht="23.25" hidden="1" customHeight="1" x14ac:dyDescent="0.15">
      <c r="A1165" s="45"/>
      <c r="B1165" s="45"/>
      <c r="C1165" s="46"/>
      <c r="D1165" s="46"/>
      <c r="E1165" s="46"/>
      <c r="F1165" s="46"/>
      <c r="G1165" s="46"/>
      <c r="H1165" s="46"/>
      <c r="I1165" s="46"/>
      <c r="J1165" s="46"/>
      <c r="K1165" s="46"/>
      <c r="L1165" s="46"/>
      <c r="M1165" s="47"/>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9"/>
      <c r="AK1165" s="50"/>
      <c r="AL1165" s="46"/>
      <c r="AM1165" s="46"/>
      <c r="AN1165" s="46"/>
      <c r="AO1165" s="46"/>
      <c r="AP1165" s="46"/>
      <c r="AQ1165" s="51"/>
      <c r="AR1165" s="51"/>
      <c r="AS1165" s="51"/>
      <c r="AT1165" s="51"/>
      <c r="AU1165" s="52"/>
      <c r="AV1165" s="53"/>
      <c r="AW1165" s="53"/>
      <c r="AX1165" s="54"/>
    </row>
    <row r="1166" spans="1:50" ht="23.25" hidden="1" customHeight="1" x14ac:dyDescent="0.15">
      <c r="A1166" s="45"/>
      <c r="B1166" s="45"/>
      <c r="C1166" s="46"/>
      <c r="D1166" s="46"/>
      <c r="E1166" s="46"/>
      <c r="F1166" s="46"/>
      <c r="G1166" s="46"/>
      <c r="H1166" s="46"/>
      <c r="I1166" s="46"/>
      <c r="J1166" s="46"/>
      <c r="K1166" s="46"/>
      <c r="L1166" s="46"/>
      <c r="M1166" s="47"/>
      <c r="N1166" s="48"/>
      <c r="O1166" s="48"/>
      <c r="P1166" s="48"/>
      <c r="Q1166" s="48"/>
      <c r="R1166" s="48"/>
      <c r="S1166" s="48"/>
      <c r="T1166" s="48"/>
      <c r="U1166" s="48"/>
      <c r="V1166" s="48"/>
      <c r="W1166" s="48"/>
      <c r="X1166" s="48"/>
      <c r="Y1166" s="48"/>
      <c r="Z1166" s="48"/>
      <c r="AA1166" s="48"/>
      <c r="AB1166" s="48"/>
      <c r="AC1166" s="48"/>
      <c r="AD1166" s="48"/>
      <c r="AE1166" s="48"/>
      <c r="AF1166" s="48"/>
      <c r="AG1166" s="48"/>
      <c r="AH1166" s="48"/>
      <c r="AI1166" s="48"/>
      <c r="AJ1166" s="49"/>
      <c r="AK1166" s="50"/>
      <c r="AL1166" s="46"/>
      <c r="AM1166" s="46"/>
      <c r="AN1166" s="46"/>
      <c r="AO1166" s="46"/>
      <c r="AP1166" s="46"/>
      <c r="AQ1166" s="51"/>
      <c r="AR1166" s="51"/>
      <c r="AS1166" s="51"/>
      <c r="AT1166" s="51"/>
      <c r="AU1166" s="52"/>
      <c r="AV1166" s="53"/>
      <c r="AW1166" s="53"/>
      <c r="AX1166" s="54"/>
    </row>
    <row r="1167" spans="1:50" ht="23.25" hidden="1" customHeight="1" x14ac:dyDescent="0.15">
      <c r="A1167" s="45"/>
      <c r="B1167" s="45"/>
      <c r="C1167" s="46"/>
      <c r="D1167" s="46"/>
      <c r="E1167" s="46"/>
      <c r="F1167" s="46"/>
      <c r="G1167" s="46"/>
      <c r="H1167" s="46"/>
      <c r="I1167" s="46"/>
      <c r="J1167" s="46"/>
      <c r="K1167" s="46"/>
      <c r="L1167" s="46"/>
      <c r="M1167" s="47"/>
      <c r="N1167" s="48"/>
      <c r="O1167" s="48"/>
      <c r="P1167" s="48"/>
      <c r="Q1167" s="48"/>
      <c r="R1167" s="48"/>
      <c r="S1167" s="48"/>
      <c r="T1167" s="48"/>
      <c r="U1167" s="48"/>
      <c r="V1167" s="48"/>
      <c r="W1167" s="48"/>
      <c r="X1167" s="48"/>
      <c r="Y1167" s="48"/>
      <c r="Z1167" s="48"/>
      <c r="AA1167" s="48"/>
      <c r="AB1167" s="48"/>
      <c r="AC1167" s="48"/>
      <c r="AD1167" s="48"/>
      <c r="AE1167" s="48"/>
      <c r="AF1167" s="48"/>
      <c r="AG1167" s="48"/>
      <c r="AH1167" s="48"/>
      <c r="AI1167" s="48"/>
      <c r="AJ1167" s="49"/>
      <c r="AK1167" s="50"/>
      <c r="AL1167" s="46"/>
      <c r="AM1167" s="46"/>
      <c r="AN1167" s="46"/>
      <c r="AO1167" s="46"/>
      <c r="AP1167" s="46"/>
      <c r="AQ1167" s="51"/>
      <c r="AR1167" s="51"/>
      <c r="AS1167" s="51"/>
      <c r="AT1167" s="51"/>
      <c r="AU1167" s="52"/>
      <c r="AV1167" s="53"/>
      <c r="AW1167" s="53"/>
      <c r="AX1167" s="54"/>
    </row>
    <row r="1168" spans="1:50" ht="23.25" hidden="1" customHeight="1" x14ac:dyDescent="0.15">
      <c r="A1168" s="45"/>
      <c r="B1168" s="45"/>
      <c r="C1168" s="46"/>
      <c r="D1168" s="46"/>
      <c r="E1168" s="46"/>
      <c r="F1168" s="46"/>
      <c r="G1168" s="46"/>
      <c r="H1168" s="46"/>
      <c r="I1168" s="46"/>
      <c r="J1168" s="46"/>
      <c r="K1168" s="46"/>
      <c r="L1168" s="46"/>
      <c r="M1168" s="47"/>
      <c r="N1168" s="48"/>
      <c r="O1168" s="48"/>
      <c r="P1168" s="48"/>
      <c r="Q1168" s="48"/>
      <c r="R1168" s="48"/>
      <c r="S1168" s="48"/>
      <c r="T1168" s="48"/>
      <c r="U1168" s="48"/>
      <c r="V1168" s="48"/>
      <c r="W1168" s="48"/>
      <c r="X1168" s="48"/>
      <c r="Y1168" s="48"/>
      <c r="Z1168" s="48"/>
      <c r="AA1168" s="48"/>
      <c r="AB1168" s="48"/>
      <c r="AC1168" s="48"/>
      <c r="AD1168" s="48"/>
      <c r="AE1168" s="48"/>
      <c r="AF1168" s="48"/>
      <c r="AG1168" s="48"/>
      <c r="AH1168" s="48"/>
      <c r="AI1168" s="48"/>
      <c r="AJ1168" s="49"/>
      <c r="AK1168" s="50"/>
      <c r="AL1168" s="46"/>
      <c r="AM1168" s="46"/>
      <c r="AN1168" s="46"/>
      <c r="AO1168" s="46"/>
      <c r="AP1168" s="46"/>
      <c r="AQ1168" s="51"/>
      <c r="AR1168" s="51"/>
      <c r="AS1168" s="51"/>
      <c r="AT1168" s="51"/>
      <c r="AU1168" s="52"/>
      <c r="AV1168" s="53"/>
      <c r="AW1168" s="53"/>
      <c r="AX1168" s="54"/>
    </row>
    <row r="1169" spans="1:50" ht="23.25" hidden="1" customHeight="1" x14ac:dyDescent="0.15">
      <c r="A1169" s="45"/>
      <c r="B1169" s="45"/>
      <c r="C1169" s="46"/>
      <c r="D1169" s="46"/>
      <c r="E1169" s="46"/>
      <c r="F1169" s="46"/>
      <c r="G1169" s="46"/>
      <c r="H1169" s="46"/>
      <c r="I1169" s="46"/>
      <c r="J1169" s="46"/>
      <c r="K1169" s="46"/>
      <c r="L1169" s="46"/>
      <c r="M1169" s="47"/>
      <c r="N1169" s="48"/>
      <c r="O1169" s="48"/>
      <c r="P1169" s="48"/>
      <c r="Q1169" s="48"/>
      <c r="R1169" s="48"/>
      <c r="S1169" s="48"/>
      <c r="T1169" s="48"/>
      <c r="U1169" s="48"/>
      <c r="V1169" s="48"/>
      <c r="W1169" s="48"/>
      <c r="X1169" s="48"/>
      <c r="Y1169" s="48"/>
      <c r="Z1169" s="48"/>
      <c r="AA1169" s="48"/>
      <c r="AB1169" s="48"/>
      <c r="AC1169" s="48"/>
      <c r="AD1169" s="48"/>
      <c r="AE1169" s="48"/>
      <c r="AF1169" s="48"/>
      <c r="AG1169" s="48"/>
      <c r="AH1169" s="48"/>
      <c r="AI1169" s="48"/>
      <c r="AJ1169" s="49"/>
      <c r="AK1169" s="50"/>
      <c r="AL1169" s="46"/>
      <c r="AM1169" s="46"/>
      <c r="AN1169" s="46"/>
      <c r="AO1169" s="46"/>
      <c r="AP1169" s="46"/>
      <c r="AQ1169" s="51"/>
      <c r="AR1169" s="51"/>
      <c r="AS1169" s="51"/>
      <c r="AT1169" s="51"/>
      <c r="AU1169" s="52"/>
      <c r="AV1169" s="53"/>
      <c r="AW1169" s="53"/>
      <c r="AX1169" s="54"/>
    </row>
    <row r="1170" spans="1:50" ht="23.25" hidden="1" customHeight="1" x14ac:dyDescent="0.15">
      <c r="A1170" s="45"/>
      <c r="B1170" s="45"/>
      <c r="C1170" s="46"/>
      <c r="D1170" s="46"/>
      <c r="E1170" s="46"/>
      <c r="F1170" s="46"/>
      <c r="G1170" s="46"/>
      <c r="H1170" s="46"/>
      <c r="I1170" s="46"/>
      <c r="J1170" s="46"/>
      <c r="K1170" s="46"/>
      <c r="L1170" s="46"/>
      <c r="M1170" s="47"/>
      <c r="N1170" s="48"/>
      <c r="O1170" s="48"/>
      <c r="P1170" s="48"/>
      <c r="Q1170" s="48"/>
      <c r="R1170" s="48"/>
      <c r="S1170" s="48"/>
      <c r="T1170" s="48"/>
      <c r="U1170" s="48"/>
      <c r="V1170" s="48"/>
      <c r="W1170" s="48"/>
      <c r="X1170" s="48"/>
      <c r="Y1170" s="48"/>
      <c r="Z1170" s="48"/>
      <c r="AA1170" s="48"/>
      <c r="AB1170" s="48"/>
      <c r="AC1170" s="48"/>
      <c r="AD1170" s="48"/>
      <c r="AE1170" s="48"/>
      <c r="AF1170" s="48"/>
      <c r="AG1170" s="48"/>
      <c r="AH1170" s="48"/>
      <c r="AI1170" s="48"/>
      <c r="AJ1170" s="49"/>
      <c r="AK1170" s="50"/>
      <c r="AL1170" s="46"/>
      <c r="AM1170" s="46"/>
      <c r="AN1170" s="46"/>
      <c r="AO1170" s="46"/>
      <c r="AP1170" s="46"/>
      <c r="AQ1170" s="51"/>
      <c r="AR1170" s="51"/>
      <c r="AS1170" s="51"/>
      <c r="AT1170" s="51"/>
      <c r="AU1170" s="52"/>
      <c r="AV1170" s="53"/>
      <c r="AW1170" s="53"/>
      <c r="AX1170" s="54"/>
    </row>
    <row r="1171" spans="1:50" ht="23.25" hidden="1" customHeight="1" x14ac:dyDescent="0.15">
      <c r="A1171" s="45"/>
      <c r="B1171" s="45"/>
      <c r="C1171" s="46"/>
      <c r="D1171" s="46"/>
      <c r="E1171" s="46"/>
      <c r="F1171" s="46"/>
      <c r="G1171" s="46"/>
      <c r="H1171" s="46"/>
      <c r="I1171" s="46"/>
      <c r="J1171" s="46"/>
      <c r="K1171" s="46"/>
      <c r="L1171" s="46"/>
      <c r="M1171" s="47"/>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9"/>
      <c r="AK1171" s="50"/>
      <c r="AL1171" s="46"/>
      <c r="AM1171" s="46"/>
      <c r="AN1171" s="46"/>
      <c r="AO1171" s="46"/>
      <c r="AP1171" s="46"/>
      <c r="AQ1171" s="51"/>
      <c r="AR1171" s="51"/>
      <c r="AS1171" s="51"/>
      <c r="AT1171" s="51"/>
      <c r="AU1171" s="52"/>
      <c r="AV1171" s="53"/>
      <c r="AW1171" s="53"/>
      <c r="AX1171" s="54"/>
    </row>
    <row r="1172" spans="1:50" ht="23.25" hidden="1" customHeight="1" x14ac:dyDescent="0.15">
      <c r="A1172" s="45"/>
      <c r="B1172" s="45"/>
      <c r="C1172" s="46"/>
      <c r="D1172" s="46"/>
      <c r="E1172" s="46"/>
      <c r="F1172" s="46"/>
      <c r="G1172" s="46"/>
      <c r="H1172" s="46"/>
      <c r="I1172" s="46"/>
      <c r="J1172" s="46"/>
      <c r="K1172" s="46"/>
      <c r="L1172" s="46"/>
      <c r="M1172" s="47"/>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9"/>
      <c r="AK1172" s="50"/>
      <c r="AL1172" s="46"/>
      <c r="AM1172" s="46"/>
      <c r="AN1172" s="46"/>
      <c r="AO1172" s="46"/>
      <c r="AP1172" s="46"/>
      <c r="AQ1172" s="51"/>
      <c r="AR1172" s="51"/>
      <c r="AS1172" s="51"/>
      <c r="AT1172" s="51"/>
      <c r="AU1172" s="52"/>
      <c r="AV1172" s="53"/>
      <c r="AW1172" s="53"/>
      <c r="AX1172" s="54"/>
    </row>
    <row r="1173" spans="1:50" ht="23.25" hidden="1" customHeight="1" x14ac:dyDescent="0.15">
      <c r="A1173" s="45"/>
      <c r="B1173" s="45"/>
      <c r="C1173" s="50"/>
      <c r="D1173" s="50"/>
      <c r="E1173" s="50"/>
      <c r="F1173" s="50"/>
      <c r="G1173" s="50"/>
      <c r="H1173" s="50"/>
      <c r="I1173" s="50"/>
      <c r="J1173" s="50"/>
      <c r="K1173" s="50"/>
      <c r="L1173" s="50"/>
      <c r="M1173" s="47"/>
      <c r="N1173" s="48"/>
      <c r="O1173" s="48"/>
      <c r="P1173" s="48"/>
      <c r="Q1173" s="48"/>
      <c r="R1173" s="48"/>
      <c r="S1173" s="48"/>
      <c r="T1173" s="48"/>
      <c r="U1173" s="48"/>
      <c r="V1173" s="48"/>
      <c r="W1173" s="48"/>
      <c r="X1173" s="48"/>
      <c r="Y1173" s="48"/>
      <c r="Z1173" s="48"/>
      <c r="AA1173" s="48"/>
      <c r="AB1173" s="48"/>
      <c r="AC1173" s="48"/>
      <c r="AD1173" s="48"/>
      <c r="AE1173" s="48"/>
      <c r="AF1173" s="48"/>
      <c r="AG1173" s="48"/>
      <c r="AH1173" s="48"/>
      <c r="AI1173" s="48"/>
      <c r="AJ1173" s="49"/>
      <c r="AK1173" s="56"/>
      <c r="AL1173" s="55"/>
      <c r="AM1173" s="55"/>
      <c r="AN1173" s="55"/>
      <c r="AO1173" s="55"/>
      <c r="AP1173" s="55"/>
      <c r="AQ1173" s="51"/>
      <c r="AR1173" s="51"/>
      <c r="AS1173" s="51"/>
      <c r="AT1173" s="51"/>
      <c r="AU1173" s="52"/>
      <c r="AV1173" s="53"/>
      <c r="AW1173" s="53"/>
      <c r="AX1173" s="54"/>
    </row>
    <row r="1174" spans="1:50" ht="23.25" hidden="1" customHeight="1" x14ac:dyDescent="0.15">
      <c r="A1174" s="45"/>
      <c r="B1174" s="45"/>
      <c r="C1174" s="50"/>
      <c r="D1174" s="50"/>
      <c r="E1174" s="50"/>
      <c r="F1174" s="50"/>
      <c r="G1174" s="50"/>
      <c r="H1174" s="50"/>
      <c r="I1174" s="50"/>
      <c r="J1174" s="50"/>
      <c r="K1174" s="50"/>
      <c r="L1174" s="50"/>
      <c r="M1174" s="47"/>
      <c r="N1174" s="48"/>
      <c r="O1174" s="48"/>
      <c r="P1174" s="48"/>
      <c r="Q1174" s="48"/>
      <c r="R1174" s="48"/>
      <c r="S1174" s="48"/>
      <c r="T1174" s="48"/>
      <c r="U1174" s="48"/>
      <c r="V1174" s="48"/>
      <c r="W1174" s="48"/>
      <c r="X1174" s="48"/>
      <c r="Y1174" s="48"/>
      <c r="Z1174" s="48"/>
      <c r="AA1174" s="48"/>
      <c r="AB1174" s="48"/>
      <c r="AC1174" s="48"/>
      <c r="AD1174" s="48"/>
      <c r="AE1174" s="48"/>
      <c r="AF1174" s="48"/>
      <c r="AG1174" s="48"/>
      <c r="AH1174" s="48"/>
      <c r="AI1174" s="48"/>
      <c r="AJ1174" s="49"/>
      <c r="AK1174" s="50"/>
      <c r="AL1174" s="46"/>
      <c r="AM1174" s="46"/>
      <c r="AN1174" s="46"/>
      <c r="AO1174" s="46"/>
      <c r="AP1174" s="46"/>
      <c r="AQ1174" s="51"/>
      <c r="AR1174" s="51"/>
      <c r="AS1174" s="51"/>
      <c r="AT1174" s="51"/>
      <c r="AU1174" s="52"/>
      <c r="AV1174" s="53"/>
      <c r="AW1174" s="53"/>
      <c r="AX1174" s="54"/>
    </row>
    <row r="1175" spans="1:50" ht="23.25" hidden="1" customHeight="1" x14ac:dyDescent="0.15">
      <c r="A1175" s="45"/>
      <c r="B1175" s="45"/>
      <c r="C1175" s="50"/>
      <c r="D1175" s="50"/>
      <c r="E1175" s="50"/>
      <c r="F1175" s="50"/>
      <c r="G1175" s="50"/>
      <c r="H1175" s="50"/>
      <c r="I1175" s="50"/>
      <c r="J1175" s="50"/>
      <c r="K1175" s="50"/>
      <c r="L1175" s="50"/>
      <c r="M1175" s="47"/>
      <c r="N1175" s="48"/>
      <c r="O1175" s="48"/>
      <c r="P1175" s="48"/>
      <c r="Q1175" s="48"/>
      <c r="R1175" s="48"/>
      <c r="S1175" s="48"/>
      <c r="T1175" s="48"/>
      <c r="U1175" s="48"/>
      <c r="V1175" s="48"/>
      <c r="W1175" s="48"/>
      <c r="X1175" s="48"/>
      <c r="Y1175" s="48"/>
      <c r="Z1175" s="48"/>
      <c r="AA1175" s="48"/>
      <c r="AB1175" s="48"/>
      <c r="AC1175" s="48"/>
      <c r="AD1175" s="48"/>
      <c r="AE1175" s="48"/>
      <c r="AF1175" s="48"/>
      <c r="AG1175" s="48"/>
      <c r="AH1175" s="48"/>
      <c r="AI1175" s="48"/>
      <c r="AJ1175" s="49"/>
      <c r="AK1175" s="50"/>
      <c r="AL1175" s="46"/>
      <c r="AM1175" s="46"/>
      <c r="AN1175" s="46"/>
      <c r="AO1175" s="46"/>
      <c r="AP1175" s="46"/>
      <c r="AQ1175" s="51"/>
      <c r="AR1175" s="51"/>
      <c r="AS1175" s="51"/>
      <c r="AT1175" s="51"/>
      <c r="AU1175" s="52"/>
      <c r="AV1175" s="53"/>
      <c r="AW1175" s="53"/>
      <c r="AX1175" s="54"/>
    </row>
    <row r="1176" spans="1:50" ht="23.25" hidden="1" customHeight="1" x14ac:dyDescent="0.15">
      <c r="A1176" s="45"/>
      <c r="B1176" s="45"/>
      <c r="C1176" s="50"/>
      <c r="D1176" s="50"/>
      <c r="E1176" s="50"/>
      <c r="F1176" s="50"/>
      <c r="G1176" s="50"/>
      <c r="H1176" s="50"/>
      <c r="I1176" s="50"/>
      <c r="J1176" s="50"/>
      <c r="K1176" s="50"/>
      <c r="L1176" s="50"/>
      <c r="M1176" s="47"/>
      <c r="N1176" s="48"/>
      <c r="O1176" s="48"/>
      <c r="P1176" s="48"/>
      <c r="Q1176" s="48"/>
      <c r="R1176" s="48"/>
      <c r="S1176" s="48"/>
      <c r="T1176" s="48"/>
      <c r="U1176" s="48"/>
      <c r="V1176" s="48"/>
      <c r="W1176" s="48"/>
      <c r="X1176" s="48"/>
      <c r="Y1176" s="48"/>
      <c r="Z1176" s="48"/>
      <c r="AA1176" s="48"/>
      <c r="AB1176" s="48"/>
      <c r="AC1176" s="48"/>
      <c r="AD1176" s="48"/>
      <c r="AE1176" s="48"/>
      <c r="AF1176" s="48"/>
      <c r="AG1176" s="48"/>
      <c r="AH1176" s="48"/>
      <c r="AI1176" s="48"/>
      <c r="AJ1176" s="49"/>
      <c r="AK1176" s="50"/>
      <c r="AL1176" s="46"/>
      <c r="AM1176" s="46"/>
      <c r="AN1176" s="46"/>
      <c r="AO1176" s="46"/>
      <c r="AP1176" s="46"/>
      <c r="AQ1176" s="51"/>
      <c r="AR1176" s="51"/>
      <c r="AS1176" s="51"/>
      <c r="AT1176" s="51"/>
      <c r="AU1176" s="52"/>
      <c r="AV1176" s="53"/>
      <c r="AW1176" s="53"/>
      <c r="AX1176" s="54"/>
    </row>
    <row r="1177" spans="1:50" ht="23.25" hidden="1" customHeight="1" x14ac:dyDescent="0.15">
      <c r="A1177" s="45"/>
      <c r="B1177" s="45"/>
      <c r="C1177" s="50"/>
      <c r="D1177" s="50"/>
      <c r="E1177" s="50"/>
      <c r="F1177" s="50"/>
      <c r="G1177" s="50"/>
      <c r="H1177" s="50"/>
      <c r="I1177" s="50"/>
      <c r="J1177" s="50"/>
      <c r="K1177" s="50"/>
      <c r="L1177" s="50"/>
      <c r="M1177" s="47"/>
      <c r="N1177" s="48"/>
      <c r="O1177" s="48"/>
      <c r="P1177" s="48"/>
      <c r="Q1177" s="48"/>
      <c r="R1177" s="48"/>
      <c r="S1177" s="48"/>
      <c r="T1177" s="48"/>
      <c r="U1177" s="48"/>
      <c r="V1177" s="48"/>
      <c r="W1177" s="48"/>
      <c r="X1177" s="48"/>
      <c r="Y1177" s="48"/>
      <c r="Z1177" s="48"/>
      <c r="AA1177" s="48"/>
      <c r="AB1177" s="48"/>
      <c r="AC1177" s="48"/>
      <c r="AD1177" s="48"/>
      <c r="AE1177" s="48"/>
      <c r="AF1177" s="48"/>
      <c r="AG1177" s="48"/>
      <c r="AH1177" s="48"/>
      <c r="AI1177" s="48"/>
      <c r="AJ1177" s="49"/>
      <c r="AK1177" s="50"/>
      <c r="AL1177" s="46"/>
      <c r="AM1177" s="46"/>
      <c r="AN1177" s="46"/>
      <c r="AO1177" s="46"/>
      <c r="AP1177" s="46"/>
      <c r="AQ1177" s="51"/>
      <c r="AR1177" s="51"/>
      <c r="AS1177" s="51"/>
      <c r="AT1177" s="51"/>
      <c r="AU1177" s="52"/>
      <c r="AV1177" s="53"/>
      <c r="AW1177" s="53"/>
      <c r="AX1177" s="54"/>
    </row>
    <row r="1178" spans="1:50" ht="23.25" hidden="1" customHeight="1" x14ac:dyDescent="0.15">
      <c r="A1178" s="45"/>
      <c r="B1178" s="45"/>
      <c r="C1178" s="50"/>
      <c r="D1178" s="50"/>
      <c r="E1178" s="50"/>
      <c r="F1178" s="50"/>
      <c r="G1178" s="50"/>
      <c r="H1178" s="50"/>
      <c r="I1178" s="50"/>
      <c r="J1178" s="50"/>
      <c r="K1178" s="50"/>
      <c r="L1178" s="50"/>
      <c r="M1178" s="47"/>
      <c r="N1178" s="48"/>
      <c r="O1178" s="48"/>
      <c r="P1178" s="48"/>
      <c r="Q1178" s="48"/>
      <c r="R1178" s="48"/>
      <c r="S1178" s="48"/>
      <c r="T1178" s="48"/>
      <c r="U1178" s="48"/>
      <c r="V1178" s="48"/>
      <c r="W1178" s="48"/>
      <c r="X1178" s="48"/>
      <c r="Y1178" s="48"/>
      <c r="Z1178" s="48"/>
      <c r="AA1178" s="48"/>
      <c r="AB1178" s="48"/>
      <c r="AC1178" s="48"/>
      <c r="AD1178" s="48"/>
      <c r="AE1178" s="48"/>
      <c r="AF1178" s="48"/>
      <c r="AG1178" s="48"/>
      <c r="AH1178" s="48"/>
      <c r="AI1178" s="48"/>
      <c r="AJ1178" s="49"/>
      <c r="AK1178" s="50"/>
      <c r="AL1178" s="46"/>
      <c r="AM1178" s="46"/>
      <c r="AN1178" s="46"/>
      <c r="AO1178" s="46"/>
      <c r="AP1178" s="46"/>
      <c r="AQ1178" s="51"/>
      <c r="AR1178" s="51"/>
      <c r="AS1178" s="51"/>
      <c r="AT1178" s="51"/>
      <c r="AU1178" s="52"/>
      <c r="AV1178" s="53"/>
      <c r="AW1178" s="53"/>
      <c r="AX1178" s="54"/>
    </row>
    <row r="1179" spans="1:50" ht="23.25" hidden="1" customHeight="1" x14ac:dyDescent="0.15">
      <c r="A1179" s="45"/>
      <c r="B1179" s="45"/>
      <c r="C1179" s="50"/>
      <c r="D1179" s="50"/>
      <c r="E1179" s="50"/>
      <c r="F1179" s="50"/>
      <c r="G1179" s="50"/>
      <c r="H1179" s="50"/>
      <c r="I1179" s="50"/>
      <c r="J1179" s="50"/>
      <c r="K1179" s="50"/>
      <c r="L1179" s="50"/>
      <c r="M1179" s="47"/>
      <c r="N1179" s="48"/>
      <c r="O1179" s="48"/>
      <c r="P1179" s="48"/>
      <c r="Q1179" s="48"/>
      <c r="R1179" s="48"/>
      <c r="S1179" s="48"/>
      <c r="T1179" s="48"/>
      <c r="U1179" s="48"/>
      <c r="V1179" s="48"/>
      <c r="W1179" s="48"/>
      <c r="X1179" s="48"/>
      <c r="Y1179" s="48"/>
      <c r="Z1179" s="48"/>
      <c r="AA1179" s="48"/>
      <c r="AB1179" s="48"/>
      <c r="AC1179" s="48"/>
      <c r="AD1179" s="48"/>
      <c r="AE1179" s="48"/>
      <c r="AF1179" s="48"/>
      <c r="AG1179" s="48"/>
      <c r="AH1179" s="48"/>
      <c r="AI1179" s="48"/>
      <c r="AJ1179" s="49"/>
      <c r="AK1179" s="50"/>
      <c r="AL1179" s="46"/>
      <c r="AM1179" s="46"/>
      <c r="AN1179" s="46"/>
      <c r="AO1179" s="46"/>
      <c r="AP1179" s="46"/>
      <c r="AQ1179" s="51"/>
      <c r="AR1179" s="51"/>
      <c r="AS1179" s="51"/>
      <c r="AT1179" s="51"/>
      <c r="AU1179" s="52"/>
      <c r="AV1179" s="53"/>
      <c r="AW1179" s="53"/>
      <c r="AX1179" s="54"/>
    </row>
    <row r="1180" spans="1:50" ht="23.25" hidden="1" customHeight="1" x14ac:dyDescent="0.15">
      <c r="A1180" s="45"/>
      <c r="B1180" s="45"/>
      <c r="C1180" s="50"/>
      <c r="D1180" s="50"/>
      <c r="E1180" s="50"/>
      <c r="F1180" s="50"/>
      <c r="G1180" s="50"/>
      <c r="H1180" s="50"/>
      <c r="I1180" s="50"/>
      <c r="J1180" s="50"/>
      <c r="K1180" s="50"/>
      <c r="L1180" s="50"/>
      <c r="M1180" s="47"/>
      <c r="N1180" s="48"/>
      <c r="O1180" s="48"/>
      <c r="P1180" s="48"/>
      <c r="Q1180" s="48"/>
      <c r="R1180" s="48"/>
      <c r="S1180" s="48"/>
      <c r="T1180" s="48"/>
      <c r="U1180" s="48"/>
      <c r="V1180" s="48"/>
      <c r="W1180" s="48"/>
      <c r="X1180" s="48"/>
      <c r="Y1180" s="48"/>
      <c r="Z1180" s="48"/>
      <c r="AA1180" s="48"/>
      <c r="AB1180" s="48"/>
      <c r="AC1180" s="48"/>
      <c r="AD1180" s="48"/>
      <c r="AE1180" s="48"/>
      <c r="AF1180" s="48"/>
      <c r="AG1180" s="48"/>
      <c r="AH1180" s="48"/>
      <c r="AI1180" s="48"/>
      <c r="AJ1180" s="49"/>
      <c r="AK1180" s="50"/>
      <c r="AL1180" s="46"/>
      <c r="AM1180" s="46"/>
      <c r="AN1180" s="46"/>
      <c r="AO1180" s="46"/>
      <c r="AP1180" s="46"/>
      <c r="AQ1180" s="51"/>
      <c r="AR1180" s="51"/>
      <c r="AS1180" s="51"/>
      <c r="AT1180" s="51"/>
      <c r="AU1180" s="52"/>
      <c r="AV1180" s="53"/>
      <c r="AW1180" s="53"/>
      <c r="AX1180" s="54"/>
    </row>
    <row r="1181" spans="1:50" ht="23.25" hidden="1" customHeight="1" x14ac:dyDescent="0.15">
      <c r="A1181" s="45"/>
      <c r="B1181" s="45"/>
      <c r="C1181" s="50"/>
      <c r="D1181" s="50"/>
      <c r="E1181" s="50"/>
      <c r="F1181" s="50"/>
      <c r="G1181" s="50"/>
      <c r="H1181" s="50"/>
      <c r="I1181" s="50"/>
      <c r="J1181" s="50"/>
      <c r="K1181" s="50"/>
      <c r="L1181" s="50"/>
      <c r="M1181" s="47"/>
      <c r="N1181" s="48"/>
      <c r="O1181" s="48"/>
      <c r="P1181" s="48"/>
      <c r="Q1181" s="48"/>
      <c r="R1181" s="48"/>
      <c r="S1181" s="48"/>
      <c r="T1181" s="48"/>
      <c r="U1181" s="48"/>
      <c r="V1181" s="48"/>
      <c r="W1181" s="48"/>
      <c r="X1181" s="48"/>
      <c r="Y1181" s="48"/>
      <c r="Z1181" s="48"/>
      <c r="AA1181" s="48"/>
      <c r="AB1181" s="48"/>
      <c r="AC1181" s="48"/>
      <c r="AD1181" s="48"/>
      <c r="AE1181" s="48"/>
      <c r="AF1181" s="48"/>
      <c r="AG1181" s="48"/>
      <c r="AH1181" s="48"/>
      <c r="AI1181" s="48"/>
      <c r="AJ1181" s="49"/>
      <c r="AK1181" s="50"/>
      <c r="AL1181" s="46"/>
      <c r="AM1181" s="46"/>
      <c r="AN1181" s="46"/>
      <c r="AO1181" s="46"/>
      <c r="AP1181" s="46"/>
      <c r="AQ1181" s="51"/>
      <c r="AR1181" s="51"/>
      <c r="AS1181" s="51"/>
      <c r="AT1181" s="51"/>
      <c r="AU1181" s="52"/>
      <c r="AV1181" s="53"/>
      <c r="AW1181" s="53"/>
      <c r="AX1181" s="54"/>
    </row>
    <row r="1182" spans="1:50" ht="23.25" hidden="1" customHeight="1" x14ac:dyDescent="0.15">
      <c r="A1182" s="45"/>
      <c r="B1182" s="45"/>
      <c r="C1182" s="50"/>
      <c r="D1182" s="50"/>
      <c r="E1182" s="50"/>
      <c r="F1182" s="50"/>
      <c r="G1182" s="50"/>
      <c r="H1182" s="50"/>
      <c r="I1182" s="50"/>
      <c r="J1182" s="50"/>
      <c r="K1182" s="50"/>
      <c r="L1182" s="50"/>
      <c r="M1182" s="47"/>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9"/>
      <c r="AK1182" s="50"/>
      <c r="AL1182" s="46"/>
      <c r="AM1182" s="46"/>
      <c r="AN1182" s="46"/>
      <c r="AO1182" s="46"/>
      <c r="AP1182" s="46"/>
      <c r="AQ1182" s="51"/>
      <c r="AR1182" s="51"/>
      <c r="AS1182" s="51"/>
      <c r="AT1182" s="51"/>
      <c r="AU1182" s="52"/>
      <c r="AV1182" s="53"/>
      <c r="AW1182" s="53"/>
      <c r="AX1182" s="54"/>
    </row>
    <row r="1183" spans="1:50" ht="23.25" hidden="1" customHeight="1" x14ac:dyDescent="0.15">
      <c r="A1183" s="45"/>
      <c r="B1183" s="45"/>
      <c r="C1183" s="55"/>
      <c r="D1183" s="55"/>
      <c r="E1183" s="55"/>
      <c r="F1183" s="55"/>
      <c r="G1183" s="55"/>
      <c r="H1183" s="55"/>
      <c r="I1183" s="55"/>
      <c r="J1183" s="55"/>
      <c r="K1183" s="55"/>
      <c r="L1183" s="55"/>
      <c r="M1183" s="47"/>
      <c r="N1183" s="48"/>
      <c r="O1183" s="48"/>
      <c r="P1183" s="48"/>
      <c r="Q1183" s="48"/>
      <c r="R1183" s="48"/>
      <c r="S1183" s="48"/>
      <c r="T1183" s="48"/>
      <c r="U1183" s="48"/>
      <c r="V1183" s="48"/>
      <c r="W1183" s="48"/>
      <c r="X1183" s="48"/>
      <c r="Y1183" s="48"/>
      <c r="Z1183" s="48"/>
      <c r="AA1183" s="48"/>
      <c r="AB1183" s="48"/>
      <c r="AC1183" s="48"/>
      <c r="AD1183" s="48"/>
      <c r="AE1183" s="48"/>
      <c r="AF1183" s="48"/>
      <c r="AG1183" s="48"/>
      <c r="AH1183" s="48"/>
      <c r="AI1183" s="48"/>
      <c r="AJ1183" s="49"/>
      <c r="AK1183" s="56"/>
      <c r="AL1183" s="55"/>
      <c r="AM1183" s="55"/>
      <c r="AN1183" s="55"/>
      <c r="AO1183" s="55"/>
      <c r="AP1183" s="55"/>
      <c r="AQ1183" s="51"/>
      <c r="AR1183" s="51"/>
      <c r="AS1183" s="51"/>
      <c r="AT1183" s="51"/>
      <c r="AU1183" s="52"/>
      <c r="AV1183" s="53"/>
      <c r="AW1183" s="53"/>
      <c r="AX1183" s="54"/>
    </row>
    <row r="1184" spans="1:50" ht="23.25" hidden="1" customHeight="1" x14ac:dyDescent="0.15">
      <c r="A1184" s="45"/>
      <c r="B1184" s="45"/>
      <c r="C1184" s="55"/>
      <c r="D1184" s="55"/>
      <c r="E1184" s="55"/>
      <c r="F1184" s="55"/>
      <c r="G1184" s="55"/>
      <c r="H1184" s="55"/>
      <c r="I1184" s="55"/>
      <c r="J1184" s="55"/>
      <c r="K1184" s="55"/>
      <c r="L1184" s="55"/>
      <c r="M1184" s="47"/>
      <c r="N1184" s="48"/>
      <c r="O1184" s="48"/>
      <c r="P1184" s="48"/>
      <c r="Q1184" s="48"/>
      <c r="R1184" s="48"/>
      <c r="S1184" s="48"/>
      <c r="T1184" s="48"/>
      <c r="U1184" s="48"/>
      <c r="V1184" s="48"/>
      <c r="W1184" s="48"/>
      <c r="X1184" s="48"/>
      <c r="Y1184" s="48"/>
      <c r="Z1184" s="48"/>
      <c r="AA1184" s="48"/>
      <c r="AB1184" s="48"/>
      <c r="AC1184" s="48"/>
      <c r="AD1184" s="48"/>
      <c r="AE1184" s="48"/>
      <c r="AF1184" s="48"/>
      <c r="AG1184" s="48"/>
      <c r="AH1184" s="48"/>
      <c r="AI1184" s="48"/>
      <c r="AJ1184" s="49"/>
      <c r="AK1184" s="56"/>
      <c r="AL1184" s="55"/>
      <c r="AM1184" s="55"/>
      <c r="AN1184" s="55"/>
      <c r="AO1184" s="55"/>
      <c r="AP1184" s="55"/>
      <c r="AQ1184" s="51"/>
      <c r="AR1184" s="51"/>
      <c r="AS1184" s="51"/>
      <c r="AT1184" s="51"/>
      <c r="AU1184" s="52"/>
      <c r="AV1184" s="53"/>
      <c r="AW1184" s="53"/>
      <c r="AX1184" s="54"/>
    </row>
    <row r="1185" spans="1:50" ht="23.25" hidden="1" customHeight="1" x14ac:dyDescent="0.15">
      <c r="A1185" s="45"/>
      <c r="B1185" s="45"/>
      <c r="C1185" s="55"/>
      <c r="D1185" s="55"/>
      <c r="E1185" s="55"/>
      <c r="F1185" s="55"/>
      <c r="G1185" s="55"/>
      <c r="H1185" s="55"/>
      <c r="I1185" s="55"/>
      <c r="J1185" s="55"/>
      <c r="K1185" s="55"/>
      <c r="L1185" s="55"/>
      <c r="M1185" s="47"/>
      <c r="N1185" s="48"/>
      <c r="O1185" s="48"/>
      <c r="P1185" s="48"/>
      <c r="Q1185" s="48"/>
      <c r="R1185" s="48"/>
      <c r="S1185" s="48"/>
      <c r="T1185" s="48"/>
      <c r="U1185" s="48"/>
      <c r="V1185" s="48"/>
      <c r="W1185" s="48"/>
      <c r="X1185" s="48"/>
      <c r="Y1185" s="48"/>
      <c r="Z1185" s="48"/>
      <c r="AA1185" s="48"/>
      <c r="AB1185" s="48"/>
      <c r="AC1185" s="48"/>
      <c r="AD1185" s="48"/>
      <c r="AE1185" s="48"/>
      <c r="AF1185" s="48"/>
      <c r="AG1185" s="48"/>
      <c r="AH1185" s="48"/>
      <c r="AI1185" s="48"/>
      <c r="AJ1185" s="49"/>
      <c r="AK1185" s="56"/>
      <c r="AL1185" s="55"/>
      <c r="AM1185" s="55"/>
      <c r="AN1185" s="55"/>
      <c r="AO1185" s="55"/>
      <c r="AP1185" s="55"/>
      <c r="AQ1185" s="51"/>
      <c r="AR1185" s="51"/>
      <c r="AS1185" s="51"/>
      <c r="AT1185" s="51"/>
      <c r="AU1185" s="52"/>
      <c r="AV1185" s="53"/>
      <c r="AW1185" s="53"/>
      <c r="AX1185" s="54"/>
    </row>
    <row r="1186" spans="1:50" ht="23.25" hidden="1" customHeight="1" x14ac:dyDescent="0.15">
      <c r="A1186" s="45"/>
      <c r="B1186" s="45"/>
      <c r="C1186" s="55"/>
      <c r="D1186" s="55"/>
      <c r="E1186" s="55"/>
      <c r="F1186" s="55"/>
      <c r="G1186" s="55"/>
      <c r="H1186" s="55"/>
      <c r="I1186" s="55"/>
      <c r="J1186" s="55"/>
      <c r="K1186" s="55"/>
      <c r="L1186" s="55"/>
      <c r="M1186" s="47"/>
      <c r="N1186" s="48"/>
      <c r="O1186" s="48"/>
      <c r="P1186" s="48"/>
      <c r="Q1186" s="48"/>
      <c r="R1186" s="48"/>
      <c r="S1186" s="48"/>
      <c r="T1186" s="48"/>
      <c r="U1186" s="48"/>
      <c r="V1186" s="48"/>
      <c r="W1186" s="48"/>
      <c r="X1186" s="48"/>
      <c r="Y1186" s="48"/>
      <c r="Z1186" s="48"/>
      <c r="AA1186" s="48"/>
      <c r="AB1186" s="48"/>
      <c r="AC1186" s="48"/>
      <c r="AD1186" s="48"/>
      <c r="AE1186" s="48"/>
      <c r="AF1186" s="48"/>
      <c r="AG1186" s="48"/>
      <c r="AH1186" s="48"/>
      <c r="AI1186" s="48"/>
      <c r="AJ1186" s="49"/>
      <c r="AK1186" s="56"/>
      <c r="AL1186" s="55"/>
      <c r="AM1186" s="55"/>
      <c r="AN1186" s="55"/>
      <c r="AO1186" s="55"/>
      <c r="AP1186" s="55"/>
      <c r="AQ1186" s="51"/>
      <c r="AR1186" s="51"/>
      <c r="AS1186" s="51"/>
      <c r="AT1186" s="51"/>
      <c r="AU1186" s="52"/>
      <c r="AV1186" s="53"/>
      <c r="AW1186" s="53"/>
      <c r="AX1186" s="54"/>
    </row>
    <row r="1187" spans="1:50" ht="23.25" hidden="1" customHeight="1" x14ac:dyDescent="0.15">
      <c r="A1187" s="45"/>
      <c r="B1187" s="45"/>
      <c r="C1187" s="55"/>
      <c r="D1187" s="55"/>
      <c r="E1187" s="55"/>
      <c r="F1187" s="55"/>
      <c r="G1187" s="55"/>
      <c r="H1187" s="55"/>
      <c r="I1187" s="55"/>
      <c r="J1187" s="55"/>
      <c r="K1187" s="55"/>
      <c r="L1187" s="55"/>
      <c r="M1187" s="47"/>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9"/>
      <c r="AK1187" s="56"/>
      <c r="AL1187" s="55"/>
      <c r="AM1187" s="55"/>
      <c r="AN1187" s="55"/>
      <c r="AO1187" s="55"/>
      <c r="AP1187" s="55"/>
      <c r="AQ1187" s="51"/>
      <c r="AR1187" s="51"/>
      <c r="AS1187" s="51"/>
      <c r="AT1187" s="51"/>
      <c r="AU1187" s="52"/>
      <c r="AV1187" s="53"/>
      <c r="AW1187" s="53"/>
      <c r="AX1187" s="54"/>
    </row>
    <row r="1188" spans="1:50" ht="23.25" hidden="1" customHeight="1" x14ac:dyDescent="0.15">
      <c r="A1188" s="45"/>
      <c r="B1188" s="45"/>
      <c r="C1188" s="46"/>
      <c r="D1188" s="46"/>
      <c r="E1188" s="46"/>
      <c r="F1188" s="46"/>
      <c r="G1188" s="46"/>
      <c r="H1188" s="46"/>
      <c r="I1188" s="46"/>
      <c r="J1188" s="46"/>
      <c r="K1188" s="46"/>
      <c r="L1188" s="46"/>
      <c r="M1188" s="47"/>
      <c r="N1188" s="48"/>
      <c r="O1188" s="48"/>
      <c r="P1188" s="48"/>
      <c r="Q1188" s="48"/>
      <c r="R1188" s="48"/>
      <c r="S1188" s="48"/>
      <c r="T1188" s="48"/>
      <c r="U1188" s="48"/>
      <c r="V1188" s="48"/>
      <c r="W1188" s="48"/>
      <c r="X1188" s="48"/>
      <c r="Y1188" s="48"/>
      <c r="Z1188" s="48"/>
      <c r="AA1188" s="48"/>
      <c r="AB1188" s="48"/>
      <c r="AC1188" s="48"/>
      <c r="AD1188" s="48"/>
      <c r="AE1188" s="48"/>
      <c r="AF1188" s="48"/>
      <c r="AG1188" s="48"/>
      <c r="AH1188" s="48"/>
      <c r="AI1188" s="48"/>
      <c r="AJ1188" s="49"/>
      <c r="AK1188" s="50"/>
      <c r="AL1188" s="46"/>
      <c r="AM1188" s="46"/>
      <c r="AN1188" s="46"/>
      <c r="AO1188" s="46"/>
      <c r="AP1188" s="46"/>
      <c r="AQ1188" s="51"/>
      <c r="AR1188" s="51"/>
      <c r="AS1188" s="51"/>
      <c r="AT1188" s="51"/>
      <c r="AU1188" s="52"/>
      <c r="AV1188" s="53"/>
      <c r="AW1188" s="53"/>
      <c r="AX1188" s="54"/>
    </row>
    <row r="1189" spans="1:50" ht="23.25" hidden="1" customHeight="1" x14ac:dyDescent="0.15">
      <c r="A1189" s="45"/>
      <c r="B1189" s="45"/>
      <c r="C1189" s="46"/>
      <c r="D1189" s="46"/>
      <c r="E1189" s="46"/>
      <c r="F1189" s="46"/>
      <c r="G1189" s="46"/>
      <c r="H1189" s="46"/>
      <c r="I1189" s="46"/>
      <c r="J1189" s="46"/>
      <c r="K1189" s="46"/>
      <c r="L1189" s="46"/>
      <c r="M1189" s="47"/>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9"/>
      <c r="AK1189" s="50"/>
      <c r="AL1189" s="46"/>
      <c r="AM1189" s="46"/>
      <c r="AN1189" s="46"/>
      <c r="AO1189" s="46"/>
      <c r="AP1189" s="46"/>
      <c r="AQ1189" s="51"/>
      <c r="AR1189" s="51"/>
      <c r="AS1189" s="51"/>
      <c r="AT1189" s="51"/>
      <c r="AU1189" s="52"/>
      <c r="AV1189" s="53"/>
      <c r="AW1189" s="53"/>
      <c r="AX1189" s="54"/>
    </row>
    <row r="1190" spans="1:50" ht="23.25" hidden="1" customHeight="1" x14ac:dyDescent="0.15">
      <c r="A1190" s="45"/>
      <c r="B1190" s="45"/>
      <c r="C1190" s="46"/>
      <c r="D1190" s="46"/>
      <c r="E1190" s="46"/>
      <c r="F1190" s="46"/>
      <c r="G1190" s="46"/>
      <c r="H1190" s="46"/>
      <c r="I1190" s="46"/>
      <c r="J1190" s="46"/>
      <c r="K1190" s="46"/>
      <c r="L1190" s="46"/>
      <c r="M1190" s="47"/>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9"/>
      <c r="AK1190" s="50"/>
      <c r="AL1190" s="46"/>
      <c r="AM1190" s="46"/>
      <c r="AN1190" s="46"/>
      <c r="AO1190" s="46"/>
      <c r="AP1190" s="46"/>
      <c r="AQ1190" s="51"/>
      <c r="AR1190" s="51"/>
      <c r="AS1190" s="51"/>
      <c r="AT1190" s="51"/>
      <c r="AU1190" s="52"/>
      <c r="AV1190" s="53"/>
      <c r="AW1190" s="53"/>
      <c r="AX1190" s="54"/>
    </row>
    <row r="1191" spans="1:50" ht="23.25" hidden="1" customHeight="1" x14ac:dyDescent="0.15">
      <c r="A1191" s="45"/>
      <c r="B1191" s="45"/>
      <c r="C1191" s="46"/>
      <c r="D1191" s="46"/>
      <c r="E1191" s="46"/>
      <c r="F1191" s="46"/>
      <c r="G1191" s="46"/>
      <c r="H1191" s="46"/>
      <c r="I1191" s="46"/>
      <c r="J1191" s="46"/>
      <c r="K1191" s="46"/>
      <c r="L1191" s="46"/>
      <c r="M1191" s="47"/>
      <c r="N1191" s="48"/>
      <c r="O1191" s="48"/>
      <c r="P1191" s="48"/>
      <c r="Q1191" s="48"/>
      <c r="R1191" s="48"/>
      <c r="S1191" s="48"/>
      <c r="T1191" s="48"/>
      <c r="U1191" s="48"/>
      <c r="V1191" s="48"/>
      <c r="W1191" s="48"/>
      <c r="X1191" s="48"/>
      <c r="Y1191" s="48"/>
      <c r="Z1191" s="48"/>
      <c r="AA1191" s="48"/>
      <c r="AB1191" s="48"/>
      <c r="AC1191" s="48"/>
      <c r="AD1191" s="48"/>
      <c r="AE1191" s="48"/>
      <c r="AF1191" s="48"/>
      <c r="AG1191" s="48"/>
      <c r="AH1191" s="48"/>
      <c r="AI1191" s="48"/>
      <c r="AJ1191" s="49"/>
      <c r="AK1191" s="50"/>
      <c r="AL1191" s="46"/>
      <c r="AM1191" s="46"/>
      <c r="AN1191" s="46"/>
      <c r="AO1191" s="46"/>
      <c r="AP1191" s="46"/>
      <c r="AQ1191" s="51"/>
      <c r="AR1191" s="51"/>
      <c r="AS1191" s="51"/>
      <c r="AT1191" s="51"/>
      <c r="AU1191" s="52"/>
      <c r="AV1191" s="53"/>
      <c r="AW1191" s="53"/>
      <c r="AX1191" s="54"/>
    </row>
    <row r="1192" spans="1:50" s="5" customFormat="1" ht="13.7" customHeight="1" x14ac:dyDescent="0.15">
      <c r="A1192" s="12"/>
      <c r="B1192" s="12"/>
      <c r="C1192" s="12"/>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7"/>
      <c r="AL1192" s="12"/>
      <c r="AM1192" s="12"/>
      <c r="AN1192" s="12"/>
      <c r="AO1192" s="12"/>
      <c r="AP1192" s="12"/>
      <c r="AQ1192" s="12"/>
      <c r="AR1192" s="12"/>
      <c r="AS1192" s="12"/>
      <c r="AT1192" s="12"/>
      <c r="AU1192" s="12"/>
      <c r="AV1192" s="12"/>
      <c r="AW1192" s="12"/>
      <c r="AX1192" s="12"/>
    </row>
    <row r="1193" spans="1:50" x14ac:dyDescent="0.15">
      <c r="B1193" s="1" t="s">
        <v>243</v>
      </c>
    </row>
    <row r="1194" spans="1:50" ht="23.25" customHeight="1" x14ac:dyDescent="0.15">
      <c r="A1194" s="45"/>
      <c r="B1194" s="45"/>
      <c r="C1194" s="65" t="s">
        <v>175</v>
      </c>
      <c r="D1194" s="65"/>
      <c r="E1194" s="65"/>
      <c r="F1194" s="65"/>
      <c r="G1194" s="65"/>
      <c r="H1194" s="65"/>
      <c r="I1194" s="65"/>
      <c r="J1194" s="65"/>
      <c r="K1194" s="65"/>
      <c r="L1194" s="65"/>
      <c r="M1194" s="66" t="s">
        <v>174</v>
      </c>
      <c r="N1194" s="67"/>
      <c r="O1194" s="67"/>
      <c r="P1194" s="67"/>
      <c r="Q1194" s="67"/>
      <c r="R1194" s="67"/>
      <c r="S1194" s="67"/>
      <c r="T1194" s="67"/>
      <c r="U1194" s="67"/>
      <c r="V1194" s="67"/>
      <c r="W1194" s="67"/>
      <c r="X1194" s="67"/>
      <c r="Y1194" s="67"/>
      <c r="Z1194" s="67"/>
      <c r="AA1194" s="67"/>
      <c r="AB1194" s="67"/>
      <c r="AC1194" s="67"/>
      <c r="AD1194" s="67"/>
      <c r="AE1194" s="67"/>
      <c r="AF1194" s="67"/>
      <c r="AG1194" s="67"/>
      <c r="AH1194" s="67"/>
      <c r="AI1194" s="67"/>
      <c r="AJ1194" s="68"/>
      <c r="AK1194" s="69" t="s">
        <v>173</v>
      </c>
      <c r="AL1194" s="65"/>
      <c r="AM1194" s="65"/>
      <c r="AN1194" s="65"/>
      <c r="AO1194" s="65"/>
      <c r="AP1194" s="65"/>
      <c r="AQ1194" s="65" t="s">
        <v>149</v>
      </c>
      <c r="AR1194" s="65"/>
      <c r="AS1194" s="65"/>
      <c r="AT1194" s="65"/>
      <c r="AU1194" s="66" t="s">
        <v>148</v>
      </c>
      <c r="AV1194" s="67"/>
      <c r="AW1194" s="67"/>
      <c r="AX1194" s="54"/>
    </row>
    <row r="1195" spans="1:50" ht="23.25" customHeight="1" x14ac:dyDescent="0.15">
      <c r="A1195" s="45">
        <v>1</v>
      </c>
      <c r="B1195" s="45">
        <v>1</v>
      </c>
      <c r="C1195" s="46" t="s">
        <v>242</v>
      </c>
      <c r="D1195" s="46"/>
      <c r="E1195" s="46"/>
      <c r="F1195" s="46"/>
      <c r="G1195" s="46"/>
      <c r="H1195" s="46"/>
      <c r="I1195" s="46"/>
      <c r="J1195" s="46"/>
      <c r="K1195" s="46"/>
      <c r="L1195" s="46"/>
      <c r="M1195" s="47" t="s">
        <v>77</v>
      </c>
      <c r="N1195" s="48"/>
      <c r="O1195" s="48"/>
      <c r="P1195" s="48"/>
      <c r="Q1195" s="48"/>
      <c r="R1195" s="48"/>
      <c r="S1195" s="48"/>
      <c r="T1195" s="48"/>
      <c r="U1195" s="48"/>
      <c r="V1195" s="48"/>
      <c r="W1195" s="48"/>
      <c r="X1195" s="48"/>
      <c r="Y1195" s="48"/>
      <c r="Z1195" s="48"/>
      <c r="AA1195" s="48"/>
      <c r="AB1195" s="48"/>
      <c r="AC1195" s="48"/>
      <c r="AD1195" s="48"/>
      <c r="AE1195" s="48"/>
      <c r="AF1195" s="48"/>
      <c r="AG1195" s="48"/>
      <c r="AH1195" s="48"/>
      <c r="AI1195" s="48"/>
      <c r="AJ1195" s="49"/>
      <c r="AK1195" s="50">
        <v>1</v>
      </c>
      <c r="AL1195" s="46"/>
      <c r="AM1195" s="46"/>
      <c r="AN1195" s="46"/>
      <c r="AO1195" s="46"/>
      <c r="AP1195" s="46"/>
      <c r="AQ1195" s="51"/>
      <c r="AR1195" s="51"/>
      <c r="AS1195" s="51"/>
      <c r="AT1195" s="51"/>
      <c r="AU1195" s="52"/>
      <c r="AV1195" s="53"/>
      <c r="AW1195" s="53"/>
      <c r="AX1195" s="54"/>
    </row>
    <row r="1196" spans="1:50" ht="23.25" customHeight="1" x14ac:dyDescent="0.15">
      <c r="A1196" s="45">
        <v>2</v>
      </c>
      <c r="B1196" s="45">
        <v>1</v>
      </c>
      <c r="C1196" s="46" t="s">
        <v>241</v>
      </c>
      <c r="D1196" s="46"/>
      <c r="E1196" s="46"/>
      <c r="F1196" s="46"/>
      <c r="G1196" s="46"/>
      <c r="H1196" s="46"/>
      <c r="I1196" s="46"/>
      <c r="J1196" s="46"/>
      <c r="K1196" s="46"/>
      <c r="L1196" s="46"/>
      <c r="M1196" s="47" t="s">
        <v>137</v>
      </c>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9"/>
      <c r="AK1196" s="50">
        <v>1</v>
      </c>
      <c r="AL1196" s="46"/>
      <c r="AM1196" s="46"/>
      <c r="AN1196" s="46"/>
      <c r="AO1196" s="46"/>
      <c r="AP1196" s="46"/>
      <c r="AQ1196" s="51"/>
      <c r="AR1196" s="51"/>
      <c r="AS1196" s="51"/>
      <c r="AT1196" s="51"/>
      <c r="AU1196" s="52"/>
      <c r="AV1196" s="53"/>
      <c r="AW1196" s="53"/>
      <c r="AX1196" s="54"/>
    </row>
    <row r="1197" spans="1:50" ht="23.25" hidden="1" customHeight="1" x14ac:dyDescent="0.15">
      <c r="A1197" s="45"/>
      <c r="B1197" s="45"/>
      <c r="C1197" s="46"/>
      <c r="D1197" s="46"/>
      <c r="E1197" s="46"/>
      <c r="F1197" s="46"/>
      <c r="G1197" s="46"/>
      <c r="H1197" s="46"/>
      <c r="I1197" s="46"/>
      <c r="J1197" s="46"/>
      <c r="K1197" s="46"/>
      <c r="L1197" s="46"/>
      <c r="M1197" s="47"/>
      <c r="N1197" s="48"/>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9"/>
      <c r="AK1197" s="50"/>
      <c r="AL1197" s="46"/>
      <c r="AM1197" s="46"/>
      <c r="AN1197" s="46"/>
      <c r="AO1197" s="46"/>
      <c r="AP1197" s="46"/>
      <c r="AQ1197" s="51"/>
      <c r="AR1197" s="51"/>
      <c r="AS1197" s="51"/>
      <c r="AT1197" s="51"/>
      <c r="AU1197" s="52"/>
      <c r="AV1197" s="53"/>
      <c r="AW1197" s="53"/>
      <c r="AX1197" s="54"/>
    </row>
    <row r="1198" spans="1:50" ht="23.25" hidden="1" customHeight="1" x14ac:dyDescent="0.15">
      <c r="A1198" s="45"/>
      <c r="B1198" s="45"/>
      <c r="C1198" s="46"/>
      <c r="D1198" s="46"/>
      <c r="E1198" s="46"/>
      <c r="F1198" s="46"/>
      <c r="G1198" s="46"/>
      <c r="H1198" s="46"/>
      <c r="I1198" s="46"/>
      <c r="J1198" s="46"/>
      <c r="K1198" s="46"/>
      <c r="L1198" s="46"/>
      <c r="M1198" s="47"/>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9"/>
      <c r="AK1198" s="50"/>
      <c r="AL1198" s="46"/>
      <c r="AM1198" s="46"/>
      <c r="AN1198" s="46"/>
      <c r="AO1198" s="46"/>
      <c r="AP1198" s="46"/>
      <c r="AQ1198" s="51"/>
      <c r="AR1198" s="51"/>
      <c r="AS1198" s="51"/>
      <c r="AT1198" s="51"/>
      <c r="AU1198" s="52"/>
      <c r="AV1198" s="53"/>
      <c r="AW1198" s="53"/>
      <c r="AX1198" s="54"/>
    </row>
    <row r="1199" spans="1:50" ht="23.25" hidden="1" customHeight="1" x14ac:dyDescent="0.15">
      <c r="A1199" s="45"/>
      <c r="B1199" s="45"/>
      <c r="C1199" s="46"/>
      <c r="D1199" s="46"/>
      <c r="E1199" s="46"/>
      <c r="F1199" s="46"/>
      <c r="G1199" s="46"/>
      <c r="H1199" s="46"/>
      <c r="I1199" s="46"/>
      <c r="J1199" s="46"/>
      <c r="K1199" s="46"/>
      <c r="L1199" s="46"/>
      <c r="M1199" s="47"/>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9"/>
      <c r="AK1199" s="50"/>
      <c r="AL1199" s="46"/>
      <c r="AM1199" s="46"/>
      <c r="AN1199" s="46"/>
      <c r="AO1199" s="46"/>
      <c r="AP1199" s="46"/>
      <c r="AQ1199" s="51"/>
      <c r="AR1199" s="51"/>
      <c r="AS1199" s="51"/>
      <c r="AT1199" s="51"/>
      <c r="AU1199" s="52"/>
      <c r="AV1199" s="53"/>
      <c r="AW1199" s="53"/>
      <c r="AX1199" s="54"/>
    </row>
    <row r="1200" spans="1:50" ht="23.25" hidden="1" customHeight="1" x14ac:dyDescent="0.15">
      <c r="A1200" s="45"/>
      <c r="B1200" s="45"/>
      <c r="C1200" s="46"/>
      <c r="D1200" s="46"/>
      <c r="E1200" s="46"/>
      <c r="F1200" s="46"/>
      <c r="G1200" s="46"/>
      <c r="H1200" s="46"/>
      <c r="I1200" s="46"/>
      <c r="J1200" s="46"/>
      <c r="K1200" s="46"/>
      <c r="L1200" s="46"/>
      <c r="M1200" s="47"/>
      <c r="N1200" s="48"/>
      <c r="O1200" s="48"/>
      <c r="P1200" s="48"/>
      <c r="Q1200" s="48"/>
      <c r="R1200" s="48"/>
      <c r="S1200" s="48"/>
      <c r="T1200" s="48"/>
      <c r="U1200" s="48"/>
      <c r="V1200" s="48"/>
      <c r="W1200" s="48"/>
      <c r="X1200" s="48"/>
      <c r="Y1200" s="48"/>
      <c r="Z1200" s="48"/>
      <c r="AA1200" s="48"/>
      <c r="AB1200" s="48"/>
      <c r="AC1200" s="48"/>
      <c r="AD1200" s="48"/>
      <c r="AE1200" s="48"/>
      <c r="AF1200" s="48"/>
      <c r="AG1200" s="48"/>
      <c r="AH1200" s="48"/>
      <c r="AI1200" s="48"/>
      <c r="AJ1200" s="49"/>
      <c r="AK1200" s="50"/>
      <c r="AL1200" s="46"/>
      <c r="AM1200" s="46"/>
      <c r="AN1200" s="46"/>
      <c r="AO1200" s="46"/>
      <c r="AP1200" s="46"/>
      <c r="AQ1200" s="51"/>
      <c r="AR1200" s="51"/>
      <c r="AS1200" s="51"/>
      <c r="AT1200" s="51"/>
      <c r="AU1200" s="52"/>
      <c r="AV1200" s="53"/>
      <c r="AW1200" s="53"/>
      <c r="AX1200" s="54"/>
    </row>
    <row r="1201" spans="1:50" ht="23.25" hidden="1" customHeight="1" x14ac:dyDescent="0.15">
      <c r="A1201" s="45"/>
      <c r="B1201" s="45"/>
      <c r="C1201" s="46"/>
      <c r="D1201" s="46"/>
      <c r="E1201" s="46"/>
      <c r="F1201" s="46"/>
      <c r="G1201" s="46"/>
      <c r="H1201" s="46"/>
      <c r="I1201" s="46"/>
      <c r="J1201" s="46"/>
      <c r="K1201" s="46"/>
      <c r="L1201" s="46"/>
      <c r="M1201" s="47"/>
      <c r="N1201" s="48"/>
      <c r="O1201" s="48"/>
      <c r="P1201" s="48"/>
      <c r="Q1201" s="48"/>
      <c r="R1201" s="48"/>
      <c r="S1201" s="48"/>
      <c r="T1201" s="48"/>
      <c r="U1201" s="48"/>
      <c r="V1201" s="48"/>
      <c r="W1201" s="48"/>
      <c r="X1201" s="48"/>
      <c r="Y1201" s="48"/>
      <c r="Z1201" s="48"/>
      <c r="AA1201" s="48"/>
      <c r="AB1201" s="48"/>
      <c r="AC1201" s="48"/>
      <c r="AD1201" s="48"/>
      <c r="AE1201" s="48"/>
      <c r="AF1201" s="48"/>
      <c r="AG1201" s="48"/>
      <c r="AH1201" s="48"/>
      <c r="AI1201" s="48"/>
      <c r="AJ1201" s="49"/>
      <c r="AK1201" s="50"/>
      <c r="AL1201" s="46"/>
      <c r="AM1201" s="46"/>
      <c r="AN1201" s="46"/>
      <c r="AO1201" s="46"/>
      <c r="AP1201" s="46"/>
      <c r="AQ1201" s="51"/>
      <c r="AR1201" s="51"/>
      <c r="AS1201" s="51"/>
      <c r="AT1201" s="51"/>
      <c r="AU1201" s="52"/>
      <c r="AV1201" s="53"/>
      <c r="AW1201" s="53"/>
      <c r="AX1201" s="54"/>
    </row>
    <row r="1202" spans="1:50" ht="23.25" hidden="1" customHeight="1" x14ac:dyDescent="0.15">
      <c r="A1202" s="45"/>
      <c r="B1202" s="45"/>
      <c r="C1202" s="46"/>
      <c r="D1202" s="46"/>
      <c r="E1202" s="46"/>
      <c r="F1202" s="46"/>
      <c r="G1202" s="46"/>
      <c r="H1202" s="46"/>
      <c r="I1202" s="46"/>
      <c r="J1202" s="46"/>
      <c r="K1202" s="46"/>
      <c r="L1202" s="46"/>
      <c r="M1202" s="47"/>
      <c r="N1202" s="48"/>
      <c r="O1202" s="48"/>
      <c r="P1202" s="48"/>
      <c r="Q1202" s="48"/>
      <c r="R1202" s="48"/>
      <c r="S1202" s="48"/>
      <c r="T1202" s="48"/>
      <c r="U1202" s="48"/>
      <c r="V1202" s="48"/>
      <c r="W1202" s="48"/>
      <c r="X1202" s="48"/>
      <c r="Y1202" s="48"/>
      <c r="Z1202" s="48"/>
      <c r="AA1202" s="48"/>
      <c r="AB1202" s="48"/>
      <c r="AC1202" s="48"/>
      <c r="AD1202" s="48"/>
      <c r="AE1202" s="48"/>
      <c r="AF1202" s="48"/>
      <c r="AG1202" s="48"/>
      <c r="AH1202" s="48"/>
      <c r="AI1202" s="48"/>
      <c r="AJ1202" s="49"/>
      <c r="AK1202" s="50"/>
      <c r="AL1202" s="46"/>
      <c r="AM1202" s="46"/>
      <c r="AN1202" s="46"/>
      <c r="AO1202" s="46"/>
      <c r="AP1202" s="46"/>
      <c r="AQ1202" s="51"/>
      <c r="AR1202" s="51"/>
      <c r="AS1202" s="51"/>
      <c r="AT1202" s="51"/>
      <c r="AU1202" s="52"/>
      <c r="AV1202" s="53"/>
      <c r="AW1202" s="53"/>
      <c r="AX1202" s="54"/>
    </row>
    <row r="1203" spans="1:50" ht="23.25" hidden="1" customHeight="1" x14ac:dyDescent="0.15">
      <c r="A1203" s="45"/>
      <c r="B1203" s="45"/>
      <c r="C1203" s="46"/>
      <c r="D1203" s="46"/>
      <c r="E1203" s="46"/>
      <c r="F1203" s="46"/>
      <c r="G1203" s="46"/>
      <c r="H1203" s="46"/>
      <c r="I1203" s="46"/>
      <c r="J1203" s="46"/>
      <c r="K1203" s="46"/>
      <c r="L1203" s="46"/>
      <c r="M1203" s="47"/>
      <c r="N1203" s="48"/>
      <c r="O1203" s="48"/>
      <c r="P1203" s="48"/>
      <c r="Q1203" s="48"/>
      <c r="R1203" s="48"/>
      <c r="S1203" s="48"/>
      <c r="T1203" s="48"/>
      <c r="U1203" s="48"/>
      <c r="V1203" s="48"/>
      <c r="W1203" s="48"/>
      <c r="X1203" s="48"/>
      <c r="Y1203" s="48"/>
      <c r="Z1203" s="48"/>
      <c r="AA1203" s="48"/>
      <c r="AB1203" s="48"/>
      <c r="AC1203" s="48"/>
      <c r="AD1203" s="48"/>
      <c r="AE1203" s="48"/>
      <c r="AF1203" s="48"/>
      <c r="AG1203" s="48"/>
      <c r="AH1203" s="48"/>
      <c r="AI1203" s="48"/>
      <c r="AJ1203" s="49"/>
      <c r="AK1203" s="50"/>
      <c r="AL1203" s="46"/>
      <c r="AM1203" s="46"/>
      <c r="AN1203" s="46"/>
      <c r="AO1203" s="46"/>
      <c r="AP1203" s="46"/>
      <c r="AQ1203" s="51"/>
      <c r="AR1203" s="51"/>
      <c r="AS1203" s="51"/>
      <c r="AT1203" s="51"/>
      <c r="AU1203" s="52"/>
      <c r="AV1203" s="53"/>
      <c r="AW1203" s="53"/>
      <c r="AX1203" s="54"/>
    </row>
    <row r="1204" spans="1:50" ht="23.25" hidden="1" customHeight="1" x14ac:dyDescent="0.15">
      <c r="A1204" s="45"/>
      <c r="B1204" s="45"/>
      <c r="C1204" s="46"/>
      <c r="D1204" s="46"/>
      <c r="E1204" s="46"/>
      <c r="F1204" s="46"/>
      <c r="G1204" s="46"/>
      <c r="H1204" s="46"/>
      <c r="I1204" s="46"/>
      <c r="J1204" s="46"/>
      <c r="K1204" s="46"/>
      <c r="L1204" s="46"/>
      <c r="M1204" s="47"/>
      <c r="N1204" s="48"/>
      <c r="O1204" s="48"/>
      <c r="P1204" s="48"/>
      <c r="Q1204" s="48"/>
      <c r="R1204" s="48"/>
      <c r="S1204" s="48"/>
      <c r="T1204" s="48"/>
      <c r="U1204" s="48"/>
      <c r="V1204" s="48"/>
      <c r="W1204" s="48"/>
      <c r="X1204" s="48"/>
      <c r="Y1204" s="48"/>
      <c r="Z1204" s="48"/>
      <c r="AA1204" s="48"/>
      <c r="AB1204" s="48"/>
      <c r="AC1204" s="48"/>
      <c r="AD1204" s="48"/>
      <c r="AE1204" s="48"/>
      <c r="AF1204" s="48"/>
      <c r="AG1204" s="48"/>
      <c r="AH1204" s="48"/>
      <c r="AI1204" s="48"/>
      <c r="AJ1204" s="49"/>
      <c r="AK1204" s="50"/>
      <c r="AL1204" s="46"/>
      <c r="AM1204" s="46"/>
      <c r="AN1204" s="46"/>
      <c r="AO1204" s="46"/>
      <c r="AP1204" s="46"/>
      <c r="AQ1204" s="51"/>
      <c r="AR1204" s="51"/>
      <c r="AS1204" s="51"/>
      <c r="AT1204" s="51"/>
      <c r="AU1204" s="52"/>
      <c r="AV1204" s="53"/>
      <c r="AW1204" s="53"/>
      <c r="AX1204" s="54"/>
    </row>
    <row r="1205" spans="1:50" ht="23.25" hidden="1" customHeight="1" x14ac:dyDescent="0.15">
      <c r="A1205" s="45"/>
      <c r="B1205" s="45"/>
      <c r="C1205" s="46"/>
      <c r="D1205" s="46"/>
      <c r="E1205" s="46"/>
      <c r="F1205" s="46"/>
      <c r="G1205" s="46"/>
      <c r="H1205" s="46"/>
      <c r="I1205" s="46"/>
      <c r="J1205" s="46"/>
      <c r="K1205" s="46"/>
      <c r="L1205" s="46"/>
      <c r="M1205" s="47"/>
      <c r="N1205" s="48"/>
      <c r="O1205" s="48"/>
      <c r="P1205" s="48"/>
      <c r="Q1205" s="48"/>
      <c r="R1205" s="48"/>
      <c r="S1205" s="48"/>
      <c r="T1205" s="48"/>
      <c r="U1205" s="48"/>
      <c r="V1205" s="48"/>
      <c r="W1205" s="48"/>
      <c r="X1205" s="48"/>
      <c r="Y1205" s="48"/>
      <c r="Z1205" s="48"/>
      <c r="AA1205" s="48"/>
      <c r="AB1205" s="48"/>
      <c r="AC1205" s="48"/>
      <c r="AD1205" s="48"/>
      <c r="AE1205" s="48"/>
      <c r="AF1205" s="48"/>
      <c r="AG1205" s="48"/>
      <c r="AH1205" s="48"/>
      <c r="AI1205" s="48"/>
      <c r="AJ1205" s="49"/>
      <c r="AK1205" s="50"/>
      <c r="AL1205" s="46"/>
      <c r="AM1205" s="46"/>
      <c r="AN1205" s="46"/>
      <c r="AO1205" s="46"/>
      <c r="AP1205" s="46"/>
      <c r="AQ1205" s="51"/>
      <c r="AR1205" s="51"/>
      <c r="AS1205" s="51"/>
      <c r="AT1205" s="51"/>
      <c r="AU1205" s="52"/>
      <c r="AV1205" s="53"/>
      <c r="AW1205" s="53"/>
      <c r="AX1205" s="54"/>
    </row>
    <row r="1206" spans="1:50" ht="23.25" hidden="1" customHeight="1" x14ac:dyDescent="0.15">
      <c r="A1206" s="45"/>
      <c r="B1206" s="45"/>
      <c r="C1206" s="50"/>
      <c r="D1206" s="50"/>
      <c r="E1206" s="50"/>
      <c r="F1206" s="50"/>
      <c r="G1206" s="50"/>
      <c r="H1206" s="50"/>
      <c r="I1206" s="50"/>
      <c r="J1206" s="50"/>
      <c r="K1206" s="50"/>
      <c r="L1206" s="50"/>
      <c r="M1206" s="47"/>
      <c r="N1206" s="48"/>
      <c r="O1206" s="48"/>
      <c r="P1206" s="48"/>
      <c r="Q1206" s="48"/>
      <c r="R1206" s="48"/>
      <c r="S1206" s="48"/>
      <c r="T1206" s="48"/>
      <c r="U1206" s="48"/>
      <c r="V1206" s="48"/>
      <c r="W1206" s="48"/>
      <c r="X1206" s="48"/>
      <c r="Y1206" s="48"/>
      <c r="Z1206" s="48"/>
      <c r="AA1206" s="48"/>
      <c r="AB1206" s="48"/>
      <c r="AC1206" s="48"/>
      <c r="AD1206" s="48"/>
      <c r="AE1206" s="48"/>
      <c r="AF1206" s="48"/>
      <c r="AG1206" s="48"/>
      <c r="AH1206" s="48"/>
      <c r="AI1206" s="48"/>
      <c r="AJ1206" s="49"/>
      <c r="AK1206" s="56"/>
      <c r="AL1206" s="55"/>
      <c r="AM1206" s="55"/>
      <c r="AN1206" s="55"/>
      <c r="AO1206" s="55"/>
      <c r="AP1206" s="55"/>
      <c r="AQ1206" s="51"/>
      <c r="AR1206" s="51"/>
      <c r="AS1206" s="51"/>
      <c r="AT1206" s="51"/>
      <c r="AU1206" s="52"/>
      <c r="AV1206" s="53"/>
      <c r="AW1206" s="53"/>
      <c r="AX1206" s="54"/>
    </row>
    <row r="1207" spans="1:50" ht="23.25" hidden="1" customHeight="1" x14ac:dyDescent="0.15">
      <c r="A1207" s="45"/>
      <c r="B1207" s="45"/>
      <c r="C1207" s="50"/>
      <c r="D1207" s="50"/>
      <c r="E1207" s="50"/>
      <c r="F1207" s="50"/>
      <c r="G1207" s="50"/>
      <c r="H1207" s="50"/>
      <c r="I1207" s="50"/>
      <c r="J1207" s="50"/>
      <c r="K1207" s="50"/>
      <c r="L1207" s="50"/>
      <c r="M1207" s="47"/>
      <c r="N1207" s="48"/>
      <c r="O1207" s="48"/>
      <c r="P1207" s="48"/>
      <c r="Q1207" s="48"/>
      <c r="R1207" s="48"/>
      <c r="S1207" s="48"/>
      <c r="T1207" s="48"/>
      <c r="U1207" s="48"/>
      <c r="V1207" s="48"/>
      <c r="W1207" s="48"/>
      <c r="X1207" s="48"/>
      <c r="Y1207" s="48"/>
      <c r="Z1207" s="48"/>
      <c r="AA1207" s="48"/>
      <c r="AB1207" s="48"/>
      <c r="AC1207" s="48"/>
      <c r="AD1207" s="48"/>
      <c r="AE1207" s="48"/>
      <c r="AF1207" s="48"/>
      <c r="AG1207" s="48"/>
      <c r="AH1207" s="48"/>
      <c r="AI1207" s="48"/>
      <c r="AJ1207" s="49"/>
      <c r="AK1207" s="50"/>
      <c r="AL1207" s="46"/>
      <c r="AM1207" s="46"/>
      <c r="AN1207" s="46"/>
      <c r="AO1207" s="46"/>
      <c r="AP1207" s="46"/>
      <c r="AQ1207" s="51"/>
      <c r="AR1207" s="51"/>
      <c r="AS1207" s="51"/>
      <c r="AT1207" s="51"/>
      <c r="AU1207" s="52"/>
      <c r="AV1207" s="53"/>
      <c r="AW1207" s="53"/>
      <c r="AX1207" s="54"/>
    </row>
    <row r="1208" spans="1:50" ht="23.25" hidden="1" customHeight="1" x14ac:dyDescent="0.15">
      <c r="A1208" s="45"/>
      <c r="B1208" s="45"/>
      <c r="C1208" s="50"/>
      <c r="D1208" s="50"/>
      <c r="E1208" s="50"/>
      <c r="F1208" s="50"/>
      <c r="G1208" s="50"/>
      <c r="H1208" s="50"/>
      <c r="I1208" s="50"/>
      <c r="J1208" s="50"/>
      <c r="K1208" s="50"/>
      <c r="L1208" s="50"/>
      <c r="M1208" s="47"/>
      <c r="N1208" s="48"/>
      <c r="O1208" s="48"/>
      <c r="P1208" s="48"/>
      <c r="Q1208" s="48"/>
      <c r="R1208" s="48"/>
      <c r="S1208" s="48"/>
      <c r="T1208" s="48"/>
      <c r="U1208" s="48"/>
      <c r="V1208" s="48"/>
      <c r="W1208" s="48"/>
      <c r="X1208" s="48"/>
      <c r="Y1208" s="48"/>
      <c r="Z1208" s="48"/>
      <c r="AA1208" s="48"/>
      <c r="AB1208" s="48"/>
      <c r="AC1208" s="48"/>
      <c r="AD1208" s="48"/>
      <c r="AE1208" s="48"/>
      <c r="AF1208" s="48"/>
      <c r="AG1208" s="48"/>
      <c r="AH1208" s="48"/>
      <c r="AI1208" s="48"/>
      <c r="AJ1208" s="49"/>
      <c r="AK1208" s="50"/>
      <c r="AL1208" s="46"/>
      <c r="AM1208" s="46"/>
      <c r="AN1208" s="46"/>
      <c r="AO1208" s="46"/>
      <c r="AP1208" s="46"/>
      <c r="AQ1208" s="51"/>
      <c r="AR1208" s="51"/>
      <c r="AS1208" s="51"/>
      <c r="AT1208" s="51"/>
      <c r="AU1208" s="52"/>
      <c r="AV1208" s="53"/>
      <c r="AW1208" s="53"/>
      <c r="AX1208" s="54"/>
    </row>
    <row r="1209" spans="1:50" ht="23.25" hidden="1" customHeight="1" x14ac:dyDescent="0.15">
      <c r="A1209" s="45"/>
      <c r="B1209" s="45"/>
      <c r="C1209" s="50"/>
      <c r="D1209" s="50"/>
      <c r="E1209" s="50"/>
      <c r="F1209" s="50"/>
      <c r="G1209" s="50"/>
      <c r="H1209" s="50"/>
      <c r="I1209" s="50"/>
      <c r="J1209" s="50"/>
      <c r="K1209" s="50"/>
      <c r="L1209" s="50"/>
      <c r="M1209" s="47"/>
      <c r="N1209" s="48"/>
      <c r="O1209" s="48"/>
      <c r="P1209" s="48"/>
      <c r="Q1209" s="48"/>
      <c r="R1209" s="48"/>
      <c r="S1209" s="48"/>
      <c r="T1209" s="48"/>
      <c r="U1209" s="48"/>
      <c r="V1209" s="48"/>
      <c r="W1209" s="48"/>
      <c r="X1209" s="48"/>
      <c r="Y1209" s="48"/>
      <c r="Z1209" s="48"/>
      <c r="AA1209" s="48"/>
      <c r="AB1209" s="48"/>
      <c r="AC1209" s="48"/>
      <c r="AD1209" s="48"/>
      <c r="AE1209" s="48"/>
      <c r="AF1209" s="48"/>
      <c r="AG1209" s="48"/>
      <c r="AH1209" s="48"/>
      <c r="AI1209" s="48"/>
      <c r="AJ1209" s="49"/>
      <c r="AK1209" s="50"/>
      <c r="AL1209" s="46"/>
      <c r="AM1209" s="46"/>
      <c r="AN1209" s="46"/>
      <c r="AO1209" s="46"/>
      <c r="AP1209" s="46"/>
      <c r="AQ1209" s="51"/>
      <c r="AR1209" s="51"/>
      <c r="AS1209" s="51"/>
      <c r="AT1209" s="51"/>
      <c r="AU1209" s="52"/>
      <c r="AV1209" s="53"/>
      <c r="AW1209" s="53"/>
      <c r="AX1209" s="54"/>
    </row>
    <row r="1210" spans="1:50" ht="23.25" hidden="1" customHeight="1" x14ac:dyDescent="0.15">
      <c r="A1210" s="45"/>
      <c r="B1210" s="45"/>
      <c r="C1210" s="50"/>
      <c r="D1210" s="50"/>
      <c r="E1210" s="50"/>
      <c r="F1210" s="50"/>
      <c r="G1210" s="50"/>
      <c r="H1210" s="50"/>
      <c r="I1210" s="50"/>
      <c r="J1210" s="50"/>
      <c r="K1210" s="50"/>
      <c r="L1210" s="50"/>
      <c r="M1210" s="47"/>
      <c r="N1210" s="48"/>
      <c r="O1210" s="48"/>
      <c r="P1210" s="48"/>
      <c r="Q1210" s="48"/>
      <c r="R1210" s="48"/>
      <c r="S1210" s="48"/>
      <c r="T1210" s="48"/>
      <c r="U1210" s="48"/>
      <c r="V1210" s="48"/>
      <c r="W1210" s="48"/>
      <c r="X1210" s="48"/>
      <c r="Y1210" s="48"/>
      <c r="Z1210" s="48"/>
      <c r="AA1210" s="48"/>
      <c r="AB1210" s="48"/>
      <c r="AC1210" s="48"/>
      <c r="AD1210" s="48"/>
      <c r="AE1210" s="48"/>
      <c r="AF1210" s="48"/>
      <c r="AG1210" s="48"/>
      <c r="AH1210" s="48"/>
      <c r="AI1210" s="48"/>
      <c r="AJ1210" s="49"/>
      <c r="AK1210" s="50"/>
      <c r="AL1210" s="46"/>
      <c r="AM1210" s="46"/>
      <c r="AN1210" s="46"/>
      <c r="AO1210" s="46"/>
      <c r="AP1210" s="46"/>
      <c r="AQ1210" s="51"/>
      <c r="AR1210" s="51"/>
      <c r="AS1210" s="51"/>
      <c r="AT1210" s="51"/>
      <c r="AU1210" s="52"/>
      <c r="AV1210" s="53"/>
      <c r="AW1210" s="53"/>
      <c r="AX1210" s="54"/>
    </row>
    <row r="1211" spans="1:50" ht="23.25" hidden="1" customHeight="1" x14ac:dyDescent="0.15">
      <c r="A1211" s="45"/>
      <c r="B1211" s="45"/>
      <c r="C1211" s="50"/>
      <c r="D1211" s="50"/>
      <c r="E1211" s="50"/>
      <c r="F1211" s="50"/>
      <c r="G1211" s="50"/>
      <c r="H1211" s="50"/>
      <c r="I1211" s="50"/>
      <c r="J1211" s="50"/>
      <c r="K1211" s="50"/>
      <c r="L1211" s="50"/>
      <c r="M1211" s="47"/>
      <c r="N1211" s="48"/>
      <c r="O1211" s="48"/>
      <c r="P1211" s="48"/>
      <c r="Q1211" s="48"/>
      <c r="R1211" s="48"/>
      <c r="S1211" s="48"/>
      <c r="T1211" s="48"/>
      <c r="U1211" s="48"/>
      <c r="V1211" s="48"/>
      <c r="W1211" s="48"/>
      <c r="X1211" s="48"/>
      <c r="Y1211" s="48"/>
      <c r="Z1211" s="48"/>
      <c r="AA1211" s="48"/>
      <c r="AB1211" s="48"/>
      <c r="AC1211" s="48"/>
      <c r="AD1211" s="48"/>
      <c r="AE1211" s="48"/>
      <c r="AF1211" s="48"/>
      <c r="AG1211" s="48"/>
      <c r="AH1211" s="48"/>
      <c r="AI1211" s="48"/>
      <c r="AJ1211" s="49"/>
      <c r="AK1211" s="50"/>
      <c r="AL1211" s="46"/>
      <c r="AM1211" s="46"/>
      <c r="AN1211" s="46"/>
      <c r="AO1211" s="46"/>
      <c r="AP1211" s="46"/>
      <c r="AQ1211" s="51"/>
      <c r="AR1211" s="51"/>
      <c r="AS1211" s="51"/>
      <c r="AT1211" s="51"/>
      <c r="AU1211" s="52"/>
      <c r="AV1211" s="53"/>
      <c r="AW1211" s="53"/>
      <c r="AX1211" s="54"/>
    </row>
    <row r="1212" spans="1:50" ht="23.25" hidden="1" customHeight="1" x14ac:dyDescent="0.15">
      <c r="A1212" s="45"/>
      <c r="B1212" s="45"/>
      <c r="C1212" s="50"/>
      <c r="D1212" s="50"/>
      <c r="E1212" s="50"/>
      <c r="F1212" s="50"/>
      <c r="G1212" s="50"/>
      <c r="H1212" s="50"/>
      <c r="I1212" s="50"/>
      <c r="J1212" s="50"/>
      <c r="K1212" s="50"/>
      <c r="L1212" s="50"/>
      <c r="M1212" s="47"/>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9"/>
      <c r="AK1212" s="50"/>
      <c r="AL1212" s="46"/>
      <c r="AM1212" s="46"/>
      <c r="AN1212" s="46"/>
      <c r="AO1212" s="46"/>
      <c r="AP1212" s="46"/>
      <c r="AQ1212" s="51"/>
      <c r="AR1212" s="51"/>
      <c r="AS1212" s="51"/>
      <c r="AT1212" s="51"/>
      <c r="AU1212" s="52"/>
      <c r="AV1212" s="53"/>
      <c r="AW1212" s="53"/>
      <c r="AX1212" s="54"/>
    </row>
    <row r="1213" spans="1:50" ht="23.25" hidden="1" customHeight="1" x14ac:dyDescent="0.15">
      <c r="A1213" s="45"/>
      <c r="B1213" s="45"/>
      <c r="C1213" s="50"/>
      <c r="D1213" s="50"/>
      <c r="E1213" s="50"/>
      <c r="F1213" s="50"/>
      <c r="G1213" s="50"/>
      <c r="H1213" s="50"/>
      <c r="I1213" s="50"/>
      <c r="J1213" s="50"/>
      <c r="K1213" s="50"/>
      <c r="L1213" s="50"/>
      <c r="M1213" s="47"/>
      <c r="N1213" s="48"/>
      <c r="O1213" s="48"/>
      <c r="P1213" s="48"/>
      <c r="Q1213" s="48"/>
      <c r="R1213" s="48"/>
      <c r="S1213" s="48"/>
      <c r="T1213" s="48"/>
      <c r="U1213" s="48"/>
      <c r="V1213" s="48"/>
      <c r="W1213" s="48"/>
      <c r="X1213" s="48"/>
      <c r="Y1213" s="48"/>
      <c r="Z1213" s="48"/>
      <c r="AA1213" s="48"/>
      <c r="AB1213" s="48"/>
      <c r="AC1213" s="48"/>
      <c r="AD1213" s="48"/>
      <c r="AE1213" s="48"/>
      <c r="AF1213" s="48"/>
      <c r="AG1213" s="48"/>
      <c r="AH1213" s="48"/>
      <c r="AI1213" s="48"/>
      <c r="AJ1213" s="49"/>
      <c r="AK1213" s="50"/>
      <c r="AL1213" s="46"/>
      <c r="AM1213" s="46"/>
      <c r="AN1213" s="46"/>
      <c r="AO1213" s="46"/>
      <c r="AP1213" s="46"/>
      <c r="AQ1213" s="51"/>
      <c r="AR1213" s="51"/>
      <c r="AS1213" s="51"/>
      <c r="AT1213" s="51"/>
      <c r="AU1213" s="52"/>
      <c r="AV1213" s="53"/>
      <c r="AW1213" s="53"/>
      <c r="AX1213" s="54"/>
    </row>
    <row r="1214" spans="1:50" ht="23.25" hidden="1" customHeight="1" x14ac:dyDescent="0.15">
      <c r="A1214" s="45"/>
      <c r="B1214" s="45"/>
      <c r="C1214" s="50"/>
      <c r="D1214" s="50"/>
      <c r="E1214" s="50"/>
      <c r="F1214" s="50"/>
      <c r="G1214" s="50"/>
      <c r="H1214" s="50"/>
      <c r="I1214" s="50"/>
      <c r="J1214" s="50"/>
      <c r="K1214" s="50"/>
      <c r="L1214" s="50"/>
      <c r="M1214" s="47"/>
      <c r="N1214" s="48"/>
      <c r="O1214" s="48"/>
      <c r="P1214" s="48"/>
      <c r="Q1214" s="48"/>
      <c r="R1214" s="48"/>
      <c r="S1214" s="48"/>
      <c r="T1214" s="48"/>
      <c r="U1214" s="48"/>
      <c r="V1214" s="48"/>
      <c r="W1214" s="48"/>
      <c r="X1214" s="48"/>
      <c r="Y1214" s="48"/>
      <c r="Z1214" s="48"/>
      <c r="AA1214" s="48"/>
      <c r="AB1214" s="48"/>
      <c r="AC1214" s="48"/>
      <c r="AD1214" s="48"/>
      <c r="AE1214" s="48"/>
      <c r="AF1214" s="48"/>
      <c r="AG1214" s="48"/>
      <c r="AH1214" s="48"/>
      <c r="AI1214" s="48"/>
      <c r="AJ1214" s="49"/>
      <c r="AK1214" s="50"/>
      <c r="AL1214" s="46"/>
      <c r="AM1214" s="46"/>
      <c r="AN1214" s="46"/>
      <c r="AO1214" s="46"/>
      <c r="AP1214" s="46"/>
      <c r="AQ1214" s="51"/>
      <c r="AR1214" s="51"/>
      <c r="AS1214" s="51"/>
      <c r="AT1214" s="51"/>
      <c r="AU1214" s="52"/>
      <c r="AV1214" s="53"/>
      <c r="AW1214" s="53"/>
      <c r="AX1214" s="54"/>
    </row>
    <row r="1215" spans="1:50" ht="23.25" hidden="1" customHeight="1" x14ac:dyDescent="0.15">
      <c r="A1215" s="45"/>
      <c r="B1215" s="45"/>
      <c r="C1215" s="50"/>
      <c r="D1215" s="50"/>
      <c r="E1215" s="50"/>
      <c r="F1215" s="50"/>
      <c r="G1215" s="50"/>
      <c r="H1215" s="50"/>
      <c r="I1215" s="50"/>
      <c r="J1215" s="50"/>
      <c r="K1215" s="50"/>
      <c r="L1215" s="50"/>
      <c r="M1215" s="47"/>
      <c r="N1215" s="48"/>
      <c r="O1215" s="48"/>
      <c r="P1215" s="48"/>
      <c r="Q1215" s="48"/>
      <c r="R1215" s="48"/>
      <c r="S1215" s="48"/>
      <c r="T1215" s="48"/>
      <c r="U1215" s="48"/>
      <c r="V1215" s="48"/>
      <c r="W1215" s="48"/>
      <c r="X1215" s="48"/>
      <c r="Y1215" s="48"/>
      <c r="Z1215" s="48"/>
      <c r="AA1215" s="48"/>
      <c r="AB1215" s="48"/>
      <c r="AC1215" s="48"/>
      <c r="AD1215" s="48"/>
      <c r="AE1215" s="48"/>
      <c r="AF1215" s="48"/>
      <c r="AG1215" s="48"/>
      <c r="AH1215" s="48"/>
      <c r="AI1215" s="48"/>
      <c r="AJ1215" s="49"/>
      <c r="AK1215" s="50"/>
      <c r="AL1215" s="46"/>
      <c r="AM1215" s="46"/>
      <c r="AN1215" s="46"/>
      <c r="AO1215" s="46"/>
      <c r="AP1215" s="46"/>
      <c r="AQ1215" s="51"/>
      <c r="AR1215" s="51"/>
      <c r="AS1215" s="51"/>
      <c r="AT1215" s="51"/>
      <c r="AU1215" s="52"/>
      <c r="AV1215" s="53"/>
      <c r="AW1215" s="53"/>
      <c r="AX1215" s="54"/>
    </row>
    <row r="1216" spans="1:50" ht="23.25" hidden="1" customHeight="1" x14ac:dyDescent="0.15">
      <c r="A1216" s="45"/>
      <c r="B1216" s="45"/>
      <c r="C1216" s="55"/>
      <c r="D1216" s="55"/>
      <c r="E1216" s="55"/>
      <c r="F1216" s="55"/>
      <c r="G1216" s="55"/>
      <c r="H1216" s="55"/>
      <c r="I1216" s="55"/>
      <c r="J1216" s="55"/>
      <c r="K1216" s="55"/>
      <c r="L1216" s="55"/>
      <c r="M1216" s="47"/>
      <c r="N1216" s="48"/>
      <c r="O1216" s="48"/>
      <c r="P1216" s="48"/>
      <c r="Q1216" s="48"/>
      <c r="R1216" s="48"/>
      <c r="S1216" s="48"/>
      <c r="T1216" s="48"/>
      <c r="U1216" s="48"/>
      <c r="V1216" s="48"/>
      <c r="W1216" s="48"/>
      <c r="X1216" s="48"/>
      <c r="Y1216" s="48"/>
      <c r="Z1216" s="48"/>
      <c r="AA1216" s="48"/>
      <c r="AB1216" s="48"/>
      <c r="AC1216" s="48"/>
      <c r="AD1216" s="48"/>
      <c r="AE1216" s="48"/>
      <c r="AF1216" s="48"/>
      <c r="AG1216" s="48"/>
      <c r="AH1216" s="48"/>
      <c r="AI1216" s="48"/>
      <c r="AJ1216" s="49"/>
      <c r="AK1216" s="56"/>
      <c r="AL1216" s="55"/>
      <c r="AM1216" s="55"/>
      <c r="AN1216" s="55"/>
      <c r="AO1216" s="55"/>
      <c r="AP1216" s="55"/>
      <c r="AQ1216" s="51"/>
      <c r="AR1216" s="51"/>
      <c r="AS1216" s="51"/>
      <c r="AT1216" s="51"/>
      <c r="AU1216" s="52"/>
      <c r="AV1216" s="53"/>
      <c r="AW1216" s="53"/>
      <c r="AX1216" s="54"/>
    </row>
    <row r="1217" spans="1:50" ht="23.25" hidden="1" customHeight="1" x14ac:dyDescent="0.15">
      <c r="A1217" s="45"/>
      <c r="B1217" s="45"/>
      <c r="C1217" s="55"/>
      <c r="D1217" s="55"/>
      <c r="E1217" s="55"/>
      <c r="F1217" s="55"/>
      <c r="G1217" s="55"/>
      <c r="H1217" s="55"/>
      <c r="I1217" s="55"/>
      <c r="J1217" s="55"/>
      <c r="K1217" s="55"/>
      <c r="L1217" s="55"/>
      <c r="M1217" s="47"/>
      <c r="N1217" s="48"/>
      <c r="O1217" s="48"/>
      <c r="P1217" s="48"/>
      <c r="Q1217" s="48"/>
      <c r="R1217" s="48"/>
      <c r="S1217" s="48"/>
      <c r="T1217" s="48"/>
      <c r="U1217" s="48"/>
      <c r="V1217" s="48"/>
      <c r="W1217" s="48"/>
      <c r="X1217" s="48"/>
      <c r="Y1217" s="48"/>
      <c r="Z1217" s="48"/>
      <c r="AA1217" s="48"/>
      <c r="AB1217" s="48"/>
      <c r="AC1217" s="48"/>
      <c r="AD1217" s="48"/>
      <c r="AE1217" s="48"/>
      <c r="AF1217" s="48"/>
      <c r="AG1217" s="48"/>
      <c r="AH1217" s="48"/>
      <c r="AI1217" s="48"/>
      <c r="AJ1217" s="49"/>
      <c r="AK1217" s="56"/>
      <c r="AL1217" s="55"/>
      <c r="AM1217" s="55"/>
      <c r="AN1217" s="55"/>
      <c r="AO1217" s="55"/>
      <c r="AP1217" s="55"/>
      <c r="AQ1217" s="51"/>
      <c r="AR1217" s="51"/>
      <c r="AS1217" s="51"/>
      <c r="AT1217" s="51"/>
      <c r="AU1217" s="52"/>
      <c r="AV1217" s="53"/>
      <c r="AW1217" s="53"/>
      <c r="AX1217" s="54"/>
    </row>
    <row r="1218" spans="1:50" ht="23.25" hidden="1" customHeight="1" x14ac:dyDescent="0.15">
      <c r="A1218" s="45"/>
      <c r="B1218" s="45"/>
      <c r="C1218" s="55"/>
      <c r="D1218" s="55"/>
      <c r="E1218" s="55"/>
      <c r="F1218" s="55"/>
      <c r="G1218" s="55"/>
      <c r="H1218" s="55"/>
      <c r="I1218" s="55"/>
      <c r="J1218" s="55"/>
      <c r="K1218" s="55"/>
      <c r="L1218" s="55"/>
      <c r="M1218" s="47"/>
      <c r="N1218" s="48"/>
      <c r="O1218" s="48"/>
      <c r="P1218" s="48"/>
      <c r="Q1218" s="48"/>
      <c r="R1218" s="48"/>
      <c r="S1218" s="48"/>
      <c r="T1218" s="48"/>
      <c r="U1218" s="48"/>
      <c r="V1218" s="48"/>
      <c r="W1218" s="48"/>
      <c r="X1218" s="48"/>
      <c r="Y1218" s="48"/>
      <c r="Z1218" s="48"/>
      <c r="AA1218" s="48"/>
      <c r="AB1218" s="48"/>
      <c r="AC1218" s="48"/>
      <c r="AD1218" s="48"/>
      <c r="AE1218" s="48"/>
      <c r="AF1218" s="48"/>
      <c r="AG1218" s="48"/>
      <c r="AH1218" s="48"/>
      <c r="AI1218" s="48"/>
      <c r="AJ1218" s="49"/>
      <c r="AK1218" s="56"/>
      <c r="AL1218" s="55"/>
      <c r="AM1218" s="55"/>
      <c r="AN1218" s="55"/>
      <c r="AO1218" s="55"/>
      <c r="AP1218" s="55"/>
      <c r="AQ1218" s="51"/>
      <c r="AR1218" s="51"/>
      <c r="AS1218" s="51"/>
      <c r="AT1218" s="51"/>
      <c r="AU1218" s="52"/>
      <c r="AV1218" s="53"/>
      <c r="AW1218" s="53"/>
      <c r="AX1218" s="54"/>
    </row>
    <row r="1219" spans="1:50" ht="23.25" hidden="1" customHeight="1" x14ac:dyDescent="0.15">
      <c r="A1219" s="45"/>
      <c r="B1219" s="45"/>
      <c r="C1219" s="55"/>
      <c r="D1219" s="55"/>
      <c r="E1219" s="55"/>
      <c r="F1219" s="55"/>
      <c r="G1219" s="55"/>
      <c r="H1219" s="55"/>
      <c r="I1219" s="55"/>
      <c r="J1219" s="55"/>
      <c r="K1219" s="55"/>
      <c r="L1219" s="55"/>
      <c r="M1219" s="47"/>
      <c r="N1219" s="48"/>
      <c r="O1219" s="48"/>
      <c r="P1219" s="48"/>
      <c r="Q1219" s="48"/>
      <c r="R1219" s="48"/>
      <c r="S1219" s="48"/>
      <c r="T1219" s="48"/>
      <c r="U1219" s="48"/>
      <c r="V1219" s="48"/>
      <c r="W1219" s="48"/>
      <c r="X1219" s="48"/>
      <c r="Y1219" s="48"/>
      <c r="Z1219" s="48"/>
      <c r="AA1219" s="48"/>
      <c r="AB1219" s="48"/>
      <c r="AC1219" s="48"/>
      <c r="AD1219" s="48"/>
      <c r="AE1219" s="48"/>
      <c r="AF1219" s="48"/>
      <c r="AG1219" s="48"/>
      <c r="AH1219" s="48"/>
      <c r="AI1219" s="48"/>
      <c r="AJ1219" s="49"/>
      <c r="AK1219" s="56"/>
      <c r="AL1219" s="55"/>
      <c r="AM1219" s="55"/>
      <c r="AN1219" s="55"/>
      <c r="AO1219" s="55"/>
      <c r="AP1219" s="55"/>
      <c r="AQ1219" s="51"/>
      <c r="AR1219" s="51"/>
      <c r="AS1219" s="51"/>
      <c r="AT1219" s="51"/>
      <c r="AU1219" s="52"/>
      <c r="AV1219" s="53"/>
      <c r="AW1219" s="53"/>
      <c r="AX1219" s="54"/>
    </row>
    <row r="1220" spans="1:50" ht="23.25" hidden="1" customHeight="1" x14ac:dyDescent="0.15">
      <c r="A1220" s="45"/>
      <c r="B1220" s="45"/>
      <c r="C1220" s="55"/>
      <c r="D1220" s="55"/>
      <c r="E1220" s="55"/>
      <c r="F1220" s="55"/>
      <c r="G1220" s="55"/>
      <c r="H1220" s="55"/>
      <c r="I1220" s="55"/>
      <c r="J1220" s="55"/>
      <c r="K1220" s="55"/>
      <c r="L1220" s="55"/>
      <c r="M1220" s="47"/>
      <c r="N1220" s="48"/>
      <c r="O1220" s="48"/>
      <c r="P1220" s="48"/>
      <c r="Q1220" s="48"/>
      <c r="R1220" s="48"/>
      <c r="S1220" s="48"/>
      <c r="T1220" s="48"/>
      <c r="U1220" s="48"/>
      <c r="V1220" s="48"/>
      <c r="W1220" s="48"/>
      <c r="X1220" s="48"/>
      <c r="Y1220" s="48"/>
      <c r="Z1220" s="48"/>
      <c r="AA1220" s="48"/>
      <c r="AB1220" s="48"/>
      <c r="AC1220" s="48"/>
      <c r="AD1220" s="48"/>
      <c r="AE1220" s="48"/>
      <c r="AF1220" s="48"/>
      <c r="AG1220" s="48"/>
      <c r="AH1220" s="48"/>
      <c r="AI1220" s="48"/>
      <c r="AJ1220" s="49"/>
      <c r="AK1220" s="56"/>
      <c r="AL1220" s="55"/>
      <c r="AM1220" s="55"/>
      <c r="AN1220" s="55"/>
      <c r="AO1220" s="55"/>
      <c r="AP1220" s="55"/>
      <c r="AQ1220" s="51"/>
      <c r="AR1220" s="51"/>
      <c r="AS1220" s="51"/>
      <c r="AT1220" s="51"/>
      <c r="AU1220" s="52"/>
      <c r="AV1220" s="53"/>
      <c r="AW1220" s="53"/>
      <c r="AX1220" s="54"/>
    </row>
    <row r="1221" spans="1:50" ht="23.25" hidden="1" customHeight="1" x14ac:dyDescent="0.15">
      <c r="A1221" s="45"/>
      <c r="B1221" s="45"/>
      <c r="C1221" s="46"/>
      <c r="D1221" s="46"/>
      <c r="E1221" s="46"/>
      <c r="F1221" s="46"/>
      <c r="G1221" s="46"/>
      <c r="H1221" s="46"/>
      <c r="I1221" s="46"/>
      <c r="J1221" s="46"/>
      <c r="K1221" s="46"/>
      <c r="L1221" s="46"/>
      <c r="M1221" s="47"/>
      <c r="N1221" s="48"/>
      <c r="O1221" s="48"/>
      <c r="P1221" s="48"/>
      <c r="Q1221" s="48"/>
      <c r="R1221" s="48"/>
      <c r="S1221" s="48"/>
      <c r="T1221" s="48"/>
      <c r="U1221" s="48"/>
      <c r="V1221" s="48"/>
      <c r="W1221" s="48"/>
      <c r="X1221" s="48"/>
      <c r="Y1221" s="48"/>
      <c r="Z1221" s="48"/>
      <c r="AA1221" s="48"/>
      <c r="AB1221" s="48"/>
      <c r="AC1221" s="48"/>
      <c r="AD1221" s="48"/>
      <c r="AE1221" s="48"/>
      <c r="AF1221" s="48"/>
      <c r="AG1221" s="48"/>
      <c r="AH1221" s="48"/>
      <c r="AI1221" s="48"/>
      <c r="AJ1221" s="49"/>
      <c r="AK1221" s="50"/>
      <c r="AL1221" s="46"/>
      <c r="AM1221" s="46"/>
      <c r="AN1221" s="46"/>
      <c r="AO1221" s="46"/>
      <c r="AP1221" s="46"/>
      <c r="AQ1221" s="51"/>
      <c r="AR1221" s="51"/>
      <c r="AS1221" s="51"/>
      <c r="AT1221" s="51"/>
      <c r="AU1221" s="52"/>
      <c r="AV1221" s="53"/>
      <c r="AW1221" s="53"/>
      <c r="AX1221" s="54"/>
    </row>
    <row r="1222" spans="1:50" ht="23.25" hidden="1" customHeight="1" x14ac:dyDescent="0.15">
      <c r="A1222" s="45"/>
      <c r="B1222" s="45"/>
      <c r="C1222" s="46"/>
      <c r="D1222" s="46"/>
      <c r="E1222" s="46"/>
      <c r="F1222" s="46"/>
      <c r="G1222" s="46"/>
      <c r="H1222" s="46"/>
      <c r="I1222" s="46"/>
      <c r="J1222" s="46"/>
      <c r="K1222" s="46"/>
      <c r="L1222" s="46"/>
      <c r="M1222" s="47"/>
      <c r="N1222" s="48"/>
      <c r="O1222" s="48"/>
      <c r="P1222" s="48"/>
      <c r="Q1222" s="48"/>
      <c r="R1222" s="48"/>
      <c r="S1222" s="48"/>
      <c r="T1222" s="48"/>
      <c r="U1222" s="48"/>
      <c r="V1222" s="48"/>
      <c r="W1222" s="48"/>
      <c r="X1222" s="48"/>
      <c r="Y1222" s="48"/>
      <c r="Z1222" s="48"/>
      <c r="AA1222" s="48"/>
      <c r="AB1222" s="48"/>
      <c r="AC1222" s="48"/>
      <c r="AD1222" s="48"/>
      <c r="AE1222" s="48"/>
      <c r="AF1222" s="48"/>
      <c r="AG1222" s="48"/>
      <c r="AH1222" s="48"/>
      <c r="AI1222" s="48"/>
      <c r="AJ1222" s="49"/>
      <c r="AK1222" s="50"/>
      <c r="AL1222" s="46"/>
      <c r="AM1222" s="46"/>
      <c r="AN1222" s="46"/>
      <c r="AO1222" s="46"/>
      <c r="AP1222" s="46"/>
      <c r="AQ1222" s="51"/>
      <c r="AR1222" s="51"/>
      <c r="AS1222" s="51"/>
      <c r="AT1222" s="51"/>
      <c r="AU1222" s="52"/>
      <c r="AV1222" s="53"/>
      <c r="AW1222" s="53"/>
      <c r="AX1222" s="54"/>
    </row>
    <row r="1223" spans="1:50" ht="23.25" hidden="1" customHeight="1" x14ac:dyDescent="0.15">
      <c r="A1223" s="45"/>
      <c r="B1223" s="45"/>
      <c r="C1223" s="46"/>
      <c r="D1223" s="46"/>
      <c r="E1223" s="46"/>
      <c r="F1223" s="46"/>
      <c r="G1223" s="46"/>
      <c r="H1223" s="46"/>
      <c r="I1223" s="46"/>
      <c r="J1223" s="46"/>
      <c r="K1223" s="46"/>
      <c r="L1223" s="46"/>
      <c r="M1223" s="47"/>
      <c r="N1223" s="48"/>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9"/>
      <c r="AK1223" s="50"/>
      <c r="AL1223" s="46"/>
      <c r="AM1223" s="46"/>
      <c r="AN1223" s="46"/>
      <c r="AO1223" s="46"/>
      <c r="AP1223" s="46"/>
      <c r="AQ1223" s="51"/>
      <c r="AR1223" s="51"/>
      <c r="AS1223" s="51"/>
      <c r="AT1223" s="51"/>
      <c r="AU1223" s="52"/>
      <c r="AV1223" s="53"/>
      <c r="AW1223" s="53"/>
      <c r="AX1223" s="54"/>
    </row>
    <row r="1224" spans="1:50" ht="23.25" hidden="1" customHeight="1" x14ac:dyDescent="0.15">
      <c r="A1224" s="45"/>
      <c r="B1224" s="45"/>
      <c r="C1224" s="46"/>
      <c r="D1224" s="46"/>
      <c r="E1224" s="46"/>
      <c r="F1224" s="46"/>
      <c r="G1224" s="46"/>
      <c r="H1224" s="46"/>
      <c r="I1224" s="46"/>
      <c r="J1224" s="46"/>
      <c r="K1224" s="46"/>
      <c r="L1224" s="46"/>
      <c r="M1224" s="47"/>
      <c r="N1224" s="48"/>
      <c r="O1224" s="48"/>
      <c r="P1224" s="48"/>
      <c r="Q1224" s="48"/>
      <c r="R1224" s="48"/>
      <c r="S1224" s="48"/>
      <c r="T1224" s="48"/>
      <c r="U1224" s="48"/>
      <c r="V1224" s="48"/>
      <c r="W1224" s="48"/>
      <c r="X1224" s="48"/>
      <c r="Y1224" s="48"/>
      <c r="Z1224" s="48"/>
      <c r="AA1224" s="48"/>
      <c r="AB1224" s="48"/>
      <c r="AC1224" s="48"/>
      <c r="AD1224" s="48"/>
      <c r="AE1224" s="48"/>
      <c r="AF1224" s="48"/>
      <c r="AG1224" s="48"/>
      <c r="AH1224" s="48"/>
      <c r="AI1224" s="48"/>
      <c r="AJ1224" s="49"/>
      <c r="AK1224" s="50"/>
      <c r="AL1224" s="46"/>
      <c r="AM1224" s="46"/>
      <c r="AN1224" s="46"/>
      <c r="AO1224" s="46"/>
      <c r="AP1224" s="46"/>
      <c r="AQ1224" s="51"/>
      <c r="AR1224" s="51"/>
      <c r="AS1224" s="51"/>
      <c r="AT1224" s="51"/>
      <c r="AU1224" s="52"/>
      <c r="AV1224" s="53"/>
      <c r="AW1224" s="53"/>
      <c r="AX1224" s="54"/>
    </row>
    <row r="1225" spans="1:50" s="5" customFormat="1" ht="13.7" customHeight="1" x14ac:dyDescent="0.15">
      <c r="A1225" s="12"/>
      <c r="B1225" s="12"/>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7"/>
      <c r="AL1225" s="12"/>
      <c r="AM1225" s="12"/>
      <c r="AN1225" s="12"/>
      <c r="AO1225" s="12"/>
      <c r="AP1225" s="12"/>
      <c r="AQ1225" s="12"/>
      <c r="AR1225" s="12"/>
      <c r="AS1225" s="12"/>
      <c r="AT1225" s="12"/>
      <c r="AU1225" s="12"/>
      <c r="AV1225" s="12"/>
      <c r="AW1225" s="12"/>
      <c r="AX1225" s="12"/>
    </row>
    <row r="1226" spans="1:50" x14ac:dyDescent="0.15">
      <c r="B1226" s="1" t="s">
        <v>240</v>
      </c>
    </row>
    <row r="1227" spans="1:50" ht="23.25" customHeight="1" x14ac:dyDescent="0.15">
      <c r="A1227" s="45"/>
      <c r="B1227" s="45"/>
      <c r="C1227" s="65" t="s">
        <v>175</v>
      </c>
      <c r="D1227" s="65"/>
      <c r="E1227" s="65"/>
      <c r="F1227" s="65"/>
      <c r="G1227" s="65"/>
      <c r="H1227" s="65"/>
      <c r="I1227" s="65"/>
      <c r="J1227" s="65"/>
      <c r="K1227" s="65"/>
      <c r="L1227" s="65"/>
      <c r="M1227" s="66" t="s">
        <v>174</v>
      </c>
      <c r="N1227" s="67"/>
      <c r="O1227" s="67"/>
      <c r="P1227" s="67"/>
      <c r="Q1227" s="67"/>
      <c r="R1227" s="67"/>
      <c r="S1227" s="67"/>
      <c r="T1227" s="67"/>
      <c r="U1227" s="67"/>
      <c r="V1227" s="67"/>
      <c r="W1227" s="67"/>
      <c r="X1227" s="67"/>
      <c r="Y1227" s="67"/>
      <c r="Z1227" s="67"/>
      <c r="AA1227" s="67"/>
      <c r="AB1227" s="67"/>
      <c r="AC1227" s="67"/>
      <c r="AD1227" s="67"/>
      <c r="AE1227" s="67"/>
      <c r="AF1227" s="67"/>
      <c r="AG1227" s="67"/>
      <c r="AH1227" s="67"/>
      <c r="AI1227" s="67"/>
      <c r="AJ1227" s="68"/>
      <c r="AK1227" s="69" t="s">
        <v>173</v>
      </c>
      <c r="AL1227" s="65"/>
      <c r="AM1227" s="65"/>
      <c r="AN1227" s="65"/>
      <c r="AO1227" s="65"/>
      <c r="AP1227" s="65"/>
      <c r="AQ1227" s="65" t="s">
        <v>149</v>
      </c>
      <c r="AR1227" s="65"/>
      <c r="AS1227" s="65"/>
      <c r="AT1227" s="65"/>
      <c r="AU1227" s="66" t="s">
        <v>148</v>
      </c>
      <c r="AV1227" s="67"/>
      <c r="AW1227" s="67"/>
      <c r="AX1227" s="54"/>
    </row>
    <row r="1228" spans="1:50" ht="23.25" customHeight="1" x14ac:dyDescent="0.15">
      <c r="A1228" s="45">
        <v>1</v>
      </c>
      <c r="B1228" s="45">
        <v>1</v>
      </c>
      <c r="C1228" s="50" t="s">
        <v>239</v>
      </c>
      <c r="D1228" s="46"/>
      <c r="E1228" s="46"/>
      <c r="F1228" s="46"/>
      <c r="G1228" s="46"/>
      <c r="H1228" s="46"/>
      <c r="I1228" s="46"/>
      <c r="J1228" s="46"/>
      <c r="K1228" s="46"/>
      <c r="L1228" s="46"/>
      <c r="M1228" s="47" t="s">
        <v>146</v>
      </c>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9"/>
      <c r="AK1228" s="70">
        <v>3</v>
      </c>
      <c r="AL1228" s="51"/>
      <c r="AM1228" s="51"/>
      <c r="AN1228" s="51"/>
      <c r="AO1228" s="51"/>
      <c r="AP1228" s="51"/>
      <c r="AQ1228" s="51"/>
      <c r="AR1228" s="51"/>
      <c r="AS1228" s="51"/>
      <c r="AT1228" s="51"/>
      <c r="AU1228" s="71"/>
      <c r="AV1228" s="72"/>
      <c r="AW1228" s="72"/>
      <c r="AX1228" s="73"/>
    </row>
    <row r="1229" spans="1:50" ht="23.25" hidden="1" customHeight="1" x14ac:dyDescent="0.15">
      <c r="A1229" s="45"/>
      <c r="B1229" s="45"/>
      <c r="C1229" s="46"/>
      <c r="D1229" s="46"/>
      <c r="E1229" s="46"/>
      <c r="F1229" s="46"/>
      <c r="G1229" s="46"/>
      <c r="H1229" s="46"/>
      <c r="I1229" s="46"/>
      <c r="J1229" s="46"/>
      <c r="K1229" s="46"/>
      <c r="L1229" s="46"/>
      <c r="M1229" s="47"/>
      <c r="N1229" s="48"/>
      <c r="O1229" s="48"/>
      <c r="P1229" s="48"/>
      <c r="Q1229" s="48"/>
      <c r="R1229" s="48"/>
      <c r="S1229" s="48"/>
      <c r="T1229" s="48"/>
      <c r="U1229" s="48"/>
      <c r="V1229" s="48"/>
      <c r="W1229" s="48"/>
      <c r="X1229" s="48"/>
      <c r="Y1229" s="48"/>
      <c r="Z1229" s="48"/>
      <c r="AA1229" s="48"/>
      <c r="AB1229" s="48"/>
      <c r="AC1229" s="48"/>
      <c r="AD1229" s="48"/>
      <c r="AE1229" s="48"/>
      <c r="AF1229" s="48"/>
      <c r="AG1229" s="48"/>
      <c r="AH1229" s="48"/>
      <c r="AI1229" s="48"/>
      <c r="AJ1229" s="49"/>
      <c r="AK1229" s="50"/>
      <c r="AL1229" s="46"/>
      <c r="AM1229" s="46"/>
      <c r="AN1229" s="46"/>
      <c r="AO1229" s="46"/>
      <c r="AP1229" s="46"/>
      <c r="AQ1229" s="51"/>
      <c r="AR1229" s="51"/>
      <c r="AS1229" s="51"/>
      <c r="AT1229" s="51"/>
      <c r="AU1229" s="52"/>
      <c r="AV1229" s="53"/>
      <c r="AW1229" s="53"/>
      <c r="AX1229" s="54"/>
    </row>
    <row r="1230" spans="1:50" ht="23.25" hidden="1" customHeight="1" x14ac:dyDescent="0.15">
      <c r="A1230" s="45"/>
      <c r="B1230" s="45"/>
      <c r="C1230" s="46"/>
      <c r="D1230" s="46"/>
      <c r="E1230" s="46"/>
      <c r="F1230" s="46"/>
      <c r="G1230" s="46"/>
      <c r="H1230" s="46"/>
      <c r="I1230" s="46"/>
      <c r="J1230" s="46"/>
      <c r="K1230" s="46"/>
      <c r="L1230" s="46"/>
      <c r="M1230" s="47"/>
      <c r="N1230" s="48"/>
      <c r="O1230" s="48"/>
      <c r="P1230" s="48"/>
      <c r="Q1230" s="48"/>
      <c r="R1230" s="48"/>
      <c r="S1230" s="48"/>
      <c r="T1230" s="48"/>
      <c r="U1230" s="48"/>
      <c r="V1230" s="48"/>
      <c r="W1230" s="48"/>
      <c r="X1230" s="48"/>
      <c r="Y1230" s="48"/>
      <c r="Z1230" s="48"/>
      <c r="AA1230" s="48"/>
      <c r="AB1230" s="48"/>
      <c r="AC1230" s="48"/>
      <c r="AD1230" s="48"/>
      <c r="AE1230" s="48"/>
      <c r="AF1230" s="48"/>
      <c r="AG1230" s="48"/>
      <c r="AH1230" s="48"/>
      <c r="AI1230" s="48"/>
      <c r="AJ1230" s="49"/>
      <c r="AK1230" s="50"/>
      <c r="AL1230" s="46"/>
      <c r="AM1230" s="46"/>
      <c r="AN1230" s="46"/>
      <c r="AO1230" s="46"/>
      <c r="AP1230" s="46"/>
      <c r="AQ1230" s="51"/>
      <c r="AR1230" s="51"/>
      <c r="AS1230" s="51"/>
      <c r="AT1230" s="51"/>
      <c r="AU1230" s="52"/>
      <c r="AV1230" s="53"/>
      <c r="AW1230" s="53"/>
      <c r="AX1230" s="54"/>
    </row>
    <row r="1231" spans="1:50" ht="23.25" hidden="1" customHeight="1" x14ac:dyDescent="0.15">
      <c r="A1231" s="45"/>
      <c r="B1231" s="45"/>
      <c r="C1231" s="46"/>
      <c r="D1231" s="46"/>
      <c r="E1231" s="46"/>
      <c r="F1231" s="46"/>
      <c r="G1231" s="46"/>
      <c r="H1231" s="46"/>
      <c r="I1231" s="46"/>
      <c r="J1231" s="46"/>
      <c r="K1231" s="46"/>
      <c r="L1231" s="46"/>
      <c r="M1231" s="47"/>
      <c r="N1231" s="48"/>
      <c r="O1231" s="48"/>
      <c r="P1231" s="48"/>
      <c r="Q1231" s="48"/>
      <c r="R1231" s="48"/>
      <c r="S1231" s="48"/>
      <c r="T1231" s="48"/>
      <c r="U1231" s="48"/>
      <c r="V1231" s="48"/>
      <c r="W1231" s="48"/>
      <c r="X1231" s="48"/>
      <c r="Y1231" s="48"/>
      <c r="Z1231" s="48"/>
      <c r="AA1231" s="48"/>
      <c r="AB1231" s="48"/>
      <c r="AC1231" s="48"/>
      <c r="AD1231" s="48"/>
      <c r="AE1231" s="48"/>
      <c r="AF1231" s="48"/>
      <c r="AG1231" s="48"/>
      <c r="AH1231" s="48"/>
      <c r="AI1231" s="48"/>
      <c r="AJ1231" s="49"/>
      <c r="AK1231" s="50"/>
      <c r="AL1231" s="46"/>
      <c r="AM1231" s="46"/>
      <c r="AN1231" s="46"/>
      <c r="AO1231" s="46"/>
      <c r="AP1231" s="46"/>
      <c r="AQ1231" s="51"/>
      <c r="AR1231" s="51"/>
      <c r="AS1231" s="51"/>
      <c r="AT1231" s="51"/>
      <c r="AU1231" s="52"/>
      <c r="AV1231" s="53"/>
      <c r="AW1231" s="53"/>
      <c r="AX1231" s="54"/>
    </row>
    <row r="1232" spans="1:50" ht="23.25" hidden="1" customHeight="1" x14ac:dyDescent="0.15">
      <c r="A1232" s="45"/>
      <c r="B1232" s="45"/>
      <c r="C1232" s="46"/>
      <c r="D1232" s="46"/>
      <c r="E1232" s="46"/>
      <c r="F1232" s="46"/>
      <c r="G1232" s="46"/>
      <c r="H1232" s="46"/>
      <c r="I1232" s="46"/>
      <c r="J1232" s="46"/>
      <c r="K1232" s="46"/>
      <c r="L1232" s="46"/>
      <c r="M1232" s="47"/>
      <c r="N1232" s="48"/>
      <c r="O1232" s="48"/>
      <c r="P1232" s="48"/>
      <c r="Q1232" s="48"/>
      <c r="R1232" s="48"/>
      <c r="S1232" s="48"/>
      <c r="T1232" s="48"/>
      <c r="U1232" s="48"/>
      <c r="V1232" s="48"/>
      <c r="W1232" s="48"/>
      <c r="X1232" s="48"/>
      <c r="Y1232" s="48"/>
      <c r="Z1232" s="48"/>
      <c r="AA1232" s="48"/>
      <c r="AB1232" s="48"/>
      <c r="AC1232" s="48"/>
      <c r="AD1232" s="48"/>
      <c r="AE1232" s="48"/>
      <c r="AF1232" s="48"/>
      <c r="AG1232" s="48"/>
      <c r="AH1232" s="48"/>
      <c r="AI1232" s="48"/>
      <c r="AJ1232" s="49"/>
      <c r="AK1232" s="50"/>
      <c r="AL1232" s="46"/>
      <c r="AM1232" s="46"/>
      <c r="AN1232" s="46"/>
      <c r="AO1232" s="46"/>
      <c r="AP1232" s="46"/>
      <c r="AQ1232" s="51"/>
      <c r="AR1232" s="51"/>
      <c r="AS1232" s="51"/>
      <c r="AT1232" s="51"/>
      <c r="AU1232" s="52"/>
      <c r="AV1232" s="53"/>
      <c r="AW1232" s="53"/>
      <c r="AX1232" s="54"/>
    </row>
    <row r="1233" spans="1:50" ht="23.25" hidden="1" customHeight="1" x14ac:dyDescent="0.15">
      <c r="A1233" s="45"/>
      <c r="B1233" s="45"/>
      <c r="C1233" s="46"/>
      <c r="D1233" s="46"/>
      <c r="E1233" s="46"/>
      <c r="F1233" s="46"/>
      <c r="G1233" s="46"/>
      <c r="H1233" s="46"/>
      <c r="I1233" s="46"/>
      <c r="J1233" s="46"/>
      <c r="K1233" s="46"/>
      <c r="L1233" s="46"/>
      <c r="M1233" s="47"/>
      <c r="N1233" s="48"/>
      <c r="O1233" s="48"/>
      <c r="P1233" s="48"/>
      <c r="Q1233" s="48"/>
      <c r="R1233" s="48"/>
      <c r="S1233" s="48"/>
      <c r="T1233" s="48"/>
      <c r="U1233" s="48"/>
      <c r="V1233" s="48"/>
      <c r="W1233" s="48"/>
      <c r="X1233" s="48"/>
      <c r="Y1233" s="48"/>
      <c r="Z1233" s="48"/>
      <c r="AA1233" s="48"/>
      <c r="AB1233" s="48"/>
      <c r="AC1233" s="48"/>
      <c r="AD1233" s="48"/>
      <c r="AE1233" s="48"/>
      <c r="AF1233" s="48"/>
      <c r="AG1233" s="48"/>
      <c r="AH1233" s="48"/>
      <c r="AI1233" s="48"/>
      <c r="AJ1233" s="49"/>
      <c r="AK1233" s="50"/>
      <c r="AL1233" s="46"/>
      <c r="AM1233" s="46"/>
      <c r="AN1233" s="46"/>
      <c r="AO1233" s="46"/>
      <c r="AP1233" s="46"/>
      <c r="AQ1233" s="51"/>
      <c r="AR1233" s="51"/>
      <c r="AS1233" s="51"/>
      <c r="AT1233" s="51"/>
      <c r="AU1233" s="52"/>
      <c r="AV1233" s="53"/>
      <c r="AW1233" s="53"/>
      <c r="AX1233" s="54"/>
    </row>
    <row r="1234" spans="1:50" ht="23.25" hidden="1" customHeight="1" x14ac:dyDescent="0.15">
      <c r="A1234" s="45"/>
      <c r="B1234" s="45"/>
      <c r="C1234" s="46"/>
      <c r="D1234" s="46"/>
      <c r="E1234" s="46"/>
      <c r="F1234" s="46"/>
      <c r="G1234" s="46"/>
      <c r="H1234" s="46"/>
      <c r="I1234" s="46"/>
      <c r="J1234" s="46"/>
      <c r="K1234" s="46"/>
      <c r="L1234" s="46"/>
      <c r="M1234" s="47"/>
      <c r="N1234" s="48"/>
      <c r="O1234" s="48"/>
      <c r="P1234" s="48"/>
      <c r="Q1234" s="48"/>
      <c r="R1234" s="48"/>
      <c r="S1234" s="48"/>
      <c r="T1234" s="48"/>
      <c r="U1234" s="48"/>
      <c r="V1234" s="48"/>
      <c r="W1234" s="48"/>
      <c r="X1234" s="48"/>
      <c r="Y1234" s="48"/>
      <c r="Z1234" s="48"/>
      <c r="AA1234" s="48"/>
      <c r="AB1234" s="48"/>
      <c r="AC1234" s="48"/>
      <c r="AD1234" s="48"/>
      <c r="AE1234" s="48"/>
      <c r="AF1234" s="48"/>
      <c r="AG1234" s="48"/>
      <c r="AH1234" s="48"/>
      <c r="AI1234" s="48"/>
      <c r="AJ1234" s="49"/>
      <c r="AK1234" s="50"/>
      <c r="AL1234" s="46"/>
      <c r="AM1234" s="46"/>
      <c r="AN1234" s="46"/>
      <c r="AO1234" s="46"/>
      <c r="AP1234" s="46"/>
      <c r="AQ1234" s="51"/>
      <c r="AR1234" s="51"/>
      <c r="AS1234" s="51"/>
      <c r="AT1234" s="51"/>
      <c r="AU1234" s="52"/>
      <c r="AV1234" s="53"/>
      <c r="AW1234" s="53"/>
      <c r="AX1234" s="54"/>
    </row>
    <row r="1235" spans="1:50" ht="23.25" hidden="1" customHeight="1" x14ac:dyDescent="0.15">
      <c r="A1235" s="45"/>
      <c r="B1235" s="45"/>
      <c r="C1235" s="46"/>
      <c r="D1235" s="46"/>
      <c r="E1235" s="46"/>
      <c r="F1235" s="46"/>
      <c r="G1235" s="46"/>
      <c r="H1235" s="46"/>
      <c r="I1235" s="46"/>
      <c r="J1235" s="46"/>
      <c r="K1235" s="46"/>
      <c r="L1235" s="46"/>
      <c r="M1235" s="47"/>
      <c r="N1235" s="48"/>
      <c r="O1235" s="48"/>
      <c r="P1235" s="48"/>
      <c r="Q1235" s="48"/>
      <c r="R1235" s="48"/>
      <c r="S1235" s="48"/>
      <c r="T1235" s="48"/>
      <c r="U1235" s="48"/>
      <c r="V1235" s="48"/>
      <c r="W1235" s="48"/>
      <c r="X1235" s="48"/>
      <c r="Y1235" s="48"/>
      <c r="Z1235" s="48"/>
      <c r="AA1235" s="48"/>
      <c r="AB1235" s="48"/>
      <c r="AC1235" s="48"/>
      <c r="AD1235" s="48"/>
      <c r="AE1235" s="48"/>
      <c r="AF1235" s="48"/>
      <c r="AG1235" s="48"/>
      <c r="AH1235" s="48"/>
      <c r="AI1235" s="48"/>
      <c r="AJ1235" s="49"/>
      <c r="AK1235" s="50"/>
      <c r="AL1235" s="46"/>
      <c r="AM1235" s="46"/>
      <c r="AN1235" s="46"/>
      <c r="AO1235" s="46"/>
      <c r="AP1235" s="46"/>
      <c r="AQ1235" s="51"/>
      <c r="AR1235" s="51"/>
      <c r="AS1235" s="51"/>
      <c r="AT1235" s="51"/>
      <c r="AU1235" s="52"/>
      <c r="AV1235" s="53"/>
      <c r="AW1235" s="53"/>
      <c r="AX1235" s="54"/>
    </row>
    <row r="1236" spans="1:50" ht="23.25" hidden="1" customHeight="1" x14ac:dyDescent="0.15">
      <c r="A1236" s="45"/>
      <c r="B1236" s="45"/>
      <c r="C1236" s="46"/>
      <c r="D1236" s="46"/>
      <c r="E1236" s="46"/>
      <c r="F1236" s="46"/>
      <c r="G1236" s="46"/>
      <c r="H1236" s="46"/>
      <c r="I1236" s="46"/>
      <c r="J1236" s="46"/>
      <c r="K1236" s="46"/>
      <c r="L1236" s="46"/>
      <c r="M1236" s="47"/>
      <c r="N1236" s="48"/>
      <c r="O1236" s="48"/>
      <c r="P1236" s="48"/>
      <c r="Q1236" s="48"/>
      <c r="R1236" s="48"/>
      <c r="S1236" s="48"/>
      <c r="T1236" s="48"/>
      <c r="U1236" s="48"/>
      <c r="V1236" s="48"/>
      <c r="W1236" s="48"/>
      <c r="X1236" s="48"/>
      <c r="Y1236" s="48"/>
      <c r="Z1236" s="48"/>
      <c r="AA1236" s="48"/>
      <c r="AB1236" s="48"/>
      <c r="AC1236" s="48"/>
      <c r="AD1236" s="48"/>
      <c r="AE1236" s="48"/>
      <c r="AF1236" s="48"/>
      <c r="AG1236" s="48"/>
      <c r="AH1236" s="48"/>
      <c r="AI1236" s="48"/>
      <c r="AJ1236" s="49"/>
      <c r="AK1236" s="50"/>
      <c r="AL1236" s="46"/>
      <c r="AM1236" s="46"/>
      <c r="AN1236" s="46"/>
      <c r="AO1236" s="46"/>
      <c r="AP1236" s="46"/>
      <c r="AQ1236" s="51"/>
      <c r="AR1236" s="51"/>
      <c r="AS1236" s="51"/>
      <c r="AT1236" s="51"/>
      <c r="AU1236" s="52"/>
      <c r="AV1236" s="53"/>
      <c r="AW1236" s="53"/>
      <c r="AX1236" s="54"/>
    </row>
    <row r="1237" spans="1:50" ht="23.25" hidden="1" customHeight="1" x14ac:dyDescent="0.15">
      <c r="A1237" s="45"/>
      <c r="B1237" s="45"/>
      <c r="C1237" s="46"/>
      <c r="D1237" s="46"/>
      <c r="E1237" s="46"/>
      <c r="F1237" s="46"/>
      <c r="G1237" s="46"/>
      <c r="H1237" s="46"/>
      <c r="I1237" s="46"/>
      <c r="J1237" s="46"/>
      <c r="K1237" s="46"/>
      <c r="L1237" s="46"/>
      <c r="M1237" s="47"/>
      <c r="N1237" s="48"/>
      <c r="O1237" s="48"/>
      <c r="P1237" s="48"/>
      <c r="Q1237" s="48"/>
      <c r="R1237" s="48"/>
      <c r="S1237" s="48"/>
      <c r="T1237" s="48"/>
      <c r="U1237" s="48"/>
      <c r="V1237" s="48"/>
      <c r="W1237" s="48"/>
      <c r="X1237" s="48"/>
      <c r="Y1237" s="48"/>
      <c r="Z1237" s="48"/>
      <c r="AA1237" s="48"/>
      <c r="AB1237" s="48"/>
      <c r="AC1237" s="48"/>
      <c r="AD1237" s="48"/>
      <c r="AE1237" s="48"/>
      <c r="AF1237" s="48"/>
      <c r="AG1237" s="48"/>
      <c r="AH1237" s="48"/>
      <c r="AI1237" s="48"/>
      <c r="AJ1237" s="49"/>
      <c r="AK1237" s="50"/>
      <c r="AL1237" s="46"/>
      <c r="AM1237" s="46"/>
      <c r="AN1237" s="46"/>
      <c r="AO1237" s="46"/>
      <c r="AP1237" s="46"/>
      <c r="AQ1237" s="51"/>
      <c r="AR1237" s="51"/>
      <c r="AS1237" s="51"/>
      <c r="AT1237" s="51"/>
      <c r="AU1237" s="52"/>
      <c r="AV1237" s="53"/>
      <c r="AW1237" s="53"/>
      <c r="AX1237" s="54"/>
    </row>
    <row r="1238" spans="1:50" ht="23.25" hidden="1" customHeight="1" x14ac:dyDescent="0.15">
      <c r="A1238" s="45"/>
      <c r="B1238" s="45"/>
      <c r="C1238" s="46"/>
      <c r="D1238" s="46"/>
      <c r="E1238" s="46"/>
      <c r="F1238" s="46"/>
      <c r="G1238" s="46"/>
      <c r="H1238" s="46"/>
      <c r="I1238" s="46"/>
      <c r="J1238" s="46"/>
      <c r="K1238" s="46"/>
      <c r="L1238" s="46"/>
      <c r="M1238" s="47"/>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9"/>
      <c r="AK1238" s="50"/>
      <c r="AL1238" s="46"/>
      <c r="AM1238" s="46"/>
      <c r="AN1238" s="46"/>
      <c r="AO1238" s="46"/>
      <c r="AP1238" s="46"/>
      <c r="AQ1238" s="51"/>
      <c r="AR1238" s="51"/>
      <c r="AS1238" s="51"/>
      <c r="AT1238" s="51"/>
      <c r="AU1238" s="52"/>
      <c r="AV1238" s="53"/>
      <c r="AW1238" s="53"/>
      <c r="AX1238" s="54"/>
    </row>
    <row r="1239" spans="1:50" ht="23.25" hidden="1" customHeight="1" x14ac:dyDescent="0.15">
      <c r="A1239" s="45"/>
      <c r="B1239" s="45"/>
      <c r="C1239" s="50"/>
      <c r="D1239" s="50"/>
      <c r="E1239" s="50"/>
      <c r="F1239" s="50"/>
      <c r="G1239" s="50"/>
      <c r="H1239" s="50"/>
      <c r="I1239" s="50"/>
      <c r="J1239" s="50"/>
      <c r="K1239" s="50"/>
      <c r="L1239" s="50"/>
      <c r="M1239" s="47"/>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9"/>
      <c r="AK1239" s="56"/>
      <c r="AL1239" s="55"/>
      <c r="AM1239" s="55"/>
      <c r="AN1239" s="55"/>
      <c r="AO1239" s="55"/>
      <c r="AP1239" s="55"/>
      <c r="AQ1239" s="51"/>
      <c r="AR1239" s="51"/>
      <c r="AS1239" s="51"/>
      <c r="AT1239" s="51"/>
      <c r="AU1239" s="52"/>
      <c r="AV1239" s="53"/>
      <c r="AW1239" s="53"/>
      <c r="AX1239" s="54"/>
    </row>
    <row r="1240" spans="1:50" ht="23.25" hidden="1" customHeight="1" x14ac:dyDescent="0.15">
      <c r="A1240" s="45"/>
      <c r="B1240" s="45"/>
      <c r="C1240" s="50"/>
      <c r="D1240" s="50"/>
      <c r="E1240" s="50"/>
      <c r="F1240" s="50"/>
      <c r="G1240" s="50"/>
      <c r="H1240" s="50"/>
      <c r="I1240" s="50"/>
      <c r="J1240" s="50"/>
      <c r="K1240" s="50"/>
      <c r="L1240" s="50"/>
      <c r="M1240" s="47"/>
      <c r="N1240" s="48"/>
      <c r="O1240" s="48"/>
      <c r="P1240" s="48"/>
      <c r="Q1240" s="48"/>
      <c r="R1240" s="48"/>
      <c r="S1240" s="48"/>
      <c r="T1240" s="48"/>
      <c r="U1240" s="48"/>
      <c r="V1240" s="48"/>
      <c r="W1240" s="48"/>
      <c r="X1240" s="48"/>
      <c r="Y1240" s="48"/>
      <c r="Z1240" s="48"/>
      <c r="AA1240" s="48"/>
      <c r="AB1240" s="48"/>
      <c r="AC1240" s="48"/>
      <c r="AD1240" s="48"/>
      <c r="AE1240" s="48"/>
      <c r="AF1240" s="48"/>
      <c r="AG1240" s="48"/>
      <c r="AH1240" s="48"/>
      <c r="AI1240" s="48"/>
      <c r="AJ1240" s="49"/>
      <c r="AK1240" s="50"/>
      <c r="AL1240" s="46"/>
      <c r="AM1240" s="46"/>
      <c r="AN1240" s="46"/>
      <c r="AO1240" s="46"/>
      <c r="AP1240" s="46"/>
      <c r="AQ1240" s="51"/>
      <c r="AR1240" s="51"/>
      <c r="AS1240" s="51"/>
      <c r="AT1240" s="51"/>
      <c r="AU1240" s="52"/>
      <c r="AV1240" s="53"/>
      <c r="AW1240" s="53"/>
      <c r="AX1240" s="54"/>
    </row>
    <row r="1241" spans="1:50" ht="23.25" hidden="1" customHeight="1" x14ac:dyDescent="0.15">
      <c r="A1241" s="45"/>
      <c r="B1241" s="45"/>
      <c r="C1241" s="50"/>
      <c r="D1241" s="50"/>
      <c r="E1241" s="50"/>
      <c r="F1241" s="50"/>
      <c r="G1241" s="50"/>
      <c r="H1241" s="50"/>
      <c r="I1241" s="50"/>
      <c r="J1241" s="50"/>
      <c r="K1241" s="50"/>
      <c r="L1241" s="50"/>
      <c r="M1241" s="47"/>
      <c r="N1241" s="48"/>
      <c r="O1241" s="48"/>
      <c r="P1241" s="48"/>
      <c r="Q1241" s="48"/>
      <c r="R1241" s="48"/>
      <c r="S1241" s="48"/>
      <c r="T1241" s="48"/>
      <c r="U1241" s="48"/>
      <c r="V1241" s="48"/>
      <c r="W1241" s="48"/>
      <c r="X1241" s="48"/>
      <c r="Y1241" s="48"/>
      <c r="Z1241" s="48"/>
      <c r="AA1241" s="48"/>
      <c r="AB1241" s="48"/>
      <c r="AC1241" s="48"/>
      <c r="AD1241" s="48"/>
      <c r="AE1241" s="48"/>
      <c r="AF1241" s="48"/>
      <c r="AG1241" s="48"/>
      <c r="AH1241" s="48"/>
      <c r="AI1241" s="48"/>
      <c r="AJ1241" s="49"/>
      <c r="AK1241" s="50"/>
      <c r="AL1241" s="46"/>
      <c r="AM1241" s="46"/>
      <c r="AN1241" s="46"/>
      <c r="AO1241" s="46"/>
      <c r="AP1241" s="46"/>
      <c r="AQ1241" s="51"/>
      <c r="AR1241" s="51"/>
      <c r="AS1241" s="51"/>
      <c r="AT1241" s="51"/>
      <c r="AU1241" s="52"/>
      <c r="AV1241" s="53"/>
      <c r="AW1241" s="53"/>
      <c r="AX1241" s="54"/>
    </row>
    <row r="1242" spans="1:50" ht="23.25" hidden="1" customHeight="1" x14ac:dyDescent="0.15">
      <c r="A1242" s="45"/>
      <c r="B1242" s="45"/>
      <c r="C1242" s="50"/>
      <c r="D1242" s="50"/>
      <c r="E1242" s="50"/>
      <c r="F1242" s="50"/>
      <c r="G1242" s="50"/>
      <c r="H1242" s="50"/>
      <c r="I1242" s="50"/>
      <c r="J1242" s="50"/>
      <c r="K1242" s="50"/>
      <c r="L1242" s="50"/>
      <c r="M1242" s="47"/>
      <c r="N1242" s="48"/>
      <c r="O1242" s="48"/>
      <c r="P1242" s="48"/>
      <c r="Q1242" s="48"/>
      <c r="R1242" s="48"/>
      <c r="S1242" s="48"/>
      <c r="T1242" s="48"/>
      <c r="U1242" s="48"/>
      <c r="V1242" s="48"/>
      <c r="W1242" s="48"/>
      <c r="X1242" s="48"/>
      <c r="Y1242" s="48"/>
      <c r="Z1242" s="48"/>
      <c r="AA1242" s="48"/>
      <c r="AB1242" s="48"/>
      <c r="AC1242" s="48"/>
      <c r="AD1242" s="48"/>
      <c r="AE1242" s="48"/>
      <c r="AF1242" s="48"/>
      <c r="AG1242" s="48"/>
      <c r="AH1242" s="48"/>
      <c r="AI1242" s="48"/>
      <c r="AJ1242" s="49"/>
      <c r="AK1242" s="50"/>
      <c r="AL1242" s="46"/>
      <c r="AM1242" s="46"/>
      <c r="AN1242" s="46"/>
      <c r="AO1242" s="46"/>
      <c r="AP1242" s="46"/>
      <c r="AQ1242" s="51"/>
      <c r="AR1242" s="51"/>
      <c r="AS1242" s="51"/>
      <c r="AT1242" s="51"/>
      <c r="AU1242" s="52"/>
      <c r="AV1242" s="53"/>
      <c r="AW1242" s="53"/>
      <c r="AX1242" s="54"/>
    </row>
    <row r="1243" spans="1:50" ht="23.25" hidden="1" customHeight="1" x14ac:dyDescent="0.15">
      <c r="A1243" s="45"/>
      <c r="B1243" s="45"/>
      <c r="C1243" s="50"/>
      <c r="D1243" s="50"/>
      <c r="E1243" s="50"/>
      <c r="F1243" s="50"/>
      <c r="G1243" s="50"/>
      <c r="H1243" s="50"/>
      <c r="I1243" s="50"/>
      <c r="J1243" s="50"/>
      <c r="K1243" s="50"/>
      <c r="L1243" s="50"/>
      <c r="M1243" s="47"/>
      <c r="N1243" s="48"/>
      <c r="O1243" s="48"/>
      <c r="P1243" s="48"/>
      <c r="Q1243" s="48"/>
      <c r="R1243" s="48"/>
      <c r="S1243" s="48"/>
      <c r="T1243" s="48"/>
      <c r="U1243" s="48"/>
      <c r="V1243" s="48"/>
      <c r="W1243" s="48"/>
      <c r="X1243" s="48"/>
      <c r="Y1243" s="48"/>
      <c r="Z1243" s="48"/>
      <c r="AA1243" s="48"/>
      <c r="AB1243" s="48"/>
      <c r="AC1243" s="48"/>
      <c r="AD1243" s="48"/>
      <c r="AE1243" s="48"/>
      <c r="AF1243" s="48"/>
      <c r="AG1243" s="48"/>
      <c r="AH1243" s="48"/>
      <c r="AI1243" s="48"/>
      <c r="AJ1243" s="49"/>
      <c r="AK1243" s="50"/>
      <c r="AL1243" s="46"/>
      <c r="AM1243" s="46"/>
      <c r="AN1243" s="46"/>
      <c r="AO1243" s="46"/>
      <c r="AP1243" s="46"/>
      <c r="AQ1243" s="51"/>
      <c r="AR1243" s="51"/>
      <c r="AS1243" s="51"/>
      <c r="AT1243" s="51"/>
      <c r="AU1243" s="52"/>
      <c r="AV1243" s="53"/>
      <c r="AW1243" s="53"/>
      <c r="AX1243" s="54"/>
    </row>
    <row r="1244" spans="1:50" ht="23.25" hidden="1" customHeight="1" x14ac:dyDescent="0.15">
      <c r="A1244" s="45"/>
      <c r="B1244" s="45"/>
      <c r="C1244" s="50"/>
      <c r="D1244" s="50"/>
      <c r="E1244" s="50"/>
      <c r="F1244" s="50"/>
      <c r="G1244" s="50"/>
      <c r="H1244" s="50"/>
      <c r="I1244" s="50"/>
      <c r="J1244" s="50"/>
      <c r="K1244" s="50"/>
      <c r="L1244" s="50"/>
      <c r="M1244" s="47"/>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9"/>
      <c r="AK1244" s="50"/>
      <c r="AL1244" s="46"/>
      <c r="AM1244" s="46"/>
      <c r="AN1244" s="46"/>
      <c r="AO1244" s="46"/>
      <c r="AP1244" s="46"/>
      <c r="AQ1244" s="51"/>
      <c r="AR1244" s="51"/>
      <c r="AS1244" s="51"/>
      <c r="AT1244" s="51"/>
      <c r="AU1244" s="52"/>
      <c r="AV1244" s="53"/>
      <c r="AW1244" s="53"/>
      <c r="AX1244" s="54"/>
    </row>
    <row r="1245" spans="1:50" ht="23.25" hidden="1" customHeight="1" x14ac:dyDescent="0.15">
      <c r="A1245" s="45"/>
      <c r="B1245" s="45"/>
      <c r="C1245" s="50"/>
      <c r="D1245" s="50"/>
      <c r="E1245" s="50"/>
      <c r="F1245" s="50"/>
      <c r="G1245" s="50"/>
      <c r="H1245" s="50"/>
      <c r="I1245" s="50"/>
      <c r="J1245" s="50"/>
      <c r="K1245" s="50"/>
      <c r="L1245" s="50"/>
      <c r="M1245" s="47"/>
      <c r="N1245" s="48"/>
      <c r="O1245" s="48"/>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9"/>
      <c r="AK1245" s="50"/>
      <c r="AL1245" s="46"/>
      <c r="AM1245" s="46"/>
      <c r="AN1245" s="46"/>
      <c r="AO1245" s="46"/>
      <c r="AP1245" s="46"/>
      <c r="AQ1245" s="51"/>
      <c r="AR1245" s="51"/>
      <c r="AS1245" s="51"/>
      <c r="AT1245" s="51"/>
      <c r="AU1245" s="52"/>
      <c r="AV1245" s="53"/>
      <c r="AW1245" s="53"/>
      <c r="AX1245" s="54"/>
    </row>
    <row r="1246" spans="1:50" ht="23.25" hidden="1" customHeight="1" x14ac:dyDescent="0.15">
      <c r="A1246" s="45"/>
      <c r="B1246" s="45"/>
      <c r="C1246" s="50"/>
      <c r="D1246" s="50"/>
      <c r="E1246" s="50"/>
      <c r="F1246" s="50"/>
      <c r="G1246" s="50"/>
      <c r="H1246" s="50"/>
      <c r="I1246" s="50"/>
      <c r="J1246" s="50"/>
      <c r="K1246" s="50"/>
      <c r="L1246" s="50"/>
      <c r="M1246" s="47"/>
      <c r="N1246" s="48"/>
      <c r="O1246" s="48"/>
      <c r="P1246" s="48"/>
      <c r="Q1246" s="48"/>
      <c r="R1246" s="48"/>
      <c r="S1246" s="48"/>
      <c r="T1246" s="48"/>
      <c r="U1246" s="48"/>
      <c r="V1246" s="48"/>
      <c r="W1246" s="48"/>
      <c r="X1246" s="48"/>
      <c r="Y1246" s="48"/>
      <c r="Z1246" s="48"/>
      <c r="AA1246" s="48"/>
      <c r="AB1246" s="48"/>
      <c r="AC1246" s="48"/>
      <c r="AD1246" s="48"/>
      <c r="AE1246" s="48"/>
      <c r="AF1246" s="48"/>
      <c r="AG1246" s="48"/>
      <c r="AH1246" s="48"/>
      <c r="AI1246" s="48"/>
      <c r="AJ1246" s="49"/>
      <c r="AK1246" s="50"/>
      <c r="AL1246" s="46"/>
      <c r="AM1246" s="46"/>
      <c r="AN1246" s="46"/>
      <c r="AO1246" s="46"/>
      <c r="AP1246" s="46"/>
      <c r="AQ1246" s="51"/>
      <c r="AR1246" s="51"/>
      <c r="AS1246" s="51"/>
      <c r="AT1246" s="51"/>
      <c r="AU1246" s="52"/>
      <c r="AV1246" s="53"/>
      <c r="AW1246" s="53"/>
      <c r="AX1246" s="54"/>
    </row>
    <row r="1247" spans="1:50" ht="23.25" hidden="1" customHeight="1" x14ac:dyDescent="0.15">
      <c r="A1247" s="45"/>
      <c r="B1247" s="45"/>
      <c r="C1247" s="50"/>
      <c r="D1247" s="50"/>
      <c r="E1247" s="50"/>
      <c r="F1247" s="50"/>
      <c r="G1247" s="50"/>
      <c r="H1247" s="50"/>
      <c r="I1247" s="50"/>
      <c r="J1247" s="50"/>
      <c r="K1247" s="50"/>
      <c r="L1247" s="50"/>
      <c r="M1247" s="47"/>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9"/>
      <c r="AK1247" s="50"/>
      <c r="AL1247" s="46"/>
      <c r="AM1247" s="46"/>
      <c r="AN1247" s="46"/>
      <c r="AO1247" s="46"/>
      <c r="AP1247" s="46"/>
      <c r="AQ1247" s="51"/>
      <c r="AR1247" s="51"/>
      <c r="AS1247" s="51"/>
      <c r="AT1247" s="51"/>
      <c r="AU1247" s="52"/>
      <c r="AV1247" s="53"/>
      <c r="AW1247" s="53"/>
      <c r="AX1247" s="54"/>
    </row>
    <row r="1248" spans="1:50" ht="23.25" hidden="1" customHeight="1" x14ac:dyDescent="0.15">
      <c r="A1248" s="45"/>
      <c r="B1248" s="45"/>
      <c r="C1248" s="50"/>
      <c r="D1248" s="50"/>
      <c r="E1248" s="50"/>
      <c r="F1248" s="50"/>
      <c r="G1248" s="50"/>
      <c r="H1248" s="50"/>
      <c r="I1248" s="50"/>
      <c r="J1248" s="50"/>
      <c r="K1248" s="50"/>
      <c r="L1248" s="50"/>
      <c r="M1248" s="47"/>
      <c r="N1248" s="48"/>
      <c r="O1248" s="48"/>
      <c r="P1248" s="48"/>
      <c r="Q1248" s="48"/>
      <c r="R1248" s="48"/>
      <c r="S1248" s="48"/>
      <c r="T1248" s="48"/>
      <c r="U1248" s="48"/>
      <c r="V1248" s="48"/>
      <c r="W1248" s="48"/>
      <c r="X1248" s="48"/>
      <c r="Y1248" s="48"/>
      <c r="Z1248" s="48"/>
      <c r="AA1248" s="48"/>
      <c r="AB1248" s="48"/>
      <c r="AC1248" s="48"/>
      <c r="AD1248" s="48"/>
      <c r="AE1248" s="48"/>
      <c r="AF1248" s="48"/>
      <c r="AG1248" s="48"/>
      <c r="AH1248" s="48"/>
      <c r="AI1248" s="48"/>
      <c r="AJ1248" s="49"/>
      <c r="AK1248" s="50"/>
      <c r="AL1248" s="46"/>
      <c r="AM1248" s="46"/>
      <c r="AN1248" s="46"/>
      <c r="AO1248" s="46"/>
      <c r="AP1248" s="46"/>
      <c r="AQ1248" s="51"/>
      <c r="AR1248" s="51"/>
      <c r="AS1248" s="51"/>
      <c r="AT1248" s="51"/>
      <c r="AU1248" s="52"/>
      <c r="AV1248" s="53"/>
      <c r="AW1248" s="53"/>
      <c r="AX1248" s="54"/>
    </row>
    <row r="1249" spans="1:50" ht="23.25" hidden="1" customHeight="1" x14ac:dyDescent="0.15">
      <c r="A1249" s="45"/>
      <c r="B1249" s="45"/>
      <c r="C1249" s="55"/>
      <c r="D1249" s="55"/>
      <c r="E1249" s="55"/>
      <c r="F1249" s="55"/>
      <c r="G1249" s="55"/>
      <c r="H1249" s="55"/>
      <c r="I1249" s="55"/>
      <c r="J1249" s="55"/>
      <c r="K1249" s="55"/>
      <c r="L1249" s="55"/>
      <c r="M1249" s="47"/>
      <c r="N1249" s="48"/>
      <c r="O1249" s="48"/>
      <c r="P1249" s="48"/>
      <c r="Q1249" s="48"/>
      <c r="R1249" s="48"/>
      <c r="S1249" s="48"/>
      <c r="T1249" s="48"/>
      <c r="U1249" s="48"/>
      <c r="V1249" s="48"/>
      <c r="W1249" s="48"/>
      <c r="X1249" s="48"/>
      <c r="Y1249" s="48"/>
      <c r="Z1249" s="48"/>
      <c r="AA1249" s="48"/>
      <c r="AB1249" s="48"/>
      <c r="AC1249" s="48"/>
      <c r="AD1249" s="48"/>
      <c r="AE1249" s="48"/>
      <c r="AF1249" s="48"/>
      <c r="AG1249" s="48"/>
      <c r="AH1249" s="48"/>
      <c r="AI1249" s="48"/>
      <c r="AJ1249" s="49"/>
      <c r="AK1249" s="56"/>
      <c r="AL1249" s="55"/>
      <c r="AM1249" s="55"/>
      <c r="AN1249" s="55"/>
      <c r="AO1249" s="55"/>
      <c r="AP1249" s="55"/>
      <c r="AQ1249" s="51"/>
      <c r="AR1249" s="51"/>
      <c r="AS1249" s="51"/>
      <c r="AT1249" s="51"/>
      <c r="AU1249" s="52"/>
      <c r="AV1249" s="53"/>
      <c r="AW1249" s="53"/>
      <c r="AX1249" s="54"/>
    </row>
    <row r="1250" spans="1:50" ht="23.25" hidden="1" customHeight="1" x14ac:dyDescent="0.15">
      <c r="A1250" s="45"/>
      <c r="B1250" s="45"/>
      <c r="C1250" s="55"/>
      <c r="D1250" s="55"/>
      <c r="E1250" s="55"/>
      <c r="F1250" s="55"/>
      <c r="G1250" s="55"/>
      <c r="H1250" s="55"/>
      <c r="I1250" s="55"/>
      <c r="J1250" s="55"/>
      <c r="K1250" s="55"/>
      <c r="L1250" s="55"/>
      <c r="M1250" s="47"/>
      <c r="N1250" s="48"/>
      <c r="O1250" s="48"/>
      <c r="P1250" s="48"/>
      <c r="Q1250" s="48"/>
      <c r="R1250" s="48"/>
      <c r="S1250" s="48"/>
      <c r="T1250" s="48"/>
      <c r="U1250" s="48"/>
      <c r="V1250" s="48"/>
      <c r="W1250" s="48"/>
      <c r="X1250" s="48"/>
      <c r="Y1250" s="48"/>
      <c r="Z1250" s="48"/>
      <c r="AA1250" s="48"/>
      <c r="AB1250" s="48"/>
      <c r="AC1250" s="48"/>
      <c r="AD1250" s="48"/>
      <c r="AE1250" s="48"/>
      <c r="AF1250" s="48"/>
      <c r="AG1250" s="48"/>
      <c r="AH1250" s="48"/>
      <c r="AI1250" s="48"/>
      <c r="AJ1250" s="49"/>
      <c r="AK1250" s="56"/>
      <c r="AL1250" s="55"/>
      <c r="AM1250" s="55"/>
      <c r="AN1250" s="55"/>
      <c r="AO1250" s="55"/>
      <c r="AP1250" s="55"/>
      <c r="AQ1250" s="51"/>
      <c r="AR1250" s="51"/>
      <c r="AS1250" s="51"/>
      <c r="AT1250" s="51"/>
      <c r="AU1250" s="52"/>
      <c r="AV1250" s="53"/>
      <c r="AW1250" s="53"/>
      <c r="AX1250" s="54"/>
    </row>
    <row r="1251" spans="1:50" ht="23.25" hidden="1" customHeight="1" x14ac:dyDescent="0.15">
      <c r="A1251" s="45"/>
      <c r="B1251" s="45"/>
      <c r="C1251" s="55"/>
      <c r="D1251" s="55"/>
      <c r="E1251" s="55"/>
      <c r="F1251" s="55"/>
      <c r="G1251" s="55"/>
      <c r="H1251" s="55"/>
      <c r="I1251" s="55"/>
      <c r="J1251" s="55"/>
      <c r="K1251" s="55"/>
      <c r="L1251" s="55"/>
      <c r="M1251" s="47"/>
      <c r="N1251" s="48"/>
      <c r="O1251" s="48"/>
      <c r="P1251" s="48"/>
      <c r="Q1251" s="48"/>
      <c r="R1251" s="48"/>
      <c r="S1251" s="48"/>
      <c r="T1251" s="48"/>
      <c r="U1251" s="48"/>
      <c r="V1251" s="48"/>
      <c r="W1251" s="48"/>
      <c r="X1251" s="48"/>
      <c r="Y1251" s="48"/>
      <c r="Z1251" s="48"/>
      <c r="AA1251" s="48"/>
      <c r="AB1251" s="48"/>
      <c r="AC1251" s="48"/>
      <c r="AD1251" s="48"/>
      <c r="AE1251" s="48"/>
      <c r="AF1251" s="48"/>
      <c r="AG1251" s="48"/>
      <c r="AH1251" s="48"/>
      <c r="AI1251" s="48"/>
      <c r="AJ1251" s="49"/>
      <c r="AK1251" s="56"/>
      <c r="AL1251" s="55"/>
      <c r="AM1251" s="55"/>
      <c r="AN1251" s="55"/>
      <c r="AO1251" s="55"/>
      <c r="AP1251" s="55"/>
      <c r="AQ1251" s="51"/>
      <c r="AR1251" s="51"/>
      <c r="AS1251" s="51"/>
      <c r="AT1251" s="51"/>
      <c r="AU1251" s="52"/>
      <c r="AV1251" s="53"/>
      <c r="AW1251" s="53"/>
      <c r="AX1251" s="54"/>
    </row>
    <row r="1252" spans="1:50" ht="23.25" hidden="1" customHeight="1" x14ac:dyDescent="0.15">
      <c r="A1252" s="45"/>
      <c r="B1252" s="45"/>
      <c r="C1252" s="55"/>
      <c r="D1252" s="55"/>
      <c r="E1252" s="55"/>
      <c r="F1252" s="55"/>
      <c r="G1252" s="55"/>
      <c r="H1252" s="55"/>
      <c r="I1252" s="55"/>
      <c r="J1252" s="55"/>
      <c r="K1252" s="55"/>
      <c r="L1252" s="55"/>
      <c r="M1252" s="47"/>
      <c r="N1252" s="48"/>
      <c r="O1252" s="48"/>
      <c r="P1252" s="48"/>
      <c r="Q1252" s="48"/>
      <c r="R1252" s="48"/>
      <c r="S1252" s="48"/>
      <c r="T1252" s="48"/>
      <c r="U1252" s="48"/>
      <c r="V1252" s="48"/>
      <c r="W1252" s="48"/>
      <c r="X1252" s="48"/>
      <c r="Y1252" s="48"/>
      <c r="Z1252" s="48"/>
      <c r="AA1252" s="48"/>
      <c r="AB1252" s="48"/>
      <c r="AC1252" s="48"/>
      <c r="AD1252" s="48"/>
      <c r="AE1252" s="48"/>
      <c r="AF1252" s="48"/>
      <c r="AG1252" s="48"/>
      <c r="AH1252" s="48"/>
      <c r="AI1252" s="48"/>
      <c r="AJ1252" s="49"/>
      <c r="AK1252" s="56"/>
      <c r="AL1252" s="55"/>
      <c r="AM1252" s="55"/>
      <c r="AN1252" s="55"/>
      <c r="AO1252" s="55"/>
      <c r="AP1252" s="55"/>
      <c r="AQ1252" s="51"/>
      <c r="AR1252" s="51"/>
      <c r="AS1252" s="51"/>
      <c r="AT1252" s="51"/>
      <c r="AU1252" s="52"/>
      <c r="AV1252" s="53"/>
      <c r="AW1252" s="53"/>
      <c r="AX1252" s="54"/>
    </row>
    <row r="1253" spans="1:50" ht="23.25" hidden="1" customHeight="1" x14ac:dyDescent="0.15">
      <c r="A1253" s="45"/>
      <c r="B1253" s="45"/>
      <c r="C1253" s="55"/>
      <c r="D1253" s="55"/>
      <c r="E1253" s="55"/>
      <c r="F1253" s="55"/>
      <c r="G1253" s="55"/>
      <c r="H1253" s="55"/>
      <c r="I1253" s="55"/>
      <c r="J1253" s="55"/>
      <c r="K1253" s="55"/>
      <c r="L1253" s="55"/>
      <c r="M1253" s="47"/>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9"/>
      <c r="AK1253" s="56"/>
      <c r="AL1253" s="55"/>
      <c r="AM1253" s="55"/>
      <c r="AN1253" s="55"/>
      <c r="AO1253" s="55"/>
      <c r="AP1253" s="55"/>
      <c r="AQ1253" s="51"/>
      <c r="AR1253" s="51"/>
      <c r="AS1253" s="51"/>
      <c r="AT1253" s="51"/>
      <c r="AU1253" s="52"/>
      <c r="AV1253" s="53"/>
      <c r="AW1253" s="53"/>
      <c r="AX1253" s="54"/>
    </row>
    <row r="1254" spans="1:50" ht="23.25" hidden="1" customHeight="1" x14ac:dyDescent="0.15">
      <c r="A1254" s="45"/>
      <c r="B1254" s="45"/>
      <c r="C1254" s="46"/>
      <c r="D1254" s="46"/>
      <c r="E1254" s="46"/>
      <c r="F1254" s="46"/>
      <c r="G1254" s="46"/>
      <c r="H1254" s="46"/>
      <c r="I1254" s="46"/>
      <c r="J1254" s="46"/>
      <c r="K1254" s="46"/>
      <c r="L1254" s="46"/>
      <c r="M1254" s="47"/>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9"/>
      <c r="AK1254" s="50"/>
      <c r="AL1254" s="46"/>
      <c r="AM1254" s="46"/>
      <c r="AN1254" s="46"/>
      <c r="AO1254" s="46"/>
      <c r="AP1254" s="46"/>
      <c r="AQ1254" s="51"/>
      <c r="AR1254" s="51"/>
      <c r="AS1254" s="51"/>
      <c r="AT1254" s="51"/>
      <c r="AU1254" s="52"/>
      <c r="AV1254" s="53"/>
      <c r="AW1254" s="53"/>
      <c r="AX1254" s="54"/>
    </row>
    <row r="1255" spans="1:50" ht="23.25" hidden="1" customHeight="1" x14ac:dyDescent="0.15">
      <c r="A1255" s="45"/>
      <c r="B1255" s="45"/>
      <c r="C1255" s="46"/>
      <c r="D1255" s="46"/>
      <c r="E1255" s="46"/>
      <c r="F1255" s="46"/>
      <c r="G1255" s="46"/>
      <c r="H1255" s="46"/>
      <c r="I1255" s="46"/>
      <c r="J1255" s="46"/>
      <c r="K1255" s="46"/>
      <c r="L1255" s="46"/>
      <c r="M1255" s="47"/>
      <c r="N1255" s="48"/>
      <c r="O1255" s="48"/>
      <c r="P1255" s="48"/>
      <c r="Q1255" s="48"/>
      <c r="R1255" s="48"/>
      <c r="S1255" s="48"/>
      <c r="T1255" s="48"/>
      <c r="U1255" s="48"/>
      <c r="V1255" s="48"/>
      <c r="W1255" s="48"/>
      <c r="X1255" s="48"/>
      <c r="Y1255" s="48"/>
      <c r="Z1255" s="48"/>
      <c r="AA1255" s="48"/>
      <c r="AB1255" s="48"/>
      <c r="AC1255" s="48"/>
      <c r="AD1255" s="48"/>
      <c r="AE1255" s="48"/>
      <c r="AF1255" s="48"/>
      <c r="AG1255" s="48"/>
      <c r="AH1255" s="48"/>
      <c r="AI1255" s="48"/>
      <c r="AJ1255" s="49"/>
      <c r="AK1255" s="50"/>
      <c r="AL1255" s="46"/>
      <c r="AM1255" s="46"/>
      <c r="AN1255" s="46"/>
      <c r="AO1255" s="46"/>
      <c r="AP1255" s="46"/>
      <c r="AQ1255" s="51"/>
      <c r="AR1255" s="51"/>
      <c r="AS1255" s="51"/>
      <c r="AT1255" s="51"/>
      <c r="AU1255" s="52"/>
      <c r="AV1255" s="53"/>
      <c r="AW1255" s="53"/>
      <c r="AX1255" s="54"/>
    </row>
    <row r="1256" spans="1:50" ht="23.25" hidden="1" customHeight="1" x14ac:dyDescent="0.15">
      <c r="A1256" s="45"/>
      <c r="B1256" s="45"/>
      <c r="C1256" s="46"/>
      <c r="D1256" s="46"/>
      <c r="E1256" s="46"/>
      <c r="F1256" s="46"/>
      <c r="G1256" s="46"/>
      <c r="H1256" s="46"/>
      <c r="I1256" s="46"/>
      <c r="J1256" s="46"/>
      <c r="K1256" s="46"/>
      <c r="L1256" s="46"/>
      <c r="M1256" s="47"/>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9"/>
      <c r="AK1256" s="50"/>
      <c r="AL1256" s="46"/>
      <c r="AM1256" s="46"/>
      <c r="AN1256" s="46"/>
      <c r="AO1256" s="46"/>
      <c r="AP1256" s="46"/>
      <c r="AQ1256" s="51"/>
      <c r="AR1256" s="51"/>
      <c r="AS1256" s="51"/>
      <c r="AT1256" s="51"/>
      <c r="AU1256" s="52"/>
      <c r="AV1256" s="53"/>
      <c r="AW1256" s="53"/>
      <c r="AX1256" s="54"/>
    </row>
    <row r="1257" spans="1:50" ht="23.25" hidden="1" customHeight="1" x14ac:dyDescent="0.15">
      <c r="A1257" s="45"/>
      <c r="B1257" s="45"/>
      <c r="C1257" s="46"/>
      <c r="D1257" s="46"/>
      <c r="E1257" s="46"/>
      <c r="F1257" s="46"/>
      <c r="G1257" s="46"/>
      <c r="H1257" s="46"/>
      <c r="I1257" s="46"/>
      <c r="J1257" s="46"/>
      <c r="K1257" s="46"/>
      <c r="L1257" s="46"/>
      <c r="M1257" s="47"/>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9"/>
      <c r="AK1257" s="50"/>
      <c r="AL1257" s="46"/>
      <c r="AM1257" s="46"/>
      <c r="AN1257" s="46"/>
      <c r="AO1257" s="46"/>
      <c r="AP1257" s="46"/>
      <c r="AQ1257" s="51"/>
      <c r="AR1257" s="51"/>
      <c r="AS1257" s="51"/>
      <c r="AT1257" s="51"/>
      <c r="AU1257" s="52"/>
      <c r="AV1257" s="53"/>
      <c r="AW1257" s="53"/>
      <c r="AX1257" s="54"/>
    </row>
    <row r="1258" spans="1:50" s="5" customFormat="1" ht="13.7" customHeight="1" x14ac:dyDescent="0.15">
      <c r="A1258" s="12"/>
      <c r="B1258" s="12"/>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7"/>
      <c r="AL1258" s="12"/>
      <c r="AM1258" s="12"/>
      <c r="AN1258" s="12"/>
      <c r="AO1258" s="12"/>
      <c r="AP1258" s="12"/>
      <c r="AQ1258" s="12"/>
      <c r="AR1258" s="12"/>
      <c r="AS1258" s="12"/>
      <c r="AT1258" s="12"/>
      <c r="AU1258" s="12"/>
      <c r="AV1258" s="12"/>
      <c r="AW1258" s="12"/>
      <c r="AX1258" s="12"/>
    </row>
    <row r="1259" spans="1:50" x14ac:dyDescent="0.15">
      <c r="B1259" s="1" t="s">
        <v>238</v>
      </c>
    </row>
    <row r="1260" spans="1:50" ht="23.25" customHeight="1" x14ac:dyDescent="0.15">
      <c r="A1260" s="45"/>
      <c r="B1260" s="45"/>
      <c r="C1260" s="65" t="s">
        <v>175</v>
      </c>
      <c r="D1260" s="65"/>
      <c r="E1260" s="65"/>
      <c r="F1260" s="65"/>
      <c r="G1260" s="65"/>
      <c r="H1260" s="65"/>
      <c r="I1260" s="65"/>
      <c r="J1260" s="65"/>
      <c r="K1260" s="65"/>
      <c r="L1260" s="65"/>
      <c r="M1260" s="66" t="s">
        <v>174</v>
      </c>
      <c r="N1260" s="67"/>
      <c r="O1260" s="67"/>
      <c r="P1260" s="67"/>
      <c r="Q1260" s="67"/>
      <c r="R1260" s="67"/>
      <c r="S1260" s="67"/>
      <c r="T1260" s="67"/>
      <c r="U1260" s="67"/>
      <c r="V1260" s="67"/>
      <c r="W1260" s="67"/>
      <c r="X1260" s="67"/>
      <c r="Y1260" s="67"/>
      <c r="Z1260" s="67"/>
      <c r="AA1260" s="67"/>
      <c r="AB1260" s="67"/>
      <c r="AC1260" s="67"/>
      <c r="AD1260" s="67"/>
      <c r="AE1260" s="67"/>
      <c r="AF1260" s="67"/>
      <c r="AG1260" s="67"/>
      <c r="AH1260" s="67"/>
      <c r="AI1260" s="67"/>
      <c r="AJ1260" s="68"/>
      <c r="AK1260" s="69" t="s">
        <v>173</v>
      </c>
      <c r="AL1260" s="65"/>
      <c r="AM1260" s="65"/>
      <c r="AN1260" s="65"/>
      <c r="AO1260" s="65"/>
      <c r="AP1260" s="65"/>
      <c r="AQ1260" s="65" t="s">
        <v>149</v>
      </c>
      <c r="AR1260" s="65"/>
      <c r="AS1260" s="65"/>
      <c r="AT1260" s="65"/>
      <c r="AU1260" s="66" t="s">
        <v>148</v>
      </c>
      <c r="AV1260" s="67"/>
      <c r="AW1260" s="67"/>
      <c r="AX1260" s="54"/>
    </row>
    <row r="1261" spans="1:50" ht="23.25" customHeight="1" x14ac:dyDescent="0.15">
      <c r="A1261" s="45">
        <v>1</v>
      </c>
      <c r="B1261" s="45">
        <v>1</v>
      </c>
      <c r="C1261" s="50" t="s">
        <v>237</v>
      </c>
      <c r="D1261" s="46"/>
      <c r="E1261" s="46"/>
      <c r="F1261" s="46"/>
      <c r="G1261" s="46"/>
      <c r="H1261" s="46"/>
      <c r="I1261" s="46"/>
      <c r="J1261" s="46"/>
      <c r="K1261" s="46"/>
      <c r="L1261" s="46"/>
      <c r="M1261" s="47" t="s">
        <v>146</v>
      </c>
      <c r="N1261" s="48"/>
      <c r="O1261" s="48"/>
      <c r="P1261" s="48"/>
      <c r="Q1261" s="48"/>
      <c r="R1261" s="48"/>
      <c r="S1261" s="48"/>
      <c r="T1261" s="48"/>
      <c r="U1261" s="48"/>
      <c r="V1261" s="48"/>
      <c r="W1261" s="48"/>
      <c r="X1261" s="48"/>
      <c r="Y1261" s="48"/>
      <c r="Z1261" s="48"/>
      <c r="AA1261" s="48"/>
      <c r="AB1261" s="48"/>
      <c r="AC1261" s="48"/>
      <c r="AD1261" s="48"/>
      <c r="AE1261" s="48"/>
      <c r="AF1261" s="48"/>
      <c r="AG1261" s="48"/>
      <c r="AH1261" s="48"/>
      <c r="AI1261" s="48"/>
      <c r="AJ1261" s="49"/>
      <c r="AK1261" s="70">
        <v>4</v>
      </c>
      <c r="AL1261" s="51"/>
      <c r="AM1261" s="51"/>
      <c r="AN1261" s="51"/>
      <c r="AO1261" s="51"/>
      <c r="AP1261" s="51"/>
      <c r="AQ1261" s="51"/>
      <c r="AR1261" s="51"/>
      <c r="AS1261" s="51"/>
      <c r="AT1261" s="51"/>
      <c r="AU1261" s="71"/>
      <c r="AV1261" s="72"/>
      <c r="AW1261" s="72"/>
      <c r="AX1261" s="73"/>
    </row>
    <row r="1262" spans="1:50" ht="23.25" hidden="1" customHeight="1" x14ac:dyDescent="0.15">
      <c r="A1262" s="45"/>
      <c r="B1262" s="45"/>
      <c r="C1262" s="46"/>
      <c r="D1262" s="46"/>
      <c r="E1262" s="46"/>
      <c r="F1262" s="46"/>
      <c r="G1262" s="46"/>
      <c r="H1262" s="46"/>
      <c r="I1262" s="46"/>
      <c r="J1262" s="46"/>
      <c r="K1262" s="46"/>
      <c r="L1262" s="46"/>
      <c r="M1262" s="47"/>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9"/>
      <c r="AK1262" s="50"/>
      <c r="AL1262" s="46"/>
      <c r="AM1262" s="46"/>
      <c r="AN1262" s="46"/>
      <c r="AO1262" s="46"/>
      <c r="AP1262" s="46"/>
      <c r="AQ1262" s="51"/>
      <c r="AR1262" s="51"/>
      <c r="AS1262" s="51"/>
      <c r="AT1262" s="51"/>
      <c r="AU1262" s="52"/>
      <c r="AV1262" s="53"/>
      <c r="AW1262" s="53"/>
      <c r="AX1262" s="54"/>
    </row>
    <row r="1263" spans="1:50" ht="23.25" hidden="1" customHeight="1" x14ac:dyDescent="0.15">
      <c r="A1263" s="45"/>
      <c r="B1263" s="45"/>
      <c r="C1263" s="46"/>
      <c r="D1263" s="46"/>
      <c r="E1263" s="46"/>
      <c r="F1263" s="46"/>
      <c r="G1263" s="46"/>
      <c r="H1263" s="46"/>
      <c r="I1263" s="46"/>
      <c r="J1263" s="46"/>
      <c r="K1263" s="46"/>
      <c r="L1263" s="46"/>
      <c r="M1263" s="47"/>
      <c r="N1263" s="48"/>
      <c r="O1263" s="48"/>
      <c r="P1263" s="48"/>
      <c r="Q1263" s="48"/>
      <c r="R1263" s="48"/>
      <c r="S1263" s="48"/>
      <c r="T1263" s="48"/>
      <c r="U1263" s="48"/>
      <c r="V1263" s="48"/>
      <c r="W1263" s="48"/>
      <c r="X1263" s="48"/>
      <c r="Y1263" s="48"/>
      <c r="Z1263" s="48"/>
      <c r="AA1263" s="48"/>
      <c r="AB1263" s="48"/>
      <c r="AC1263" s="48"/>
      <c r="AD1263" s="48"/>
      <c r="AE1263" s="48"/>
      <c r="AF1263" s="48"/>
      <c r="AG1263" s="48"/>
      <c r="AH1263" s="48"/>
      <c r="AI1263" s="48"/>
      <c r="AJ1263" s="49"/>
      <c r="AK1263" s="50"/>
      <c r="AL1263" s="46"/>
      <c r="AM1263" s="46"/>
      <c r="AN1263" s="46"/>
      <c r="AO1263" s="46"/>
      <c r="AP1263" s="46"/>
      <c r="AQ1263" s="51"/>
      <c r="AR1263" s="51"/>
      <c r="AS1263" s="51"/>
      <c r="AT1263" s="51"/>
      <c r="AU1263" s="52"/>
      <c r="AV1263" s="53"/>
      <c r="AW1263" s="53"/>
      <c r="AX1263" s="54"/>
    </row>
    <row r="1264" spans="1:50" ht="23.25" hidden="1" customHeight="1" x14ac:dyDescent="0.15">
      <c r="A1264" s="45"/>
      <c r="B1264" s="45"/>
      <c r="C1264" s="46"/>
      <c r="D1264" s="46"/>
      <c r="E1264" s="46"/>
      <c r="F1264" s="46"/>
      <c r="G1264" s="46"/>
      <c r="H1264" s="46"/>
      <c r="I1264" s="46"/>
      <c r="J1264" s="46"/>
      <c r="K1264" s="46"/>
      <c r="L1264" s="46"/>
      <c r="M1264" s="47"/>
      <c r="N1264" s="48"/>
      <c r="O1264" s="48"/>
      <c r="P1264" s="48"/>
      <c r="Q1264" s="48"/>
      <c r="R1264" s="48"/>
      <c r="S1264" s="48"/>
      <c r="T1264" s="48"/>
      <c r="U1264" s="48"/>
      <c r="V1264" s="48"/>
      <c r="W1264" s="48"/>
      <c r="X1264" s="48"/>
      <c r="Y1264" s="48"/>
      <c r="Z1264" s="48"/>
      <c r="AA1264" s="48"/>
      <c r="AB1264" s="48"/>
      <c r="AC1264" s="48"/>
      <c r="AD1264" s="48"/>
      <c r="AE1264" s="48"/>
      <c r="AF1264" s="48"/>
      <c r="AG1264" s="48"/>
      <c r="AH1264" s="48"/>
      <c r="AI1264" s="48"/>
      <c r="AJ1264" s="49"/>
      <c r="AK1264" s="50"/>
      <c r="AL1264" s="46"/>
      <c r="AM1264" s="46"/>
      <c r="AN1264" s="46"/>
      <c r="AO1264" s="46"/>
      <c r="AP1264" s="46"/>
      <c r="AQ1264" s="51"/>
      <c r="AR1264" s="51"/>
      <c r="AS1264" s="51"/>
      <c r="AT1264" s="51"/>
      <c r="AU1264" s="52"/>
      <c r="AV1264" s="53"/>
      <c r="AW1264" s="53"/>
      <c r="AX1264" s="54"/>
    </row>
    <row r="1265" spans="1:50" ht="23.25" hidden="1" customHeight="1" x14ac:dyDescent="0.15">
      <c r="A1265" s="45"/>
      <c r="B1265" s="45"/>
      <c r="C1265" s="46"/>
      <c r="D1265" s="46"/>
      <c r="E1265" s="46"/>
      <c r="F1265" s="46"/>
      <c r="G1265" s="46"/>
      <c r="H1265" s="46"/>
      <c r="I1265" s="46"/>
      <c r="J1265" s="46"/>
      <c r="K1265" s="46"/>
      <c r="L1265" s="46"/>
      <c r="M1265" s="47"/>
      <c r="N1265" s="48"/>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9"/>
      <c r="AK1265" s="50"/>
      <c r="AL1265" s="46"/>
      <c r="AM1265" s="46"/>
      <c r="AN1265" s="46"/>
      <c r="AO1265" s="46"/>
      <c r="AP1265" s="46"/>
      <c r="AQ1265" s="51"/>
      <c r="AR1265" s="51"/>
      <c r="AS1265" s="51"/>
      <c r="AT1265" s="51"/>
      <c r="AU1265" s="52"/>
      <c r="AV1265" s="53"/>
      <c r="AW1265" s="53"/>
      <c r="AX1265" s="54"/>
    </row>
    <row r="1266" spans="1:50" ht="23.25" hidden="1" customHeight="1" x14ac:dyDescent="0.15">
      <c r="A1266" s="45"/>
      <c r="B1266" s="45"/>
      <c r="C1266" s="46"/>
      <c r="D1266" s="46"/>
      <c r="E1266" s="46"/>
      <c r="F1266" s="46"/>
      <c r="G1266" s="46"/>
      <c r="H1266" s="46"/>
      <c r="I1266" s="46"/>
      <c r="J1266" s="46"/>
      <c r="K1266" s="46"/>
      <c r="L1266" s="46"/>
      <c r="M1266" s="47"/>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9"/>
      <c r="AK1266" s="50"/>
      <c r="AL1266" s="46"/>
      <c r="AM1266" s="46"/>
      <c r="AN1266" s="46"/>
      <c r="AO1266" s="46"/>
      <c r="AP1266" s="46"/>
      <c r="AQ1266" s="51"/>
      <c r="AR1266" s="51"/>
      <c r="AS1266" s="51"/>
      <c r="AT1266" s="51"/>
      <c r="AU1266" s="52"/>
      <c r="AV1266" s="53"/>
      <c r="AW1266" s="53"/>
      <c r="AX1266" s="54"/>
    </row>
    <row r="1267" spans="1:50" ht="23.25" hidden="1" customHeight="1" x14ac:dyDescent="0.15">
      <c r="A1267" s="45"/>
      <c r="B1267" s="45"/>
      <c r="C1267" s="46"/>
      <c r="D1267" s="46"/>
      <c r="E1267" s="46"/>
      <c r="F1267" s="46"/>
      <c r="G1267" s="46"/>
      <c r="H1267" s="46"/>
      <c r="I1267" s="46"/>
      <c r="J1267" s="46"/>
      <c r="K1267" s="46"/>
      <c r="L1267" s="46"/>
      <c r="M1267" s="47"/>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9"/>
      <c r="AK1267" s="50"/>
      <c r="AL1267" s="46"/>
      <c r="AM1267" s="46"/>
      <c r="AN1267" s="46"/>
      <c r="AO1267" s="46"/>
      <c r="AP1267" s="46"/>
      <c r="AQ1267" s="51"/>
      <c r="AR1267" s="51"/>
      <c r="AS1267" s="51"/>
      <c r="AT1267" s="51"/>
      <c r="AU1267" s="52"/>
      <c r="AV1267" s="53"/>
      <c r="AW1267" s="53"/>
      <c r="AX1267" s="54"/>
    </row>
    <row r="1268" spans="1:50" ht="23.25" hidden="1" customHeight="1" x14ac:dyDescent="0.15">
      <c r="A1268" s="45"/>
      <c r="B1268" s="45"/>
      <c r="C1268" s="46"/>
      <c r="D1268" s="46"/>
      <c r="E1268" s="46"/>
      <c r="F1268" s="46"/>
      <c r="G1268" s="46"/>
      <c r="H1268" s="46"/>
      <c r="I1268" s="46"/>
      <c r="J1268" s="46"/>
      <c r="K1268" s="46"/>
      <c r="L1268" s="46"/>
      <c r="M1268" s="47"/>
      <c r="N1268" s="48"/>
      <c r="O1268" s="48"/>
      <c r="P1268" s="48"/>
      <c r="Q1268" s="48"/>
      <c r="R1268" s="48"/>
      <c r="S1268" s="48"/>
      <c r="T1268" s="48"/>
      <c r="U1268" s="48"/>
      <c r="V1268" s="48"/>
      <c r="W1268" s="48"/>
      <c r="X1268" s="48"/>
      <c r="Y1268" s="48"/>
      <c r="Z1268" s="48"/>
      <c r="AA1268" s="48"/>
      <c r="AB1268" s="48"/>
      <c r="AC1268" s="48"/>
      <c r="AD1268" s="48"/>
      <c r="AE1268" s="48"/>
      <c r="AF1268" s="48"/>
      <c r="AG1268" s="48"/>
      <c r="AH1268" s="48"/>
      <c r="AI1268" s="48"/>
      <c r="AJ1268" s="49"/>
      <c r="AK1268" s="50"/>
      <c r="AL1268" s="46"/>
      <c r="AM1268" s="46"/>
      <c r="AN1268" s="46"/>
      <c r="AO1268" s="46"/>
      <c r="AP1268" s="46"/>
      <c r="AQ1268" s="51"/>
      <c r="AR1268" s="51"/>
      <c r="AS1268" s="51"/>
      <c r="AT1268" s="51"/>
      <c r="AU1268" s="52"/>
      <c r="AV1268" s="53"/>
      <c r="AW1268" s="53"/>
      <c r="AX1268" s="54"/>
    </row>
    <row r="1269" spans="1:50" ht="23.25" hidden="1" customHeight="1" x14ac:dyDescent="0.15">
      <c r="A1269" s="45"/>
      <c r="B1269" s="45"/>
      <c r="C1269" s="46"/>
      <c r="D1269" s="46"/>
      <c r="E1269" s="46"/>
      <c r="F1269" s="46"/>
      <c r="G1269" s="46"/>
      <c r="H1269" s="46"/>
      <c r="I1269" s="46"/>
      <c r="J1269" s="46"/>
      <c r="K1269" s="46"/>
      <c r="L1269" s="46"/>
      <c r="M1269" s="47"/>
      <c r="N1269" s="48"/>
      <c r="O1269" s="48"/>
      <c r="P1269" s="48"/>
      <c r="Q1269" s="48"/>
      <c r="R1269" s="48"/>
      <c r="S1269" s="48"/>
      <c r="T1269" s="48"/>
      <c r="U1269" s="48"/>
      <c r="V1269" s="48"/>
      <c r="W1269" s="48"/>
      <c r="X1269" s="48"/>
      <c r="Y1269" s="48"/>
      <c r="Z1269" s="48"/>
      <c r="AA1269" s="48"/>
      <c r="AB1269" s="48"/>
      <c r="AC1269" s="48"/>
      <c r="AD1269" s="48"/>
      <c r="AE1269" s="48"/>
      <c r="AF1269" s="48"/>
      <c r="AG1269" s="48"/>
      <c r="AH1269" s="48"/>
      <c r="AI1269" s="48"/>
      <c r="AJ1269" s="49"/>
      <c r="AK1269" s="50"/>
      <c r="AL1269" s="46"/>
      <c r="AM1269" s="46"/>
      <c r="AN1269" s="46"/>
      <c r="AO1269" s="46"/>
      <c r="AP1269" s="46"/>
      <c r="AQ1269" s="51"/>
      <c r="AR1269" s="51"/>
      <c r="AS1269" s="51"/>
      <c r="AT1269" s="51"/>
      <c r="AU1269" s="52"/>
      <c r="AV1269" s="53"/>
      <c r="AW1269" s="53"/>
      <c r="AX1269" s="54"/>
    </row>
    <row r="1270" spans="1:50" ht="23.25" hidden="1" customHeight="1" x14ac:dyDescent="0.15">
      <c r="A1270" s="45"/>
      <c r="B1270" s="45"/>
      <c r="C1270" s="46"/>
      <c r="D1270" s="46"/>
      <c r="E1270" s="46"/>
      <c r="F1270" s="46"/>
      <c r="G1270" s="46"/>
      <c r="H1270" s="46"/>
      <c r="I1270" s="46"/>
      <c r="J1270" s="46"/>
      <c r="K1270" s="46"/>
      <c r="L1270" s="46"/>
      <c r="M1270" s="47"/>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9"/>
      <c r="AK1270" s="50"/>
      <c r="AL1270" s="46"/>
      <c r="AM1270" s="46"/>
      <c r="AN1270" s="46"/>
      <c r="AO1270" s="46"/>
      <c r="AP1270" s="46"/>
      <c r="AQ1270" s="51"/>
      <c r="AR1270" s="51"/>
      <c r="AS1270" s="51"/>
      <c r="AT1270" s="51"/>
      <c r="AU1270" s="52"/>
      <c r="AV1270" s="53"/>
      <c r="AW1270" s="53"/>
      <c r="AX1270" s="54"/>
    </row>
    <row r="1271" spans="1:50" ht="23.25" hidden="1" customHeight="1" x14ac:dyDescent="0.15">
      <c r="A1271" s="45"/>
      <c r="B1271" s="45"/>
      <c r="C1271" s="46"/>
      <c r="D1271" s="46"/>
      <c r="E1271" s="46"/>
      <c r="F1271" s="46"/>
      <c r="G1271" s="46"/>
      <c r="H1271" s="46"/>
      <c r="I1271" s="46"/>
      <c r="J1271" s="46"/>
      <c r="K1271" s="46"/>
      <c r="L1271" s="46"/>
      <c r="M1271" s="47"/>
      <c r="N1271" s="48"/>
      <c r="O1271" s="48"/>
      <c r="P1271" s="48"/>
      <c r="Q1271" s="48"/>
      <c r="R1271" s="48"/>
      <c r="S1271" s="48"/>
      <c r="T1271" s="48"/>
      <c r="U1271" s="48"/>
      <c r="V1271" s="48"/>
      <c r="W1271" s="48"/>
      <c r="X1271" s="48"/>
      <c r="Y1271" s="48"/>
      <c r="Z1271" s="48"/>
      <c r="AA1271" s="48"/>
      <c r="AB1271" s="48"/>
      <c r="AC1271" s="48"/>
      <c r="AD1271" s="48"/>
      <c r="AE1271" s="48"/>
      <c r="AF1271" s="48"/>
      <c r="AG1271" s="48"/>
      <c r="AH1271" s="48"/>
      <c r="AI1271" s="48"/>
      <c r="AJ1271" s="49"/>
      <c r="AK1271" s="50"/>
      <c r="AL1271" s="46"/>
      <c r="AM1271" s="46"/>
      <c r="AN1271" s="46"/>
      <c r="AO1271" s="46"/>
      <c r="AP1271" s="46"/>
      <c r="AQ1271" s="51"/>
      <c r="AR1271" s="51"/>
      <c r="AS1271" s="51"/>
      <c r="AT1271" s="51"/>
      <c r="AU1271" s="52"/>
      <c r="AV1271" s="53"/>
      <c r="AW1271" s="53"/>
      <c r="AX1271" s="54"/>
    </row>
    <row r="1272" spans="1:50" ht="23.25" hidden="1" customHeight="1" x14ac:dyDescent="0.15">
      <c r="A1272" s="45"/>
      <c r="B1272" s="45"/>
      <c r="C1272" s="50"/>
      <c r="D1272" s="50"/>
      <c r="E1272" s="50"/>
      <c r="F1272" s="50"/>
      <c r="G1272" s="50"/>
      <c r="H1272" s="50"/>
      <c r="I1272" s="50"/>
      <c r="J1272" s="50"/>
      <c r="K1272" s="50"/>
      <c r="L1272" s="50"/>
      <c r="M1272" s="47"/>
      <c r="N1272" s="48"/>
      <c r="O1272" s="48"/>
      <c r="P1272" s="48"/>
      <c r="Q1272" s="48"/>
      <c r="R1272" s="48"/>
      <c r="S1272" s="48"/>
      <c r="T1272" s="48"/>
      <c r="U1272" s="48"/>
      <c r="V1272" s="48"/>
      <c r="W1272" s="48"/>
      <c r="X1272" s="48"/>
      <c r="Y1272" s="48"/>
      <c r="Z1272" s="48"/>
      <c r="AA1272" s="48"/>
      <c r="AB1272" s="48"/>
      <c r="AC1272" s="48"/>
      <c r="AD1272" s="48"/>
      <c r="AE1272" s="48"/>
      <c r="AF1272" s="48"/>
      <c r="AG1272" s="48"/>
      <c r="AH1272" s="48"/>
      <c r="AI1272" s="48"/>
      <c r="AJ1272" s="49"/>
      <c r="AK1272" s="56"/>
      <c r="AL1272" s="55"/>
      <c r="AM1272" s="55"/>
      <c r="AN1272" s="55"/>
      <c r="AO1272" s="55"/>
      <c r="AP1272" s="55"/>
      <c r="AQ1272" s="51"/>
      <c r="AR1272" s="51"/>
      <c r="AS1272" s="51"/>
      <c r="AT1272" s="51"/>
      <c r="AU1272" s="52"/>
      <c r="AV1272" s="53"/>
      <c r="AW1272" s="53"/>
      <c r="AX1272" s="54"/>
    </row>
    <row r="1273" spans="1:50" ht="23.25" hidden="1" customHeight="1" x14ac:dyDescent="0.15">
      <c r="A1273" s="45"/>
      <c r="B1273" s="45"/>
      <c r="C1273" s="50"/>
      <c r="D1273" s="50"/>
      <c r="E1273" s="50"/>
      <c r="F1273" s="50"/>
      <c r="G1273" s="50"/>
      <c r="H1273" s="50"/>
      <c r="I1273" s="50"/>
      <c r="J1273" s="50"/>
      <c r="K1273" s="50"/>
      <c r="L1273" s="50"/>
      <c r="M1273" s="47"/>
      <c r="N1273" s="48"/>
      <c r="O1273" s="48"/>
      <c r="P1273" s="48"/>
      <c r="Q1273" s="48"/>
      <c r="R1273" s="48"/>
      <c r="S1273" s="48"/>
      <c r="T1273" s="48"/>
      <c r="U1273" s="48"/>
      <c r="V1273" s="48"/>
      <c r="W1273" s="48"/>
      <c r="X1273" s="48"/>
      <c r="Y1273" s="48"/>
      <c r="Z1273" s="48"/>
      <c r="AA1273" s="48"/>
      <c r="AB1273" s="48"/>
      <c r="AC1273" s="48"/>
      <c r="AD1273" s="48"/>
      <c r="AE1273" s="48"/>
      <c r="AF1273" s="48"/>
      <c r="AG1273" s="48"/>
      <c r="AH1273" s="48"/>
      <c r="AI1273" s="48"/>
      <c r="AJ1273" s="49"/>
      <c r="AK1273" s="50"/>
      <c r="AL1273" s="46"/>
      <c r="AM1273" s="46"/>
      <c r="AN1273" s="46"/>
      <c r="AO1273" s="46"/>
      <c r="AP1273" s="46"/>
      <c r="AQ1273" s="51"/>
      <c r="AR1273" s="51"/>
      <c r="AS1273" s="51"/>
      <c r="AT1273" s="51"/>
      <c r="AU1273" s="52"/>
      <c r="AV1273" s="53"/>
      <c r="AW1273" s="53"/>
      <c r="AX1273" s="54"/>
    </row>
    <row r="1274" spans="1:50" ht="23.25" hidden="1" customHeight="1" x14ac:dyDescent="0.15">
      <c r="A1274" s="45"/>
      <c r="B1274" s="45"/>
      <c r="C1274" s="50"/>
      <c r="D1274" s="50"/>
      <c r="E1274" s="50"/>
      <c r="F1274" s="50"/>
      <c r="G1274" s="50"/>
      <c r="H1274" s="50"/>
      <c r="I1274" s="50"/>
      <c r="J1274" s="50"/>
      <c r="K1274" s="50"/>
      <c r="L1274" s="50"/>
      <c r="M1274" s="47"/>
      <c r="N1274" s="48"/>
      <c r="O1274" s="48"/>
      <c r="P1274" s="48"/>
      <c r="Q1274" s="48"/>
      <c r="R1274" s="48"/>
      <c r="S1274" s="48"/>
      <c r="T1274" s="48"/>
      <c r="U1274" s="48"/>
      <c r="V1274" s="48"/>
      <c r="W1274" s="48"/>
      <c r="X1274" s="48"/>
      <c r="Y1274" s="48"/>
      <c r="Z1274" s="48"/>
      <c r="AA1274" s="48"/>
      <c r="AB1274" s="48"/>
      <c r="AC1274" s="48"/>
      <c r="AD1274" s="48"/>
      <c r="AE1274" s="48"/>
      <c r="AF1274" s="48"/>
      <c r="AG1274" s="48"/>
      <c r="AH1274" s="48"/>
      <c r="AI1274" s="48"/>
      <c r="AJ1274" s="49"/>
      <c r="AK1274" s="50"/>
      <c r="AL1274" s="46"/>
      <c r="AM1274" s="46"/>
      <c r="AN1274" s="46"/>
      <c r="AO1274" s="46"/>
      <c r="AP1274" s="46"/>
      <c r="AQ1274" s="51"/>
      <c r="AR1274" s="51"/>
      <c r="AS1274" s="51"/>
      <c r="AT1274" s="51"/>
      <c r="AU1274" s="52"/>
      <c r="AV1274" s="53"/>
      <c r="AW1274" s="53"/>
      <c r="AX1274" s="54"/>
    </row>
    <row r="1275" spans="1:50" ht="23.25" hidden="1" customHeight="1" x14ac:dyDescent="0.15">
      <c r="A1275" s="45"/>
      <c r="B1275" s="45"/>
      <c r="C1275" s="50"/>
      <c r="D1275" s="50"/>
      <c r="E1275" s="50"/>
      <c r="F1275" s="50"/>
      <c r="G1275" s="50"/>
      <c r="H1275" s="50"/>
      <c r="I1275" s="50"/>
      <c r="J1275" s="50"/>
      <c r="K1275" s="50"/>
      <c r="L1275" s="50"/>
      <c r="M1275" s="47"/>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9"/>
      <c r="AK1275" s="50"/>
      <c r="AL1275" s="46"/>
      <c r="AM1275" s="46"/>
      <c r="AN1275" s="46"/>
      <c r="AO1275" s="46"/>
      <c r="AP1275" s="46"/>
      <c r="AQ1275" s="51"/>
      <c r="AR1275" s="51"/>
      <c r="AS1275" s="51"/>
      <c r="AT1275" s="51"/>
      <c r="AU1275" s="52"/>
      <c r="AV1275" s="53"/>
      <c r="AW1275" s="53"/>
      <c r="AX1275" s="54"/>
    </row>
    <row r="1276" spans="1:50" ht="23.25" hidden="1" customHeight="1" x14ac:dyDescent="0.15">
      <c r="A1276" s="45"/>
      <c r="B1276" s="45"/>
      <c r="C1276" s="50"/>
      <c r="D1276" s="50"/>
      <c r="E1276" s="50"/>
      <c r="F1276" s="50"/>
      <c r="G1276" s="50"/>
      <c r="H1276" s="50"/>
      <c r="I1276" s="50"/>
      <c r="J1276" s="50"/>
      <c r="K1276" s="50"/>
      <c r="L1276" s="50"/>
      <c r="M1276" s="47"/>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9"/>
      <c r="AK1276" s="50"/>
      <c r="AL1276" s="46"/>
      <c r="AM1276" s="46"/>
      <c r="AN1276" s="46"/>
      <c r="AO1276" s="46"/>
      <c r="AP1276" s="46"/>
      <c r="AQ1276" s="51"/>
      <c r="AR1276" s="51"/>
      <c r="AS1276" s="51"/>
      <c r="AT1276" s="51"/>
      <c r="AU1276" s="52"/>
      <c r="AV1276" s="53"/>
      <c r="AW1276" s="53"/>
      <c r="AX1276" s="54"/>
    </row>
    <row r="1277" spans="1:50" ht="23.25" hidden="1" customHeight="1" x14ac:dyDescent="0.15">
      <c r="A1277" s="45"/>
      <c r="B1277" s="45"/>
      <c r="C1277" s="50"/>
      <c r="D1277" s="50"/>
      <c r="E1277" s="50"/>
      <c r="F1277" s="50"/>
      <c r="G1277" s="50"/>
      <c r="H1277" s="50"/>
      <c r="I1277" s="50"/>
      <c r="J1277" s="50"/>
      <c r="K1277" s="50"/>
      <c r="L1277" s="50"/>
      <c r="M1277" s="47"/>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9"/>
      <c r="AK1277" s="50"/>
      <c r="AL1277" s="46"/>
      <c r="AM1277" s="46"/>
      <c r="AN1277" s="46"/>
      <c r="AO1277" s="46"/>
      <c r="AP1277" s="46"/>
      <c r="AQ1277" s="51"/>
      <c r="AR1277" s="51"/>
      <c r="AS1277" s="51"/>
      <c r="AT1277" s="51"/>
      <c r="AU1277" s="52"/>
      <c r="AV1277" s="53"/>
      <c r="AW1277" s="53"/>
      <c r="AX1277" s="54"/>
    </row>
    <row r="1278" spans="1:50" ht="23.25" hidden="1" customHeight="1" x14ac:dyDescent="0.15">
      <c r="A1278" s="45"/>
      <c r="B1278" s="45"/>
      <c r="C1278" s="50"/>
      <c r="D1278" s="50"/>
      <c r="E1278" s="50"/>
      <c r="F1278" s="50"/>
      <c r="G1278" s="50"/>
      <c r="H1278" s="50"/>
      <c r="I1278" s="50"/>
      <c r="J1278" s="50"/>
      <c r="K1278" s="50"/>
      <c r="L1278" s="50"/>
      <c r="M1278" s="47"/>
      <c r="N1278" s="48"/>
      <c r="O1278" s="48"/>
      <c r="P1278" s="48"/>
      <c r="Q1278" s="48"/>
      <c r="R1278" s="48"/>
      <c r="S1278" s="48"/>
      <c r="T1278" s="48"/>
      <c r="U1278" s="48"/>
      <c r="V1278" s="48"/>
      <c r="W1278" s="48"/>
      <c r="X1278" s="48"/>
      <c r="Y1278" s="48"/>
      <c r="Z1278" s="48"/>
      <c r="AA1278" s="48"/>
      <c r="AB1278" s="48"/>
      <c r="AC1278" s="48"/>
      <c r="AD1278" s="48"/>
      <c r="AE1278" s="48"/>
      <c r="AF1278" s="48"/>
      <c r="AG1278" s="48"/>
      <c r="AH1278" s="48"/>
      <c r="AI1278" s="48"/>
      <c r="AJ1278" s="49"/>
      <c r="AK1278" s="50"/>
      <c r="AL1278" s="46"/>
      <c r="AM1278" s="46"/>
      <c r="AN1278" s="46"/>
      <c r="AO1278" s="46"/>
      <c r="AP1278" s="46"/>
      <c r="AQ1278" s="51"/>
      <c r="AR1278" s="51"/>
      <c r="AS1278" s="51"/>
      <c r="AT1278" s="51"/>
      <c r="AU1278" s="52"/>
      <c r="AV1278" s="53"/>
      <c r="AW1278" s="53"/>
      <c r="AX1278" s="54"/>
    </row>
    <row r="1279" spans="1:50" ht="23.25" hidden="1" customHeight="1" x14ac:dyDescent="0.15">
      <c r="A1279" s="45"/>
      <c r="B1279" s="45"/>
      <c r="C1279" s="50"/>
      <c r="D1279" s="50"/>
      <c r="E1279" s="50"/>
      <c r="F1279" s="50"/>
      <c r="G1279" s="50"/>
      <c r="H1279" s="50"/>
      <c r="I1279" s="50"/>
      <c r="J1279" s="50"/>
      <c r="K1279" s="50"/>
      <c r="L1279" s="50"/>
      <c r="M1279" s="47"/>
      <c r="N1279" s="48"/>
      <c r="O1279" s="48"/>
      <c r="P1279" s="48"/>
      <c r="Q1279" s="48"/>
      <c r="R1279" s="48"/>
      <c r="S1279" s="48"/>
      <c r="T1279" s="48"/>
      <c r="U1279" s="48"/>
      <c r="V1279" s="48"/>
      <c r="W1279" s="48"/>
      <c r="X1279" s="48"/>
      <c r="Y1279" s="48"/>
      <c r="Z1279" s="48"/>
      <c r="AA1279" s="48"/>
      <c r="AB1279" s="48"/>
      <c r="AC1279" s="48"/>
      <c r="AD1279" s="48"/>
      <c r="AE1279" s="48"/>
      <c r="AF1279" s="48"/>
      <c r="AG1279" s="48"/>
      <c r="AH1279" s="48"/>
      <c r="AI1279" s="48"/>
      <c r="AJ1279" s="49"/>
      <c r="AK1279" s="50"/>
      <c r="AL1279" s="46"/>
      <c r="AM1279" s="46"/>
      <c r="AN1279" s="46"/>
      <c r="AO1279" s="46"/>
      <c r="AP1279" s="46"/>
      <c r="AQ1279" s="51"/>
      <c r="AR1279" s="51"/>
      <c r="AS1279" s="51"/>
      <c r="AT1279" s="51"/>
      <c r="AU1279" s="52"/>
      <c r="AV1279" s="53"/>
      <c r="AW1279" s="53"/>
      <c r="AX1279" s="54"/>
    </row>
    <row r="1280" spans="1:50" ht="23.25" hidden="1" customHeight="1" x14ac:dyDescent="0.15">
      <c r="A1280" s="45"/>
      <c r="B1280" s="45"/>
      <c r="C1280" s="50"/>
      <c r="D1280" s="50"/>
      <c r="E1280" s="50"/>
      <c r="F1280" s="50"/>
      <c r="G1280" s="50"/>
      <c r="H1280" s="50"/>
      <c r="I1280" s="50"/>
      <c r="J1280" s="50"/>
      <c r="K1280" s="50"/>
      <c r="L1280" s="50"/>
      <c r="M1280" s="47"/>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9"/>
      <c r="AK1280" s="50"/>
      <c r="AL1280" s="46"/>
      <c r="AM1280" s="46"/>
      <c r="AN1280" s="46"/>
      <c r="AO1280" s="46"/>
      <c r="AP1280" s="46"/>
      <c r="AQ1280" s="51"/>
      <c r="AR1280" s="51"/>
      <c r="AS1280" s="51"/>
      <c r="AT1280" s="51"/>
      <c r="AU1280" s="52"/>
      <c r="AV1280" s="53"/>
      <c r="AW1280" s="53"/>
      <c r="AX1280" s="54"/>
    </row>
    <row r="1281" spans="1:50" ht="23.25" hidden="1" customHeight="1" x14ac:dyDescent="0.15">
      <c r="A1281" s="45"/>
      <c r="B1281" s="45"/>
      <c r="C1281" s="50"/>
      <c r="D1281" s="50"/>
      <c r="E1281" s="50"/>
      <c r="F1281" s="50"/>
      <c r="G1281" s="50"/>
      <c r="H1281" s="50"/>
      <c r="I1281" s="50"/>
      <c r="J1281" s="50"/>
      <c r="K1281" s="50"/>
      <c r="L1281" s="50"/>
      <c r="M1281" s="47"/>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9"/>
      <c r="AK1281" s="50"/>
      <c r="AL1281" s="46"/>
      <c r="AM1281" s="46"/>
      <c r="AN1281" s="46"/>
      <c r="AO1281" s="46"/>
      <c r="AP1281" s="46"/>
      <c r="AQ1281" s="51"/>
      <c r="AR1281" s="51"/>
      <c r="AS1281" s="51"/>
      <c r="AT1281" s="51"/>
      <c r="AU1281" s="52"/>
      <c r="AV1281" s="53"/>
      <c r="AW1281" s="53"/>
      <c r="AX1281" s="54"/>
    </row>
    <row r="1282" spans="1:50" ht="23.25" hidden="1" customHeight="1" x14ac:dyDescent="0.15">
      <c r="A1282" s="45"/>
      <c r="B1282" s="45"/>
      <c r="C1282" s="55"/>
      <c r="D1282" s="55"/>
      <c r="E1282" s="55"/>
      <c r="F1282" s="55"/>
      <c r="G1282" s="55"/>
      <c r="H1282" s="55"/>
      <c r="I1282" s="55"/>
      <c r="J1282" s="55"/>
      <c r="K1282" s="55"/>
      <c r="L1282" s="55"/>
      <c r="M1282" s="47"/>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9"/>
      <c r="AK1282" s="56"/>
      <c r="AL1282" s="55"/>
      <c r="AM1282" s="55"/>
      <c r="AN1282" s="55"/>
      <c r="AO1282" s="55"/>
      <c r="AP1282" s="55"/>
      <c r="AQ1282" s="51"/>
      <c r="AR1282" s="51"/>
      <c r="AS1282" s="51"/>
      <c r="AT1282" s="51"/>
      <c r="AU1282" s="52"/>
      <c r="AV1282" s="53"/>
      <c r="AW1282" s="53"/>
      <c r="AX1282" s="54"/>
    </row>
    <row r="1283" spans="1:50" ht="23.25" hidden="1" customHeight="1" x14ac:dyDescent="0.15">
      <c r="A1283" s="45"/>
      <c r="B1283" s="45"/>
      <c r="C1283" s="55"/>
      <c r="D1283" s="55"/>
      <c r="E1283" s="55"/>
      <c r="F1283" s="55"/>
      <c r="G1283" s="55"/>
      <c r="H1283" s="55"/>
      <c r="I1283" s="55"/>
      <c r="J1283" s="55"/>
      <c r="K1283" s="55"/>
      <c r="L1283" s="55"/>
      <c r="M1283" s="47"/>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9"/>
      <c r="AK1283" s="56"/>
      <c r="AL1283" s="55"/>
      <c r="AM1283" s="55"/>
      <c r="AN1283" s="55"/>
      <c r="AO1283" s="55"/>
      <c r="AP1283" s="55"/>
      <c r="AQ1283" s="51"/>
      <c r="AR1283" s="51"/>
      <c r="AS1283" s="51"/>
      <c r="AT1283" s="51"/>
      <c r="AU1283" s="52"/>
      <c r="AV1283" s="53"/>
      <c r="AW1283" s="53"/>
      <c r="AX1283" s="54"/>
    </row>
    <row r="1284" spans="1:50" ht="23.25" hidden="1" customHeight="1" x14ac:dyDescent="0.15">
      <c r="A1284" s="45"/>
      <c r="B1284" s="45"/>
      <c r="C1284" s="55"/>
      <c r="D1284" s="55"/>
      <c r="E1284" s="55"/>
      <c r="F1284" s="55"/>
      <c r="G1284" s="55"/>
      <c r="H1284" s="55"/>
      <c r="I1284" s="55"/>
      <c r="J1284" s="55"/>
      <c r="K1284" s="55"/>
      <c r="L1284" s="55"/>
      <c r="M1284" s="47"/>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9"/>
      <c r="AK1284" s="56"/>
      <c r="AL1284" s="55"/>
      <c r="AM1284" s="55"/>
      <c r="AN1284" s="55"/>
      <c r="AO1284" s="55"/>
      <c r="AP1284" s="55"/>
      <c r="AQ1284" s="51"/>
      <c r="AR1284" s="51"/>
      <c r="AS1284" s="51"/>
      <c r="AT1284" s="51"/>
      <c r="AU1284" s="52"/>
      <c r="AV1284" s="53"/>
      <c r="AW1284" s="53"/>
      <c r="AX1284" s="54"/>
    </row>
    <row r="1285" spans="1:50" ht="23.25" hidden="1" customHeight="1" x14ac:dyDescent="0.15">
      <c r="A1285" s="45"/>
      <c r="B1285" s="45"/>
      <c r="C1285" s="55"/>
      <c r="D1285" s="55"/>
      <c r="E1285" s="55"/>
      <c r="F1285" s="55"/>
      <c r="G1285" s="55"/>
      <c r="H1285" s="55"/>
      <c r="I1285" s="55"/>
      <c r="J1285" s="55"/>
      <c r="K1285" s="55"/>
      <c r="L1285" s="55"/>
      <c r="M1285" s="47"/>
      <c r="N1285" s="48"/>
      <c r="O1285" s="48"/>
      <c r="P1285" s="48"/>
      <c r="Q1285" s="48"/>
      <c r="R1285" s="48"/>
      <c r="S1285" s="48"/>
      <c r="T1285" s="48"/>
      <c r="U1285" s="48"/>
      <c r="V1285" s="48"/>
      <c r="W1285" s="48"/>
      <c r="X1285" s="48"/>
      <c r="Y1285" s="48"/>
      <c r="Z1285" s="48"/>
      <c r="AA1285" s="48"/>
      <c r="AB1285" s="48"/>
      <c r="AC1285" s="48"/>
      <c r="AD1285" s="48"/>
      <c r="AE1285" s="48"/>
      <c r="AF1285" s="48"/>
      <c r="AG1285" s="48"/>
      <c r="AH1285" s="48"/>
      <c r="AI1285" s="48"/>
      <c r="AJ1285" s="49"/>
      <c r="AK1285" s="56"/>
      <c r="AL1285" s="55"/>
      <c r="AM1285" s="55"/>
      <c r="AN1285" s="55"/>
      <c r="AO1285" s="55"/>
      <c r="AP1285" s="55"/>
      <c r="AQ1285" s="51"/>
      <c r="AR1285" s="51"/>
      <c r="AS1285" s="51"/>
      <c r="AT1285" s="51"/>
      <c r="AU1285" s="52"/>
      <c r="AV1285" s="53"/>
      <c r="AW1285" s="53"/>
      <c r="AX1285" s="54"/>
    </row>
    <row r="1286" spans="1:50" ht="23.25" hidden="1" customHeight="1" x14ac:dyDescent="0.15">
      <c r="A1286" s="45"/>
      <c r="B1286" s="45"/>
      <c r="C1286" s="55"/>
      <c r="D1286" s="55"/>
      <c r="E1286" s="55"/>
      <c r="F1286" s="55"/>
      <c r="G1286" s="55"/>
      <c r="H1286" s="55"/>
      <c r="I1286" s="55"/>
      <c r="J1286" s="55"/>
      <c r="K1286" s="55"/>
      <c r="L1286" s="55"/>
      <c r="M1286" s="47"/>
      <c r="N1286" s="48"/>
      <c r="O1286" s="48"/>
      <c r="P1286" s="48"/>
      <c r="Q1286" s="48"/>
      <c r="R1286" s="48"/>
      <c r="S1286" s="48"/>
      <c r="T1286" s="48"/>
      <c r="U1286" s="48"/>
      <c r="V1286" s="48"/>
      <c r="W1286" s="48"/>
      <c r="X1286" s="48"/>
      <c r="Y1286" s="48"/>
      <c r="Z1286" s="48"/>
      <c r="AA1286" s="48"/>
      <c r="AB1286" s="48"/>
      <c r="AC1286" s="48"/>
      <c r="AD1286" s="48"/>
      <c r="AE1286" s="48"/>
      <c r="AF1286" s="48"/>
      <c r="AG1286" s="48"/>
      <c r="AH1286" s="48"/>
      <c r="AI1286" s="48"/>
      <c r="AJ1286" s="49"/>
      <c r="AK1286" s="56"/>
      <c r="AL1286" s="55"/>
      <c r="AM1286" s="55"/>
      <c r="AN1286" s="55"/>
      <c r="AO1286" s="55"/>
      <c r="AP1286" s="55"/>
      <c r="AQ1286" s="51"/>
      <c r="AR1286" s="51"/>
      <c r="AS1286" s="51"/>
      <c r="AT1286" s="51"/>
      <c r="AU1286" s="52"/>
      <c r="AV1286" s="53"/>
      <c r="AW1286" s="53"/>
      <c r="AX1286" s="54"/>
    </row>
    <row r="1287" spans="1:50" ht="23.25" hidden="1" customHeight="1" x14ac:dyDescent="0.15">
      <c r="A1287" s="45"/>
      <c r="B1287" s="45"/>
      <c r="C1287" s="46"/>
      <c r="D1287" s="46"/>
      <c r="E1287" s="46"/>
      <c r="F1287" s="46"/>
      <c r="G1287" s="46"/>
      <c r="H1287" s="46"/>
      <c r="I1287" s="46"/>
      <c r="J1287" s="46"/>
      <c r="K1287" s="46"/>
      <c r="L1287" s="46"/>
      <c r="M1287" s="47"/>
      <c r="N1287" s="48"/>
      <c r="O1287" s="48"/>
      <c r="P1287" s="48"/>
      <c r="Q1287" s="48"/>
      <c r="R1287" s="48"/>
      <c r="S1287" s="48"/>
      <c r="T1287" s="48"/>
      <c r="U1287" s="48"/>
      <c r="V1287" s="48"/>
      <c r="W1287" s="48"/>
      <c r="X1287" s="48"/>
      <c r="Y1287" s="48"/>
      <c r="Z1287" s="48"/>
      <c r="AA1287" s="48"/>
      <c r="AB1287" s="48"/>
      <c r="AC1287" s="48"/>
      <c r="AD1287" s="48"/>
      <c r="AE1287" s="48"/>
      <c r="AF1287" s="48"/>
      <c r="AG1287" s="48"/>
      <c r="AH1287" s="48"/>
      <c r="AI1287" s="48"/>
      <c r="AJ1287" s="49"/>
      <c r="AK1287" s="50"/>
      <c r="AL1287" s="46"/>
      <c r="AM1287" s="46"/>
      <c r="AN1287" s="46"/>
      <c r="AO1287" s="46"/>
      <c r="AP1287" s="46"/>
      <c r="AQ1287" s="51"/>
      <c r="AR1287" s="51"/>
      <c r="AS1287" s="51"/>
      <c r="AT1287" s="51"/>
      <c r="AU1287" s="52"/>
      <c r="AV1287" s="53"/>
      <c r="AW1287" s="53"/>
      <c r="AX1287" s="54"/>
    </row>
    <row r="1288" spans="1:50" ht="23.25" hidden="1" customHeight="1" x14ac:dyDescent="0.15">
      <c r="A1288" s="45"/>
      <c r="B1288" s="45"/>
      <c r="C1288" s="46"/>
      <c r="D1288" s="46"/>
      <c r="E1288" s="46"/>
      <c r="F1288" s="46"/>
      <c r="G1288" s="46"/>
      <c r="H1288" s="46"/>
      <c r="I1288" s="46"/>
      <c r="J1288" s="46"/>
      <c r="K1288" s="46"/>
      <c r="L1288" s="46"/>
      <c r="M1288" s="47"/>
      <c r="N1288" s="48"/>
      <c r="O1288" s="48"/>
      <c r="P1288" s="48"/>
      <c r="Q1288" s="48"/>
      <c r="R1288" s="48"/>
      <c r="S1288" s="48"/>
      <c r="T1288" s="48"/>
      <c r="U1288" s="48"/>
      <c r="V1288" s="48"/>
      <c r="W1288" s="48"/>
      <c r="X1288" s="48"/>
      <c r="Y1288" s="48"/>
      <c r="Z1288" s="48"/>
      <c r="AA1288" s="48"/>
      <c r="AB1288" s="48"/>
      <c r="AC1288" s="48"/>
      <c r="AD1288" s="48"/>
      <c r="AE1288" s="48"/>
      <c r="AF1288" s="48"/>
      <c r="AG1288" s="48"/>
      <c r="AH1288" s="48"/>
      <c r="AI1288" s="48"/>
      <c r="AJ1288" s="49"/>
      <c r="AK1288" s="50"/>
      <c r="AL1288" s="46"/>
      <c r="AM1288" s="46"/>
      <c r="AN1288" s="46"/>
      <c r="AO1288" s="46"/>
      <c r="AP1288" s="46"/>
      <c r="AQ1288" s="51"/>
      <c r="AR1288" s="51"/>
      <c r="AS1288" s="51"/>
      <c r="AT1288" s="51"/>
      <c r="AU1288" s="52"/>
      <c r="AV1288" s="53"/>
      <c r="AW1288" s="53"/>
      <c r="AX1288" s="54"/>
    </row>
    <row r="1289" spans="1:50" ht="23.25" hidden="1" customHeight="1" x14ac:dyDescent="0.15">
      <c r="A1289" s="45"/>
      <c r="B1289" s="45"/>
      <c r="C1289" s="46"/>
      <c r="D1289" s="46"/>
      <c r="E1289" s="46"/>
      <c r="F1289" s="46"/>
      <c r="G1289" s="46"/>
      <c r="H1289" s="46"/>
      <c r="I1289" s="46"/>
      <c r="J1289" s="46"/>
      <c r="K1289" s="46"/>
      <c r="L1289" s="46"/>
      <c r="M1289" s="47"/>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9"/>
      <c r="AK1289" s="50"/>
      <c r="AL1289" s="46"/>
      <c r="AM1289" s="46"/>
      <c r="AN1289" s="46"/>
      <c r="AO1289" s="46"/>
      <c r="AP1289" s="46"/>
      <c r="AQ1289" s="51"/>
      <c r="AR1289" s="51"/>
      <c r="AS1289" s="51"/>
      <c r="AT1289" s="51"/>
      <c r="AU1289" s="52"/>
      <c r="AV1289" s="53"/>
      <c r="AW1289" s="53"/>
      <c r="AX1289" s="54"/>
    </row>
    <row r="1290" spans="1:50" ht="23.25" hidden="1" customHeight="1" x14ac:dyDescent="0.15">
      <c r="A1290" s="45"/>
      <c r="B1290" s="45"/>
      <c r="C1290" s="46"/>
      <c r="D1290" s="46"/>
      <c r="E1290" s="46"/>
      <c r="F1290" s="46"/>
      <c r="G1290" s="46"/>
      <c r="H1290" s="46"/>
      <c r="I1290" s="46"/>
      <c r="J1290" s="46"/>
      <c r="K1290" s="46"/>
      <c r="L1290" s="46"/>
      <c r="M1290" s="47"/>
      <c r="N1290" s="48"/>
      <c r="O1290" s="48"/>
      <c r="P1290" s="48"/>
      <c r="Q1290" s="48"/>
      <c r="R1290" s="48"/>
      <c r="S1290" s="48"/>
      <c r="T1290" s="48"/>
      <c r="U1290" s="48"/>
      <c r="V1290" s="48"/>
      <c r="W1290" s="48"/>
      <c r="X1290" s="48"/>
      <c r="Y1290" s="48"/>
      <c r="Z1290" s="48"/>
      <c r="AA1290" s="48"/>
      <c r="AB1290" s="48"/>
      <c r="AC1290" s="48"/>
      <c r="AD1290" s="48"/>
      <c r="AE1290" s="48"/>
      <c r="AF1290" s="48"/>
      <c r="AG1290" s="48"/>
      <c r="AH1290" s="48"/>
      <c r="AI1290" s="48"/>
      <c r="AJ1290" s="49"/>
      <c r="AK1290" s="50"/>
      <c r="AL1290" s="46"/>
      <c r="AM1290" s="46"/>
      <c r="AN1290" s="46"/>
      <c r="AO1290" s="46"/>
      <c r="AP1290" s="46"/>
      <c r="AQ1290" s="51"/>
      <c r="AR1290" s="51"/>
      <c r="AS1290" s="51"/>
      <c r="AT1290" s="51"/>
      <c r="AU1290" s="52"/>
      <c r="AV1290" s="53"/>
      <c r="AW1290" s="53"/>
      <c r="AX1290" s="54"/>
    </row>
    <row r="1291" spans="1:50" s="5" customFormat="1" ht="13.7" customHeight="1" x14ac:dyDescent="0.15">
      <c r="A1291" s="12"/>
      <c r="B1291" s="12"/>
      <c r="C1291" s="12"/>
      <c r="D1291" s="12"/>
      <c r="E1291" s="12"/>
      <c r="F1291" s="12"/>
      <c r="G1291" s="12"/>
      <c r="H1291" s="12"/>
      <c r="I1291" s="12"/>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7"/>
      <c r="AL1291" s="12"/>
      <c r="AM1291" s="12"/>
      <c r="AN1291" s="12"/>
      <c r="AO1291" s="12"/>
      <c r="AP1291" s="12"/>
      <c r="AQ1291" s="12"/>
      <c r="AR1291" s="12"/>
      <c r="AS1291" s="12"/>
      <c r="AT1291" s="12"/>
      <c r="AU1291" s="12"/>
      <c r="AV1291" s="12"/>
      <c r="AW1291" s="12"/>
      <c r="AX1291" s="12"/>
    </row>
    <row r="1292" spans="1:50" x14ac:dyDescent="0.15">
      <c r="B1292" s="1" t="s">
        <v>236</v>
      </c>
    </row>
    <row r="1293" spans="1:50" ht="23.25" customHeight="1" x14ac:dyDescent="0.15">
      <c r="A1293" s="45"/>
      <c r="B1293" s="45"/>
      <c r="C1293" s="65" t="s">
        <v>175</v>
      </c>
      <c r="D1293" s="65"/>
      <c r="E1293" s="65"/>
      <c r="F1293" s="65"/>
      <c r="G1293" s="65"/>
      <c r="H1293" s="65"/>
      <c r="I1293" s="65"/>
      <c r="J1293" s="65"/>
      <c r="K1293" s="65"/>
      <c r="L1293" s="65"/>
      <c r="M1293" s="66" t="s">
        <v>174</v>
      </c>
      <c r="N1293" s="67"/>
      <c r="O1293" s="67"/>
      <c r="P1293" s="67"/>
      <c r="Q1293" s="67"/>
      <c r="R1293" s="67"/>
      <c r="S1293" s="67"/>
      <c r="T1293" s="67"/>
      <c r="U1293" s="67"/>
      <c r="V1293" s="67"/>
      <c r="W1293" s="67"/>
      <c r="X1293" s="67"/>
      <c r="Y1293" s="67"/>
      <c r="Z1293" s="67"/>
      <c r="AA1293" s="67"/>
      <c r="AB1293" s="67"/>
      <c r="AC1293" s="67"/>
      <c r="AD1293" s="67"/>
      <c r="AE1293" s="67"/>
      <c r="AF1293" s="67"/>
      <c r="AG1293" s="67"/>
      <c r="AH1293" s="67"/>
      <c r="AI1293" s="67"/>
      <c r="AJ1293" s="68"/>
      <c r="AK1293" s="69" t="s">
        <v>173</v>
      </c>
      <c r="AL1293" s="65"/>
      <c r="AM1293" s="65"/>
      <c r="AN1293" s="65"/>
      <c r="AO1293" s="65"/>
      <c r="AP1293" s="65"/>
      <c r="AQ1293" s="65" t="s">
        <v>149</v>
      </c>
      <c r="AR1293" s="65"/>
      <c r="AS1293" s="65"/>
      <c r="AT1293" s="65"/>
      <c r="AU1293" s="66" t="s">
        <v>148</v>
      </c>
      <c r="AV1293" s="67"/>
      <c r="AW1293" s="67"/>
      <c r="AX1293" s="54"/>
    </row>
    <row r="1294" spans="1:50" ht="23.25" customHeight="1" x14ac:dyDescent="0.15">
      <c r="A1294" s="45">
        <v>1</v>
      </c>
      <c r="B1294" s="45">
        <v>1</v>
      </c>
      <c r="C1294" s="57" t="s">
        <v>235</v>
      </c>
      <c r="D1294" s="79"/>
      <c r="E1294" s="79"/>
      <c r="F1294" s="79"/>
      <c r="G1294" s="79"/>
      <c r="H1294" s="79"/>
      <c r="I1294" s="79"/>
      <c r="J1294" s="79"/>
      <c r="K1294" s="79"/>
      <c r="L1294" s="79"/>
      <c r="M1294" s="47" t="s">
        <v>146</v>
      </c>
      <c r="N1294" s="48"/>
      <c r="O1294" s="48"/>
      <c r="P1294" s="48"/>
      <c r="Q1294" s="48"/>
      <c r="R1294" s="48"/>
      <c r="S1294" s="48"/>
      <c r="T1294" s="48"/>
      <c r="U1294" s="48"/>
      <c r="V1294" s="48"/>
      <c r="W1294" s="48"/>
      <c r="X1294" s="48"/>
      <c r="Y1294" s="48"/>
      <c r="Z1294" s="48"/>
      <c r="AA1294" s="48"/>
      <c r="AB1294" s="48"/>
      <c r="AC1294" s="48"/>
      <c r="AD1294" s="48"/>
      <c r="AE1294" s="48"/>
      <c r="AF1294" s="48"/>
      <c r="AG1294" s="48"/>
      <c r="AH1294" s="48"/>
      <c r="AI1294" s="48"/>
      <c r="AJ1294" s="49"/>
      <c r="AK1294" s="70">
        <v>2</v>
      </c>
      <c r="AL1294" s="51"/>
      <c r="AM1294" s="51"/>
      <c r="AN1294" s="51"/>
      <c r="AO1294" s="51"/>
      <c r="AP1294" s="51"/>
      <c r="AQ1294" s="51"/>
      <c r="AR1294" s="51"/>
      <c r="AS1294" s="51"/>
      <c r="AT1294" s="51"/>
      <c r="AU1294" s="71"/>
      <c r="AV1294" s="72"/>
      <c r="AW1294" s="72"/>
      <c r="AX1294" s="73"/>
    </row>
    <row r="1295" spans="1:50" ht="23.25" hidden="1" customHeight="1" x14ac:dyDescent="0.15">
      <c r="A1295" s="45"/>
      <c r="B1295" s="45"/>
      <c r="C1295" s="46"/>
      <c r="D1295" s="46"/>
      <c r="E1295" s="46"/>
      <c r="F1295" s="46"/>
      <c r="G1295" s="46"/>
      <c r="H1295" s="46"/>
      <c r="I1295" s="46"/>
      <c r="J1295" s="46"/>
      <c r="K1295" s="46"/>
      <c r="L1295" s="46"/>
      <c r="M1295" s="47"/>
      <c r="N1295" s="48"/>
      <c r="O1295" s="48"/>
      <c r="P1295" s="48"/>
      <c r="Q1295" s="48"/>
      <c r="R1295" s="48"/>
      <c r="S1295" s="48"/>
      <c r="T1295" s="48"/>
      <c r="U1295" s="48"/>
      <c r="V1295" s="48"/>
      <c r="W1295" s="48"/>
      <c r="X1295" s="48"/>
      <c r="Y1295" s="48"/>
      <c r="Z1295" s="48"/>
      <c r="AA1295" s="48"/>
      <c r="AB1295" s="48"/>
      <c r="AC1295" s="48"/>
      <c r="AD1295" s="48"/>
      <c r="AE1295" s="48"/>
      <c r="AF1295" s="48"/>
      <c r="AG1295" s="48"/>
      <c r="AH1295" s="48"/>
      <c r="AI1295" s="48"/>
      <c r="AJ1295" s="49"/>
      <c r="AK1295" s="50"/>
      <c r="AL1295" s="46"/>
      <c r="AM1295" s="46"/>
      <c r="AN1295" s="46"/>
      <c r="AO1295" s="46"/>
      <c r="AP1295" s="46"/>
      <c r="AQ1295" s="51"/>
      <c r="AR1295" s="51"/>
      <c r="AS1295" s="51"/>
      <c r="AT1295" s="51"/>
      <c r="AU1295" s="52"/>
      <c r="AV1295" s="53"/>
      <c r="AW1295" s="53"/>
      <c r="AX1295" s="54"/>
    </row>
    <row r="1296" spans="1:50" ht="23.25" hidden="1" customHeight="1" x14ac:dyDescent="0.15">
      <c r="A1296" s="45"/>
      <c r="B1296" s="45"/>
      <c r="C1296" s="46"/>
      <c r="D1296" s="46"/>
      <c r="E1296" s="46"/>
      <c r="F1296" s="46"/>
      <c r="G1296" s="46"/>
      <c r="H1296" s="46"/>
      <c r="I1296" s="46"/>
      <c r="J1296" s="46"/>
      <c r="K1296" s="46"/>
      <c r="L1296" s="46"/>
      <c r="M1296" s="47"/>
      <c r="N1296" s="48"/>
      <c r="O1296" s="48"/>
      <c r="P1296" s="48"/>
      <c r="Q1296" s="48"/>
      <c r="R1296" s="48"/>
      <c r="S1296" s="48"/>
      <c r="T1296" s="48"/>
      <c r="U1296" s="48"/>
      <c r="V1296" s="48"/>
      <c r="W1296" s="48"/>
      <c r="X1296" s="48"/>
      <c r="Y1296" s="48"/>
      <c r="Z1296" s="48"/>
      <c r="AA1296" s="48"/>
      <c r="AB1296" s="48"/>
      <c r="AC1296" s="48"/>
      <c r="AD1296" s="48"/>
      <c r="AE1296" s="48"/>
      <c r="AF1296" s="48"/>
      <c r="AG1296" s="48"/>
      <c r="AH1296" s="48"/>
      <c r="AI1296" s="48"/>
      <c r="AJ1296" s="49"/>
      <c r="AK1296" s="50"/>
      <c r="AL1296" s="46"/>
      <c r="AM1296" s="46"/>
      <c r="AN1296" s="46"/>
      <c r="AO1296" s="46"/>
      <c r="AP1296" s="46"/>
      <c r="AQ1296" s="51"/>
      <c r="AR1296" s="51"/>
      <c r="AS1296" s="51"/>
      <c r="AT1296" s="51"/>
      <c r="AU1296" s="52"/>
      <c r="AV1296" s="53"/>
      <c r="AW1296" s="53"/>
      <c r="AX1296" s="54"/>
    </row>
    <row r="1297" spans="1:50" ht="23.25" hidden="1" customHeight="1" x14ac:dyDescent="0.15">
      <c r="A1297" s="45"/>
      <c r="B1297" s="45"/>
      <c r="C1297" s="46"/>
      <c r="D1297" s="46"/>
      <c r="E1297" s="46"/>
      <c r="F1297" s="46"/>
      <c r="G1297" s="46"/>
      <c r="H1297" s="46"/>
      <c r="I1297" s="46"/>
      <c r="J1297" s="46"/>
      <c r="K1297" s="46"/>
      <c r="L1297" s="46"/>
      <c r="M1297" s="47"/>
      <c r="N1297" s="48"/>
      <c r="O1297" s="48"/>
      <c r="P1297" s="48"/>
      <c r="Q1297" s="48"/>
      <c r="R1297" s="48"/>
      <c r="S1297" s="48"/>
      <c r="T1297" s="48"/>
      <c r="U1297" s="48"/>
      <c r="V1297" s="48"/>
      <c r="W1297" s="48"/>
      <c r="X1297" s="48"/>
      <c r="Y1297" s="48"/>
      <c r="Z1297" s="48"/>
      <c r="AA1297" s="48"/>
      <c r="AB1297" s="48"/>
      <c r="AC1297" s="48"/>
      <c r="AD1297" s="48"/>
      <c r="AE1297" s="48"/>
      <c r="AF1297" s="48"/>
      <c r="AG1297" s="48"/>
      <c r="AH1297" s="48"/>
      <c r="AI1297" s="48"/>
      <c r="AJ1297" s="49"/>
      <c r="AK1297" s="50"/>
      <c r="AL1297" s="46"/>
      <c r="AM1297" s="46"/>
      <c r="AN1297" s="46"/>
      <c r="AO1297" s="46"/>
      <c r="AP1297" s="46"/>
      <c r="AQ1297" s="51"/>
      <c r="AR1297" s="51"/>
      <c r="AS1297" s="51"/>
      <c r="AT1297" s="51"/>
      <c r="AU1297" s="52"/>
      <c r="AV1297" s="53"/>
      <c r="AW1297" s="53"/>
      <c r="AX1297" s="54"/>
    </row>
    <row r="1298" spans="1:50" ht="23.25" hidden="1" customHeight="1" x14ac:dyDescent="0.15">
      <c r="A1298" s="45"/>
      <c r="B1298" s="45"/>
      <c r="C1298" s="46"/>
      <c r="D1298" s="46"/>
      <c r="E1298" s="46"/>
      <c r="F1298" s="46"/>
      <c r="G1298" s="46"/>
      <c r="H1298" s="46"/>
      <c r="I1298" s="46"/>
      <c r="J1298" s="46"/>
      <c r="K1298" s="46"/>
      <c r="L1298" s="46"/>
      <c r="M1298" s="47"/>
      <c r="N1298" s="48"/>
      <c r="O1298" s="48"/>
      <c r="P1298" s="48"/>
      <c r="Q1298" s="48"/>
      <c r="R1298" s="48"/>
      <c r="S1298" s="48"/>
      <c r="T1298" s="48"/>
      <c r="U1298" s="48"/>
      <c r="V1298" s="48"/>
      <c r="W1298" s="48"/>
      <c r="X1298" s="48"/>
      <c r="Y1298" s="48"/>
      <c r="Z1298" s="48"/>
      <c r="AA1298" s="48"/>
      <c r="AB1298" s="48"/>
      <c r="AC1298" s="48"/>
      <c r="AD1298" s="48"/>
      <c r="AE1298" s="48"/>
      <c r="AF1298" s="48"/>
      <c r="AG1298" s="48"/>
      <c r="AH1298" s="48"/>
      <c r="AI1298" s="48"/>
      <c r="AJ1298" s="49"/>
      <c r="AK1298" s="50"/>
      <c r="AL1298" s="46"/>
      <c r="AM1298" s="46"/>
      <c r="AN1298" s="46"/>
      <c r="AO1298" s="46"/>
      <c r="AP1298" s="46"/>
      <c r="AQ1298" s="51"/>
      <c r="AR1298" s="51"/>
      <c r="AS1298" s="51"/>
      <c r="AT1298" s="51"/>
      <c r="AU1298" s="52"/>
      <c r="AV1298" s="53"/>
      <c r="AW1298" s="53"/>
      <c r="AX1298" s="54"/>
    </row>
    <row r="1299" spans="1:50" ht="23.25" hidden="1" customHeight="1" x14ac:dyDescent="0.15">
      <c r="A1299" s="45"/>
      <c r="B1299" s="45"/>
      <c r="C1299" s="46"/>
      <c r="D1299" s="46"/>
      <c r="E1299" s="46"/>
      <c r="F1299" s="46"/>
      <c r="G1299" s="46"/>
      <c r="H1299" s="46"/>
      <c r="I1299" s="46"/>
      <c r="J1299" s="46"/>
      <c r="K1299" s="46"/>
      <c r="L1299" s="46"/>
      <c r="M1299" s="47"/>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9"/>
      <c r="AK1299" s="50"/>
      <c r="AL1299" s="46"/>
      <c r="AM1299" s="46"/>
      <c r="AN1299" s="46"/>
      <c r="AO1299" s="46"/>
      <c r="AP1299" s="46"/>
      <c r="AQ1299" s="51"/>
      <c r="AR1299" s="51"/>
      <c r="AS1299" s="51"/>
      <c r="AT1299" s="51"/>
      <c r="AU1299" s="52"/>
      <c r="AV1299" s="53"/>
      <c r="AW1299" s="53"/>
      <c r="AX1299" s="54"/>
    </row>
    <row r="1300" spans="1:50" ht="23.25" hidden="1" customHeight="1" x14ac:dyDescent="0.15">
      <c r="A1300" s="45"/>
      <c r="B1300" s="45"/>
      <c r="C1300" s="46"/>
      <c r="D1300" s="46"/>
      <c r="E1300" s="46"/>
      <c r="F1300" s="46"/>
      <c r="G1300" s="46"/>
      <c r="H1300" s="46"/>
      <c r="I1300" s="46"/>
      <c r="J1300" s="46"/>
      <c r="K1300" s="46"/>
      <c r="L1300" s="46"/>
      <c r="M1300" s="47"/>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9"/>
      <c r="AK1300" s="50"/>
      <c r="AL1300" s="46"/>
      <c r="AM1300" s="46"/>
      <c r="AN1300" s="46"/>
      <c r="AO1300" s="46"/>
      <c r="AP1300" s="46"/>
      <c r="AQ1300" s="51"/>
      <c r="AR1300" s="51"/>
      <c r="AS1300" s="51"/>
      <c r="AT1300" s="51"/>
      <c r="AU1300" s="52"/>
      <c r="AV1300" s="53"/>
      <c r="AW1300" s="53"/>
      <c r="AX1300" s="54"/>
    </row>
    <row r="1301" spans="1:50" ht="23.25" hidden="1" customHeight="1" x14ac:dyDescent="0.15">
      <c r="A1301" s="45"/>
      <c r="B1301" s="45"/>
      <c r="C1301" s="46"/>
      <c r="D1301" s="46"/>
      <c r="E1301" s="46"/>
      <c r="F1301" s="46"/>
      <c r="G1301" s="46"/>
      <c r="H1301" s="46"/>
      <c r="I1301" s="46"/>
      <c r="J1301" s="46"/>
      <c r="K1301" s="46"/>
      <c r="L1301" s="46"/>
      <c r="M1301" s="47"/>
      <c r="N1301" s="48"/>
      <c r="O1301" s="48"/>
      <c r="P1301" s="48"/>
      <c r="Q1301" s="48"/>
      <c r="R1301" s="48"/>
      <c r="S1301" s="48"/>
      <c r="T1301" s="48"/>
      <c r="U1301" s="48"/>
      <c r="V1301" s="48"/>
      <c r="W1301" s="48"/>
      <c r="X1301" s="48"/>
      <c r="Y1301" s="48"/>
      <c r="Z1301" s="48"/>
      <c r="AA1301" s="48"/>
      <c r="AB1301" s="48"/>
      <c r="AC1301" s="48"/>
      <c r="AD1301" s="48"/>
      <c r="AE1301" s="48"/>
      <c r="AF1301" s="48"/>
      <c r="AG1301" s="48"/>
      <c r="AH1301" s="48"/>
      <c r="AI1301" s="48"/>
      <c r="AJ1301" s="49"/>
      <c r="AK1301" s="50"/>
      <c r="AL1301" s="46"/>
      <c r="AM1301" s="46"/>
      <c r="AN1301" s="46"/>
      <c r="AO1301" s="46"/>
      <c r="AP1301" s="46"/>
      <c r="AQ1301" s="51"/>
      <c r="AR1301" s="51"/>
      <c r="AS1301" s="51"/>
      <c r="AT1301" s="51"/>
      <c r="AU1301" s="52"/>
      <c r="AV1301" s="53"/>
      <c r="AW1301" s="53"/>
      <c r="AX1301" s="54"/>
    </row>
    <row r="1302" spans="1:50" ht="23.25" hidden="1" customHeight="1" x14ac:dyDescent="0.15">
      <c r="A1302" s="45"/>
      <c r="B1302" s="45"/>
      <c r="C1302" s="46"/>
      <c r="D1302" s="46"/>
      <c r="E1302" s="46"/>
      <c r="F1302" s="46"/>
      <c r="G1302" s="46"/>
      <c r="H1302" s="46"/>
      <c r="I1302" s="46"/>
      <c r="J1302" s="46"/>
      <c r="K1302" s="46"/>
      <c r="L1302" s="46"/>
      <c r="M1302" s="47"/>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9"/>
      <c r="AK1302" s="50"/>
      <c r="AL1302" s="46"/>
      <c r="AM1302" s="46"/>
      <c r="AN1302" s="46"/>
      <c r="AO1302" s="46"/>
      <c r="AP1302" s="46"/>
      <c r="AQ1302" s="51"/>
      <c r="AR1302" s="51"/>
      <c r="AS1302" s="51"/>
      <c r="AT1302" s="51"/>
      <c r="AU1302" s="52"/>
      <c r="AV1302" s="53"/>
      <c r="AW1302" s="53"/>
      <c r="AX1302" s="54"/>
    </row>
    <row r="1303" spans="1:50" ht="23.25" hidden="1" customHeight="1" x14ac:dyDescent="0.15">
      <c r="A1303" s="45"/>
      <c r="B1303" s="45"/>
      <c r="C1303" s="46"/>
      <c r="D1303" s="46"/>
      <c r="E1303" s="46"/>
      <c r="F1303" s="46"/>
      <c r="G1303" s="46"/>
      <c r="H1303" s="46"/>
      <c r="I1303" s="46"/>
      <c r="J1303" s="46"/>
      <c r="K1303" s="46"/>
      <c r="L1303" s="46"/>
      <c r="M1303" s="47"/>
      <c r="N1303" s="48"/>
      <c r="O1303" s="48"/>
      <c r="P1303" s="48"/>
      <c r="Q1303" s="48"/>
      <c r="R1303" s="48"/>
      <c r="S1303" s="48"/>
      <c r="T1303" s="48"/>
      <c r="U1303" s="48"/>
      <c r="V1303" s="48"/>
      <c r="W1303" s="48"/>
      <c r="X1303" s="48"/>
      <c r="Y1303" s="48"/>
      <c r="Z1303" s="48"/>
      <c r="AA1303" s="48"/>
      <c r="AB1303" s="48"/>
      <c r="AC1303" s="48"/>
      <c r="AD1303" s="48"/>
      <c r="AE1303" s="48"/>
      <c r="AF1303" s="48"/>
      <c r="AG1303" s="48"/>
      <c r="AH1303" s="48"/>
      <c r="AI1303" s="48"/>
      <c r="AJ1303" s="49"/>
      <c r="AK1303" s="50"/>
      <c r="AL1303" s="46"/>
      <c r="AM1303" s="46"/>
      <c r="AN1303" s="46"/>
      <c r="AO1303" s="46"/>
      <c r="AP1303" s="46"/>
      <c r="AQ1303" s="51"/>
      <c r="AR1303" s="51"/>
      <c r="AS1303" s="51"/>
      <c r="AT1303" s="51"/>
      <c r="AU1303" s="52"/>
      <c r="AV1303" s="53"/>
      <c r="AW1303" s="53"/>
      <c r="AX1303" s="54"/>
    </row>
    <row r="1304" spans="1:50" ht="23.25" hidden="1" customHeight="1" x14ac:dyDescent="0.15">
      <c r="A1304" s="45"/>
      <c r="B1304" s="45"/>
      <c r="C1304" s="46"/>
      <c r="D1304" s="46"/>
      <c r="E1304" s="46"/>
      <c r="F1304" s="46"/>
      <c r="G1304" s="46"/>
      <c r="H1304" s="46"/>
      <c r="I1304" s="46"/>
      <c r="J1304" s="46"/>
      <c r="K1304" s="46"/>
      <c r="L1304" s="46"/>
      <c r="M1304" s="47"/>
      <c r="N1304" s="48"/>
      <c r="O1304" s="48"/>
      <c r="P1304" s="48"/>
      <c r="Q1304" s="48"/>
      <c r="R1304" s="48"/>
      <c r="S1304" s="48"/>
      <c r="T1304" s="48"/>
      <c r="U1304" s="48"/>
      <c r="V1304" s="48"/>
      <c r="W1304" s="48"/>
      <c r="X1304" s="48"/>
      <c r="Y1304" s="48"/>
      <c r="Z1304" s="48"/>
      <c r="AA1304" s="48"/>
      <c r="AB1304" s="48"/>
      <c r="AC1304" s="48"/>
      <c r="AD1304" s="48"/>
      <c r="AE1304" s="48"/>
      <c r="AF1304" s="48"/>
      <c r="AG1304" s="48"/>
      <c r="AH1304" s="48"/>
      <c r="AI1304" s="48"/>
      <c r="AJ1304" s="49"/>
      <c r="AK1304" s="50"/>
      <c r="AL1304" s="46"/>
      <c r="AM1304" s="46"/>
      <c r="AN1304" s="46"/>
      <c r="AO1304" s="46"/>
      <c r="AP1304" s="46"/>
      <c r="AQ1304" s="51"/>
      <c r="AR1304" s="51"/>
      <c r="AS1304" s="51"/>
      <c r="AT1304" s="51"/>
      <c r="AU1304" s="52"/>
      <c r="AV1304" s="53"/>
      <c r="AW1304" s="53"/>
      <c r="AX1304" s="54"/>
    </row>
    <row r="1305" spans="1:50" ht="23.25" hidden="1" customHeight="1" x14ac:dyDescent="0.15">
      <c r="A1305" s="45"/>
      <c r="B1305" s="45"/>
      <c r="C1305" s="50"/>
      <c r="D1305" s="50"/>
      <c r="E1305" s="50"/>
      <c r="F1305" s="50"/>
      <c r="G1305" s="50"/>
      <c r="H1305" s="50"/>
      <c r="I1305" s="50"/>
      <c r="J1305" s="50"/>
      <c r="K1305" s="50"/>
      <c r="L1305" s="50"/>
      <c r="M1305" s="47"/>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9"/>
      <c r="AK1305" s="56"/>
      <c r="AL1305" s="55"/>
      <c r="AM1305" s="55"/>
      <c r="AN1305" s="55"/>
      <c r="AO1305" s="55"/>
      <c r="AP1305" s="55"/>
      <c r="AQ1305" s="51"/>
      <c r="AR1305" s="51"/>
      <c r="AS1305" s="51"/>
      <c r="AT1305" s="51"/>
      <c r="AU1305" s="52"/>
      <c r="AV1305" s="53"/>
      <c r="AW1305" s="53"/>
      <c r="AX1305" s="54"/>
    </row>
    <row r="1306" spans="1:50" ht="23.25" hidden="1" customHeight="1" x14ac:dyDescent="0.15">
      <c r="A1306" s="45"/>
      <c r="B1306" s="45"/>
      <c r="C1306" s="50"/>
      <c r="D1306" s="50"/>
      <c r="E1306" s="50"/>
      <c r="F1306" s="50"/>
      <c r="G1306" s="50"/>
      <c r="H1306" s="50"/>
      <c r="I1306" s="50"/>
      <c r="J1306" s="50"/>
      <c r="K1306" s="50"/>
      <c r="L1306" s="50"/>
      <c r="M1306" s="47"/>
      <c r="N1306" s="48"/>
      <c r="O1306" s="48"/>
      <c r="P1306" s="48"/>
      <c r="Q1306" s="48"/>
      <c r="R1306" s="48"/>
      <c r="S1306" s="48"/>
      <c r="T1306" s="48"/>
      <c r="U1306" s="48"/>
      <c r="V1306" s="48"/>
      <c r="W1306" s="48"/>
      <c r="X1306" s="48"/>
      <c r="Y1306" s="48"/>
      <c r="Z1306" s="48"/>
      <c r="AA1306" s="48"/>
      <c r="AB1306" s="48"/>
      <c r="AC1306" s="48"/>
      <c r="AD1306" s="48"/>
      <c r="AE1306" s="48"/>
      <c r="AF1306" s="48"/>
      <c r="AG1306" s="48"/>
      <c r="AH1306" s="48"/>
      <c r="AI1306" s="48"/>
      <c r="AJ1306" s="49"/>
      <c r="AK1306" s="50"/>
      <c r="AL1306" s="46"/>
      <c r="AM1306" s="46"/>
      <c r="AN1306" s="46"/>
      <c r="AO1306" s="46"/>
      <c r="AP1306" s="46"/>
      <c r="AQ1306" s="51"/>
      <c r="AR1306" s="51"/>
      <c r="AS1306" s="51"/>
      <c r="AT1306" s="51"/>
      <c r="AU1306" s="52"/>
      <c r="AV1306" s="53"/>
      <c r="AW1306" s="53"/>
      <c r="AX1306" s="54"/>
    </row>
    <row r="1307" spans="1:50" ht="23.25" hidden="1" customHeight="1" x14ac:dyDescent="0.15">
      <c r="A1307" s="45"/>
      <c r="B1307" s="45"/>
      <c r="C1307" s="50"/>
      <c r="D1307" s="50"/>
      <c r="E1307" s="50"/>
      <c r="F1307" s="50"/>
      <c r="G1307" s="50"/>
      <c r="H1307" s="50"/>
      <c r="I1307" s="50"/>
      <c r="J1307" s="50"/>
      <c r="K1307" s="50"/>
      <c r="L1307" s="50"/>
      <c r="M1307" s="47"/>
      <c r="N1307" s="48"/>
      <c r="O1307" s="48"/>
      <c r="P1307" s="48"/>
      <c r="Q1307" s="48"/>
      <c r="R1307" s="48"/>
      <c r="S1307" s="48"/>
      <c r="T1307" s="48"/>
      <c r="U1307" s="48"/>
      <c r="V1307" s="48"/>
      <c r="W1307" s="48"/>
      <c r="X1307" s="48"/>
      <c r="Y1307" s="48"/>
      <c r="Z1307" s="48"/>
      <c r="AA1307" s="48"/>
      <c r="AB1307" s="48"/>
      <c r="AC1307" s="48"/>
      <c r="AD1307" s="48"/>
      <c r="AE1307" s="48"/>
      <c r="AF1307" s="48"/>
      <c r="AG1307" s="48"/>
      <c r="AH1307" s="48"/>
      <c r="AI1307" s="48"/>
      <c r="AJ1307" s="49"/>
      <c r="AK1307" s="50"/>
      <c r="AL1307" s="46"/>
      <c r="AM1307" s="46"/>
      <c r="AN1307" s="46"/>
      <c r="AO1307" s="46"/>
      <c r="AP1307" s="46"/>
      <c r="AQ1307" s="51"/>
      <c r="AR1307" s="51"/>
      <c r="AS1307" s="51"/>
      <c r="AT1307" s="51"/>
      <c r="AU1307" s="52"/>
      <c r="AV1307" s="53"/>
      <c r="AW1307" s="53"/>
      <c r="AX1307" s="54"/>
    </row>
    <row r="1308" spans="1:50" ht="23.25" hidden="1" customHeight="1" x14ac:dyDescent="0.15">
      <c r="A1308" s="45"/>
      <c r="B1308" s="45"/>
      <c r="C1308" s="50"/>
      <c r="D1308" s="50"/>
      <c r="E1308" s="50"/>
      <c r="F1308" s="50"/>
      <c r="G1308" s="50"/>
      <c r="H1308" s="50"/>
      <c r="I1308" s="50"/>
      <c r="J1308" s="50"/>
      <c r="K1308" s="50"/>
      <c r="L1308" s="50"/>
      <c r="M1308" s="47"/>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9"/>
      <c r="AK1308" s="50"/>
      <c r="AL1308" s="46"/>
      <c r="AM1308" s="46"/>
      <c r="AN1308" s="46"/>
      <c r="AO1308" s="46"/>
      <c r="AP1308" s="46"/>
      <c r="AQ1308" s="51"/>
      <c r="AR1308" s="51"/>
      <c r="AS1308" s="51"/>
      <c r="AT1308" s="51"/>
      <c r="AU1308" s="52"/>
      <c r="AV1308" s="53"/>
      <c r="AW1308" s="53"/>
      <c r="AX1308" s="54"/>
    </row>
    <row r="1309" spans="1:50" ht="23.25" hidden="1" customHeight="1" x14ac:dyDescent="0.15">
      <c r="A1309" s="45"/>
      <c r="B1309" s="45"/>
      <c r="C1309" s="50"/>
      <c r="D1309" s="50"/>
      <c r="E1309" s="50"/>
      <c r="F1309" s="50"/>
      <c r="G1309" s="50"/>
      <c r="H1309" s="50"/>
      <c r="I1309" s="50"/>
      <c r="J1309" s="50"/>
      <c r="K1309" s="50"/>
      <c r="L1309" s="50"/>
      <c r="M1309" s="47"/>
      <c r="N1309" s="48"/>
      <c r="O1309" s="48"/>
      <c r="P1309" s="48"/>
      <c r="Q1309" s="48"/>
      <c r="R1309" s="48"/>
      <c r="S1309" s="48"/>
      <c r="T1309" s="48"/>
      <c r="U1309" s="48"/>
      <c r="V1309" s="48"/>
      <c r="W1309" s="48"/>
      <c r="X1309" s="48"/>
      <c r="Y1309" s="48"/>
      <c r="Z1309" s="48"/>
      <c r="AA1309" s="48"/>
      <c r="AB1309" s="48"/>
      <c r="AC1309" s="48"/>
      <c r="AD1309" s="48"/>
      <c r="AE1309" s="48"/>
      <c r="AF1309" s="48"/>
      <c r="AG1309" s="48"/>
      <c r="AH1309" s="48"/>
      <c r="AI1309" s="48"/>
      <c r="AJ1309" s="49"/>
      <c r="AK1309" s="50"/>
      <c r="AL1309" s="46"/>
      <c r="AM1309" s="46"/>
      <c r="AN1309" s="46"/>
      <c r="AO1309" s="46"/>
      <c r="AP1309" s="46"/>
      <c r="AQ1309" s="51"/>
      <c r="AR1309" s="51"/>
      <c r="AS1309" s="51"/>
      <c r="AT1309" s="51"/>
      <c r="AU1309" s="52"/>
      <c r="AV1309" s="53"/>
      <c r="AW1309" s="53"/>
      <c r="AX1309" s="54"/>
    </row>
    <row r="1310" spans="1:50" ht="23.25" hidden="1" customHeight="1" x14ac:dyDescent="0.15">
      <c r="A1310" s="45"/>
      <c r="B1310" s="45"/>
      <c r="C1310" s="50"/>
      <c r="D1310" s="50"/>
      <c r="E1310" s="50"/>
      <c r="F1310" s="50"/>
      <c r="G1310" s="50"/>
      <c r="H1310" s="50"/>
      <c r="I1310" s="50"/>
      <c r="J1310" s="50"/>
      <c r="K1310" s="50"/>
      <c r="L1310" s="50"/>
      <c r="M1310" s="47"/>
      <c r="N1310" s="48"/>
      <c r="O1310" s="48"/>
      <c r="P1310" s="48"/>
      <c r="Q1310" s="48"/>
      <c r="R1310" s="48"/>
      <c r="S1310" s="48"/>
      <c r="T1310" s="48"/>
      <c r="U1310" s="48"/>
      <c r="V1310" s="48"/>
      <c r="W1310" s="48"/>
      <c r="X1310" s="48"/>
      <c r="Y1310" s="48"/>
      <c r="Z1310" s="48"/>
      <c r="AA1310" s="48"/>
      <c r="AB1310" s="48"/>
      <c r="AC1310" s="48"/>
      <c r="AD1310" s="48"/>
      <c r="AE1310" s="48"/>
      <c r="AF1310" s="48"/>
      <c r="AG1310" s="48"/>
      <c r="AH1310" s="48"/>
      <c r="AI1310" s="48"/>
      <c r="AJ1310" s="49"/>
      <c r="AK1310" s="50"/>
      <c r="AL1310" s="46"/>
      <c r="AM1310" s="46"/>
      <c r="AN1310" s="46"/>
      <c r="AO1310" s="46"/>
      <c r="AP1310" s="46"/>
      <c r="AQ1310" s="51"/>
      <c r="AR1310" s="51"/>
      <c r="AS1310" s="51"/>
      <c r="AT1310" s="51"/>
      <c r="AU1310" s="52"/>
      <c r="AV1310" s="53"/>
      <c r="AW1310" s="53"/>
      <c r="AX1310" s="54"/>
    </row>
    <row r="1311" spans="1:50" ht="23.25" hidden="1" customHeight="1" x14ac:dyDescent="0.15">
      <c r="A1311" s="45"/>
      <c r="B1311" s="45"/>
      <c r="C1311" s="50"/>
      <c r="D1311" s="50"/>
      <c r="E1311" s="50"/>
      <c r="F1311" s="50"/>
      <c r="G1311" s="50"/>
      <c r="H1311" s="50"/>
      <c r="I1311" s="50"/>
      <c r="J1311" s="50"/>
      <c r="K1311" s="50"/>
      <c r="L1311" s="50"/>
      <c r="M1311" s="47"/>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9"/>
      <c r="AK1311" s="50"/>
      <c r="AL1311" s="46"/>
      <c r="AM1311" s="46"/>
      <c r="AN1311" s="46"/>
      <c r="AO1311" s="46"/>
      <c r="AP1311" s="46"/>
      <c r="AQ1311" s="51"/>
      <c r="AR1311" s="51"/>
      <c r="AS1311" s="51"/>
      <c r="AT1311" s="51"/>
      <c r="AU1311" s="52"/>
      <c r="AV1311" s="53"/>
      <c r="AW1311" s="53"/>
      <c r="AX1311" s="54"/>
    </row>
    <row r="1312" spans="1:50" ht="23.25" hidden="1" customHeight="1" x14ac:dyDescent="0.15">
      <c r="A1312" s="45"/>
      <c r="B1312" s="45"/>
      <c r="C1312" s="50"/>
      <c r="D1312" s="50"/>
      <c r="E1312" s="50"/>
      <c r="F1312" s="50"/>
      <c r="G1312" s="50"/>
      <c r="H1312" s="50"/>
      <c r="I1312" s="50"/>
      <c r="J1312" s="50"/>
      <c r="K1312" s="50"/>
      <c r="L1312" s="50"/>
      <c r="M1312" s="47"/>
      <c r="N1312" s="48"/>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49"/>
      <c r="AK1312" s="50"/>
      <c r="AL1312" s="46"/>
      <c r="AM1312" s="46"/>
      <c r="AN1312" s="46"/>
      <c r="AO1312" s="46"/>
      <c r="AP1312" s="46"/>
      <c r="AQ1312" s="51"/>
      <c r="AR1312" s="51"/>
      <c r="AS1312" s="51"/>
      <c r="AT1312" s="51"/>
      <c r="AU1312" s="52"/>
      <c r="AV1312" s="53"/>
      <c r="AW1312" s="53"/>
      <c r="AX1312" s="54"/>
    </row>
    <row r="1313" spans="1:50" ht="23.25" hidden="1" customHeight="1" x14ac:dyDescent="0.15">
      <c r="A1313" s="45"/>
      <c r="B1313" s="45"/>
      <c r="C1313" s="50"/>
      <c r="D1313" s="50"/>
      <c r="E1313" s="50"/>
      <c r="F1313" s="50"/>
      <c r="G1313" s="50"/>
      <c r="H1313" s="50"/>
      <c r="I1313" s="50"/>
      <c r="J1313" s="50"/>
      <c r="K1313" s="50"/>
      <c r="L1313" s="50"/>
      <c r="M1313" s="47"/>
      <c r="N1313" s="48"/>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49"/>
      <c r="AK1313" s="50"/>
      <c r="AL1313" s="46"/>
      <c r="AM1313" s="46"/>
      <c r="AN1313" s="46"/>
      <c r="AO1313" s="46"/>
      <c r="AP1313" s="46"/>
      <c r="AQ1313" s="51"/>
      <c r="AR1313" s="51"/>
      <c r="AS1313" s="51"/>
      <c r="AT1313" s="51"/>
      <c r="AU1313" s="52"/>
      <c r="AV1313" s="53"/>
      <c r="AW1313" s="53"/>
      <c r="AX1313" s="54"/>
    </row>
    <row r="1314" spans="1:50" ht="23.25" hidden="1" customHeight="1" x14ac:dyDescent="0.15">
      <c r="A1314" s="45"/>
      <c r="B1314" s="45"/>
      <c r="C1314" s="50"/>
      <c r="D1314" s="50"/>
      <c r="E1314" s="50"/>
      <c r="F1314" s="50"/>
      <c r="G1314" s="50"/>
      <c r="H1314" s="50"/>
      <c r="I1314" s="50"/>
      <c r="J1314" s="50"/>
      <c r="K1314" s="50"/>
      <c r="L1314" s="50"/>
      <c r="M1314" s="47"/>
      <c r="N1314" s="48"/>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49"/>
      <c r="AK1314" s="50"/>
      <c r="AL1314" s="46"/>
      <c r="AM1314" s="46"/>
      <c r="AN1314" s="46"/>
      <c r="AO1314" s="46"/>
      <c r="AP1314" s="46"/>
      <c r="AQ1314" s="51"/>
      <c r="AR1314" s="51"/>
      <c r="AS1314" s="51"/>
      <c r="AT1314" s="51"/>
      <c r="AU1314" s="52"/>
      <c r="AV1314" s="53"/>
      <c r="AW1314" s="53"/>
      <c r="AX1314" s="54"/>
    </row>
    <row r="1315" spans="1:50" ht="23.25" hidden="1" customHeight="1" x14ac:dyDescent="0.15">
      <c r="A1315" s="45"/>
      <c r="B1315" s="45"/>
      <c r="C1315" s="55"/>
      <c r="D1315" s="55"/>
      <c r="E1315" s="55"/>
      <c r="F1315" s="55"/>
      <c r="G1315" s="55"/>
      <c r="H1315" s="55"/>
      <c r="I1315" s="55"/>
      <c r="J1315" s="55"/>
      <c r="K1315" s="55"/>
      <c r="L1315" s="55"/>
      <c r="M1315" s="47"/>
      <c r="N1315" s="48"/>
      <c r="O1315" s="48"/>
      <c r="P1315" s="48"/>
      <c r="Q1315" s="48"/>
      <c r="R1315" s="48"/>
      <c r="S1315" s="48"/>
      <c r="T1315" s="48"/>
      <c r="U1315" s="48"/>
      <c r="V1315" s="48"/>
      <c r="W1315" s="48"/>
      <c r="X1315" s="48"/>
      <c r="Y1315" s="48"/>
      <c r="Z1315" s="48"/>
      <c r="AA1315" s="48"/>
      <c r="AB1315" s="48"/>
      <c r="AC1315" s="48"/>
      <c r="AD1315" s="48"/>
      <c r="AE1315" s="48"/>
      <c r="AF1315" s="48"/>
      <c r="AG1315" s="48"/>
      <c r="AH1315" s="48"/>
      <c r="AI1315" s="48"/>
      <c r="AJ1315" s="49"/>
      <c r="AK1315" s="56"/>
      <c r="AL1315" s="55"/>
      <c r="AM1315" s="55"/>
      <c r="AN1315" s="55"/>
      <c r="AO1315" s="55"/>
      <c r="AP1315" s="55"/>
      <c r="AQ1315" s="51"/>
      <c r="AR1315" s="51"/>
      <c r="AS1315" s="51"/>
      <c r="AT1315" s="51"/>
      <c r="AU1315" s="52"/>
      <c r="AV1315" s="53"/>
      <c r="AW1315" s="53"/>
      <c r="AX1315" s="54"/>
    </row>
    <row r="1316" spans="1:50" ht="23.25" hidden="1" customHeight="1" x14ac:dyDescent="0.15">
      <c r="A1316" s="45"/>
      <c r="B1316" s="45"/>
      <c r="C1316" s="55"/>
      <c r="D1316" s="55"/>
      <c r="E1316" s="55"/>
      <c r="F1316" s="55"/>
      <c r="G1316" s="55"/>
      <c r="H1316" s="55"/>
      <c r="I1316" s="55"/>
      <c r="J1316" s="55"/>
      <c r="K1316" s="55"/>
      <c r="L1316" s="55"/>
      <c r="M1316" s="47"/>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9"/>
      <c r="AK1316" s="56"/>
      <c r="AL1316" s="55"/>
      <c r="AM1316" s="55"/>
      <c r="AN1316" s="55"/>
      <c r="AO1316" s="55"/>
      <c r="AP1316" s="55"/>
      <c r="AQ1316" s="51"/>
      <c r="AR1316" s="51"/>
      <c r="AS1316" s="51"/>
      <c r="AT1316" s="51"/>
      <c r="AU1316" s="52"/>
      <c r="AV1316" s="53"/>
      <c r="AW1316" s="53"/>
      <c r="AX1316" s="54"/>
    </row>
    <row r="1317" spans="1:50" ht="23.25" hidden="1" customHeight="1" x14ac:dyDescent="0.15">
      <c r="A1317" s="45"/>
      <c r="B1317" s="45"/>
      <c r="C1317" s="55"/>
      <c r="D1317" s="55"/>
      <c r="E1317" s="55"/>
      <c r="F1317" s="55"/>
      <c r="G1317" s="55"/>
      <c r="H1317" s="55"/>
      <c r="I1317" s="55"/>
      <c r="J1317" s="55"/>
      <c r="K1317" s="55"/>
      <c r="L1317" s="55"/>
      <c r="M1317" s="47"/>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9"/>
      <c r="AK1317" s="56"/>
      <c r="AL1317" s="55"/>
      <c r="AM1317" s="55"/>
      <c r="AN1317" s="55"/>
      <c r="AO1317" s="55"/>
      <c r="AP1317" s="55"/>
      <c r="AQ1317" s="51"/>
      <c r="AR1317" s="51"/>
      <c r="AS1317" s="51"/>
      <c r="AT1317" s="51"/>
      <c r="AU1317" s="52"/>
      <c r="AV1317" s="53"/>
      <c r="AW1317" s="53"/>
      <c r="AX1317" s="54"/>
    </row>
    <row r="1318" spans="1:50" ht="23.25" hidden="1" customHeight="1" x14ac:dyDescent="0.15">
      <c r="A1318" s="45"/>
      <c r="B1318" s="45"/>
      <c r="C1318" s="55"/>
      <c r="D1318" s="55"/>
      <c r="E1318" s="55"/>
      <c r="F1318" s="55"/>
      <c r="G1318" s="55"/>
      <c r="H1318" s="55"/>
      <c r="I1318" s="55"/>
      <c r="J1318" s="55"/>
      <c r="K1318" s="55"/>
      <c r="L1318" s="55"/>
      <c r="M1318" s="47"/>
      <c r="N1318" s="48"/>
      <c r="O1318" s="48"/>
      <c r="P1318" s="48"/>
      <c r="Q1318" s="48"/>
      <c r="R1318" s="48"/>
      <c r="S1318" s="48"/>
      <c r="T1318" s="48"/>
      <c r="U1318" s="48"/>
      <c r="V1318" s="48"/>
      <c r="W1318" s="48"/>
      <c r="X1318" s="48"/>
      <c r="Y1318" s="48"/>
      <c r="Z1318" s="48"/>
      <c r="AA1318" s="48"/>
      <c r="AB1318" s="48"/>
      <c r="AC1318" s="48"/>
      <c r="AD1318" s="48"/>
      <c r="AE1318" s="48"/>
      <c r="AF1318" s="48"/>
      <c r="AG1318" s="48"/>
      <c r="AH1318" s="48"/>
      <c r="AI1318" s="48"/>
      <c r="AJ1318" s="49"/>
      <c r="AK1318" s="56"/>
      <c r="AL1318" s="55"/>
      <c r="AM1318" s="55"/>
      <c r="AN1318" s="55"/>
      <c r="AO1318" s="55"/>
      <c r="AP1318" s="55"/>
      <c r="AQ1318" s="51"/>
      <c r="AR1318" s="51"/>
      <c r="AS1318" s="51"/>
      <c r="AT1318" s="51"/>
      <c r="AU1318" s="52"/>
      <c r="AV1318" s="53"/>
      <c r="AW1318" s="53"/>
      <c r="AX1318" s="54"/>
    </row>
    <row r="1319" spans="1:50" ht="23.25" hidden="1" customHeight="1" x14ac:dyDescent="0.15">
      <c r="A1319" s="45"/>
      <c r="B1319" s="45"/>
      <c r="C1319" s="55"/>
      <c r="D1319" s="55"/>
      <c r="E1319" s="55"/>
      <c r="F1319" s="55"/>
      <c r="G1319" s="55"/>
      <c r="H1319" s="55"/>
      <c r="I1319" s="55"/>
      <c r="J1319" s="55"/>
      <c r="K1319" s="55"/>
      <c r="L1319" s="55"/>
      <c r="M1319" s="47"/>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9"/>
      <c r="AK1319" s="56"/>
      <c r="AL1319" s="55"/>
      <c r="AM1319" s="55"/>
      <c r="AN1319" s="55"/>
      <c r="AO1319" s="55"/>
      <c r="AP1319" s="55"/>
      <c r="AQ1319" s="51"/>
      <c r="AR1319" s="51"/>
      <c r="AS1319" s="51"/>
      <c r="AT1319" s="51"/>
      <c r="AU1319" s="52"/>
      <c r="AV1319" s="53"/>
      <c r="AW1319" s="53"/>
      <c r="AX1319" s="54"/>
    </row>
    <row r="1320" spans="1:50" ht="23.25" hidden="1" customHeight="1" x14ac:dyDescent="0.15">
      <c r="A1320" s="45"/>
      <c r="B1320" s="45"/>
      <c r="C1320" s="46"/>
      <c r="D1320" s="46"/>
      <c r="E1320" s="46"/>
      <c r="F1320" s="46"/>
      <c r="G1320" s="46"/>
      <c r="H1320" s="46"/>
      <c r="I1320" s="46"/>
      <c r="J1320" s="46"/>
      <c r="K1320" s="46"/>
      <c r="L1320" s="46"/>
      <c r="M1320" s="47"/>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9"/>
      <c r="AK1320" s="50"/>
      <c r="AL1320" s="46"/>
      <c r="AM1320" s="46"/>
      <c r="AN1320" s="46"/>
      <c r="AO1320" s="46"/>
      <c r="AP1320" s="46"/>
      <c r="AQ1320" s="51"/>
      <c r="AR1320" s="51"/>
      <c r="AS1320" s="51"/>
      <c r="AT1320" s="51"/>
      <c r="AU1320" s="52"/>
      <c r="AV1320" s="53"/>
      <c r="AW1320" s="53"/>
      <c r="AX1320" s="54"/>
    </row>
    <row r="1321" spans="1:50" ht="23.25" hidden="1" customHeight="1" x14ac:dyDescent="0.15">
      <c r="A1321" s="45"/>
      <c r="B1321" s="45"/>
      <c r="C1321" s="46"/>
      <c r="D1321" s="46"/>
      <c r="E1321" s="46"/>
      <c r="F1321" s="46"/>
      <c r="G1321" s="46"/>
      <c r="H1321" s="46"/>
      <c r="I1321" s="46"/>
      <c r="J1321" s="46"/>
      <c r="K1321" s="46"/>
      <c r="L1321" s="46"/>
      <c r="M1321" s="47"/>
      <c r="N1321" s="48"/>
      <c r="O1321" s="48"/>
      <c r="P1321" s="48"/>
      <c r="Q1321" s="48"/>
      <c r="R1321" s="48"/>
      <c r="S1321" s="48"/>
      <c r="T1321" s="48"/>
      <c r="U1321" s="48"/>
      <c r="V1321" s="48"/>
      <c r="W1321" s="48"/>
      <c r="X1321" s="48"/>
      <c r="Y1321" s="48"/>
      <c r="Z1321" s="48"/>
      <c r="AA1321" s="48"/>
      <c r="AB1321" s="48"/>
      <c r="AC1321" s="48"/>
      <c r="AD1321" s="48"/>
      <c r="AE1321" s="48"/>
      <c r="AF1321" s="48"/>
      <c r="AG1321" s="48"/>
      <c r="AH1321" s="48"/>
      <c r="AI1321" s="48"/>
      <c r="AJ1321" s="49"/>
      <c r="AK1321" s="50"/>
      <c r="AL1321" s="46"/>
      <c r="AM1321" s="46"/>
      <c r="AN1321" s="46"/>
      <c r="AO1321" s="46"/>
      <c r="AP1321" s="46"/>
      <c r="AQ1321" s="51"/>
      <c r="AR1321" s="51"/>
      <c r="AS1321" s="51"/>
      <c r="AT1321" s="51"/>
      <c r="AU1321" s="52"/>
      <c r="AV1321" s="53"/>
      <c r="AW1321" s="53"/>
      <c r="AX1321" s="54"/>
    </row>
    <row r="1322" spans="1:50" ht="23.25" hidden="1" customHeight="1" x14ac:dyDescent="0.15">
      <c r="A1322" s="45"/>
      <c r="B1322" s="45"/>
      <c r="C1322" s="46"/>
      <c r="D1322" s="46"/>
      <c r="E1322" s="46"/>
      <c r="F1322" s="46"/>
      <c r="G1322" s="46"/>
      <c r="H1322" s="46"/>
      <c r="I1322" s="46"/>
      <c r="J1322" s="46"/>
      <c r="K1322" s="46"/>
      <c r="L1322" s="46"/>
      <c r="M1322" s="47"/>
      <c r="N1322" s="48"/>
      <c r="O1322" s="48"/>
      <c r="P1322" s="48"/>
      <c r="Q1322" s="48"/>
      <c r="R1322" s="48"/>
      <c r="S1322" s="48"/>
      <c r="T1322" s="48"/>
      <c r="U1322" s="48"/>
      <c r="V1322" s="48"/>
      <c r="W1322" s="48"/>
      <c r="X1322" s="48"/>
      <c r="Y1322" s="48"/>
      <c r="Z1322" s="48"/>
      <c r="AA1322" s="48"/>
      <c r="AB1322" s="48"/>
      <c r="AC1322" s="48"/>
      <c r="AD1322" s="48"/>
      <c r="AE1322" s="48"/>
      <c r="AF1322" s="48"/>
      <c r="AG1322" s="48"/>
      <c r="AH1322" s="48"/>
      <c r="AI1322" s="48"/>
      <c r="AJ1322" s="49"/>
      <c r="AK1322" s="50"/>
      <c r="AL1322" s="46"/>
      <c r="AM1322" s="46"/>
      <c r="AN1322" s="46"/>
      <c r="AO1322" s="46"/>
      <c r="AP1322" s="46"/>
      <c r="AQ1322" s="51"/>
      <c r="AR1322" s="51"/>
      <c r="AS1322" s="51"/>
      <c r="AT1322" s="51"/>
      <c r="AU1322" s="52"/>
      <c r="AV1322" s="53"/>
      <c r="AW1322" s="53"/>
      <c r="AX1322" s="54"/>
    </row>
    <row r="1323" spans="1:50" ht="23.25" hidden="1" customHeight="1" x14ac:dyDescent="0.15">
      <c r="A1323" s="45"/>
      <c r="B1323" s="45"/>
      <c r="C1323" s="46"/>
      <c r="D1323" s="46"/>
      <c r="E1323" s="46"/>
      <c r="F1323" s="46"/>
      <c r="G1323" s="46"/>
      <c r="H1323" s="46"/>
      <c r="I1323" s="46"/>
      <c r="J1323" s="46"/>
      <c r="K1323" s="46"/>
      <c r="L1323" s="46"/>
      <c r="M1323" s="47"/>
      <c r="N1323" s="48"/>
      <c r="O1323" s="48"/>
      <c r="P1323" s="48"/>
      <c r="Q1323" s="48"/>
      <c r="R1323" s="48"/>
      <c r="S1323" s="48"/>
      <c r="T1323" s="48"/>
      <c r="U1323" s="48"/>
      <c r="V1323" s="48"/>
      <c r="W1323" s="48"/>
      <c r="X1323" s="48"/>
      <c r="Y1323" s="48"/>
      <c r="Z1323" s="48"/>
      <c r="AA1323" s="48"/>
      <c r="AB1323" s="48"/>
      <c r="AC1323" s="48"/>
      <c r="AD1323" s="48"/>
      <c r="AE1323" s="48"/>
      <c r="AF1323" s="48"/>
      <c r="AG1323" s="48"/>
      <c r="AH1323" s="48"/>
      <c r="AI1323" s="48"/>
      <c r="AJ1323" s="49"/>
      <c r="AK1323" s="50"/>
      <c r="AL1323" s="46"/>
      <c r="AM1323" s="46"/>
      <c r="AN1323" s="46"/>
      <c r="AO1323" s="46"/>
      <c r="AP1323" s="46"/>
      <c r="AQ1323" s="51"/>
      <c r="AR1323" s="51"/>
      <c r="AS1323" s="51"/>
      <c r="AT1323" s="51"/>
      <c r="AU1323" s="52"/>
      <c r="AV1323" s="53"/>
      <c r="AW1323" s="53"/>
      <c r="AX1323" s="54"/>
    </row>
    <row r="1324" spans="1:50" s="5" customFormat="1" ht="13.7" customHeight="1" x14ac:dyDescent="0.15">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7"/>
      <c r="AL1324" s="12"/>
      <c r="AM1324" s="12"/>
      <c r="AN1324" s="12"/>
      <c r="AO1324" s="12"/>
      <c r="AP1324" s="12"/>
      <c r="AQ1324" s="12"/>
      <c r="AR1324" s="12"/>
      <c r="AS1324" s="12"/>
      <c r="AT1324" s="12"/>
      <c r="AU1324" s="12"/>
      <c r="AV1324" s="12"/>
      <c r="AW1324" s="12"/>
      <c r="AX1324" s="12"/>
    </row>
    <row r="1325" spans="1:50" x14ac:dyDescent="0.15">
      <c r="B1325" s="1" t="s">
        <v>234</v>
      </c>
    </row>
    <row r="1326" spans="1:50" ht="23.25" customHeight="1" x14ac:dyDescent="0.15">
      <c r="A1326" s="45"/>
      <c r="B1326" s="45"/>
      <c r="C1326" s="65" t="s">
        <v>175</v>
      </c>
      <c r="D1326" s="65"/>
      <c r="E1326" s="65"/>
      <c r="F1326" s="65"/>
      <c r="G1326" s="65"/>
      <c r="H1326" s="65"/>
      <c r="I1326" s="65"/>
      <c r="J1326" s="65"/>
      <c r="K1326" s="65"/>
      <c r="L1326" s="65"/>
      <c r="M1326" s="66" t="s">
        <v>174</v>
      </c>
      <c r="N1326" s="67"/>
      <c r="O1326" s="67"/>
      <c r="P1326" s="67"/>
      <c r="Q1326" s="67"/>
      <c r="R1326" s="67"/>
      <c r="S1326" s="67"/>
      <c r="T1326" s="67"/>
      <c r="U1326" s="67"/>
      <c r="V1326" s="67"/>
      <c r="W1326" s="67"/>
      <c r="X1326" s="67"/>
      <c r="Y1326" s="67"/>
      <c r="Z1326" s="67"/>
      <c r="AA1326" s="67"/>
      <c r="AB1326" s="67"/>
      <c r="AC1326" s="67"/>
      <c r="AD1326" s="67"/>
      <c r="AE1326" s="67"/>
      <c r="AF1326" s="67"/>
      <c r="AG1326" s="67"/>
      <c r="AH1326" s="67"/>
      <c r="AI1326" s="67"/>
      <c r="AJ1326" s="68"/>
      <c r="AK1326" s="69" t="s">
        <v>173</v>
      </c>
      <c r="AL1326" s="65"/>
      <c r="AM1326" s="65"/>
      <c r="AN1326" s="65"/>
      <c r="AO1326" s="65"/>
      <c r="AP1326" s="65"/>
      <c r="AQ1326" s="65" t="s">
        <v>149</v>
      </c>
      <c r="AR1326" s="65"/>
      <c r="AS1326" s="65"/>
      <c r="AT1326" s="65"/>
      <c r="AU1326" s="66" t="s">
        <v>148</v>
      </c>
      <c r="AV1326" s="67"/>
      <c r="AW1326" s="67"/>
      <c r="AX1326" s="54"/>
    </row>
    <row r="1327" spans="1:50" ht="23.25" customHeight="1" x14ac:dyDescent="0.15">
      <c r="A1327" s="45">
        <v>1</v>
      </c>
      <c r="B1327" s="45">
        <v>1</v>
      </c>
      <c r="C1327" s="77" t="s">
        <v>230</v>
      </c>
      <c r="D1327" s="78"/>
      <c r="E1327" s="78"/>
      <c r="F1327" s="78"/>
      <c r="G1327" s="78"/>
      <c r="H1327" s="78"/>
      <c r="I1327" s="78"/>
      <c r="J1327" s="78"/>
      <c r="K1327" s="78"/>
      <c r="L1327" s="78"/>
      <c r="M1327" s="47" t="s">
        <v>146</v>
      </c>
      <c r="N1327" s="48"/>
      <c r="O1327" s="48"/>
      <c r="P1327" s="48"/>
      <c r="Q1327" s="48"/>
      <c r="R1327" s="48"/>
      <c r="S1327" s="48"/>
      <c r="T1327" s="48"/>
      <c r="U1327" s="48"/>
      <c r="V1327" s="48"/>
      <c r="W1327" s="48"/>
      <c r="X1327" s="48"/>
      <c r="Y1327" s="48"/>
      <c r="Z1327" s="48"/>
      <c r="AA1327" s="48"/>
      <c r="AB1327" s="48"/>
      <c r="AC1327" s="48"/>
      <c r="AD1327" s="48"/>
      <c r="AE1327" s="48"/>
      <c r="AF1327" s="48"/>
      <c r="AG1327" s="48"/>
      <c r="AH1327" s="48"/>
      <c r="AI1327" s="48"/>
      <c r="AJ1327" s="49"/>
      <c r="AK1327" s="70">
        <v>2</v>
      </c>
      <c r="AL1327" s="51"/>
      <c r="AM1327" s="51"/>
      <c r="AN1327" s="51"/>
      <c r="AO1327" s="51"/>
      <c r="AP1327" s="51"/>
      <c r="AQ1327" s="51"/>
      <c r="AR1327" s="51"/>
      <c r="AS1327" s="51"/>
      <c r="AT1327" s="51"/>
      <c r="AU1327" s="71"/>
      <c r="AV1327" s="72"/>
      <c r="AW1327" s="72"/>
      <c r="AX1327" s="73"/>
    </row>
    <row r="1328" spans="1:50" ht="23.25" hidden="1" customHeight="1" x14ac:dyDescent="0.15">
      <c r="A1328" s="45"/>
      <c r="B1328" s="45"/>
      <c r="C1328" s="46"/>
      <c r="D1328" s="46"/>
      <c r="E1328" s="46"/>
      <c r="F1328" s="46"/>
      <c r="G1328" s="46"/>
      <c r="H1328" s="46"/>
      <c r="I1328" s="46"/>
      <c r="J1328" s="46"/>
      <c r="K1328" s="46"/>
      <c r="L1328" s="46"/>
      <c r="M1328" s="47"/>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9"/>
      <c r="AK1328" s="50"/>
      <c r="AL1328" s="46"/>
      <c r="AM1328" s="46"/>
      <c r="AN1328" s="46"/>
      <c r="AO1328" s="46"/>
      <c r="AP1328" s="46"/>
      <c r="AQ1328" s="51"/>
      <c r="AR1328" s="51"/>
      <c r="AS1328" s="51"/>
      <c r="AT1328" s="51"/>
      <c r="AU1328" s="52"/>
      <c r="AV1328" s="53"/>
      <c r="AW1328" s="53"/>
      <c r="AX1328" s="54"/>
    </row>
    <row r="1329" spans="1:50" ht="23.25" hidden="1" customHeight="1" x14ac:dyDescent="0.15">
      <c r="A1329" s="45"/>
      <c r="B1329" s="45"/>
      <c r="C1329" s="46"/>
      <c r="D1329" s="46"/>
      <c r="E1329" s="46"/>
      <c r="F1329" s="46"/>
      <c r="G1329" s="46"/>
      <c r="H1329" s="46"/>
      <c r="I1329" s="46"/>
      <c r="J1329" s="46"/>
      <c r="K1329" s="46"/>
      <c r="L1329" s="46"/>
      <c r="M1329" s="47"/>
      <c r="N1329" s="48"/>
      <c r="O1329" s="48"/>
      <c r="P1329" s="48"/>
      <c r="Q1329" s="48"/>
      <c r="R1329" s="48"/>
      <c r="S1329" s="48"/>
      <c r="T1329" s="48"/>
      <c r="U1329" s="48"/>
      <c r="V1329" s="48"/>
      <c r="W1329" s="48"/>
      <c r="X1329" s="48"/>
      <c r="Y1329" s="48"/>
      <c r="Z1329" s="48"/>
      <c r="AA1329" s="48"/>
      <c r="AB1329" s="48"/>
      <c r="AC1329" s="48"/>
      <c r="AD1329" s="48"/>
      <c r="AE1329" s="48"/>
      <c r="AF1329" s="48"/>
      <c r="AG1329" s="48"/>
      <c r="AH1329" s="48"/>
      <c r="AI1329" s="48"/>
      <c r="AJ1329" s="49"/>
      <c r="AK1329" s="50"/>
      <c r="AL1329" s="46"/>
      <c r="AM1329" s="46"/>
      <c r="AN1329" s="46"/>
      <c r="AO1329" s="46"/>
      <c r="AP1329" s="46"/>
      <c r="AQ1329" s="51"/>
      <c r="AR1329" s="51"/>
      <c r="AS1329" s="51"/>
      <c r="AT1329" s="51"/>
      <c r="AU1329" s="52"/>
      <c r="AV1329" s="53"/>
      <c r="AW1329" s="53"/>
      <c r="AX1329" s="54"/>
    </row>
    <row r="1330" spans="1:50" ht="23.25" hidden="1" customHeight="1" x14ac:dyDescent="0.15">
      <c r="A1330" s="45"/>
      <c r="B1330" s="45"/>
      <c r="C1330" s="46"/>
      <c r="D1330" s="46"/>
      <c r="E1330" s="46"/>
      <c r="F1330" s="46"/>
      <c r="G1330" s="46"/>
      <c r="H1330" s="46"/>
      <c r="I1330" s="46"/>
      <c r="J1330" s="46"/>
      <c r="K1330" s="46"/>
      <c r="L1330" s="46"/>
      <c r="M1330" s="47"/>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9"/>
      <c r="AK1330" s="50"/>
      <c r="AL1330" s="46"/>
      <c r="AM1330" s="46"/>
      <c r="AN1330" s="46"/>
      <c r="AO1330" s="46"/>
      <c r="AP1330" s="46"/>
      <c r="AQ1330" s="51"/>
      <c r="AR1330" s="51"/>
      <c r="AS1330" s="51"/>
      <c r="AT1330" s="51"/>
      <c r="AU1330" s="52"/>
      <c r="AV1330" s="53"/>
      <c r="AW1330" s="53"/>
      <c r="AX1330" s="54"/>
    </row>
    <row r="1331" spans="1:50" ht="23.25" hidden="1" customHeight="1" x14ac:dyDescent="0.15">
      <c r="A1331" s="45"/>
      <c r="B1331" s="45"/>
      <c r="C1331" s="46"/>
      <c r="D1331" s="46"/>
      <c r="E1331" s="46"/>
      <c r="F1331" s="46"/>
      <c r="G1331" s="46"/>
      <c r="H1331" s="46"/>
      <c r="I1331" s="46"/>
      <c r="J1331" s="46"/>
      <c r="K1331" s="46"/>
      <c r="L1331" s="46"/>
      <c r="M1331" s="47"/>
      <c r="N1331" s="48"/>
      <c r="O1331" s="48"/>
      <c r="P1331" s="48"/>
      <c r="Q1331" s="48"/>
      <c r="R1331" s="48"/>
      <c r="S1331" s="48"/>
      <c r="T1331" s="48"/>
      <c r="U1331" s="48"/>
      <c r="V1331" s="48"/>
      <c r="W1331" s="48"/>
      <c r="X1331" s="48"/>
      <c r="Y1331" s="48"/>
      <c r="Z1331" s="48"/>
      <c r="AA1331" s="48"/>
      <c r="AB1331" s="48"/>
      <c r="AC1331" s="48"/>
      <c r="AD1331" s="48"/>
      <c r="AE1331" s="48"/>
      <c r="AF1331" s="48"/>
      <c r="AG1331" s="48"/>
      <c r="AH1331" s="48"/>
      <c r="AI1331" s="48"/>
      <c r="AJ1331" s="49"/>
      <c r="AK1331" s="50"/>
      <c r="AL1331" s="46"/>
      <c r="AM1331" s="46"/>
      <c r="AN1331" s="46"/>
      <c r="AO1331" s="46"/>
      <c r="AP1331" s="46"/>
      <c r="AQ1331" s="51"/>
      <c r="AR1331" s="51"/>
      <c r="AS1331" s="51"/>
      <c r="AT1331" s="51"/>
      <c r="AU1331" s="52"/>
      <c r="AV1331" s="53"/>
      <c r="AW1331" s="53"/>
      <c r="AX1331" s="54"/>
    </row>
    <row r="1332" spans="1:50" ht="23.25" hidden="1" customHeight="1" x14ac:dyDescent="0.15">
      <c r="A1332" s="45"/>
      <c r="B1332" s="45"/>
      <c r="C1332" s="46"/>
      <c r="D1332" s="46"/>
      <c r="E1332" s="46"/>
      <c r="F1332" s="46"/>
      <c r="G1332" s="46"/>
      <c r="H1332" s="46"/>
      <c r="I1332" s="46"/>
      <c r="J1332" s="46"/>
      <c r="K1332" s="46"/>
      <c r="L1332" s="46"/>
      <c r="M1332" s="47"/>
      <c r="N1332" s="48"/>
      <c r="O1332" s="48"/>
      <c r="P1332" s="48"/>
      <c r="Q1332" s="48"/>
      <c r="R1332" s="48"/>
      <c r="S1332" s="48"/>
      <c r="T1332" s="48"/>
      <c r="U1332" s="48"/>
      <c r="V1332" s="48"/>
      <c r="W1332" s="48"/>
      <c r="X1332" s="48"/>
      <c r="Y1332" s="48"/>
      <c r="Z1332" s="48"/>
      <c r="AA1332" s="48"/>
      <c r="AB1332" s="48"/>
      <c r="AC1332" s="48"/>
      <c r="AD1332" s="48"/>
      <c r="AE1332" s="48"/>
      <c r="AF1332" s="48"/>
      <c r="AG1332" s="48"/>
      <c r="AH1332" s="48"/>
      <c r="AI1332" s="48"/>
      <c r="AJ1332" s="49"/>
      <c r="AK1332" s="50"/>
      <c r="AL1332" s="46"/>
      <c r="AM1332" s="46"/>
      <c r="AN1332" s="46"/>
      <c r="AO1332" s="46"/>
      <c r="AP1332" s="46"/>
      <c r="AQ1332" s="51"/>
      <c r="AR1332" s="51"/>
      <c r="AS1332" s="51"/>
      <c r="AT1332" s="51"/>
      <c r="AU1332" s="52"/>
      <c r="AV1332" s="53"/>
      <c r="AW1332" s="53"/>
      <c r="AX1332" s="54"/>
    </row>
    <row r="1333" spans="1:50" ht="23.25" hidden="1" customHeight="1" x14ac:dyDescent="0.15">
      <c r="A1333" s="45"/>
      <c r="B1333" s="45"/>
      <c r="C1333" s="46"/>
      <c r="D1333" s="46"/>
      <c r="E1333" s="46"/>
      <c r="F1333" s="46"/>
      <c r="G1333" s="46"/>
      <c r="H1333" s="46"/>
      <c r="I1333" s="46"/>
      <c r="J1333" s="46"/>
      <c r="K1333" s="46"/>
      <c r="L1333" s="46"/>
      <c r="M1333" s="47"/>
      <c r="N1333" s="48"/>
      <c r="O1333" s="48"/>
      <c r="P1333" s="48"/>
      <c r="Q1333" s="48"/>
      <c r="R1333" s="48"/>
      <c r="S1333" s="48"/>
      <c r="T1333" s="48"/>
      <c r="U1333" s="48"/>
      <c r="V1333" s="48"/>
      <c r="W1333" s="48"/>
      <c r="X1333" s="48"/>
      <c r="Y1333" s="48"/>
      <c r="Z1333" s="48"/>
      <c r="AA1333" s="48"/>
      <c r="AB1333" s="48"/>
      <c r="AC1333" s="48"/>
      <c r="AD1333" s="48"/>
      <c r="AE1333" s="48"/>
      <c r="AF1333" s="48"/>
      <c r="AG1333" s="48"/>
      <c r="AH1333" s="48"/>
      <c r="AI1333" s="48"/>
      <c r="AJ1333" s="49"/>
      <c r="AK1333" s="50"/>
      <c r="AL1333" s="46"/>
      <c r="AM1333" s="46"/>
      <c r="AN1333" s="46"/>
      <c r="AO1333" s="46"/>
      <c r="AP1333" s="46"/>
      <c r="AQ1333" s="51"/>
      <c r="AR1333" s="51"/>
      <c r="AS1333" s="51"/>
      <c r="AT1333" s="51"/>
      <c r="AU1333" s="52"/>
      <c r="AV1333" s="53"/>
      <c r="AW1333" s="53"/>
      <c r="AX1333" s="54"/>
    </row>
    <row r="1334" spans="1:50" ht="23.25" hidden="1" customHeight="1" x14ac:dyDescent="0.15">
      <c r="A1334" s="45"/>
      <c r="B1334" s="45"/>
      <c r="C1334" s="46"/>
      <c r="D1334" s="46"/>
      <c r="E1334" s="46"/>
      <c r="F1334" s="46"/>
      <c r="G1334" s="46"/>
      <c r="H1334" s="46"/>
      <c r="I1334" s="46"/>
      <c r="J1334" s="46"/>
      <c r="K1334" s="46"/>
      <c r="L1334" s="46"/>
      <c r="M1334" s="47"/>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9"/>
      <c r="AK1334" s="50"/>
      <c r="AL1334" s="46"/>
      <c r="AM1334" s="46"/>
      <c r="AN1334" s="46"/>
      <c r="AO1334" s="46"/>
      <c r="AP1334" s="46"/>
      <c r="AQ1334" s="51"/>
      <c r="AR1334" s="51"/>
      <c r="AS1334" s="51"/>
      <c r="AT1334" s="51"/>
      <c r="AU1334" s="52"/>
      <c r="AV1334" s="53"/>
      <c r="AW1334" s="53"/>
      <c r="AX1334" s="54"/>
    </row>
    <row r="1335" spans="1:50" ht="23.25" hidden="1" customHeight="1" x14ac:dyDescent="0.15">
      <c r="A1335" s="45"/>
      <c r="B1335" s="45"/>
      <c r="C1335" s="46"/>
      <c r="D1335" s="46"/>
      <c r="E1335" s="46"/>
      <c r="F1335" s="46"/>
      <c r="G1335" s="46"/>
      <c r="H1335" s="46"/>
      <c r="I1335" s="46"/>
      <c r="J1335" s="46"/>
      <c r="K1335" s="46"/>
      <c r="L1335" s="46"/>
      <c r="M1335" s="47"/>
      <c r="N1335" s="48"/>
      <c r="O1335" s="48"/>
      <c r="P1335" s="48"/>
      <c r="Q1335" s="48"/>
      <c r="R1335" s="48"/>
      <c r="S1335" s="48"/>
      <c r="T1335" s="48"/>
      <c r="U1335" s="48"/>
      <c r="V1335" s="48"/>
      <c r="W1335" s="48"/>
      <c r="X1335" s="48"/>
      <c r="Y1335" s="48"/>
      <c r="Z1335" s="48"/>
      <c r="AA1335" s="48"/>
      <c r="AB1335" s="48"/>
      <c r="AC1335" s="48"/>
      <c r="AD1335" s="48"/>
      <c r="AE1335" s="48"/>
      <c r="AF1335" s="48"/>
      <c r="AG1335" s="48"/>
      <c r="AH1335" s="48"/>
      <c r="AI1335" s="48"/>
      <c r="AJ1335" s="49"/>
      <c r="AK1335" s="50"/>
      <c r="AL1335" s="46"/>
      <c r="AM1335" s="46"/>
      <c r="AN1335" s="46"/>
      <c r="AO1335" s="46"/>
      <c r="AP1335" s="46"/>
      <c r="AQ1335" s="51"/>
      <c r="AR1335" s="51"/>
      <c r="AS1335" s="51"/>
      <c r="AT1335" s="51"/>
      <c r="AU1335" s="52"/>
      <c r="AV1335" s="53"/>
      <c r="AW1335" s="53"/>
      <c r="AX1335" s="54"/>
    </row>
    <row r="1336" spans="1:50" ht="23.25" hidden="1" customHeight="1" x14ac:dyDescent="0.15">
      <c r="A1336" s="45"/>
      <c r="B1336" s="45"/>
      <c r="C1336" s="46"/>
      <c r="D1336" s="46"/>
      <c r="E1336" s="46"/>
      <c r="F1336" s="46"/>
      <c r="G1336" s="46"/>
      <c r="H1336" s="46"/>
      <c r="I1336" s="46"/>
      <c r="J1336" s="46"/>
      <c r="K1336" s="46"/>
      <c r="L1336" s="46"/>
      <c r="M1336" s="47"/>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9"/>
      <c r="AK1336" s="50"/>
      <c r="AL1336" s="46"/>
      <c r="AM1336" s="46"/>
      <c r="AN1336" s="46"/>
      <c r="AO1336" s="46"/>
      <c r="AP1336" s="46"/>
      <c r="AQ1336" s="51"/>
      <c r="AR1336" s="51"/>
      <c r="AS1336" s="51"/>
      <c r="AT1336" s="51"/>
      <c r="AU1336" s="52"/>
      <c r="AV1336" s="53"/>
      <c r="AW1336" s="53"/>
      <c r="AX1336" s="54"/>
    </row>
    <row r="1337" spans="1:50" ht="23.25" hidden="1" customHeight="1" x14ac:dyDescent="0.15">
      <c r="A1337" s="45"/>
      <c r="B1337" s="45"/>
      <c r="C1337" s="46"/>
      <c r="D1337" s="46"/>
      <c r="E1337" s="46"/>
      <c r="F1337" s="46"/>
      <c r="G1337" s="46"/>
      <c r="H1337" s="46"/>
      <c r="I1337" s="46"/>
      <c r="J1337" s="46"/>
      <c r="K1337" s="46"/>
      <c r="L1337" s="46"/>
      <c r="M1337" s="47"/>
      <c r="N1337" s="48"/>
      <c r="O1337" s="48"/>
      <c r="P1337" s="48"/>
      <c r="Q1337" s="48"/>
      <c r="R1337" s="48"/>
      <c r="S1337" s="48"/>
      <c r="T1337" s="48"/>
      <c r="U1337" s="48"/>
      <c r="V1337" s="48"/>
      <c r="W1337" s="48"/>
      <c r="X1337" s="48"/>
      <c r="Y1337" s="48"/>
      <c r="Z1337" s="48"/>
      <c r="AA1337" s="48"/>
      <c r="AB1337" s="48"/>
      <c r="AC1337" s="48"/>
      <c r="AD1337" s="48"/>
      <c r="AE1337" s="48"/>
      <c r="AF1337" s="48"/>
      <c r="AG1337" s="48"/>
      <c r="AH1337" s="48"/>
      <c r="AI1337" s="48"/>
      <c r="AJ1337" s="49"/>
      <c r="AK1337" s="50"/>
      <c r="AL1337" s="46"/>
      <c r="AM1337" s="46"/>
      <c r="AN1337" s="46"/>
      <c r="AO1337" s="46"/>
      <c r="AP1337" s="46"/>
      <c r="AQ1337" s="51"/>
      <c r="AR1337" s="51"/>
      <c r="AS1337" s="51"/>
      <c r="AT1337" s="51"/>
      <c r="AU1337" s="52"/>
      <c r="AV1337" s="53"/>
      <c r="AW1337" s="53"/>
      <c r="AX1337" s="54"/>
    </row>
    <row r="1338" spans="1:50" ht="23.25" hidden="1" customHeight="1" x14ac:dyDescent="0.15">
      <c r="A1338" s="45"/>
      <c r="B1338" s="45"/>
      <c r="C1338" s="50"/>
      <c r="D1338" s="50"/>
      <c r="E1338" s="50"/>
      <c r="F1338" s="50"/>
      <c r="G1338" s="50"/>
      <c r="H1338" s="50"/>
      <c r="I1338" s="50"/>
      <c r="J1338" s="50"/>
      <c r="K1338" s="50"/>
      <c r="L1338" s="50"/>
      <c r="M1338" s="47"/>
      <c r="N1338" s="48"/>
      <c r="O1338" s="48"/>
      <c r="P1338" s="48"/>
      <c r="Q1338" s="48"/>
      <c r="R1338" s="48"/>
      <c r="S1338" s="48"/>
      <c r="T1338" s="48"/>
      <c r="U1338" s="48"/>
      <c r="V1338" s="48"/>
      <c r="W1338" s="48"/>
      <c r="X1338" s="48"/>
      <c r="Y1338" s="48"/>
      <c r="Z1338" s="48"/>
      <c r="AA1338" s="48"/>
      <c r="AB1338" s="48"/>
      <c r="AC1338" s="48"/>
      <c r="AD1338" s="48"/>
      <c r="AE1338" s="48"/>
      <c r="AF1338" s="48"/>
      <c r="AG1338" s="48"/>
      <c r="AH1338" s="48"/>
      <c r="AI1338" s="48"/>
      <c r="AJ1338" s="49"/>
      <c r="AK1338" s="56"/>
      <c r="AL1338" s="55"/>
      <c r="AM1338" s="55"/>
      <c r="AN1338" s="55"/>
      <c r="AO1338" s="55"/>
      <c r="AP1338" s="55"/>
      <c r="AQ1338" s="51"/>
      <c r="AR1338" s="51"/>
      <c r="AS1338" s="51"/>
      <c r="AT1338" s="51"/>
      <c r="AU1338" s="52"/>
      <c r="AV1338" s="53"/>
      <c r="AW1338" s="53"/>
      <c r="AX1338" s="54"/>
    </row>
    <row r="1339" spans="1:50" ht="23.25" hidden="1" customHeight="1" x14ac:dyDescent="0.15">
      <c r="A1339" s="45"/>
      <c r="B1339" s="45"/>
      <c r="C1339" s="50"/>
      <c r="D1339" s="50"/>
      <c r="E1339" s="50"/>
      <c r="F1339" s="50"/>
      <c r="G1339" s="50"/>
      <c r="H1339" s="50"/>
      <c r="I1339" s="50"/>
      <c r="J1339" s="50"/>
      <c r="K1339" s="50"/>
      <c r="L1339" s="50"/>
      <c r="M1339" s="47"/>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9"/>
      <c r="AK1339" s="50"/>
      <c r="AL1339" s="46"/>
      <c r="AM1339" s="46"/>
      <c r="AN1339" s="46"/>
      <c r="AO1339" s="46"/>
      <c r="AP1339" s="46"/>
      <c r="AQ1339" s="51"/>
      <c r="AR1339" s="51"/>
      <c r="AS1339" s="51"/>
      <c r="AT1339" s="51"/>
      <c r="AU1339" s="52"/>
      <c r="AV1339" s="53"/>
      <c r="AW1339" s="53"/>
      <c r="AX1339" s="54"/>
    </row>
    <row r="1340" spans="1:50" ht="23.25" hidden="1" customHeight="1" x14ac:dyDescent="0.15">
      <c r="A1340" s="45"/>
      <c r="B1340" s="45"/>
      <c r="C1340" s="50"/>
      <c r="D1340" s="50"/>
      <c r="E1340" s="50"/>
      <c r="F1340" s="50"/>
      <c r="G1340" s="50"/>
      <c r="H1340" s="50"/>
      <c r="I1340" s="50"/>
      <c r="J1340" s="50"/>
      <c r="K1340" s="50"/>
      <c r="L1340" s="50"/>
      <c r="M1340" s="47"/>
      <c r="N1340" s="48"/>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49"/>
      <c r="AK1340" s="50"/>
      <c r="AL1340" s="46"/>
      <c r="AM1340" s="46"/>
      <c r="AN1340" s="46"/>
      <c r="AO1340" s="46"/>
      <c r="AP1340" s="46"/>
      <c r="AQ1340" s="51"/>
      <c r="AR1340" s="51"/>
      <c r="AS1340" s="51"/>
      <c r="AT1340" s="51"/>
      <c r="AU1340" s="52"/>
      <c r="AV1340" s="53"/>
      <c r="AW1340" s="53"/>
      <c r="AX1340" s="54"/>
    </row>
    <row r="1341" spans="1:50" ht="23.25" hidden="1" customHeight="1" x14ac:dyDescent="0.15">
      <c r="A1341" s="45"/>
      <c r="B1341" s="45"/>
      <c r="C1341" s="50"/>
      <c r="D1341" s="50"/>
      <c r="E1341" s="50"/>
      <c r="F1341" s="50"/>
      <c r="G1341" s="50"/>
      <c r="H1341" s="50"/>
      <c r="I1341" s="50"/>
      <c r="J1341" s="50"/>
      <c r="K1341" s="50"/>
      <c r="L1341" s="50"/>
      <c r="M1341" s="47"/>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9"/>
      <c r="AK1341" s="50"/>
      <c r="AL1341" s="46"/>
      <c r="AM1341" s="46"/>
      <c r="AN1341" s="46"/>
      <c r="AO1341" s="46"/>
      <c r="AP1341" s="46"/>
      <c r="AQ1341" s="51"/>
      <c r="AR1341" s="51"/>
      <c r="AS1341" s="51"/>
      <c r="AT1341" s="51"/>
      <c r="AU1341" s="52"/>
      <c r="AV1341" s="53"/>
      <c r="AW1341" s="53"/>
      <c r="AX1341" s="54"/>
    </row>
    <row r="1342" spans="1:50" ht="23.25" hidden="1" customHeight="1" x14ac:dyDescent="0.15">
      <c r="A1342" s="45"/>
      <c r="B1342" s="45"/>
      <c r="C1342" s="50"/>
      <c r="D1342" s="50"/>
      <c r="E1342" s="50"/>
      <c r="F1342" s="50"/>
      <c r="G1342" s="50"/>
      <c r="H1342" s="50"/>
      <c r="I1342" s="50"/>
      <c r="J1342" s="50"/>
      <c r="K1342" s="50"/>
      <c r="L1342" s="50"/>
      <c r="M1342" s="47"/>
      <c r="N1342" s="48"/>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49"/>
      <c r="AK1342" s="50"/>
      <c r="AL1342" s="46"/>
      <c r="AM1342" s="46"/>
      <c r="AN1342" s="46"/>
      <c r="AO1342" s="46"/>
      <c r="AP1342" s="46"/>
      <c r="AQ1342" s="51"/>
      <c r="AR1342" s="51"/>
      <c r="AS1342" s="51"/>
      <c r="AT1342" s="51"/>
      <c r="AU1342" s="52"/>
      <c r="AV1342" s="53"/>
      <c r="AW1342" s="53"/>
      <c r="AX1342" s="54"/>
    </row>
    <row r="1343" spans="1:50" ht="23.25" hidden="1" customHeight="1" x14ac:dyDescent="0.15">
      <c r="A1343" s="45"/>
      <c r="B1343" s="45"/>
      <c r="C1343" s="50"/>
      <c r="D1343" s="50"/>
      <c r="E1343" s="50"/>
      <c r="F1343" s="50"/>
      <c r="G1343" s="50"/>
      <c r="H1343" s="50"/>
      <c r="I1343" s="50"/>
      <c r="J1343" s="50"/>
      <c r="K1343" s="50"/>
      <c r="L1343" s="50"/>
      <c r="M1343" s="47"/>
      <c r="N1343" s="48"/>
      <c r="O1343" s="48"/>
      <c r="P1343" s="48"/>
      <c r="Q1343" s="48"/>
      <c r="R1343" s="48"/>
      <c r="S1343" s="48"/>
      <c r="T1343" s="48"/>
      <c r="U1343" s="48"/>
      <c r="V1343" s="48"/>
      <c r="W1343" s="48"/>
      <c r="X1343" s="48"/>
      <c r="Y1343" s="48"/>
      <c r="Z1343" s="48"/>
      <c r="AA1343" s="48"/>
      <c r="AB1343" s="48"/>
      <c r="AC1343" s="48"/>
      <c r="AD1343" s="48"/>
      <c r="AE1343" s="48"/>
      <c r="AF1343" s="48"/>
      <c r="AG1343" s="48"/>
      <c r="AH1343" s="48"/>
      <c r="AI1343" s="48"/>
      <c r="AJ1343" s="49"/>
      <c r="AK1343" s="50"/>
      <c r="AL1343" s="46"/>
      <c r="AM1343" s="46"/>
      <c r="AN1343" s="46"/>
      <c r="AO1343" s="46"/>
      <c r="AP1343" s="46"/>
      <c r="AQ1343" s="51"/>
      <c r="AR1343" s="51"/>
      <c r="AS1343" s="51"/>
      <c r="AT1343" s="51"/>
      <c r="AU1343" s="52"/>
      <c r="AV1343" s="53"/>
      <c r="AW1343" s="53"/>
      <c r="AX1343" s="54"/>
    </row>
    <row r="1344" spans="1:50" ht="23.25" hidden="1" customHeight="1" x14ac:dyDescent="0.15">
      <c r="A1344" s="45"/>
      <c r="B1344" s="45"/>
      <c r="C1344" s="50"/>
      <c r="D1344" s="50"/>
      <c r="E1344" s="50"/>
      <c r="F1344" s="50"/>
      <c r="G1344" s="50"/>
      <c r="H1344" s="50"/>
      <c r="I1344" s="50"/>
      <c r="J1344" s="50"/>
      <c r="K1344" s="50"/>
      <c r="L1344" s="50"/>
      <c r="M1344" s="47"/>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9"/>
      <c r="AK1344" s="50"/>
      <c r="AL1344" s="46"/>
      <c r="AM1344" s="46"/>
      <c r="AN1344" s="46"/>
      <c r="AO1344" s="46"/>
      <c r="AP1344" s="46"/>
      <c r="AQ1344" s="51"/>
      <c r="AR1344" s="51"/>
      <c r="AS1344" s="51"/>
      <c r="AT1344" s="51"/>
      <c r="AU1344" s="52"/>
      <c r="AV1344" s="53"/>
      <c r="AW1344" s="53"/>
      <c r="AX1344" s="54"/>
    </row>
    <row r="1345" spans="1:50" ht="23.25" hidden="1" customHeight="1" x14ac:dyDescent="0.15">
      <c r="A1345" s="45"/>
      <c r="B1345" s="45"/>
      <c r="C1345" s="50"/>
      <c r="D1345" s="50"/>
      <c r="E1345" s="50"/>
      <c r="F1345" s="50"/>
      <c r="G1345" s="50"/>
      <c r="H1345" s="50"/>
      <c r="I1345" s="50"/>
      <c r="J1345" s="50"/>
      <c r="K1345" s="50"/>
      <c r="L1345" s="50"/>
      <c r="M1345" s="47"/>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9"/>
      <c r="AK1345" s="50"/>
      <c r="AL1345" s="46"/>
      <c r="AM1345" s="46"/>
      <c r="AN1345" s="46"/>
      <c r="AO1345" s="46"/>
      <c r="AP1345" s="46"/>
      <c r="AQ1345" s="51"/>
      <c r="AR1345" s="51"/>
      <c r="AS1345" s="51"/>
      <c r="AT1345" s="51"/>
      <c r="AU1345" s="52"/>
      <c r="AV1345" s="53"/>
      <c r="AW1345" s="53"/>
      <c r="AX1345" s="54"/>
    </row>
    <row r="1346" spans="1:50" ht="23.25" hidden="1" customHeight="1" x14ac:dyDescent="0.15">
      <c r="A1346" s="45"/>
      <c r="B1346" s="45"/>
      <c r="C1346" s="50"/>
      <c r="D1346" s="50"/>
      <c r="E1346" s="50"/>
      <c r="F1346" s="50"/>
      <c r="G1346" s="50"/>
      <c r="H1346" s="50"/>
      <c r="I1346" s="50"/>
      <c r="J1346" s="50"/>
      <c r="K1346" s="50"/>
      <c r="L1346" s="50"/>
      <c r="M1346" s="47"/>
      <c r="N1346" s="48"/>
      <c r="O1346" s="48"/>
      <c r="P1346" s="48"/>
      <c r="Q1346" s="48"/>
      <c r="R1346" s="48"/>
      <c r="S1346" s="48"/>
      <c r="T1346" s="48"/>
      <c r="U1346" s="48"/>
      <c r="V1346" s="48"/>
      <c r="W1346" s="48"/>
      <c r="X1346" s="48"/>
      <c r="Y1346" s="48"/>
      <c r="Z1346" s="48"/>
      <c r="AA1346" s="48"/>
      <c r="AB1346" s="48"/>
      <c r="AC1346" s="48"/>
      <c r="AD1346" s="48"/>
      <c r="AE1346" s="48"/>
      <c r="AF1346" s="48"/>
      <c r="AG1346" s="48"/>
      <c r="AH1346" s="48"/>
      <c r="AI1346" s="48"/>
      <c r="AJ1346" s="49"/>
      <c r="AK1346" s="50"/>
      <c r="AL1346" s="46"/>
      <c r="AM1346" s="46"/>
      <c r="AN1346" s="46"/>
      <c r="AO1346" s="46"/>
      <c r="AP1346" s="46"/>
      <c r="AQ1346" s="51"/>
      <c r="AR1346" s="51"/>
      <c r="AS1346" s="51"/>
      <c r="AT1346" s="51"/>
      <c r="AU1346" s="52"/>
      <c r="AV1346" s="53"/>
      <c r="AW1346" s="53"/>
      <c r="AX1346" s="54"/>
    </row>
    <row r="1347" spans="1:50" ht="23.25" hidden="1" customHeight="1" x14ac:dyDescent="0.15">
      <c r="A1347" s="45"/>
      <c r="B1347" s="45"/>
      <c r="C1347" s="50"/>
      <c r="D1347" s="50"/>
      <c r="E1347" s="50"/>
      <c r="F1347" s="50"/>
      <c r="G1347" s="50"/>
      <c r="H1347" s="50"/>
      <c r="I1347" s="50"/>
      <c r="J1347" s="50"/>
      <c r="K1347" s="50"/>
      <c r="L1347" s="50"/>
      <c r="M1347" s="47"/>
      <c r="N1347" s="48"/>
      <c r="O1347" s="48"/>
      <c r="P1347" s="48"/>
      <c r="Q1347" s="48"/>
      <c r="R1347" s="48"/>
      <c r="S1347" s="48"/>
      <c r="T1347" s="48"/>
      <c r="U1347" s="48"/>
      <c r="V1347" s="48"/>
      <c r="W1347" s="48"/>
      <c r="X1347" s="48"/>
      <c r="Y1347" s="48"/>
      <c r="Z1347" s="48"/>
      <c r="AA1347" s="48"/>
      <c r="AB1347" s="48"/>
      <c r="AC1347" s="48"/>
      <c r="AD1347" s="48"/>
      <c r="AE1347" s="48"/>
      <c r="AF1347" s="48"/>
      <c r="AG1347" s="48"/>
      <c r="AH1347" s="48"/>
      <c r="AI1347" s="48"/>
      <c r="AJ1347" s="49"/>
      <c r="AK1347" s="50"/>
      <c r="AL1347" s="46"/>
      <c r="AM1347" s="46"/>
      <c r="AN1347" s="46"/>
      <c r="AO1347" s="46"/>
      <c r="AP1347" s="46"/>
      <c r="AQ1347" s="51"/>
      <c r="AR1347" s="51"/>
      <c r="AS1347" s="51"/>
      <c r="AT1347" s="51"/>
      <c r="AU1347" s="52"/>
      <c r="AV1347" s="53"/>
      <c r="AW1347" s="53"/>
      <c r="AX1347" s="54"/>
    </row>
    <row r="1348" spans="1:50" ht="23.25" hidden="1" customHeight="1" x14ac:dyDescent="0.15">
      <c r="A1348" s="45"/>
      <c r="B1348" s="45"/>
      <c r="C1348" s="55"/>
      <c r="D1348" s="55"/>
      <c r="E1348" s="55"/>
      <c r="F1348" s="55"/>
      <c r="G1348" s="55"/>
      <c r="H1348" s="55"/>
      <c r="I1348" s="55"/>
      <c r="J1348" s="55"/>
      <c r="K1348" s="55"/>
      <c r="L1348" s="55"/>
      <c r="M1348" s="47"/>
      <c r="N1348" s="48"/>
      <c r="O1348" s="48"/>
      <c r="P1348" s="48"/>
      <c r="Q1348" s="48"/>
      <c r="R1348" s="48"/>
      <c r="S1348" s="48"/>
      <c r="T1348" s="48"/>
      <c r="U1348" s="48"/>
      <c r="V1348" s="48"/>
      <c r="W1348" s="48"/>
      <c r="X1348" s="48"/>
      <c r="Y1348" s="48"/>
      <c r="Z1348" s="48"/>
      <c r="AA1348" s="48"/>
      <c r="AB1348" s="48"/>
      <c r="AC1348" s="48"/>
      <c r="AD1348" s="48"/>
      <c r="AE1348" s="48"/>
      <c r="AF1348" s="48"/>
      <c r="AG1348" s="48"/>
      <c r="AH1348" s="48"/>
      <c r="AI1348" s="48"/>
      <c r="AJ1348" s="49"/>
      <c r="AK1348" s="56"/>
      <c r="AL1348" s="55"/>
      <c r="AM1348" s="55"/>
      <c r="AN1348" s="55"/>
      <c r="AO1348" s="55"/>
      <c r="AP1348" s="55"/>
      <c r="AQ1348" s="51"/>
      <c r="AR1348" s="51"/>
      <c r="AS1348" s="51"/>
      <c r="AT1348" s="51"/>
      <c r="AU1348" s="52"/>
      <c r="AV1348" s="53"/>
      <c r="AW1348" s="53"/>
      <c r="AX1348" s="54"/>
    </row>
    <row r="1349" spans="1:50" ht="23.25" hidden="1" customHeight="1" x14ac:dyDescent="0.15">
      <c r="A1349" s="45"/>
      <c r="B1349" s="45"/>
      <c r="C1349" s="55"/>
      <c r="D1349" s="55"/>
      <c r="E1349" s="55"/>
      <c r="F1349" s="55"/>
      <c r="G1349" s="55"/>
      <c r="H1349" s="55"/>
      <c r="I1349" s="55"/>
      <c r="J1349" s="55"/>
      <c r="K1349" s="55"/>
      <c r="L1349" s="55"/>
      <c r="M1349" s="47"/>
      <c r="N1349" s="48"/>
      <c r="O1349" s="48"/>
      <c r="P1349" s="48"/>
      <c r="Q1349" s="48"/>
      <c r="R1349" s="48"/>
      <c r="S1349" s="48"/>
      <c r="T1349" s="48"/>
      <c r="U1349" s="48"/>
      <c r="V1349" s="48"/>
      <c r="W1349" s="48"/>
      <c r="X1349" s="48"/>
      <c r="Y1349" s="48"/>
      <c r="Z1349" s="48"/>
      <c r="AA1349" s="48"/>
      <c r="AB1349" s="48"/>
      <c r="AC1349" s="48"/>
      <c r="AD1349" s="48"/>
      <c r="AE1349" s="48"/>
      <c r="AF1349" s="48"/>
      <c r="AG1349" s="48"/>
      <c r="AH1349" s="48"/>
      <c r="AI1349" s="48"/>
      <c r="AJ1349" s="49"/>
      <c r="AK1349" s="56"/>
      <c r="AL1349" s="55"/>
      <c r="AM1349" s="55"/>
      <c r="AN1349" s="55"/>
      <c r="AO1349" s="55"/>
      <c r="AP1349" s="55"/>
      <c r="AQ1349" s="51"/>
      <c r="AR1349" s="51"/>
      <c r="AS1349" s="51"/>
      <c r="AT1349" s="51"/>
      <c r="AU1349" s="52"/>
      <c r="AV1349" s="53"/>
      <c r="AW1349" s="53"/>
      <c r="AX1349" s="54"/>
    </row>
    <row r="1350" spans="1:50" ht="23.25" hidden="1" customHeight="1" x14ac:dyDescent="0.15">
      <c r="A1350" s="45"/>
      <c r="B1350" s="45"/>
      <c r="C1350" s="55"/>
      <c r="D1350" s="55"/>
      <c r="E1350" s="55"/>
      <c r="F1350" s="55"/>
      <c r="G1350" s="55"/>
      <c r="H1350" s="55"/>
      <c r="I1350" s="55"/>
      <c r="J1350" s="55"/>
      <c r="K1350" s="55"/>
      <c r="L1350" s="55"/>
      <c r="M1350" s="47"/>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9"/>
      <c r="AK1350" s="56"/>
      <c r="AL1350" s="55"/>
      <c r="AM1350" s="55"/>
      <c r="AN1350" s="55"/>
      <c r="AO1350" s="55"/>
      <c r="AP1350" s="55"/>
      <c r="AQ1350" s="51"/>
      <c r="AR1350" s="51"/>
      <c r="AS1350" s="51"/>
      <c r="AT1350" s="51"/>
      <c r="AU1350" s="52"/>
      <c r="AV1350" s="53"/>
      <c r="AW1350" s="53"/>
      <c r="AX1350" s="54"/>
    </row>
    <row r="1351" spans="1:50" ht="23.25" hidden="1" customHeight="1" x14ac:dyDescent="0.15">
      <c r="A1351" s="45"/>
      <c r="B1351" s="45"/>
      <c r="C1351" s="55"/>
      <c r="D1351" s="55"/>
      <c r="E1351" s="55"/>
      <c r="F1351" s="55"/>
      <c r="G1351" s="55"/>
      <c r="H1351" s="55"/>
      <c r="I1351" s="55"/>
      <c r="J1351" s="55"/>
      <c r="K1351" s="55"/>
      <c r="L1351" s="55"/>
      <c r="M1351" s="47"/>
      <c r="N1351" s="48"/>
      <c r="O1351" s="48"/>
      <c r="P1351" s="48"/>
      <c r="Q1351" s="48"/>
      <c r="R1351" s="48"/>
      <c r="S1351" s="48"/>
      <c r="T1351" s="48"/>
      <c r="U1351" s="48"/>
      <c r="V1351" s="48"/>
      <c r="W1351" s="48"/>
      <c r="X1351" s="48"/>
      <c r="Y1351" s="48"/>
      <c r="Z1351" s="48"/>
      <c r="AA1351" s="48"/>
      <c r="AB1351" s="48"/>
      <c r="AC1351" s="48"/>
      <c r="AD1351" s="48"/>
      <c r="AE1351" s="48"/>
      <c r="AF1351" s="48"/>
      <c r="AG1351" s="48"/>
      <c r="AH1351" s="48"/>
      <c r="AI1351" s="48"/>
      <c r="AJ1351" s="49"/>
      <c r="AK1351" s="56"/>
      <c r="AL1351" s="55"/>
      <c r="AM1351" s="55"/>
      <c r="AN1351" s="55"/>
      <c r="AO1351" s="55"/>
      <c r="AP1351" s="55"/>
      <c r="AQ1351" s="51"/>
      <c r="AR1351" s="51"/>
      <c r="AS1351" s="51"/>
      <c r="AT1351" s="51"/>
      <c r="AU1351" s="52"/>
      <c r="AV1351" s="53"/>
      <c r="AW1351" s="53"/>
      <c r="AX1351" s="54"/>
    </row>
    <row r="1352" spans="1:50" ht="23.25" hidden="1" customHeight="1" x14ac:dyDescent="0.15">
      <c r="A1352" s="45"/>
      <c r="B1352" s="45"/>
      <c r="C1352" s="55"/>
      <c r="D1352" s="55"/>
      <c r="E1352" s="55"/>
      <c r="F1352" s="55"/>
      <c r="G1352" s="55"/>
      <c r="H1352" s="55"/>
      <c r="I1352" s="55"/>
      <c r="J1352" s="55"/>
      <c r="K1352" s="55"/>
      <c r="L1352" s="55"/>
      <c r="M1352" s="47"/>
      <c r="N1352" s="48"/>
      <c r="O1352" s="48"/>
      <c r="P1352" s="48"/>
      <c r="Q1352" s="48"/>
      <c r="R1352" s="48"/>
      <c r="S1352" s="48"/>
      <c r="T1352" s="48"/>
      <c r="U1352" s="48"/>
      <c r="V1352" s="48"/>
      <c r="W1352" s="48"/>
      <c r="X1352" s="48"/>
      <c r="Y1352" s="48"/>
      <c r="Z1352" s="48"/>
      <c r="AA1352" s="48"/>
      <c r="AB1352" s="48"/>
      <c r="AC1352" s="48"/>
      <c r="AD1352" s="48"/>
      <c r="AE1352" s="48"/>
      <c r="AF1352" s="48"/>
      <c r="AG1352" s="48"/>
      <c r="AH1352" s="48"/>
      <c r="AI1352" s="48"/>
      <c r="AJ1352" s="49"/>
      <c r="AK1352" s="56"/>
      <c r="AL1352" s="55"/>
      <c r="AM1352" s="55"/>
      <c r="AN1352" s="55"/>
      <c r="AO1352" s="55"/>
      <c r="AP1352" s="55"/>
      <c r="AQ1352" s="51"/>
      <c r="AR1352" s="51"/>
      <c r="AS1352" s="51"/>
      <c r="AT1352" s="51"/>
      <c r="AU1352" s="52"/>
      <c r="AV1352" s="53"/>
      <c r="AW1352" s="53"/>
      <c r="AX1352" s="54"/>
    </row>
    <row r="1353" spans="1:50" ht="23.25" hidden="1" customHeight="1" x14ac:dyDescent="0.15">
      <c r="A1353" s="45"/>
      <c r="B1353" s="45"/>
      <c r="C1353" s="46"/>
      <c r="D1353" s="46"/>
      <c r="E1353" s="46"/>
      <c r="F1353" s="46"/>
      <c r="G1353" s="46"/>
      <c r="H1353" s="46"/>
      <c r="I1353" s="46"/>
      <c r="J1353" s="46"/>
      <c r="K1353" s="46"/>
      <c r="L1353" s="46"/>
      <c r="M1353" s="47"/>
      <c r="N1353" s="48"/>
      <c r="O1353" s="48"/>
      <c r="P1353" s="48"/>
      <c r="Q1353" s="48"/>
      <c r="R1353" s="48"/>
      <c r="S1353" s="48"/>
      <c r="T1353" s="48"/>
      <c r="U1353" s="48"/>
      <c r="V1353" s="48"/>
      <c r="W1353" s="48"/>
      <c r="X1353" s="48"/>
      <c r="Y1353" s="48"/>
      <c r="Z1353" s="48"/>
      <c r="AA1353" s="48"/>
      <c r="AB1353" s="48"/>
      <c r="AC1353" s="48"/>
      <c r="AD1353" s="48"/>
      <c r="AE1353" s="48"/>
      <c r="AF1353" s="48"/>
      <c r="AG1353" s="48"/>
      <c r="AH1353" s="48"/>
      <c r="AI1353" s="48"/>
      <c r="AJ1353" s="49"/>
      <c r="AK1353" s="50"/>
      <c r="AL1353" s="46"/>
      <c r="AM1353" s="46"/>
      <c r="AN1353" s="46"/>
      <c r="AO1353" s="46"/>
      <c r="AP1353" s="46"/>
      <c r="AQ1353" s="51"/>
      <c r="AR1353" s="51"/>
      <c r="AS1353" s="51"/>
      <c r="AT1353" s="51"/>
      <c r="AU1353" s="52"/>
      <c r="AV1353" s="53"/>
      <c r="AW1353" s="53"/>
      <c r="AX1353" s="54"/>
    </row>
    <row r="1354" spans="1:50" ht="23.25" hidden="1" customHeight="1" x14ac:dyDescent="0.15">
      <c r="A1354" s="45"/>
      <c r="B1354" s="45"/>
      <c r="C1354" s="46"/>
      <c r="D1354" s="46"/>
      <c r="E1354" s="46"/>
      <c r="F1354" s="46"/>
      <c r="G1354" s="46"/>
      <c r="H1354" s="46"/>
      <c r="I1354" s="46"/>
      <c r="J1354" s="46"/>
      <c r="K1354" s="46"/>
      <c r="L1354" s="46"/>
      <c r="M1354" s="47"/>
      <c r="N1354" s="48"/>
      <c r="O1354" s="48"/>
      <c r="P1354" s="48"/>
      <c r="Q1354" s="48"/>
      <c r="R1354" s="48"/>
      <c r="S1354" s="48"/>
      <c r="T1354" s="48"/>
      <c r="U1354" s="48"/>
      <c r="V1354" s="48"/>
      <c r="W1354" s="48"/>
      <c r="X1354" s="48"/>
      <c r="Y1354" s="48"/>
      <c r="Z1354" s="48"/>
      <c r="AA1354" s="48"/>
      <c r="AB1354" s="48"/>
      <c r="AC1354" s="48"/>
      <c r="AD1354" s="48"/>
      <c r="AE1354" s="48"/>
      <c r="AF1354" s="48"/>
      <c r="AG1354" s="48"/>
      <c r="AH1354" s="48"/>
      <c r="AI1354" s="48"/>
      <c r="AJ1354" s="49"/>
      <c r="AK1354" s="50"/>
      <c r="AL1354" s="46"/>
      <c r="AM1354" s="46"/>
      <c r="AN1354" s="46"/>
      <c r="AO1354" s="46"/>
      <c r="AP1354" s="46"/>
      <c r="AQ1354" s="51"/>
      <c r="AR1354" s="51"/>
      <c r="AS1354" s="51"/>
      <c r="AT1354" s="51"/>
      <c r="AU1354" s="52"/>
      <c r="AV1354" s="53"/>
      <c r="AW1354" s="53"/>
      <c r="AX1354" s="54"/>
    </row>
    <row r="1355" spans="1:50" ht="23.25" hidden="1" customHeight="1" x14ac:dyDescent="0.15">
      <c r="A1355" s="45"/>
      <c r="B1355" s="45"/>
      <c r="C1355" s="46"/>
      <c r="D1355" s="46"/>
      <c r="E1355" s="46"/>
      <c r="F1355" s="46"/>
      <c r="G1355" s="46"/>
      <c r="H1355" s="46"/>
      <c r="I1355" s="46"/>
      <c r="J1355" s="46"/>
      <c r="K1355" s="46"/>
      <c r="L1355" s="46"/>
      <c r="M1355" s="47"/>
      <c r="N1355" s="48"/>
      <c r="O1355" s="48"/>
      <c r="P1355" s="48"/>
      <c r="Q1355" s="48"/>
      <c r="R1355" s="48"/>
      <c r="S1355" s="48"/>
      <c r="T1355" s="48"/>
      <c r="U1355" s="48"/>
      <c r="V1355" s="48"/>
      <c r="W1355" s="48"/>
      <c r="X1355" s="48"/>
      <c r="Y1355" s="48"/>
      <c r="Z1355" s="48"/>
      <c r="AA1355" s="48"/>
      <c r="AB1355" s="48"/>
      <c r="AC1355" s="48"/>
      <c r="AD1355" s="48"/>
      <c r="AE1355" s="48"/>
      <c r="AF1355" s="48"/>
      <c r="AG1355" s="48"/>
      <c r="AH1355" s="48"/>
      <c r="AI1355" s="48"/>
      <c r="AJ1355" s="49"/>
      <c r="AK1355" s="50"/>
      <c r="AL1355" s="46"/>
      <c r="AM1355" s="46"/>
      <c r="AN1355" s="46"/>
      <c r="AO1355" s="46"/>
      <c r="AP1355" s="46"/>
      <c r="AQ1355" s="51"/>
      <c r="AR1355" s="51"/>
      <c r="AS1355" s="51"/>
      <c r="AT1355" s="51"/>
      <c r="AU1355" s="52"/>
      <c r="AV1355" s="53"/>
      <c r="AW1355" s="53"/>
      <c r="AX1355" s="54"/>
    </row>
    <row r="1356" spans="1:50" ht="23.25" hidden="1" customHeight="1" x14ac:dyDescent="0.15">
      <c r="A1356" s="45"/>
      <c r="B1356" s="45"/>
      <c r="C1356" s="46"/>
      <c r="D1356" s="46"/>
      <c r="E1356" s="46"/>
      <c r="F1356" s="46"/>
      <c r="G1356" s="46"/>
      <c r="H1356" s="46"/>
      <c r="I1356" s="46"/>
      <c r="J1356" s="46"/>
      <c r="K1356" s="46"/>
      <c r="L1356" s="46"/>
      <c r="M1356" s="47"/>
      <c r="N1356" s="48"/>
      <c r="O1356" s="48"/>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9"/>
      <c r="AK1356" s="50"/>
      <c r="AL1356" s="46"/>
      <c r="AM1356" s="46"/>
      <c r="AN1356" s="46"/>
      <c r="AO1356" s="46"/>
      <c r="AP1356" s="46"/>
      <c r="AQ1356" s="51"/>
      <c r="AR1356" s="51"/>
      <c r="AS1356" s="51"/>
      <c r="AT1356" s="51"/>
      <c r="AU1356" s="52"/>
      <c r="AV1356" s="53"/>
      <c r="AW1356" s="53"/>
      <c r="AX1356" s="54"/>
    </row>
    <row r="1357" spans="1:50" s="5" customFormat="1" ht="13.7" customHeight="1" x14ac:dyDescent="0.15">
      <c r="A1357" s="12"/>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7"/>
      <c r="AL1357" s="12"/>
      <c r="AM1357" s="12"/>
      <c r="AN1357" s="12"/>
      <c r="AO1357" s="12"/>
      <c r="AP1357" s="12"/>
      <c r="AQ1357" s="12"/>
      <c r="AR1357" s="12"/>
      <c r="AS1357" s="12"/>
      <c r="AT1357" s="12"/>
      <c r="AU1357" s="12"/>
      <c r="AV1357" s="12"/>
      <c r="AW1357" s="12"/>
      <c r="AX1357" s="12"/>
    </row>
    <row r="1358" spans="1:50" x14ac:dyDescent="0.15">
      <c r="B1358" s="1" t="s">
        <v>233</v>
      </c>
    </row>
    <row r="1359" spans="1:50" ht="23.25" customHeight="1" x14ac:dyDescent="0.15">
      <c r="A1359" s="45"/>
      <c r="B1359" s="45"/>
      <c r="C1359" s="65" t="s">
        <v>175</v>
      </c>
      <c r="D1359" s="65"/>
      <c r="E1359" s="65"/>
      <c r="F1359" s="65"/>
      <c r="G1359" s="65"/>
      <c r="H1359" s="65"/>
      <c r="I1359" s="65"/>
      <c r="J1359" s="65"/>
      <c r="K1359" s="65"/>
      <c r="L1359" s="65"/>
      <c r="M1359" s="66" t="s">
        <v>174</v>
      </c>
      <c r="N1359" s="67"/>
      <c r="O1359" s="67"/>
      <c r="P1359" s="67"/>
      <c r="Q1359" s="67"/>
      <c r="R1359" s="67"/>
      <c r="S1359" s="67"/>
      <c r="T1359" s="67"/>
      <c r="U1359" s="67"/>
      <c r="V1359" s="67"/>
      <c r="W1359" s="67"/>
      <c r="X1359" s="67"/>
      <c r="Y1359" s="67"/>
      <c r="Z1359" s="67"/>
      <c r="AA1359" s="67"/>
      <c r="AB1359" s="67"/>
      <c r="AC1359" s="67"/>
      <c r="AD1359" s="67"/>
      <c r="AE1359" s="67"/>
      <c r="AF1359" s="67"/>
      <c r="AG1359" s="67"/>
      <c r="AH1359" s="67"/>
      <c r="AI1359" s="67"/>
      <c r="AJ1359" s="68"/>
      <c r="AK1359" s="69" t="s">
        <v>173</v>
      </c>
      <c r="AL1359" s="65"/>
      <c r="AM1359" s="65"/>
      <c r="AN1359" s="65"/>
      <c r="AO1359" s="65"/>
      <c r="AP1359" s="65"/>
      <c r="AQ1359" s="65" t="s">
        <v>149</v>
      </c>
      <c r="AR1359" s="65"/>
      <c r="AS1359" s="65"/>
      <c r="AT1359" s="65"/>
      <c r="AU1359" s="66" t="s">
        <v>148</v>
      </c>
      <c r="AV1359" s="67"/>
      <c r="AW1359" s="67"/>
      <c r="AX1359" s="54"/>
    </row>
    <row r="1360" spans="1:50" ht="23.25" customHeight="1" x14ac:dyDescent="0.15">
      <c r="A1360" s="45">
        <v>1</v>
      </c>
      <c r="B1360" s="45">
        <v>1</v>
      </c>
      <c r="C1360" s="77" t="s">
        <v>232</v>
      </c>
      <c r="D1360" s="78"/>
      <c r="E1360" s="78"/>
      <c r="F1360" s="78"/>
      <c r="G1360" s="78"/>
      <c r="H1360" s="78"/>
      <c r="I1360" s="78"/>
      <c r="J1360" s="78"/>
      <c r="K1360" s="78"/>
      <c r="L1360" s="78"/>
      <c r="M1360" s="47" t="s">
        <v>146</v>
      </c>
      <c r="N1360" s="48"/>
      <c r="O1360" s="48"/>
      <c r="P1360" s="48"/>
      <c r="Q1360" s="48"/>
      <c r="R1360" s="48"/>
      <c r="S1360" s="48"/>
      <c r="T1360" s="48"/>
      <c r="U1360" s="48"/>
      <c r="V1360" s="48"/>
      <c r="W1360" s="48"/>
      <c r="X1360" s="48"/>
      <c r="Y1360" s="48"/>
      <c r="Z1360" s="48"/>
      <c r="AA1360" s="48"/>
      <c r="AB1360" s="48"/>
      <c r="AC1360" s="48"/>
      <c r="AD1360" s="48"/>
      <c r="AE1360" s="48"/>
      <c r="AF1360" s="48"/>
      <c r="AG1360" s="48"/>
      <c r="AH1360" s="48"/>
      <c r="AI1360" s="48"/>
      <c r="AJ1360" s="49"/>
      <c r="AK1360" s="70">
        <v>2</v>
      </c>
      <c r="AL1360" s="51"/>
      <c r="AM1360" s="51"/>
      <c r="AN1360" s="51"/>
      <c r="AO1360" s="51"/>
      <c r="AP1360" s="51"/>
      <c r="AQ1360" s="51"/>
      <c r="AR1360" s="51"/>
      <c r="AS1360" s="51"/>
      <c r="AT1360" s="51"/>
      <c r="AU1360" s="71"/>
      <c r="AV1360" s="72"/>
      <c r="AW1360" s="72"/>
      <c r="AX1360" s="73"/>
    </row>
    <row r="1361" spans="1:50" ht="23.25" hidden="1" customHeight="1" x14ac:dyDescent="0.15">
      <c r="A1361" s="45"/>
      <c r="B1361" s="45"/>
      <c r="C1361" s="46"/>
      <c r="D1361" s="46"/>
      <c r="E1361" s="46"/>
      <c r="F1361" s="46"/>
      <c r="G1361" s="46"/>
      <c r="H1361" s="46"/>
      <c r="I1361" s="46"/>
      <c r="J1361" s="46"/>
      <c r="K1361" s="46"/>
      <c r="L1361" s="46"/>
      <c r="M1361" s="47"/>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9"/>
      <c r="AK1361" s="50"/>
      <c r="AL1361" s="46"/>
      <c r="AM1361" s="46"/>
      <c r="AN1361" s="46"/>
      <c r="AO1361" s="46"/>
      <c r="AP1361" s="46"/>
      <c r="AQ1361" s="51"/>
      <c r="AR1361" s="51"/>
      <c r="AS1361" s="51"/>
      <c r="AT1361" s="51"/>
      <c r="AU1361" s="52"/>
      <c r="AV1361" s="53"/>
      <c r="AW1361" s="53"/>
      <c r="AX1361" s="54"/>
    </row>
    <row r="1362" spans="1:50" ht="23.25" hidden="1" customHeight="1" x14ac:dyDescent="0.15">
      <c r="A1362" s="45"/>
      <c r="B1362" s="45"/>
      <c r="C1362" s="46"/>
      <c r="D1362" s="46"/>
      <c r="E1362" s="46"/>
      <c r="F1362" s="46"/>
      <c r="G1362" s="46"/>
      <c r="H1362" s="46"/>
      <c r="I1362" s="46"/>
      <c r="J1362" s="46"/>
      <c r="K1362" s="46"/>
      <c r="L1362" s="46"/>
      <c r="M1362" s="47"/>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9"/>
      <c r="AK1362" s="50"/>
      <c r="AL1362" s="46"/>
      <c r="AM1362" s="46"/>
      <c r="AN1362" s="46"/>
      <c r="AO1362" s="46"/>
      <c r="AP1362" s="46"/>
      <c r="AQ1362" s="51"/>
      <c r="AR1362" s="51"/>
      <c r="AS1362" s="51"/>
      <c r="AT1362" s="51"/>
      <c r="AU1362" s="52"/>
      <c r="AV1362" s="53"/>
      <c r="AW1362" s="53"/>
      <c r="AX1362" s="54"/>
    </row>
    <row r="1363" spans="1:50" ht="23.25" hidden="1" customHeight="1" x14ac:dyDescent="0.15">
      <c r="A1363" s="45"/>
      <c r="B1363" s="45"/>
      <c r="C1363" s="46"/>
      <c r="D1363" s="46"/>
      <c r="E1363" s="46"/>
      <c r="F1363" s="46"/>
      <c r="G1363" s="46"/>
      <c r="H1363" s="46"/>
      <c r="I1363" s="46"/>
      <c r="J1363" s="46"/>
      <c r="K1363" s="46"/>
      <c r="L1363" s="46"/>
      <c r="M1363" s="47"/>
      <c r="N1363" s="48"/>
      <c r="O1363" s="48"/>
      <c r="P1363" s="48"/>
      <c r="Q1363" s="48"/>
      <c r="R1363" s="48"/>
      <c r="S1363" s="48"/>
      <c r="T1363" s="48"/>
      <c r="U1363" s="48"/>
      <c r="V1363" s="48"/>
      <c r="W1363" s="48"/>
      <c r="X1363" s="48"/>
      <c r="Y1363" s="48"/>
      <c r="Z1363" s="48"/>
      <c r="AA1363" s="48"/>
      <c r="AB1363" s="48"/>
      <c r="AC1363" s="48"/>
      <c r="AD1363" s="48"/>
      <c r="AE1363" s="48"/>
      <c r="AF1363" s="48"/>
      <c r="AG1363" s="48"/>
      <c r="AH1363" s="48"/>
      <c r="AI1363" s="48"/>
      <c r="AJ1363" s="49"/>
      <c r="AK1363" s="50"/>
      <c r="AL1363" s="46"/>
      <c r="AM1363" s="46"/>
      <c r="AN1363" s="46"/>
      <c r="AO1363" s="46"/>
      <c r="AP1363" s="46"/>
      <c r="AQ1363" s="51"/>
      <c r="AR1363" s="51"/>
      <c r="AS1363" s="51"/>
      <c r="AT1363" s="51"/>
      <c r="AU1363" s="52"/>
      <c r="AV1363" s="53"/>
      <c r="AW1363" s="53"/>
      <c r="AX1363" s="54"/>
    </row>
    <row r="1364" spans="1:50" ht="23.25" hidden="1" customHeight="1" x14ac:dyDescent="0.15">
      <c r="A1364" s="45"/>
      <c r="B1364" s="45"/>
      <c r="C1364" s="46"/>
      <c r="D1364" s="46"/>
      <c r="E1364" s="46"/>
      <c r="F1364" s="46"/>
      <c r="G1364" s="46"/>
      <c r="H1364" s="46"/>
      <c r="I1364" s="46"/>
      <c r="J1364" s="46"/>
      <c r="K1364" s="46"/>
      <c r="L1364" s="46"/>
      <c r="M1364" s="47"/>
      <c r="N1364" s="48"/>
      <c r="O1364" s="48"/>
      <c r="P1364" s="48"/>
      <c r="Q1364" s="48"/>
      <c r="R1364" s="48"/>
      <c r="S1364" s="48"/>
      <c r="T1364" s="48"/>
      <c r="U1364" s="48"/>
      <c r="V1364" s="48"/>
      <c r="W1364" s="48"/>
      <c r="X1364" s="48"/>
      <c r="Y1364" s="48"/>
      <c r="Z1364" s="48"/>
      <c r="AA1364" s="48"/>
      <c r="AB1364" s="48"/>
      <c r="AC1364" s="48"/>
      <c r="AD1364" s="48"/>
      <c r="AE1364" s="48"/>
      <c r="AF1364" s="48"/>
      <c r="AG1364" s="48"/>
      <c r="AH1364" s="48"/>
      <c r="AI1364" s="48"/>
      <c r="AJ1364" s="49"/>
      <c r="AK1364" s="50"/>
      <c r="AL1364" s="46"/>
      <c r="AM1364" s="46"/>
      <c r="AN1364" s="46"/>
      <c r="AO1364" s="46"/>
      <c r="AP1364" s="46"/>
      <c r="AQ1364" s="51"/>
      <c r="AR1364" s="51"/>
      <c r="AS1364" s="51"/>
      <c r="AT1364" s="51"/>
      <c r="AU1364" s="52"/>
      <c r="AV1364" s="53"/>
      <c r="AW1364" s="53"/>
      <c r="AX1364" s="54"/>
    </row>
    <row r="1365" spans="1:50" ht="23.25" hidden="1" customHeight="1" x14ac:dyDescent="0.15">
      <c r="A1365" s="45"/>
      <c r="B1365" s="45"/>
      <c r="C1365" s="46"/>
      <c r="D1365" s="46"/>
      <c r="E1365" s="46"/>
      <c r="F1365" s="46"/>
      <c r="G1365" s="46"/>
      <c r="H1365" s="46"/>
      <c r="I1365" s="46"/>
      <c r="J1365" s="46"/>
      <c r="K1365" s="46"/>
      <c r="L1365" s="46"/>
      <c r="M1365" s="47"/>
      <c r="N1365" s="48"/>
      <c r="O1365" s="48"/>
      <c r="P1365" s="48"/>
      <c r="Q1365" s="48"/>
      <c r="R1365" s="48"/>
      <c r="S1365" s="48"/>
      <c r="T1365" s="48"/>
      <c r="U1365" s="48"/>
      <c r="V1365" s="48"/>
      <c r="W1365" s="48"/>
      <c r="X1365" s="48"/>
      <c r="Y1365" s="48"/>
      <c r="Z1365" s="48"/>
      <c r="AA1365" s="48"/>
      <c r="AB1365" s="48"/>
      <c r="AC1365" s="48"/>
      <c r="AD1365" s="48"/>
      <c r="AE1365" s="48"/>
      <c r="AF1365" s="48"/>
      <c r="AG1365" s="48"/>
      <c r="AH1365" s="48"/>
      <c r="AI1365" s="48"/>
      <c r="AJ1365" s="49"/>
      <c r="AK1365" s="50"/>
      <c r="AL1365" s="46"/>
      <c r="AM1365" s="46"/>
      <c r="AN1365" s="46"/>
      <c r="AO1365" s="46"/>
      <c r="AP1365" s="46"/>
      <c r="AQ1365" s="51"/>
      <c r="AR1365" s="51"/>
      <c r="AS1365" s="51"/>
      <c r="AT1365" s="51"/>
      <c r="AU1365" s="52"/>
      <c r="AV1365" s="53"/>
      <c r="AW1365" s="53"/>
      <c r="AX1365" s="54"/>
    </row>
    <row r="1366" spans="1:50" ht="23.25" hidden="1" customHeight="1" x14ac:dyDescent="0.15">
      <c r="A1366" s="45"/>
      <c r="B1366" s="45"/>
      <c r="C1366" s="46"/>
      <c r="D1366" s="46"/>
      <c r="E1366" s="46"/>
      <c r="F1366" s="46"/>
      <c r="G1366" s="46"/>
      <c r="H1366" s="46"/>
      <c r="I1366" s="46"/>
      <c r="J1366" s="46"/>
      <c r="K1366" s="46"/>
      <c r="L1366" s="46"/>
      <c r="M1366" s="47"/>
      <c r="N1366" s="48"/>
      <c r="O1366" s="48"/>
      <c r="P1366" s="48"/>
      <c r="Q1366" s="48"/>
      <c r="R1366" s="48"/>
      <c r="S1366" s="48"/>
      <c r="T1366" s="48"/>
      <c r="U1366" s="48"/>
      <c r="V1366" s="48"/>
      <c r="W1366" s="48"/>
      <c r="X1366" s="48"/>
      <c r="Y1366" s="48"/>
      <c r="Z1366" s="48"/>
      <c r="AA1366" s="48"/>
      <c r="AB1366" s="48"/>
      <c r="AC1366" s="48"/>
      <c r="AD1366" s="48"/>
      <c r="AE1366" s="48"/>
      <c r="AF1366" s="48"/>
      <c r="AG1366" s="48"/>
      <c r="AH1366" s="48"/>
      <c r="AI1366" s="48"/>
      <c r="AJ1366" s="49"/>
      <c r="AK1366" s="50"/>
      <c r="AL1366" s="46"/>
      <c r="AM1366" s="46"/>
      <c r="AN1366" s="46"/>
      <c r="AO1366" s="46"/>
      <c r="AP1366" s="46"/>
      <c r="AQ1366" s="51"/>
      <c r="AR1366" s="51"/>
      <c r="AS1366" s="51"/>
      <c r="AT1366" s="51"/>
      <c r="AU1366" s="52"/>
      <c r="AV1366" s="53"/>
      <c r="AW1366" s="53"/>
      <c r="AX1366" s="54"/>
    </row>
    <row r="1367" spans="1:50" ht="23.25" hidden="1" customHeight="1" x14ac:dyDescent="0.15">
      <c r="A1367" s="45"/>
      <c r="B1367" s="45"/>
      <c r="C1367" s="46"/>
      <c r="D1367" s="46"/>
      <c r="E1367" s="46"/>
      <c r="F1367" s="46"/>
      <c r="G1367" s="46"/>
      <c r="H1367" s="46"/>
      <c r="I1367" s="46"/>
      <c r="J1367" s="46"/>
      <c r="K1367" s="46"/>
      <c r="L1367" s="46"/>
      <c r="M1367" s="47"/>
      <c r="N1367" s="48"/>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49"/>
      <c r="AK1367" s="50"/>
      <c r="AL1367" s="46"/>
      <c r="AM1367" s="46"/>
      <c r="AN1367" s="46"/>
      <c r="AO1367" s="46"/>
      <c r="AP1367" s="46"/>
      <c r="AQ1367" s="51"/>
      <c r="AR1367" s="51"/>
      <c r="AS1367" s="51"/>
      <c r="AT1367" s="51"/>
      <c r="AU1367" s="52"/>
      <c r="AV1367" s="53"/>
      <c r="AW1367" s="53"/>
      <c r="AX1367" s="54"/>
    </row>
    <row r="1368" spans="1:50" ht="23.25" hidden="1" customHeight="1" x14ac:dyDescent="0.15">
      <c r="A1368" s="45"/>
      <c r="B1368" s="45"/>
      <c r="C1368" s="46"/>
      <c r="D1368" s="46"/>
      <c r="E1368" s="46"/>
      <c r="F1368" s="46"/>
      <c r="G1368" s="46"/>
      <c r="H1368" s="46"/>
      <c r="I1368" s="46"/>
      <c r="J1368" s="46"/>
      <c r="K1368" s="46"/>
      <c r="L1368" s="46"/>
      <c r="M1368" s="47"/>
      <c r="N1368" s="48"/>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9"/>
      <c r="AK1368" s="50"/>
      <c r="AL1368" s="46"/>
      <c r="AM1368" s="46"/>
      <c r="AN1368" s="46"/>
      <c r="AO1368" s="46"/>
      <c r="AP1368" s="46"/>
      <c r="AQ1368" s="51"/>
      <c r="AR1368" s="51"/>
      <c r="AS1368" s="51"/>
      <c r="AT1368" s="51"/>
      <c r="AU1368" s="52"/>
      <c r="AV1368" s="53"/>
      <c r="AW1368" s="53"/>
      <c r="AX1368" s="54"/>
    </row>
    <row r="1369" spans="1:50" ht="23.25" hidden="1" customHeight="1" x14ac:dyDescent="0.15">
      <c r="A1369" s="45"/>
      <c r="B1369" s="45"/>
      <c r="C1369" s="46"/>
      <c r="D1369" s="46"/>
      <c r="E1369" s="46"/>
      <c r="F1369" s="46"/>
      <c r="G1369" s="46"/>
      <c r="H1369" s="46"/>
      <c r="I1369" s="46"/>
      <c r="J1369" s="46"/>
      <c r="K1369" s="46"/>
      <c r="L1369" s="46"/>
      <c r="M1369" s="47"/>
      <c r="N1369" s="48"/>
      <c r="O1369" s="48"/>
      <c r="P1369" s="48"/>
      <c r="Q1369" s="48"/>
      <c r="R1369" s="48"/>
      <c r="S1369" s="48"/>
      <c r="T1369" s="48"/>
      <c r="U1369" s="48"/>
      <c r="V1369" s="48"/>
      <c r="W1369" s="48"/>
      <c r="X1369" s="48"/>
      <c r="Y1369" s="48"/>
      <c r="Z1369" s="48"/>
      <c r="AA1369" s="48"/>
      <c r="AB1369" s="48"/>
      <c r="AC1369" s="48"/>
      <c r="AD1369" s="48"/>
      <c r="AE1369" s="48"/>
      <c r="AF1369" s="48"/>
      <c r="AG1369" s="48"/>
      <c r="AH1369" s="48"/>
      <c r="AI1369" s="48"/>
      <c r="AJ1369" s="49"/>
      <c r="AK1369" s="50"/>
      <c r="AL1369" s="46"/>
      <c r="AM1369" s="46"/>
      <c r="AN1369" s="46"/>
      <c r="AO1369" s="46"/>
      <c r="AP1369" s="46"/>
      <c r="AQ1369" s="51"/>
      <c r="AR1369" s="51"/>
      <c r="AS1369" s="51"/>
      <c r="AT1369" s="51"/>
      <c r="AU1369" s="52"/>
      <c r="AV1369" s="53"/>
      <c r="AW1369" s="53"/>
      <c r="AX1369" s="54"/>
    </row>
    <row r="1370" spans="1:50" ht="23.25" hidden="1" customHeight="1" x14ac:dyDescent="0.15">
      <c r="A1370" s="45"/>
      <c r="B1370" s="45"/>
      <c r="C1370" s="46"/>
      <c r="D1370" s="46"/>
      <c r="E1370" s="46"/>
      <c r="F1370" s="46"/>
      <c r="G1370" s="46"/>
      <c r="H1370" s="46"/>
      <c r="I1370" s="46"/>
      <c r="J1370" s="46"/>
      <c r="K1370" s="46"/>
      <c r="L1370" s="46"/>
      <c r="M1370" s="47"/>
      <c r="N1370" s="48"/>
      <c r="O1370" s="48"/>
      <c r="P1370" s="48"/>
      <c r="Q1370" s="48"/>
      <c r="R1370" s="48"/>
      <c r="S1370" s="48"/>
      <c r="T1370" s="48"/>
      <c r="U1370" s="48"/>
      <c r="V1370" s="48"/>
      <c r="W1370" s="48"/>
      <c r="X1370" s="48"/>
      <c r="Y1370" s="48"/>
      <c r="Z1370" s="48"/>
      <c r="AA1370" s="48"/>
      <c r="AB1370" s="48"/>
      <c r="AC1370" s="48"/>
      <c r="AD1370" s="48"/>
      <c r="AE1370" s="48"/>
      <c r="AF1370" s="48"/>
      <c r="AG1370" s="48"/>
      <c r="AH1370" s="48"/>
      <c r="AI1370" s="48"/>
      <c r="AJ1370" s="49"/>
      <c r="AK1370" s="50"/>
      <c r="AL1370" s="46"/>
      <c r="AM1370" s="46"/>
      <c r="AN1370" s="46"/>
      <c r="AO1370" s="46"/>
      <c r="AP1370" s="46"/>
      <c r="AQ1370" s="51"/>
      <c r="AR1370" s="51"/>
      <c r="AS1370" s="51"/>
      <c r="AT1370" s="51"/>
      <c r="AU1370" s="52"/>
      <c r="AV1370" s="53"/>
      <c r="AW1370" s="53"/>
      <c r="AX1370" s="54"/>
    </row>
    <row r="1371" spans="1:50" ht="23.25" hidden="1" customHeight="1" x14ac:dyDescent="0.15">
      <c r="A1371" s="45"/>
      <c r="B1371" s="45"/>
      <c r="C1371" s="50"/>
      <c r="D1371" s="50"/>
      <c r="E1371" s="50"/>
      <c r="F1371" s="50"/>
      <c r="G1371" s="50"/>
      <c r="H1371" s="50"/>
      <c r="I1371" s="50"/>
      <c r="J1371" s="50"/>
      <c r="K1371" s="50"/>
      <c r="L1371" s="50"/>
      <c r="M1371" s="47"/>
      <c r="N1371" s="48"/>
      <c r="O1371" s="48"/>
      <c r="P1371" s="48"/>
      <c r="Q1371" s="48"/>
      <c r="R1371" s="48"/>
      <c r="S1371" s="48"/>
      <c r="T1371" s="48"/>
      <c r="U1371" s="48"/>
      <c r="V1371" s="48"/>
      <c r="W1371" s="48"/>
      <c r="X1371" s="48"/>
      <c r="Y1371" s="48"/>
      <c r="Z1371" s="48"/>
      <c r="AA1371" s="48"/>
      <c r="AB1371" s="48"/>
      <c r="AC1371" s="48"/>
      <c r="AD1371" s="48"/>
      <c r="AE1371" s="48"/>
      <c r="AF1371" s="48"/>
      <c r="AG1371" s="48"/>
      <c r="AH1371" s="48"/>
      <c r="AI1371" s="48"/>
      <c r="AJ1371" s="49"/>
      <c r="AK1371" s="56"/>
      <c r="AL1371" s="55"/>
      <c r="AM1371" s="55"/>
      <c r="AN1371" s="55"/>
      <c r="AO1371" s="55"/>
      <c r="AP1371" s="55"/>
      <c r="AQ1371" s="51"/>
      <c r="AR1371" s="51"/>
      <c r="AS1371" s="51"/>
      <c r="AT1371" s="51"/>
      <c r="AU1371" s="52"/>
      <c r="AV1371" s="53"/>
      <c r="AW1371" s="53"/>
      <c r="AX1371" s="54"/>
    </row>
    <row r="1372" spans="1:50" ht="23.25" hidden="1" customHeight="1" x14ac:dyDescent="0.15">
      <c r="A1372" s="45"/>
      <c r="B1372" s="45"/>
      <c r="C1372" s="50"/>
      <c r="D1372" s="50"/>
      <c r="E1372" s="50"/>
      <c r="F1372" s="50"/>
      <c r="G1372" s="50"/>
      <c r="H1372" s="50"/>
      <c r="I1372" s="50"/>
      <c r="J1372" s="50"/>
      <c r="K1372" s="50"/>
      <c r="L1372" s="50"/>
      <c r="M1372" s="47"/>
      <c r="N1372" s="48"/>
      <c r="O1372" s="48"/>
      <c r="P1372" s="48"/>
      <c r="Q1372" s="48"/>
      <c r="R1372" s="48"/>
      <c r="S1372" s="48"/>
      <c r="T1372" s="48"/>
      <c r="U1372" s="48"/>
      <c r="V1372" s="48"/>
      <c r="W1372" s="48"/>
      <c r="X1372" s="48"/>
      <c r="Y1372" s="48"/>
      <c r="Z1372" s="48"/>
      <c r="AA1372" s="48"/>
      <c r="AB1372" s="48"/>
      <c r="AC1372" s="48"/>
      <c r="AD1372" s="48"/>
      <c r="AE1372" s="48"/>
      <c r="AF1372" s="48"/>
      <c r="AG1372" s="48"/>
      <c r="AH1372" s="48"/>
      <c r="AI1372" s="48"/>
      <c r="AJ1372" s="49"/>
      <c r="AK1372" s="50"/>
      <c r="AL1372" s="46"/>
      <c r="AM1372" s="46"/>
      <c r="AN1372" s="46"/>
      <c r="AO1372" s="46"/>
      <c r="AP1372" s="46"/>
      <c r="AQ1372" s="51"/>
      <c r="AR1372" s="51"/>
      <c r="AS1372" s="51"/>
      <c r="AT1372" s="51"/>
      <c r="AU1372" s="52"/>
      <c r="AV1372" s="53"/>
      <c r="AW1372" s="53"/>
      <c r="AX1372" s="54"/>
    </row>
    <row r="1373" spans="1:50" ht="23.25" hidden="1" customHeight="1" x14ac:dyDescent="0.15">
      <c r="A1373" s="45"/>
      <c r="B1373" s="45"/>
      <c r="C1373" s="50"/>
      <c r="D1373" s="50"/>
      <c r="E1373" s="50"/>
      <c r="F1373" s="50"/>
      <c r="G1373" s="50"/>
      <c r="H1373" s="50"/>
      <c r="I1373" s="50"/>
      <c r="J1373" s="50"/>
      <c r="K1373" s="50"/>
      <c r="L1373" s="50"/>
      <c r="M1373" s="47"/>
      <c r="N1373" s="48"/>
      <c r="O1373" s="48"/>
      <c r="P1373" s="48"/>
      <c r="Q1373" s="48"/>
      <c r="R1373" s="48"/>
      <c r="S1373" s="48"/>
      <c r="T1373" s="48"/>
      <c r="U1373" s="48"/>
      <c r="V1373" s="48"/>
      <c r="W1373" s="48"/>
      <c r="X1373" s="48"/>
      <c r="Y1373" s="48"/>
      <c r="Z1373" s="48"/>
      <c r="AA1373" s="48"/>
      <c r="AB1373" s="48"/>
      <c r="AC1373" s="48"/>
      <c r="AD1373" s="48"/>
      <c r="AE1373" s="48"/>
      <c r="AF1373" s="48"/>
      <c r="AG1373" s="48"/>
      <c r="AH1373" s="48"/>
      <c r="AI1373" s="48"/>
      <c r="AJ1373" s="49"/>
      <c r="AK1373" s="50"/>
      <c r="AL1373" s="46"/>
      <c r="AM1373" s="46"/>
      <c r="AN1373" s="46"/>
      <c r="AO1373" s="46"/>
      <c r="AP1373" s="46"/>
      <c r="AQ1373" s="51"/>
      <c r="AR1373" s="51"/>
      <c r="AS1373" s="51"/>
      <c r="AT1373" s="51"/>
      <c r="AU1373" s="52"/>
      <c r="AV1373" s="53"/>
      <c r="AW1373" s="53"/>
      <c r="AX1373" s="54"/>
    </row>
    <row r="1374" spans="1:50" ht="23.25" hidden="1" customHeight="1" x14ac:dyDescent="0.15">
      <c r="A1374" s="45"/>
      <c r="B1374" s="45"/>
      <c r="C1374" s="50"/>
      <c r="D1374" s="50"/>
      <c r="E1374" s="50"/>
      <c r="F1374" s="50"/>
      <c r="G1374" s="50"/>
      <c r="H1374" s="50"/>
      <c r="I1374" s="50"/>
      <c r="J1374" s="50"/>
      <c r="K1374" s="50"/>
      <c r="L1374" s="50"/>
      <c r="M1374" s="47"/>
      <c r="N1374" s="48"/>
      <c r="O1374" s="48"/>
      <c r="P1374" s="48"/>
      <c r="Q1374" s="48"/>
      <c r="R1374" s="48"/>
      <c r="S1374" s="48"/>
      <c r="T1374" s="48"/>
      <c r="U1374" s="48"/>
      <c r="V1374" s="48"/>
      <c r="W1374" s="48"/>
      <c r="X1374" s="48"/>
      <c r="Y1374" s="48"/>
      <c r="Z1374" s="48"/>
      <c r="AA1374" s="48"/>
      <c r="AB1374" s="48"/>
      <c r="AC1374" s="48"/>
      <c r="AD1374" s="48"/>
      <c r="AE1374" s="48"/>
      <c r="AF1374" s="48"/>
      <c r="AG1374" s="48"/>
      <c r="AH1374" s="48"/>
      <c r="AI1374" s="48"/>
      <c r="AJ1374" s="49"/>
      <c r="AK1374" s="50"/>
      <c r="AL1374" s="46"/>
      <c r="AM1374" s="46"/>
      <c r="AN1374" s="46"/>
      <c r="AO1374" s="46"/>
      <c r="AP1374" s="46"/>
      <c r="AQ1374" s="51"/>
      <c r="AR1374" s="51"/>
      <c r="AS1374" s="51"/>
      <c r="AT1374" s="51"/>
      <c r="AU1374" s="52"/>
      <c r="AV1374" s="53"/>
      <c r="AW1374" s="53"/>
      <c r="AX1374" s="54"/>
    </row>
    <row r="1375" spans="1:50" ht="23.25" hidden="1" customHeight="1" x14ac:dyDescent="0.15">
      <c r="A1375" s="45"/>
      <c r="B1375" s="45"/>
      <c r="C1375" s="50"/>
      <c r="D1375" s="50"/>
      <c r="E1375" s="50"/>
      <c r="F1375" s="50"/>
      <c r="G1375" s="50"/>
      <c r="H1375" s="50"/>
      <c r="I1375" s="50"/>
      <c r="J1375" s="50"/>
      <c r="K1375" s="50"/>
      <c r="L1375" s="50"/>
      <c r="M1375" s="47"/>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9"/>
      <c r="AK1375" s="50"/>
      <c r="AL1375" s="46"/>
      <c r="AM1375" s="46"/>
      <c r="AN1375" s="46"/>
      <c r="AO1375" s="46"/>
      <c r="AP1375" s="46"/>
      <c r="AQ1375" s="51"/>
      <c r="AR1375" s="51"/>
      <c r="AS1375" s="51"/>
      <c r="AT1375" s="51"/>
      <c r="AU1375" s="52"/>
      <c r="AV1375" s="53"/>
      <c r="AW1375" s="53"/>
      <c r="AX1375" s="54"/>
    </row>
    <row r="1376" spans="1:50" ht="23.25" hidden="1" customHeight="1" x14ac:dyDescent="0.15">
      <c r="A1376" s="45"/>
      <c r="B1376" s="45"/>
      <c r="C1376" s="50"/>
      <c r="D1376" s="50"/>
      <c r="E1376" s="50"/>
      <c r="F1376" s="50"/>
      <c r="G1376" s="50"/>
      <c r="H1376" s="50"/>
      <c r="I1376" s="50"/>
      <c r="J1376" s="50"/>
      <c r="K1376" s="50"/>
      <c r="L1376" s="50"/>
      <c r="M1376" s="47"/>
      <c r="N1376" s="48"/>
      <c r="O1376" s="48"/>
      <c r="P1376" s="48"/>
      <c r="Q1376" s="48"/>
      <c r="R1376" s="48"/>
      <c r="S1376" s="48"/>
      <c r="T1376" s="48"/>
      <c r="U1376" s="48"/>
      <c r="V1376" s="48"/>
      <c r="W1376" s="48"/>
      <c r="X1376" s="48"/>
      <c r="Y1376" s="48"/>
      <c r="Z1376" s="48"/>
      <c r="AA1376" s="48"/>
      <c r="AB1376" s="48"/>
      <c r="AC1376" s="48"/>
      <c r="AD1376" s="48"/>
      <c r="AE1376" s="48"/>
      <c r="AF1376" s="48"/>
      <c r="AG1376" s="48"/>
      <c r="AH1376" s="48"/>
      <c r="AI1376" s="48"/>
      <c r="AJ1376" s="49"/>
      <c r="AK1376" s="50"/>
      <c r="AL1376" s="46"/>
      <c r="AM1376" s="46"/>
      <c r="AN1376" s="46"/>
      <c r="AO1376" s="46"/>
      <c r="AP1376" s="46"/>
      <c r="AQ1376" s="51"/>
      <c r="AR1376" s="51"/>
      <c r="AS1376" s="51"/>
      <c r="AT1376" s="51"/>
      <c r="AU1376" s="52"/>
      <c r="AV1376" s="53"/>
      <c r="AW1376" s="53"/>
      <c r="AX1376" s="54"/>
    </row>
    <row r="1377" spans="1:50" ht="23.25" hidden="1" customHeight="1" x14ac:dyDescent="0.15">
      <c r="A1377" s="45"/>
      <c r="B1377" s="45"/>
      <c r="C1377" s="50"/>
      <c r="D1377" s="50"/>
      <c r="E1377" s="50"/>
      <c r="F1377" s="50"/>
      <c r="G1377" s="50"/>
      <c r="H1377" s="50"/>
      <c r="I1377" s="50"/>
      <c r="J1377" s="50"/>
      <c r="K1377" s="50"/>
      <c r="L1377" s="50"/>
      <c r="M1377" s="47"/>
      <c r="N1377" s="48"/>
      <c r="O1377" s="48"/>
      <c r="P1377" s="48"/>
      <c r="Q1377" s="48"/>
      <c r="R1377" s="48"/>
      <c r="S1377" s="48"/>
      <c r="T1377" s="48"/>
      <c r="U1377" s="48"/>
      <c r="V1377" s="48"/>
      <c r="W1377" s="48"/>
      <c r="X1377" s="48"/>
      <c r="Y1377" s="48"/>
      <c r="Z1377" s="48"/>
      <c r="AA1377" s="48"/>
      <c r="AB1377" s="48"/>
      <c r="AC1377" s="48"/>
      <c r="AD1377" s="48"/>
      <c r="AE1377" s="48"/>
      <c r="AF1377" s="48"/>
      <c r="AG1377" s="48"/>
      <c r="AH1377" s="48"/>
      <c r="AI1377" s="48"/>
      <c r="AJ1377" s="49"/>
      <c r="AK1377" s="50"/>
      <c r="AL1377" s="46"/>
      <c r="AM1377" s="46"/>
      <c r="AN1377" s="46"/>
      <c r="AO1377" s="46"/>
      <c r="AP1377" s="46"/>
      <c r="AQ1377" s="51"/>
      <c r="AR1377" s="51"/>
      <c r="AS1377" s="51"/>
      <c r="AT1377" s="51"/>
      <c r="AU1377" s="52"/>
      <c r="AV1377" s="53"/>
      <c r="AW1377" s="53"/>
      <c r="AX1377" s="54"/>
    </row>
    <row r="1378" spans="1:50" ht="23.25" hidden="1" customHeight="1" x14ac:dyDescent="0.15">
      <c r="A1378" s="45"/>
      <c r="B1378" s="45"/>
      <c r="C1378" s="50"/>
      <c r="D1378" s="50"/>
      <c r="E1378" s="50"/>
      <c r="F1378" s="50"/>
      <c r="G1378" s="50"/>
      <c r="H1378" s="50"/>
      <c r="I1378" s="50"/>
      <c r="J1378" s="50"/>
      <c r="K1378" s="50"/>
      <c r="L1378" s="50"/>
      <c r="M1378" s="47"/>
      <c r="N1378" s="48"/>
      <c r="O1378" s="48"/>
      <c r="P1378" s="48"/>
      <c r="Q1378" s="48"/>
      <c r="R1378" s="48"/>
      <c r="S1378" s="48"/>
      <c r="T1378" s="48"/>
      <c r="U1378" s="48"/>
      <c r="V1378" s="48"/>
      <c r="W1378" s="48"/>
      <c r="X1378" s="48"/>
      <c r="Y1378" s="48"/>
      <c r="Z1378" s="48"/>
      <c r="AA1378" s="48"/>
      <c r="AB1378" s="48"/>
      <c r="AC1378" s="48"/>
      <c r="AD1378" s="48"/>
      <c r="AE1378" s="48"/>
      <c r="AF1378" s="48"/>
      <c r="AG1378" s="48"/>
      <c r="AH1378" s="48"/>
      <c r="AI1378" s="48"/>
      <c r="AJ1378" s="49"/>
      <c r="AK1378" s="50"/>
      <c r="AL1378" s="46"/>
      <c r="AM1378" s="46"/>
      <c r="AN1378" s="46"/>
      <c r="AO1378" s="46"/>
      <c r="AP1378" s="46"/>
      <c r="AQ1378" s="51"/>
      <c r="AR1378" s="51"/>
      <c r="AS1378" s="51"/>
      <c r="AT1378" s="51"/>
      <c r="AU1378" s="52"/>
      <c r="AV1378" s="53"/>
      <c r="AW1378" s="53"/>
      <c r="AX1378" s="54"/>
    </row>
    <row r="1379" spans="1:50" ht="23.25" hidden="1" customHeight="1" x14ac:dyDescent="0.15">
      <c r="A1379" s="45"/>
      <c r="B1379" s="45"/>
      <c r="C1379" s="50"/>
      <c r="D1379" s="50"/>
      <c r="E1379" s="50"/>
      <c r="F1379" s="50"/>
      <c r="G1379" s="50"/>
      <c r="H1379" s="50"/>
      <c r="I1379" s="50"/>
      <c r="J1379" s="50"/>
      <c r="K1379" s="50"/>
      <c r="L1379" s="50"/>
      <c r="M1379" s="47"/>
      <c r="N1379" s="48"/>
      <c r="O1379" s="48"/>
      <c r="P1379" s="48"/>
      <c r="Q1379" s="48"/>
      <c r="R1379" s="48"/>
      <c r="S1379" s="48"/>
      <c r="T1379" s="48"/>
      <c r="U1379" s="48"/>
      <c r="V1379" s="48"/>
      <c r="W1379" s="48"/>
      <c r="X1379" s="48"/>
      <c r="Y1379" s="48"/>
      <c r="Z1379" s="48"/>
      <c r="AA1379" s="48"/>
      <c r="AB1379" s="48"/>
      <c r="AC1379" s="48"/>
      <c r="AD1379" s="48"/>
      <c r="AE1379" s="48"/>
      <c r="AF1379" s="48"/>
      <c r="AG1379" s="48"/>
      <c r="AH1379" s="48"/>
      <c r="AI1379" s="48"/>
      <c r="AJ1379" s="49"/>
      <c r="AK1379" s="50"/>
      <c r="AL1379" s="46"/>
      <c r="AM1379" s="46"/>
      <c r="AN1379" s="46"/>
      <c r="AO1379" s="46"/>
      <c r="AP1379" s="46"/>
      <c r="AQ1379" s="51"/>
      <c r="AR1379" s="51"/>
      <c r="AS1379" s="51"/>
      <c r="AT1379" s="51"/>
      <c r="AU1379" s="52"/>
      <c r="AV1379" s="53"/>
      <c r="AW1379" s="53"/>
      <c r="AX1379" s="54"/>
    </row>
    <row r="1380" spans="1:50" ht="23.25" hidden="1" customHeight="1" x14ac:dyDescent="0.15">
      <c r="A1380" s="45"/>
      <c r="B1380" s="45"/>
      <c r="C1380" s="50"/>
      <c r="D1380" s="50"/>
      <c r="E1380" s="50"/>
      <c r="F1380" s="50"/>
      <c r="G1380" s="50"/>
      <c r="H1380" s="50"/>
      <c r="I1380" s="50"/>
      <c r="J1380" s="50"/>
      <c r="K1380" s="50"/>
      <c r="L1380" s="50"/>
      <c r="M1380" s="47"/>
      <c r="N1380" s="48"/>
      <c r="O1380" s="48"/>
      <c r="P1380" s="48"/>
      <c r="Q1380" s="48"/>
      <c r="R1380" s="48"/>
      <c r="S1380" s="48"/>
      <c r="T1380" s="48"/>
      <c r="U1380" s="48"/>
      <c r="V1380" s="48"/>
      <c r="W1380" s="48"/>
      <c r="X1380" s="48"/>
      <c r="Y1380" s="48"/>
      <c r="Z1380" s="48"/>
      <c r="AA1380" s="48"/>
      <c r="AB1380" s="48"/>
      <c r="AC1380" s="48"/>
      <c r="AD1380" s="48"/>
      <c r="AE1380" s="48"/>
      <c r="AF1380" s="48"/>
      <c r="AG1380" s="48"/>
      <c r="AH1380" s="48"/>
      <c r="AI1380" s="48"/>
      <c r="AJ1380" s="49"/>
      <c r="AK1380" s="50"/>
      <c r="AL1380" s="46"/>
      <c r="AM1380" s="46"/>
      <c r="AN1380" s="46"/>
      <c r="AO1380" s="46"/>
      <c r="AP1380" s="46"/>
      <c r="AQ1380" s="51"/>
      <c r="AR1380" s="51"/>
      <c r="AS1380" s="51"/>
      <c r="AT1380" s="51"/>
      <c r="AU1380" s="52"/>
      <c r="AV1380" s="53"/>
      <c r="AW1380" s="53"/>
      <c r="AX1380" s="54"/>
    </row>
    <row r="1381" spans="1:50" ht="23.25" hidden="1" customHeight="1" x14ac:dyDescent="0.15">
      <c r="A1381" s="45"/>
      <c r="B1381" s="45"/>
      <c r="C1381" s="55"/>
      <c r="D1381" s="55"/>
      <c r="E1381" s="55"/>
      <c r="F1381" s="55"/>
      <c r="G1381" s="55"/>
      <c r="H1381" s="55"/>
      <c r="I1381" s="55"/>
      <c r="J1381" s="55"/>
      <c r="K1381" s="55"/>
      <c r="L1381" s="55"/>
      <c r="M1381" s="47"/>
      <c r="N1381" s="48"/>
      <c r="O1381" s="48"/>
      <c r="P1381" s="48"/>
      <c r="Q1381" s="48"/>
      <c r="R1381" s="48"/>
      <c r="S1381" s="48"/>
      <c r="T1381" s="48"/>
      <c r="U1381" s="48"/>
      <c r="V1381" s="48"/>
      <c r="W1381" s="48"/>
      <c r="X1381" s="48"/>
      <c r="Y1381" s="48"/>
      <c r="Z1381" s="48"/>
      <c r="AA1381" s="48"/>
      <c r="AB1381" s="48"/>
      <c r="AC1381" s="48"/>
      <c r="AD1381" s="48"/>
      <c r="AE1381" s="48"/>
      <c r="AF1381" s="48"/>
      <c r="AG1381" s="48"/>
      <c r="AH1381" s="48"/>
      <c r="AI1381" s="48"/>
      <c r="AJ1381" s="49"/>
      <c r="AK1381" s="56"/>
      <c r="AL1381" s="55"/>
      <c r="AM1381" s="55"/>
      <c r="AN1381" s="55"/>
      <c r="AO1381" s="55"/>
      <c r="AP1381" s="55"/>
      <c r="AQ1381" s="51"/>
      <c r="AR1381" s="51"/>
      <c r="AS1381" s="51"/>
      <c r="AT1381" s="51"/>
      <c r="AU1381" s="52"/>
      <c r="AV1381" s="53"/>
      <c r="AW1381" s="53"/>
      <c r="AX1381" s="54"/>
    </row>
    <row r="1382" spans="1:50" ht="23.25" hidden="1" customHeight="1" x14ac:dyDescent="0.15">
      <c r="A1382" s="45"/>
      <c r="B1382" s="45"/>
      <c r="C1382" s="55"/>
      <c r="D1382" s="55"/>
      <c r="E1382" s="55"/>
      <c r="F1382" s="55"/>
      <c r="G1382" s="55"/>
      <c r="H1382" s="55"/>
      <c r="I1382" s="55"/>
      <c r="J1382" s="55"/>
      <c r="K1382" s="55"/>
      <c r="L1382" s="55"/>
      <c r="M1382" s="47"/>
      <c r="N1382" s="48"/>
      <c r="O1382" s="48"/>
      <c r="P1382" s="48"/>
      <c r="Q1382" s="48"/>
      <c r="R1382" s="48"/>
      <c r="S1382" s="48"/>
      <c r="T1382" s="48"/>
      <c r="U1382" s="48"/>
      <c r="V1382" s="48"/>
      <c r="W1382" s="48"/>
      <c r="X1382" s="48"/>
      <c r="Y1382" s="48"/>
      <c r="Z1382" s="48"/>
      <c r="AA1382" s="48"/>
      <c r="AB1382" s="48"/>
      <c r="AC1382" s="48"/>
      <c r="AD1382" s="48"/>
      <c r="AE1382" s="48"/>
      <c r="AF1382" s="48"/>
      <c r="AG1382" s="48"/>
      <c r="AH1382" s="48"/>
      <c r="AI1382" s="48"/>
      <c r="AJ1382" s="49"/>
      <c r="AK1382" s="56"/>
      <c r="AL1382" s="55"/>
      <c r="AM1382" s="55"/>
      <c r="AN1382" s="55"/>
      <c r="AO1382" s="55"/>
      <c r="AP1382" s="55"/>
      <c r="AQ1382" s="51"/>
      <c r="AR1382" s="51"/>
      <c r="AS1382" s="51"/>
      <c r="AT1382" s="51"/>
      <c r="AU1382" s="52"/>
      <c r="AV1382" s="53"/>
      <c r="AW1382" s="53"/>
      <c r="AX1382" s="54"/>
    </row>
    <row r="1383" spans="1:50" ht="23.25" hidden="1" customHeight="1" x14ac:dyDescent="0.15">
      <c r="A1383" s="45"/>
      <c r="B1383" s="45"/>
      <c r="C1383" s="55"/>
      <c r="D1383" s="55"/>
      <c r="E1383" s="55"/>
      <c r="F1383" s="55"/>
      <c r="G1383" s="55"/>
      <c r="H1383" s="55"/>
      <c r="I1383" s="55"/>
      <c r="J1383" s="55"/>
      <c r="K1383" s="55"/>
      <c r="L1383" s="55"/>
      <c r="M1383" s="47"/>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9"/>
      <c r="AK1383" s="56"/>
      <c r="AL1383" s="55"/>
      <c r="AM1383" s="55"/>
      <c r="AN1383" s="55"/>
      <c r="AO1383" s="55"/>
      <c r="AP1383" s="55"/>
      <c r="AQ1383" s="51"/>
      <c r="AR1383" s="51"/>
      <c r="AS1383" s="51"/>
      <c r="AT1383" s="51"/>
      <c r="AU1383" s="52"/>
      <c r="AV1383" s="53"/>
      <c r="AW1383" s="53"/>
      <c r="AX1383" s="54"/>
    </row>
    <row r="1384" spans="1:50" ht="23.25" hidden="1" customHeight="1" x14ac:dyDescent="0.15">
      <c r="A1384" s="45"/>
      <c r="B1384" s="45"/>
      <c r="C1384" s="55"/>
      <c r="D1384" s="55"/>
      <c r="E1384" s="55"/>
      <c r="F1384" s="55"/>
      <c r="G1384" s="55"/>
      <c r="H1384" s="55"/>
      <c r="I1384" s="55"/>
      <c r="J1384" s="55"/>
      <c r="K1384" s="55"/>
      <c r="L1384" s="55"/>
      <c r="M1384" s="47"/>
      <c r="N1384" s="48"/>
      <c r="O1384" s="48"/>
      <c r="P1384" s="48"/>
      <c r="Q1384" s="48"/>
      <c r="R1384" s="48"/>
      <c r="S1384" s="48"/>
      <c r="T1384" s="48"/>
      <c r="U1384" s="48"/>
      <c r="V1384" s="48"/>
      <c r="W1384" s="48"/>
      <c r="X1384" s="48"/>
      <c r="Y1384" s="48"/>
      <c r="Z1384" s="48"/>
      <c r="AA1384" s="48"/>
      <c r="AB1384" s="48"/>
      <c r="AC1384" s="48"/>
      <c r="AD1384" s="48"/>
      <c r="AE1384" s="48"/>
      <c r="AF1384" s="48"/>
      <c r="AG1384" s="48"/>
      <c r="AH1384" s="48"/>
      <c r="AI1384" s="48"/>
      <c r="AJ1384" s="49"/>
      <c r="AK1384" s="56"/>
      <c r="AL1384" s="55"/>
      <c r="AM1384" s="55"/>
      <c r="AN1384" s="55"/>
      <c r="AO1384" s="55"/>
      <c r="AP1384" s="55"/>
      <c r="AQ1384" s="51"/>
      <c r="AR1384" s="51"/>
      <c r="AS1384" s="51"/>
      <c r="AT1384" s="51"/>
      <c r="AU1384" s="52"/>
      <c r="AV1384" s="53"/>
      <c r="AW1384" s="53"/>
      <c r="AX1384" s="54"/>
    </row>
    <row r="1385" spans="1:50" ht="23.25" hidden="1" customHeight="1" x14ac:dyDescent="0.15">
      <c r="A1385" s="45"/>
      <c r="B1385" s="45"/>
      <c r="C1385" s="55"/>
      <c r="D1385" s="55"/>
      <c r="E1385" s="55"/>
      <c r="F1385" s="55"/>
      <c r="G1385" s="55"/>
      <c r="H1385" s="55"/>
      <c r="I1385" s="55"/>
      <c r="J1385" s="55"/>
      <c r="K1385" s="55"/>
      <c r="L1385" s="55"/>
      <c r="M1385" s="47"/>
      <c r="N1385" s="48"/>
      <c r="O1385" s="48"/>
      <c r="P1385" s="48"/>
      <c r="Q1385" s="48"/>
      <c r="R1385" s="48"/>
      <c r="S1385" s="48"/>
      <c r="T1385" s="48"/>
      <c r="U1385" s="48"/>
      <c r="V1385" s="48"/>
      <c r="W1385" s="48"/>
      <c r="X1385" s="48"/>
      <c r="Y1385" s="48"/>
      <c r="Z1385" s="48"/>
      <c r="AA1385" s="48"/>
      <c r="AB1385" s="48"/>
      <c r="AC1385" s="48"/>
      <c r="AD1385" s="48"/>
      <c r="AE1385" s="48"/>
      <c r="AF1385" s="48"/>
      <c r="AG1385" s="48"/>
      <c r="AH1385" s="48"/>
      <c r="AI1385" s="48"/>
      <c r="AJ1385" s="49"/>
      <c r="AK1385" s="56"/>
      <c r="AL1385" s="55"/>
      <c r="AM1385" s="55"/>
      <c r="AN1385" s="55"/>
      <c r="AO1385" s="55"/>
      <c r="AP1385" s="55"/>
      <c r="AQ1385" s="51"/>
      <c r="AR1385" s="51"/>
      <c r="AS1385" s="51"/>
      <c r="AT1385" s="51"/>
      <c r="AU1385" s="52"/>
      <c r="AV1385" s="53"/>
      <c r="AW1385" s="53"/>
      <c r="AX1385" s="54"/>
    </row>
    <row r="1386" spans="1:50" ht="23.25" hidden="1" customHeight="1" x14ac:dyDescent="0.15">
      <c r="A1386" s="45"/>
      <c r="B1386" s="45"/>
      <c r="C1386" s="46"/>
      <c r="D1386" s="46"/>
      <c r="E1386" s="46"/>
      <c r="F1386" s="46"/>
      <c r="G1386" s="46"/>
      <c r="H1386" s="46"/>
      <c r="I1386" s="46"/>
      <c r="J1386" s="46"/>
      <c r="K1386" s="46"/>
      <c r="L1386" s="46"/>
      <c r="M1386" s="47"/>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9"/>
      <c r="AK1386" s="50"/>
      <c r="AL1386" s="46"/>
      <c r="AM1386" s="46"/>
      <c r="AN1386" s="46"/>
      <c r="AO1386" s="46"/>
      <c r="AP1386" s="46"/>
      <c r="AQ1386" s="51"/>
      <c r="AR1386" s="51"/>
      <c r="AS1386" s="51"/>
      <c r="AT1386" s="51"/>
      <c r="AU1386" s="52"/>
      <c r="AV1386" s="53"/>
      <c r="AW1386" s="53"/>
      <c r="AX1386" s="54"/>
    </row>
    <row r="1387" spans="1:50" ht="23.25" hidden="1" customHeight="1" x14ac:dyDescent="0.15">
      <c r="A1387" s="45"/>
      <c r="B1387" s="45"/>
      <c r="C1387" s="46"/>
      <c r="D1387" s="46"/>
      <c r="E1387" s="46"/>
      <c r="F1387" s="46"/>
      <c r="G1387" s="46"/>
      <c r="H1387" s="46"/>
      <c r="I1387" s="46"/>
      <c r="J1387" s="46"/>
      <c r="K1387" s="46"/>
      <c r="L1387" s="46"/>
      <c r="M1387" s="47"/>
      <c r="N1387" s="48"/>
      <c r="O1387" s="48"/>
      <c r="P1387" s="48"/>
      <c r="Q1387" s="48"/>
      <c r="R1387" s="48"/>
      <c r="S1387" s="48"/>
      <c r="T1387" s="48"/>
      <c r="U1387" s="48"/>
      <c r="V1387" s="48"/>
      <c r="W1387" s="48"/>
      <c r="X1387" s="48"/>
      <c r="Y1387" s="48"/>
      <c r="Z1387" s="48"/>
      <c r="AA1387" s="48"/>
      <c r="AB1387" s="48"/>
      <c r="AC1387" s="48"/>
      <c r="AD1387" s="48"/>
      <c r="AE1387" s="48"/>
      <c r="AF1387" s="48"/>
      <c r="AG1387" s="48"/>
      <c r="AH1387" s="48"/>
      <c r="AI1387" s="48"/>
      <c r="AJ1387" s="49"/>
      <c r="AK1387" s="50"/>
      <c r="AL1387" s="46"/>
      <c r="AM1387" s="46"/>
      <c r="AN1387" s="46"/>
      <c r="AO1387" s="46"/>
      <c r="AP1387" s="46"/>
      <c r="AQ1387" s="51"/>
      <c r="AR1387" s="51"/>
      <c r="AS1387" s="51"/>
      <c r="AT1387" s="51"/>
      <c r="AU1387" s="52"/>
      <c r="AV1387" s="53"/>
      <c r="AW1387" s="53"/>
      <c r="AX1387" s="54"/>
    </row>
    <row r="1388" spans="1:50" ht="23.25" hidden="1" customHeight="1" x14ac:dyDescent="0.15">
      <c r="A1388" s="45"/>
      <c r="B1388" s="45"/>
      <c r="C1388" s="46"/>
      <c r="D1388" s="46"/>
      <c r="E1388" s="46"/>
      <c r="F1388" s="46"/>
      <c r="G1388" s="46"/>
      <c r="H1388" s="46"/>
      <c r="I1388" s="46"/>
      <c r="J1388" s="46"/>
      <c r="K1388" s="46"/>
      <c r="L1388" s="46"/>
      <c r="M1388" s="47"/>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9"/>
      <c r="AK1388" s="50"/>
      <c r="AL1388" s="46"/>
      <c r="AM1388" s="46"/>
      <c r="AN1388" s="46"/>
      <c r="AO1388" s="46"/>
      <c r="AP1388" s="46"/>
      <c r="AQ1388" s="51"/>
      <c r="AR1388" s="51"/>
      <c r="AS1388" s="51"/>
      <c r="AT1388" s="51"/>
      <c r="AU1388" s="52"/>
      <c r="AV1388" s="53"/>
      <c r="AW1388" s="53"/>
      <c r="AX1388" s="54"/>
    </row>
    <row r="1389" spans="1:50" ht="23.25" hidden="1" customHeight="1" x14ac:dyDescent="0.15">
      <c r="A1389" s="45"/>
      <c r="B1389" s="45"/>
      <c r="C1389" s="46"/>
      <c r="D1389" s="46"/>
      <c r="E1389" s="46"/>
      <c r="F1389" s="46"/>
      <c r="G1389" s="46"/>
      <c r="H1389" s="46"/>
      <c r="I1389" s="46"/>
      <c r="J1389" s="46"/>
      <c r="K1389" s="46"/>
      <c r="L1389" s="46"/>
      <c r="M1389" s="47"/>
      <c r="N1389" s="48"/>
      <c r="O1389" s="48"/>
      <c r="P1389" s="48"/>
      <c r="Q1389" s="48"/>
      <c r="R1389" s="48"/>
      <c r="S1389" s="48"/>
      <c r="T1389" s="48"/>
      <c r="U1389" s="48"/>
      <c r="V1389" s="48"/>
      <c r="W1389" s="48"/>
      <c r="X1389" s="48"/>
      <c r="Y1389" s="48"/>
      <c r="Z1389" s="48"/>
      <c r="AA1389" s="48"/>
      <c r="AB1389" s="48"/>
      <c r="AC1389" s="48"/>
      <c r="AD1389" s="48"/>
      <c r="AE1389" s="48"/>
      <c r="AF1389" s="48"/>
      <c r="AG1389" s="48"/>
      <c r="AH1389" s="48"/>
      <c r="AI1389" s="48"/>
      <c r="AJ1389" s="49"/>
      <c r="AK1389" s="50"/>
      <c r="AL1389" s="46"/>
      <c r="AM1389" s="46"/>
      <c r="AN1389" s="46"/>
      <c r="AO1389" s="46"/>
      <c r="AP1389" s="46"/>
      <c r="AQ1389" s="51"/>
      <c r="AR1389" s="51"/>
      <c r="AS1389" s="51"/>
      <c r="AT1389" s="51"/>
      <c r="AU1389" s="52"/>
      <c r="AV1389" s="53"/>
      <c r="AW1389" s="53"/>
      <c r="AX1389" s="54"/>
    </row>
    <row r="1390" spans="1:50" s="5" customFormat="1" ht="13.7" customHeight="1" x14ac:dyDescent="0.15">
      <c r="A1390" s="12"/>
      <c r="B1390" s="12"/>
      <c r="C1390" s="12"/>
      <c r="D1390" s="12"/>
      <c r="E1390" s="12"/>
      <c r="F1390" s="12"/>
      <c r="G1390" s="12"/>
      <c r="H1390" s="12"/>
      <c r="I1390" s="12"/>
      <c r="J1390" s="12"/>
      <c r="K1390" s="1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7"/>
      <c r="AL1390" s="12"/>
      <c r="AM1390" s="12"/>
      <c r="AN1390" s="12"/>
      <c r="AO1390" s="12"/>
      <c r="AP1390" s="12"/>
      <c r="AQ1390" s="12"/>
      <c r="AR1390" s="12"/>
      <c r="AS1390" s="12"/>
      <c r="AT1390" s="12"/>
      <c r="AU1390" s="12"/>
      <c r="AV1390" s="12"/>
      <c r="AW1390" s="12"/>
      <c r="AX1390" s="12"/>
    </row>
    <row r="1391" spans="1:50" x14ac:dyDescent="0.15">
      <c r="B1391" s="1" t="s">
        <v>231</v>
      </c>
    </row>
    <row r="1392" spans="1:50" ht="23.25" customHeight="1" x14ac:dyDescent="0.15">
      <c r="A1392" s="45"/>
      <c r="B1392" s="45"/>
      <c r="C1392" s="65" t="s">
        <v>175</v>
      </c>
      <c r="D1392" s="65"/>
      <c r="E1392" s="65"/>
      <c r="F1392" s="65"/>
      <c r="G1392" s="65"/>
      <c r="H1392" s="65"/>
      <c r="I1392" s="65"/>
      <c r="J1392" s="65"/>
      <c r="K1392" s="65"/>
      <c r="L1392" s="65"/>
      <c r="M1392" s="66" t="s">
        <v>174</v>
      </c>
      <c r="N1392" s="67"/>
      <c r="O1392" s="67"/>
      <c r="P1392" s="67"/>
      <c r="Q1392" s="67"/>
      <c r="R1392" s="67"/>
      <c r="S1392" s="67"/>
      <c r="T1392" s="67"/>
      <c r="U1392" s="67"/>
      <c r="V1392" s="67"/>
      <c r="W1392" s="67"/>
      <c r="X1392" s="67"/>
      <c r="Y1392" s="67"/>
      <c r="Z1392" s="67"/>
      <c r="AA1392" s="67"/>
      <c r="AB1392" s="67"/>
      <c r="AC1392" s="67"/>
      <c r="AD1392" s="67"/>
      <c r="AE1392" s="67"/>
      <c r="AF1392" s="67"/>
      <c r="AG1392" s="67"/>
      <c r="AH1392" s="67"/>
      <c r="AI1392" s="67"/>
      <c r="AJ1392" s="68"/>
      <c r="AK1392" s="69" t="s">
        <v>173</v>
      </c>
      <c r="AL1392" s="65"/>
      <c r="AM1392" s="65"/>
      <c r="AN1392" s="65"/>
      <c r="AO1392" s="65"/>
      <c r="AP1392" s="65"/>
      <c r="AQ1392" s="65" t="s">
        <v>149</v>
      </c>
      <c r="AR1392" s="65"/>
      <c r="AS1392" s="65"/>
      <c r="AT1392" s="65"/>
      <c r="AU1392" s="66" t="s">
        <v>148</v>
      </c>
      <c r="AV1392" s="67"/>
      <c r="AW1392" s="67"/>
      <c r="AX1392" s="54"/>
    </row>
    <row r="1393" spans="1:50" ht="23.25" customHeight="1" x14ac:dyDescent="0.15">
      <c r="A1393" s="45">
        <v>1</v>
      </c>
      <c r="B1393" s="45">
        <v>1</v>
      </c>
      <c r="C1393" s="77" t="s">
        <v>230</v>
      </c>
      <c r="D1393" s="78"/>
      <c r="E1393" s="78"/>
      <c r="F1393" s="78"/>
      <c r="G1393" s="78"/>
      <c r="H1393" s="78"/>
      <c r="I1393" s="78"/>
      <c r="J1393" s="78"/>
      <c r="K1393" s="78"/>
      <c r="L1393" s="78"/>
      <c r="M1393" s="47" t="s">
        <v>217</v>
      </c>
      <c r="N1393" s="48"/>
      <c r="O1393" s="48"/>
      <c r="P1393" s="48"/>
      <c r="Q1393" s="48"/>
      <c r="R1393" s="48"/>
      <c r="S1393" s="48"/>
      <c r="T1393" s="48"/>
      <c r="U1393" s="48"/>
      <c r="V1393" s="48"/>
      <c r="W1393" s="48"/>
      <c r="X1393" s="48"/>
      <c r="Y1393" s="48"/>
      <c r="Z1393" s="48"/>
      <c r="AA1393" s="48"/>
      <c r="AB1393" s="48"/>
      <c r="AC1393" s="48"/>
      <c r="AD1393" s="48"/>
      <c r="AE1393" s="48"/>
      <c r="AF1393" s="48"/>
      <c r="AG1393" s="48"/>
      <c r="AH1393" s="48"/>
      <c r="AI1393" s="48"/>
      <c r="AJ1393" s="49"/>
      <c r="AK1393" s="70">
        <v>0.1</v>
      </c>
      <c r="AL1393" s="51"/>
      <c r="AM1393" s="51"/>
      <c r="AN1393" s="51"/>
      <c r="AO1393" s="51"/>
      <c r="AP1393" s="51"/>
      <c r="AQ1393" s="51"/>
      <c r="AR1393" s="51"/>
      <c r="AS1393" s="51"/>
      <c r="AT1393" s="51"/>
      <c r="AU1393" s="71"/>
      <c r="AV1393" s="72"/>
      <c r="AW1393" s="72"/>
      <c r="AX1393" s="73"/>
    </row>
    <row r="1394" spans="1:50" ht="23.25" hidden="1" customHeight="1" x14ac:dyDescent="0.15">
      <c r="A1394" s="45"/>
      <c r="B1394" s="45"/>
      <c r="C1394" s="46"/>
      <c r="D1394" s="46"/>
      <c r="E1394" s="46"/>
      <c r="F1394" s="46"/>
      <c r="G1394" s="46"/>
      <c r="H1394" s="46"/>
      <c r="I1394" s="46"/>
      <c r="J1394" s="46"/>
      <c r="K1394" s="46"/>
      <c r="L1394" s="46"/>
      <c r="M1394" s="47"/>
      <c r="N1394" s="48"/>
      <c r="O1394" s="48"/>
      <c r="P1394" s="48"/>
      <c r="Q1394" s="48"/>
      <c r="R1394" s="48"/>
      <c r="S1394" s="48"/>
      <c r="T1394" s="48"/>
      <c r="U1394" s="48"/>
      <c r="V1394" s="48"/>
      <c r="W1394" s="48"/>
      <c r="X1394" s="48"/>
      <c r="Y1394" s="48"/>
      <c r="Z1394" s="48"/>
      <c r="AA1394" s="48"/>
      <c r="AB1394" s="48"/>
      <c r="AC1394" s="48"/>
      <c r="AD1394" s="48"/>
      <c r="AE1394" s="48"/>
      <c r="AF1394" s="48"/>
      <c r="AG1394" s="48"/>
      <c r="AH1394" s="48"/>
      <c r="AI1394" s="48"/>
      <c r="AJ1394" s="49"/>
      <c r="AK1394" s="50"/>
      <c r="AL1394" s="46"/>
      <c r="AM1394" s="46"/>
      <c r="AN1394" s="46"/>
      <c r="AO1394" s="46"/>
      <c r="AP1394" s="46"/>
      <c r="AQ1394" s="51"/>
      <c r="AR1394" s="51"/>
      <c r="AS1394" s="51"/>
      <c r="AT1394" s="51"/>
      <c r="AU1394" s="52"/>
      <c r="AV1394" s="53"/>
      <c r="AW1394" s="53"/>
      <c r="AX1394" s="54"/>
    </row>
    <row r="1395" spans="1:50" ht="23.25" hidden="1" customHeight="1" x14ac:dyDescent="0.15">
      <c r="A1395" s="45"/>
      <c r="B1395" s="45"/>
      <c r="C1395" s="46"/>
      <c r="D1395" s="46"/>
      <c r="E1395" s="46"/>
      <c r="F1395" s="46"/>
      <c r="G1395" s="46"/>
      <c r="H1395" s="46"/>
      <c r="I1395" s="46"/>
      <c r="J1395" s="46"/>
      <c r="K1395" s="46"/>
      <c r="L1395" s="46"/>
      <c r="M1395" s="47"/>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9"/>
      <c r="AK1395" s="50"/>
      <c r="AL1395" s="46"/>
      <c r="AM1395" s="46"/>
      <c r="AN1395" s="46"/>
      <c r="AO1395" s="46"/>
      <c r="AP1395" s="46"/>
      <c r="AQ1395" s="51"/>
      <c r="AR1395" s="51"/>
      <c r="AS1395" s="51"/>
      <c r="AT1395" s="51"/>
      <c r="AU1395" s="52"/>
      <c r="AV1395" s="53"/>
      <c r="AW1395" s="53"/>
      <c r="AX1395" s="54"/>
    </row>
    <row r="1396" spans="1:50" ht="23.25" hidden="1" customHeight="1" x14ac:dyDescent="0.15">
      <c r="A1396" s="45"/>
      <c r="B1396" s="45"/>
      <c r="C1396" s="46"/>
      <c r="D1396" s="46"/>
      <c r="E1396" s="46"/>
      <c r="F1396" s="46"/>
      <c r="G1396" s="46"/>
      <c r="H1396" s="46"/>
      <c r="I1396" s="46"/>
      <c r="J1396" s="46"/>
      <c r="K1396" s="46"/>
      <c r="L1396" s="46"/>
      <c r="M1396" s="47"/>
      <c r="N1396" s="48"/>
      <c r="O1396" s="48"/>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9"/>
      <c r="AK1396" s="50"/>
      <c r="AL1396" s="46"/>
      <c r="AM1396" s="46"/>
      <c r="AN1396" s="46"/>
      <c r="AO1396" s="46"/>
      <c r="AP1396" s="46"/>
      <c r="AQ1396" s="51"/>
      <c r="AR1396" s="51"/>
      <c r="AS1396" s="51"/>
      <c r="AT1396" s="51"/>
      <c r="AU1396" s="52"/>
      <c r="AV1396" s="53"/>
      <c r="AW1396" s="53"/>
      <c r="AX1396" s="54"/>
    </row>
    <row r="1397" spans="1:50" ht="23.25" hidden="1" customHeight="1" x14ac:dyDescent="0.15">
      <c r="A1397" s="45"/>
      <c r="B1397" s="45"/>
      <c r="C1397" s="46"/>
      <c r="D1397" s="46"/>
      <c r="E1397" s="46"/>
      <c r="F1397" s="46"/>
      <c r="G1397" s="46"/>
      <c r="H1397" s="46"/>
      <c r="I1397" s="46"/>
      <c r="J1397" s="46"/>
      <c r="K1397" s="46"/>
      <c r="L1397" s="46"/>
      <c r="M1397" s="47"/>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9"/>
      <c r="AK1397" s="50"/>
      <c r="AL1397" s="46"/>
      <c r="AM1397" s="46"/>
      <c r="AN1397" s="46"/>
      <c r="AO1397" s="46"/>
      <c r="AP1397" s="46"/>
      <c r="AQ1397" s="51"/>
      <c r="AR1397" s="51"/>
      <c r="AS1397" s="51"/>
      <c r="AT1397" s="51"/>
      <c r="AU1397" s="52"/>
      <c r="AV1397" s="53"/>
      <c r="AW1397" s="53"/>
      <c r="AX1397" s="54"/>
    </row>
    <row r="1398" spans="1:50" ht="23.25" hidden="1" customHeight="1" x14ac:dyDescent="0.15">
      <c r="A1398" s="45"/>
      <c r="B1398" s="45"/>
      <c r="C1398" s="46"/>
      <c r="D1398" s="46"/>
      <c r="E1398" s="46"/>
      <c r="F1398" s="46"/>
      <c r="G1398" s="46"/>
      <c r="H1398" s="46"/>
      <c r="I1398" s="46"/>
      <c r="J1398" s="46"/>
      <c r="K1398" s="46"/>
      <c r="L1398" s="46"/>
      <c r="M1398" s="47"/>
      <c r="N1398" s="48"/>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49"/>
      <c r="AK1398" s="50"/>
      <c r="AL1398" s="46"/>
      <c r="AM1398" s="46"/>
      <c r="AN1398" s="46"/>
      <c r="AO1398" s="46"/>
      <c r="AP1398" s="46"/>
      <c r="AQ1398" s="51"/>
      <c r="AR1398" s="51"/>
      <c r="AS1398" s="51"/>
      <c r="AT1398" s="51"/>
      <c r="AU1398" s="52"/>
      <c r="AV1398" s="53"/>
      <c r="AW1398" s="53"/>
      <c r="AX1398" s="54"/>
    </row>
    <row r="1399" spans="1:50" ht="23.25" hidden="1" customHeight="1" x14ac:dyDescent="0.15">
      <c r="A1399" s="45"/>
      <c r="B1399" s="45"/>
      <c r="C1399" s="46"/>
      <c r="D1399" s="46"/>
      <c r="E1399" s="46"/>
      <c r="F1399" s="46"/>
      <c r="G1399" s="46"/>
      <c r="H1399" s="46"/>
      <c r="I1399" s="46"/>
      <c r="J1399" s="46"/>
      <c r="K1399" s="46"/>
      <c r="L1399" s="46"/>
      <c r="M1399" s="47"/>
      <c r="N1399" s="48"/>
      <c r="O1399" s="48"/>
      <c r="P1399" s="48"/>
      <c r="Q1399" s="48"/>
      <c r="R1399" s="48"/>
      <c r="S1399" s="48"/>
      <c r="T1399" s="48"/>
      <c r="U1399" s="48"/>
      <c r="V1399" s="48"/>
      <c r="W1399" s="48"/>
      <c r="X1399" s="48"/>
      <c r="Y1399" s="48"/>
      <c r="Z1399" s="48"/>
      <c r="AA1399" s="48"/>
      <c r="AB1399" s="48"/>
      <c r="AC1399" s="48"/>
      <c r="AD1399" s="48"/>
      <c r="AE1399" s="48"/>
      <c r="AF1399" s="48"/>
      <c r="AG1399" s="48"/>
      <c r="AH1399" s="48"/>
      <c r="AI1399" s="48"/>
      <c r="AJ1399" s="49"/>
      <c r="AK1399" s="50"/>
      <c r="AL1399" s="46"/>
      <c r="AM1399" s="46"/>
      <c r="AN1399" s="46"/>
      <c r="AO1399" s="46"/>
      <c r="AP1399" s="46"/>
      <c r="AQ1399" s="51"/>
      <c r="AR1399" s="51"/>
      <c r="AS1399" s="51"/>
      <c r="AT1399" s="51"/>
      <c r="AU1399" s="52"/>
      <c r="AV1399" s="53"/>
      <c r="AW1399" s="53"/>
      <c r="AX1399" s="54"/>
    </row>
    <row r="1400" spans="1:50" ht="23.25" hidden="1" customHeight="1" x14ac:dyDescent="0.15">
      <c r="A1400" s="45"/>
      <c r="B1400" s="45"/>
      <c r="C1400" s="46"/>
      <c r="D1400" s="46"/>
      <c r="E1400" s="46"/>
      <c r="F1400" s="46"/>
      <c r="G1400" s="46"/>
      <c r="H1400" s="46"/>
      <c r="I1400" s="46"/>
      <c r="J1400" s="46"/>
      <c r="K1400" s="46"/>
      <c r="L1400" s="46"/>
      <c r="M1400" s="47"/>
      <c r="N1400" s="48"/>
      <c r="O1400" s="48"/>
      <c r="P1400" s="48"/>
      <c r="Q1400" s="48"/>
      <c r="R1400" s="48"/>
      <c r="S1400" s="48"/>
      <c r="T1400" s="48"/>
      <c r="U1400" s="48"/>
      <c r="V1400" s="48"/>
      <c r="W1400" s="48"/>
      <c r="X1400" s="48"/>
      <c r="Y1400" s="48"/>
      <c r="Z1400" s="48"/>
      <c r="AA1400" s="48"/>
      <c r="AB1400" s="48"/>
      <c r="AC1400" s="48"/>
      <c r="AD1400" s="48"/>
      <c r="AE1400" s="48"/>
      <c r="AF1400" s="48"/>
      <c r="AG1400" s="48"/>
      <c r="AH1400" s="48"/>
      <c r="AI1400" s="48"/>
      <c r="AJ1400" s="49"/>
      <c r="AK1400" s="50"/>
      <c r="AL1400" s="46"/>
      <c r="AM1400" s="46"/>
      <c r="AN1400" s="46"/>
      <c r="AO1400" s="46"/>
      <c r="AP1400" s="46"/>
      <c r="AQ1400" s="51"/>
      <c r="AR1400" s="51"/>
      <c r="AS1400" s="51"/>
      <c r="AT1400" s="51"/>
      <c r="AU1400" s="52"/>
      <c r="AV1400" s="53"/>
      <c r="AW1400" s="53"/>
      <c r="AX1400" s="54"/>
    </row>
    <row r="1401" spans="1:50" ht="23.25" hidden="1" customHeight="1" x14ac:dyDescent="0.15">
      <c r="A1401" s="45"/>
      <c r="B1401" s="45"/>
      <c r="C1401" s="46"/>
      <c r="D1401" s="46"/>
      <c r="E1401" s="46"/>
      <c r="F1401" s="46"/>
      <c r="G1401" s="46"/>
      <c r="H1401" s="46"/>
      <c r="I1401" s="46"/>
      <c r="J1401" s="46"/>
      <c r="K1401" s="46"/>
      <c r="L1401" s="46"/>
      <c r="M1401" s="47"/>
      <c r="N1401" s="48"/>
      <c r="O1401" s="48"/>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9"/>
      <c r="AK1401" s="50"/>
      <c r="AL1401" s="46"/>
      <c r="AM1401" s="46"/>
      <c r="AN1401" s="46"/>
      <c r="AO1401" s="46"/>
      <c r="AP1401" s="46"/>
      <c r="AQ1401" s="51"/>
      <c r="AR1401" s="51"/>
      <c r="AS1401" s="51"/>
      <c r="AT1401" s="51"/>
      <c r="AU1401" s="52"/>
      <c r="AV1401" s="53"/>
      <c r="AW1401" s="53"/>
      <c r="AX1401" s="54"/>
    </row>
    <row r="1402" spans="1:50" ht="23.25" hidden="1" customHeight="1" x14ac:dyDescent="0.15">
      <c r="A1402" s="45"/>
      <c r="B1402" s="45"/>
      <c r="C1402" s="46"/>
      <c r="D1402" s="46"/>
      <c r="E1402" s="46"/>
      <c r="F1402" s="46"/>
      <c r="G1402" s="46"/>
      <c r="H1402" s="46"/>
      <c r="I1402" s="46"/>
      <c r="J1402" s="46"/>
      <c r="K1402" s="46"/>
      <c r="L1402" s="46"/>
      <c r="M1402" s="47"/>
      <c r="N1402" s="48"/>
      <c r="O1402" s="48"/>
      <c r="P1402" s="48"/>
      <c r="Q1402" s="48"/>
      <c r="R1402" s="48"/>
      <c r="S1402" s="48"/>
      <c r="T1402" s="48"/>
      <c r="U1402" s="48"/>
      <c r="V1402" s="48"/>
      <c r="W1402" s="48"/>
      <c r="X1402" s="48"/>
      <c r="Y1402" s="48"/>
      <c r="Z1402" s="48"/>
      <c r="AA1402" s="48"/>
      <c r="AB1402" s="48"/>
      <c r="AC1402" s="48"/>
      <c r="AD1402" s="48"/>
      <c r="AE1402" s="48"/>
      <c r="AF1402" s="48"/>
      <c r="AG1402" s="48"/>
      <c r="AH1402" s="48"/>
      <c r="AI1402" s="48"/>
      <c r="AJ1402" s="49"/>
      <c r="AK1402" s="50"/>
      <c r="AL1402" s="46"/>
      <c r="AM1402" s="46"/>
      <c r="AN1402" s="46"/>
      <c r="AO1402" s="46"/>
      <c r="AP1402" s="46"/>
      <c r="AQ1402" s="51"/>
      <c r="AR1402" s="51"/>
      <c r="AS1402" s="51"/>
      <c r="AT1402" s="51"/>
      <c r="AU1402" s="52"/>
      <c r="AV1402" s="53"/>
      <c r="AW1402" s="53"/>
      <c r="AX1402" s="54"/>
    </row>
    <row r="1403" spans="1:50" ht="23.25" hidden="1" customHeight="1" x14ac:dyDescent="0.15">
      <c r="A1403" s="45"/>
      <c r="B1403" s="45"/>
      <c r="C1403" s="46"/>
      <c r="D1403" s="46"/>
      <c r="E1403" s="46"/>
      <c r="F1403" s="46"/>
      <c r="G1403" s="46"/>
      <c r="H1403" s="46"/>
      <c r="I1403" s="46"/>
      <c r="J1403" s="46"/>
      <c r="K1403" s="46"/>
      <c r="L1403" s="46"/>
      <c r="M1403" s="47"/>
      <c r="N1403" s="48"/>
      <c r="O1403" s="48"/>
      <c r="P1403" s="48"/>
      <c r="Q1403" s="48"/>
      <c r="R1403" s="48"/>
      <c r="S1403" s="48"/>
      <c r="T1403" s="48"/>
      <c r="U1403" s="48"/>
      <c r="V1403" s="48"/>
      <c r="W1403" s="48"/>
      <c r="X1403" s="48"/>
      <c r="Y1403" s="48"/>
      <c r="Z1403" s="48"/>
      <c r="AA1403" s="48"/>
      <c r="AB1403" s="48"/>
      <c r="AC1403" s="48"/>
      <c r="AD1403" s="48"/>
      <c r="AE1403" s="48"/>
      <c r="AF1403" s="48"/>
      <c r="AG1403" s="48"/>
      <c r="AH1403" s="48"/>
      <c r="AI1403" s="48"/>
      <c r="AJ1403" s="49"/>
      <c r="AK1403" s="50"/>
      <c r="AL1403" s="46"/>
      <c r="AM1403" s="46"/>
      <c r="AN1403" s="46"/>
      <c r="AO1403" s="46"/>
      <c r="AP1403" s="46"/>
      <c r="AQ1403" s="51"/>
      <c r="AR1403" s="51"/>
      <c r="AS1403" s="51"/>
      <c r="AT1403" s="51"/>
      <c r="AU1403" s="52"/>
      <c r="AV1403" s="53"/>
      <c r="AW1403" s="53"/>
      <c r="AX1403" s="54"/>
    </row>
    <row r="1404" spans="1:50" ht="23.25" hidden="1" customHeight="1" x14ac:dyDescent="0.15">
      <c r="A1404" s="45"/>
      <c r="B1404" s="45"/>
      <c r="C1404" s="50"/>
      <c r="D1404" s="50"/>
      <c r="E1404" s="50"/>
      <c r="F1404" s="50"/>
      <c r="G1404" s="50"/>
      <c r="H1404" s="50"/>
      <c r="I1404" s="50"/>
      <c r="J1404" s="50"/>
      <c r="K1404" s="50"/>
      <c r="L1404" s="50"/>
      <c r="M1404" s="47"/>
      <c r="N1404" s="48"/>
      <c r="O1404" s="48"/>
      <c r="P1404" s="48"/>
      <c r="Q1404" s="48"/>
      <c r="R1404" s="48"/>
      <c r="S1404" s="48"/>
      <c r="T1404" s="48"/>
      <c r="U1404" s="48"/>
      <c r="V1404" s="48"/>
      <c r="W1404" s="48"/>
      <c r="X1404" s="48"/>
      <c r="Y1404" s="48"/>
      <c r="Z1404" s="48"/>
      <c r="AA1404" s="48"/>
      <c r="AB1404" s="48"/>
      <c r="AC1404" s="48"/>
      <c r="AD1404" s="48"/>
      <c r="AE1404" s="48"/>
      <c r="AF1404" s="48"/>
      <c r="AG1404" s="48"/>
      <c r="AH1404" s="48"/>
      <c r="AI1404" s="48"/>
      <c r="AJ1404" s="49"/>
      <c r="AK1404" s="56"/>
      <c r="AL1404" s="55"/>
      <c r="AM1404" s="55"/>
      <c r="AN1404" s="55"/>
      <c r="AO1404" s="55"/>
      <c r="AP1404" s="55"/>
      <c r="AQ1404" s="51"/>
      <c r="AR1404" s="51"/>
      <c r="AS1404" s="51"/>
      <c r="AT1404" s="51"/>
      <c r="AU1404" s="52"/>
      <c r="AV1404" s="53"/>
      <c r="AW1404" s="53"/>
      <c r="AX1404" s="54"/>
    </row>
    <row r="1405" spans="1:50" ht="23.25" hidden="1" customHeight="1" x14ac:dyDescent="0.15">
      <c r="A1405" s="45"/>
      <c r="B1405" s="45"/>
      <c r="C1405" s="50"/>
      <c r="D1405" s="50"/>
      <c r="E1405" s="50"/>
      <c r="F1405" s="50"/>
      <c r="G1405" s="50"/>
      <c r="H1405" s="50"/>
      <c r="I1405" s="50"/>
      <c r="J1405" s="50"/>
      <c r="K1405" s="50"/>
      <c r="L1405" s="50"/>
      <c r="M1405" s="47"/>
      <c r="N1405" s="48"/>
      <c r="O1405" s="48"/>
      <c r="P1405" s="48"/>
      <c r="Q1405" s="48"/>
      <c r="R1405" s="48"/>
      <c r="S1405" s="48"/>
      <c r="T1405" s="48"/>
      <c r="U1405" s="48"/>
      <c r="V1405" s="48"/>
      <c r="W1405" s="48"/>
      <c r="X1405" s="48"/>
      <c r="Y1405" s="48"/>
      <c r="Z1405" s="48"/>
      <c r="AA1405" s="48"/>
      <c r="AB1405" s="48"/>
      <c r="AC1405" s="48"/>
      <c r="AD1405" s="48"/>
      <c r="AE1405" s="48"/>
      <c r="AF1405" s="48"/>
      <c r="AG1405" s="48"/>
      <c r="AH1405" s="48"/>
      <c r="AI1405" s="48"/>
      <c r="AJ1405" s="49"/>
      <c r="AK1405" s="50"/>
      <c r="AL1405" s="46"/>
      <c r="AM1405" s="46"/>
      <c r="AN1405" s="46"/>
      <c r="AO1405" s="46"/>
      <c r="AP1405" s="46"/>
      <c r="AQ1405" s="51"/>
      <c r="AR1405" s="51"/>
      <c r="AS1405" s="51"/>
      <c r="AT1405" s="51"/>
      <c r="AU1405" s="52"/>
      <c r="AV1405" s="53"/>
      <c r="AW1405" s="53"/>
      <c r="AX1405" s="54"/>
    </row>
    <row r="1406" spans="1:50" ht="23.25" hidden="1" customHeight="1" x14ac:dyDescent="0.15">
      <c r="A1406" s="45"/>
      <c r="B1406" s="45"/>
      <c r="C1406" s="50"/>
      <c r="D1406" s="50"/>
      <c r="E1406" s="50"/>
      <c r="F1406" s="50"/>
      <c r="G1406" s="50"/>
      <c r="H1406" s="50"/>
      <c r="I1406" s="50"/>
      <c r="J1406" s="50"/>
      <c r="K1406" s="50"/>
      <c r="L1406" s="50"/>
      <c r="M1406" s="47"/>
      <c r="N1406" s="48"/>
      <c r="O1406" s="48"/>
      <c r="P1406" s="48"/>
      <c r="Q1406" s="48"/>
      <c r="R1406" s="48"/>
      <c r="S1406" s="48"/>
      <c r="T1406" s="48"/>
      <c r="U1406" s="48"/>
      <c r="V1406" s="48"/>
      <c r="W1406" s="48"/>
      <c r="X1406" s="48"/>
      <c r="Y1406" s="48"/>
      <c r="Z1406" s="48"/>
      <c r="AA1406" s="48"/>
      <c r="AB1406" s="48"/>
      <c r="AC1406" s="48"/>
      <c r="AD1406" s="48"/>
      <c r="AE1406" s="48"/>
      <c r="AF1406" s="48"/>
      <c r="AG1406" s="48"/>
      <c r="AH1406" s="48"/>
      <c r="AI1406" s="48"/>
      <c r="AJ1406" s="49"/>
      <c r="AK1406" s="50"/>
      <c r="AL1406" s="46"/>
      <c r="AM1406" s="46"/>
      <c r="AN1406" s="46"/>
      <c r="AO1406" s="46"/>
      <c r="AP1406" s="46"/>
      <c r="AQ1406" s="51"/>
      <c r="AR1406" s="51"/>
      <c r="AS1406" s="51"/>
      <c r="AT1406" s="51"/>
      <c r="AU1406" s="52"/>
      <c r="AV1406" s="53"/>
      <c r="AW1406" s="53"/>
      <c r="AX1406" s="54"/>
    </row>
    <row r="1407" spans="1:50" ht="23.25" hidden="1" customHeight="1" x14ac:dyDescent="0.15">
      <c r="A1407" s="45"/>
      <c r="B1407" s="45"/>
      <c r="C1407" s="50"/>
      <c r="D1407" s="50"/>
      <c r="E1407" s="50"/>
      <c r="F1407" s="50"/>
      <c r="G1407" s="50"/>
      <c r="H1407" s="50"/>
      <c r="I1407" s="50"/>
      <c r="J1407" s="50"/>
      <c r="K1407" s="50"/>
      <c r="L1407" s="50"/>
      <c r="M1407" s="47"/>
      <c r="N1407" s="48"/>
      <c r="O1407" s="48"/>
      <c r="P1407" s="48"/>
      <c r="Q1407" s="48"/>
      <c r="R1407" s="48"/>
      <c r="S1407" s="48"/>
      <c r="T1407" s="48"/>
      <c r="U1407" s="48"/>
      <c r="V1407" s="48"/>
      <c r="W1407" s="48"/>
      <c r="X1407" s="48"/>
      <c r="Y1407" s="48"/>
      <c r="Z1407" s="48"/>
      <c r="AA1407" s="48"/>
      <c r="AB1407" s="48"/>
      <c r="AC1407" s="48"/>
      <c r="AD1407" s="48"/>
      <c r="AE1407" s="48"/>
      <c r="AF1407" s="48"/>
      <c r="AG1407" s="48"/>
      <c r="AH1407" s="48"/>
      <c r="AI1407" s="48"/>
      <c r="AJ1407" s="49"/>
      <c r="AK1407" s="50"/>
      <c r="AL1407" s="46"/>
      <c r="AM1407" s="46"/>
      <c r="AN1407" s="46"/>
      <c r="AO1407" s="46"/>
      <c r="AP1407" s="46"/>
      <c r="AQ1407" s="51"/>
      <c r="AR1407" s="51"/>
      <c r="AS1407" s="51"/>
      <c r="AT1407" s="51"/>
      <c r="AU1407" s="52"/>
      <c r="AV1407" s="53"/>
      <c r="AW1407" s="53"/>
      <c r="AX1407" s="54"/>
    </row>
    <row r="1408" spans="1:50" ht="23.25" hidden="1" customHeight="1" x14ac:dyDescent="0.15">
      <c r="A1408" s="45"/>
      <c r="B1408" s="45"/>
      <c r="C1408" s="50"/>
      <c r="D1408" s="50"/>
      <c r="E1408" s="50"/>
      <c r="F1408" s="50"/>
      <c r="G1408" s="50"/>
      <c r="H1408" s="50"/>
      <c r="I1408" s="50"/>
      <c r="J1408" s="50"/>
      <c r="K1408" s="50"/>
      <c r="L1408" s="50"/>
      <c r="M1408" s="47"/>
      <c r="N1408" s="48"/>
      <c r="O1408" s="48"/>
      <c r="P1408" s="48"/>
      <c r="Q1408" s="48"/>
      <c r="R1408" s="48"/>
      <c r="S1408" s="48"/>
      <c r="T1408" s="48"/>
      <c r="U1408" s="48"/>
      <c r="V1408" s="48"/>
      <c r="W1408" s="48"/>
      <c r="X1408" s="48"/>
      <c r="Y1408" s="48"/>
      <c r="Z1408" s="48"/>
      <c r="AA1408" s="48"/>
      <c r="AB1408" s="48"/>
      <c r="AC1408" s="48"/>
      <c r="AD1408" s="48"/>
      <c r="AE1408" s="48"/>
      <c r="AF1408" s="48"/>
      <c r="AG1408" s="48"/>
      <c r="AH1408" s="48"/>
      <c r="AI1408" s="48"/>
      <c r="AJ1408" s="49"/>
      <c r="AK1408" s="50"/>
      <c r="AL1408" s="46"/>
      <c r="AM1408" s="46"/>
      <c r="AN1408" s="46"/>
      <c r="AO1408" s="46"/>
      <c r="AP1408" s="46"/>
      <c r="AQ1408" s="51"/>
      <c r="AR1408" s="51"/>
      <c r="AS1408" s="51"/>
      <c r="AT1408" s="51"/>
      <c r="AU1408" s="52"/>
      <c r="AV1408" s="53"/>
      <c r="AW1408" s="53"/>
      <c r="AX1408" s="54"/>
    </row>
    <row r="1409" spans="1:50" ht="23.25" hidden="1" customHeight="1" x14ac:dyDescent="0.15">
      <c r="A1409" s="45"/>
      <c r="B1409" s="45"/>
      <c r="C1409" s="50"/>
      <c r="D1409" s="50"/>
      <c r="E1409" s="50"/>
      <c r="F1409" s="50"/>
      <c r="G1409" s="50"/>
      <c r="H1409" s="50"/>
      <c r="I1409" s="50"/>
      <c r="J1409" s="50"/>
      <c r="K1409" s="50"/>
      <c r="L1409" s="50"/>
      <c r="M1409" s="47"/>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9"/>
      <c r="AK1409" s="50"/>
      <c r="AL1409" s="46"/>
      <c r="AM1409" s="46"/>
      <c r="AN1409" s="46"/>
      <c r="AO1409" s="46"/>
      <c r="AP1409" s="46"/>
      <c r="AQ1409" s="51"/>
      <c r="AR1409" s="51"/>
      <c r="AS1409" s="51"/>
      <c r="AT1409" s="51"/>
      <c r="AU1409" s="52"/>
      <c r="AV1409" s="53"/>
      <c r="AW1409" s="53"/>
      <c r="AX1409" s="54"/>
    </row>
    <row r="1410" spans="1:50" ht="23.25" hidden="1" customHeight="1" x14ac:dyDescent="0.15">
      <c r="A1410" s="45"/>
      <c r="B1410" s="45"/>
      <c r="C1410" s="50"/>
      <c r="D1410" s="50"/>
      <c r="E1410" s="50"/>
      <c r="F1410" s="50"/>
      <c r="G1410" s="50"/>
      <c r="H1410" s="50"/>
      <c r="I1410" s="50"/>
      <c r="J1410" s="50"/>
      <c r="K1410" s="50"/>
      <c r="L1410" s="50"/>
      <c r="M1410" s="47"/>
      <c r="N1410" s="48"/>
      <c r="O1410" s="48"/>
      <c r="P1410" s="48"/>
      <c r="Q1410" s="48"/>
      <c r="R1410" s="48"/>
      <c r="S1410" s="48"/>
      <c r="T1410" s="48"/>
      <c r="U1410" s="48"/>
      <c r="V1410" s="48"/>
      <c r="W1410" s="48"/>
      <c r="X1410" s="48"/>
      <c r="Y1410" s="48"/>
      <c r="Z1410" s="48"/>
      <c r="AA1410" s="48"/>
      <c r="AB1410" s="48"/>
      <c r="AC1410" s="48"/>
      <c r="AD1410" s="48"/>
      <c r="AE1410" s="48"/>
      <c r="AF1410" s="48"/>
      <c r="AG1410" s="48"/>
      <c r="AH1410" s="48"/>
      <c r="AI1410" s="48"/>
      <c r="AJ1410" s="49"/>
      <c r="AK1410" s="50"/>
      <c r="AL1410" s="46"/>
      <c r="AM1410" s="46"/>
      <c r="AN1410" s="46"/>
      <c r="AO1410" s="46"/>
      <c r="AP1410" s="46"/>
      <c r="AQ1410" s="51"/>
      <c r="AR1410" s="51"/>
      <c r="AS1410" s="51"/>
      <c r="AT1410" s="51"/>
      <c r="AU1410" s="52"/>
      <c r="AV1410" s="53"/>
      <c r="AW1410" s="53"/>
      <c r="AX1410" s="54"/>
    </row>
    <row r="1411" spans="1:50" ht="23.25" hidden="1" customHeight="1" x14ac:dyDescent="0.15">
      <c r="A1411" s="45"/>
      <c r="B1411" s="45"/>
      <c r="C1411" s="50"/>
      <c r="D1411" s="50"/>
      <c r="E1411" s="50"/>
      <c r="F1411" s="50"/>
      <c r="G1411" s="50"/>
      <c r="H1411" s="50"/>
      <c r="I1411" s="50"/>
      <c r="J1411" s="50"/>
      <c r="K1411" s="50"/>
      <c r="L1411" s="50"/>
      <c r="M1411" s="47"/>
      <c r="N1411" s="48"/>
      <c r="O1411" s="48"/>
      <c r="P1411" s="48"/>
      <c r="Q1411" s="48"/>
      <c r="R1411" s="48"/>
      <c r="S1411" s="48"/>
      <c r="T1411" s="48"/>
      <c r="U1411" s="48"/>
      <c r="V1411" s="48"/>
      <c r="W1411" s="48"/>
      <c r="X1411" s="48"/>
      <c r="Y1411" s="48"/>
      <c r="Z1411" s="48"/>
      <c r="AA1411" s="48"/>
      <c r="AB1411" s="48"/>
      <c r="AC1411" s="48"/>
      <c r="AD1411" s="48"/>
      <c r="AE1411" s="48"/>
      <c r="AF1411" s="48"/>
      <c r="AG1411" s="48"/>
      <c r="AH1411" s="48"/>
      <c r="AI1411" s="48"/>
      <c r="AJ1411" s="49"/>
      <c r="AK1411" s="50"/>
      <c r="AL1411" s="46"/>
      <c r="AM1411" s="46"/>
      <c r="AN1411" s="46"/>
      <c r="AO1411" s="46"/>
      <c r="AP1411" s="46"/>
      <c r="AQ1411" s="51"/>
      <c r="AR1411" s="51"/>
      <c r="AS1411" s="51"/>
      <c r="AT1411" s="51"/>
      <c r="AU1411" s="52"/>
      <c r="AV1411" s="53"/>
      <c r="AW1411" s="53"/>
      <c r="AX1411" s="54"/>
    </row>
    <row r="1412" spans="1:50" ht="23.25" hidden="1" customHeight="1" x14ac:dyDescent="0.15">
      <c r="A1412" s="45"/>
      <c r="B1412" s="45"/>
      <c r="C1412" s="50"/>
      <c r="D1412" s="50"/>
      <c r="E1412" s="50"/>
      <c r="F1412" s="50"/>
      <c r="G1412" s="50"/>
      <c r="H1412" s="50"/>
      <c r="I1412" s="50"/>
      <c r="J1412" s="50"/>
      <c r="K1412" s="50"/>
      <c r="L1412" s="50"/>
      <c r="M1412" s="47"/>
      <c r="N1412" s="48"/>
      <c r="O1412" s="48"/>
      <c r="P1412" s="48"/>
      <c r="Q1412" s="48"/>
      <c r="R1412" s="48"/>
      <c r="S1412" s="48"/>
      <c r="T1412" s="48"/>
      <c r="U1412" s="48"/>
      <c r="V1412" s="48"/>
      <c r="W1412" s="48"/>
      <c r="X1412" s="48"/>
      <c r="Y1412" s="48"/>
      <c r="Z1412" s="48"/>
      <c r="AA1412" s="48"/>
      <c r="AB1412" s="48"/>
      <c r="AC1412" s="48"/>
      <c r="AD1412" s="48"/>
      <c r="AE1412" s="48"/>
      <c r="AF1412" s="48"/>
      <c r="AG1412" s="48"/>
      <c r="AH1412" s="48"/>
      <c r="AI1412" s="48"/>
      <c r="AJ1412" s="49"/>
      <c r="AK1412" s="50"/>
      <c r="AL1412" s="46"/>
      <c r="AM1412" s="46"/>
      <c r="AN1412" s="46"/>
      <c r="AO1412" s="46"/>
      <c r="AP1412" s="46"/>
      <c r="AQ1412" s="51"/>
      <c r="AR1412" s="51"/>
      <c r="AS1412" s="51"/>
      <c r="AT1412" s="51"/>
      <c r="AU1412" s="52"/>
      <c r="AV1412" s="53"/>
      <c r="AW1412" s="53"/>
      <c r="AX1412" s="54"/>
    </row>
    <row r="1413" spans="1:50" ht="23.25" hidden="1" customHeight="1" x14ac:dyDescent="0.15">
      <c r="A1413" s="45"/>
      <c r="B1413" s="45"/>
      <c r="C1413" s="50"/>
      <c r="D1413" s="50"/>
      <c r="E1413" s="50"/>
      <c r="F1413" s="50"/>
      <c r="G1413" s="50"/>
      <c r="H1413" s="50"/>
      <c r="I1413" s="50"/>
      <c r="J1413" s="50"/>
      <c r="K1413" s="50"/>
      <c r="L1413" s="50"/>
      <c r="M1413" s="47"/>
      <c r="N1413" s="48"/>
      <c r="O1413" s="48"/>
      <c r="P1413" s="48"/>
      <c r="Q1413" s="48"/>
      <c r="R1413" s="48"/>
      <c r="S1413" s="48"/>
      <c r="T1413" s="48"/>
      <c r="U1413" s="48"/>
      <c r="V1413" s="48"/>
      <c r="W1413" s="48"/>
      <c r="X1413" s="48"/>
      <c r="Y1413" s="48"/>
      <c r="Z1413" s="48"/>
      <c r="AA1413" s="48"/>
      <c r="AB1413" s="48"/>
      <c r="AC1413" s="48"/>
      <c r="AD1413" s="48"/>
      <c r="AE1413" s="48"/>
      <c r="AF1413" s="48"/>
      <c r="AG1413" s="48"/>
      <c r="AH1413" s="48"/>
      <c r="AI1413" s="48"/>
      <c r="AJ1413" s="49"/>
      <c r="AK1413" s="50"/>
      <c r="AL1413" s="46"/>
      <c r="AM1413" s="46"/>
      <c r="AN1413" s="46"/>
      <c r="AO1413" s="46"/>
      <c r="AP1413" s="46"/>
      <c r="AQ1413" s="51"/>
      <c r="AR1413" s="51"/>
      <c r="AS1413" s="51"/>
      <c r="AT1413" s="51"/>
      <c r="AU1413" s="52"/>
      <c r="AV1413" s="53"/>
      <c r="AW1413" s="53"/>
      <c r="AX1413" s="54"/>
    </row>
    <row r="1414" spans="1:50" ht="23.25" hidden="1" customHeight="1" x14ac:dyDescent="0.15">
      <c r="A1414" s="45"/>
      <c r="B1414" s="45"/>
      <c r="C1414" s="55"/>
      <c r="D1414" s="55"/>
      <c r="E1414" s="55"/>
      <c r="F1414" s="55"/>
      <c r="G1414" s="55"/>
      <c r="H1414" s="55"/>
      <c r="I1414" s="55"/>
      <c r="J1414" s="55"/>
      <c r="K1414" s="55"/>
      <c r="L1414" s="55"/>
      <c r="M1414" s="47"/>
      <c r="N1414" s="48"/>
      <c r="O1414" s="48"/>
      <c r="P1414" s="48"/>
      <c r="Q1414" s="48"/>
      <c r="R1414" s="48"/>
      <c r="S1414" s="48"/>
      <c r="T1414" s="48"/>
      <c r="U1414" s="48"/>
      <c r="V1414" s="48"/>
      <c r="W1414" s="48"/>
      <c r="X1414" s="48"/>
      <c r="Y1414" s="48"/>
      <c r="Z1414" s="48"/>
      <c r="AA1414" s="48"/>
      <c r="AB1414" s="48"/>
      <c r="AC1414" s="48"/>
      <c r="AD1414" s="48"/>
      <c r="AE1414" s="48"/>
      <c r="AF1414" s="48"/>
      <c r="AG1414" s="48"/>
      <c r="AH1414" s="48"/>
      <c r="AI1414" s="48"/>
      <c r="AJ1414" s="49"/>
      <c r="AK1414" s="56"/>
      <c r="AL1414" s="55"/>
      <c r="AM1414" s="55"/>
      <c r="AN1414" s="55"/>
      <c r="AO1414" s="55"/>
      <c r="AP1414" s="55"/>
      <c r="AQ1414" s="51"/>
      <c r="AR1414" s="51"/>
      <c r="AS1414" s="51"/>
      <c r="AT1414" s="51"/>
      <c r="AU1414" s="52"/>
      <c r="AV1414" s="53"/>
      <c r="AW1414" s="53"/>
      <c r="AX1414" s="54"/>
    </row>
    <row r="1415" spans="1:50" ht="23.25" hidden="1" customHeight="1" x14ac:dyDescent="0.15">
      <c r="A1415" s="45"/>
      <c r="B1415" s="45"/>
      <c r="C1415" s="55"/>
      <c r="D1415" s="55"/>
      <c r="E1415" s="55"/>
      <c r="F1415" s="55"/>
      <c r="G1415" s="55"/>
      <c r="H1415" s="55"/>
      <c r="I1415" s="55"/>
      <c r="J1415" s="55"/>
      <c r="K1415" s="55"/>
      <c r="L1415" s="55"/>
      <c r="M1415" s="47"/>
      <c r="N1415" s="48"/>
      <c r="O1415" s="48"/>
      <c r="P1415" s="48"/>
      <c r="Q1415" s="48"/>
      <c r="R1415" s="48"/>
      <c r="S1415" s="48"/>
      <c r="T1415" s="48"/>
      <c r="U1415" s="48"/>
      <c r="V1415" s="48"/>
      <c r="W1415" s="48"/>
      <c r="X1415" s="48"/>
      <c r="Y1415" s="48"/>
      <c r="Z1415" s="48"/>
      <c r="AA1415" s="48"/>
      <c r="AB1415" s="48"/>
      <c r="AC1415" s="48"/>
      <c r="AD1415" s="48"/>
      <c r="AE1415" s="48"/>
      <c r="AF1415" s="48"/>
      <c r="AG1415" s="48"/>
      <c r="AH1415" s="48"/>
      <c r="AI1415" s="48"/>
      <c r="AJ1415" s="49"/>
      <c r="AK1415" s="56"/>
      <c r="AL1415" s="55"/>
      <c r="AM1415" s="55"/>
      <c r="AN1415" s="55"/>
      <c r="AO1415" s="55"/>
      <c r="AP1415" s="55"/>
      <c r="AQ1415" s="51"/>
      <c r="AR1415" s="51"/>
      <c r="AS1415" s="51"/>
      <c r="AT1415" s="51"/>
      <c r="AU1415" s="52"/>
      <c r="AV1415" s="53"/>
      <c r="AW1415" s="53"/>
      <c r="AX1415" s="54"/>
    </row>
    <row r="1416" spans="1:50" ht="23.25" hidden="1" customHeight="1" x14ac:dyDescent="0.15">
      <c r="A1416" s="45"/>
      <c r="B1416" s="45"/>
      <c r="C1416" s="55"/>
      <c r="D1416" s="55"/>
      <c r="E1416" s="55"/>
      <c r="F1416" s="55"/>
      <c r="G1416" s="55"/>
      <c r="H1416" s="55"/>
      <c r="I1416" s="55"/>
      <c r="J1416" s="55"/>
      <c r="K1416" s="55"/>
      <c r="L1416" s="55"/>
      <c r="M1416" s="47"/>
      <c r="N1416" s="48"/>
      <c r="O1416" s="48"/>
      <c r="P1416" s="48"/>
      <c r="Q1416" s="48"/>
      <c r="R1416" s="48"/>
      <c r="S1416" s="48"/>
      <c r="T1416" s="48"/>
      <c r="U1416" s="48"/>
      <c r="V1416" s="48"/>
      <c r="W1416" s="48"/>
      <c r="X1416" s="48"/>
      <c r="Y1416" s="48"/>
      <c r="Z1416" s="48"/>
      <c r="AA1416" s="48"/>
      <c r="AB1416" s="48"/>
      <c r="AC1416" s="48"/>
      <c r="AD1416" s="48"/>
      <c r="AE1416" s="48"/>
      <c r="AF1416" s="48"/>
      <c r="AG1416" s="48"/>
      <c r="AH1416" s="48"/>
      <c r="AI1416" s="48"/>
      <c r="AJ1416" s="49"/>
      <c r="AK1416" s="56"/>
      <c r="AL1416" s="55"/>
      <c r="AM1416" s="55"/>
      <c r="AN1416" s="55"/>
      <c r="AO1416" s="55"/>
      <c r="AP1416" s="55"/>
      <c r="AQ1416" s="51"/>
      <c r="AR1416" s="51"/>
      <c r="AS1416" s="51"/>
      <c r="AT1416" s="51"/>
      <c r="AU1416" s="52"/>
      <c r="AV1416" s="53"/>
      <c r="AW1416" s="53"/>
      <c r="AX1416" s="54"/>
    </row>
    <row r="1417" spans="1:50" ht="23.25" hidden="1" customHeight="1" x14ac:dyDescent="0.15">
      <c r="A1417" s="45"/>
      <c r="B1417" s="45"/>
      <c r="C1417" s="55"/>
      <c r="D1417" s="55"/>
      <c r="E1417" s="55"/>
      <c r="F1417" s="55"/>
      <c r="G1417" s="55"/>
      <c r="H1417" s="55"/>
      <c r="I1417" s="55"/>
      <c r="J1417" s="55"/>
      <c r="K1417" s="55"/>
      <c r="L1417" s="55"/>
      <c r="M1417" s="47"/>
      <c r="N1417" s="48"/>
      <c r="O1417" s="48"/>
      <c r="P1417" s="48"/>
      <c r="Q1417" s="48"/>
      <c r="R1417" s="48"/>
      <c r="S1417" s="48"/>
      <c r="T1417" s="48"/>
      <c r="U1417" s="48"/>
      <c r="V1417" s="48"/>
      <c r="W1417" s="48"/>
      <c r="X1417" s="48"/>
      <c r="Y1417" s="48"/>
      <c r="Z1417" s="48"/>
      <c r="AA1417" s="48"/>
      <c r="AB1417" s="48"/>
      <c r="AC1417" s="48"/>
      <c r="AD1417" s="48"/>
      <c r="AE1417" s="48"/>
      <c r="AF1417" s="48"/>
      <c r="AG1417" s="48"/>
      <c r="AH1417" s="48"/>
      <c r="AI1417" s="48"/>
      <c r="AJ1417" s="49"/>
      <c r="AK1417" s="56"/>
      <c r="AL1417" s="55"/>
      <c r="AM1417" s="55"/>
      <c r="AN1417" s="55"/>
      <c r="AO1417" s="55"/>
      <c r="AP1417" s="55"/>
      <c r="AQ1417" s="51"/>
      <c r="AR1417" s="51"/>
      <c r="AS1417" s="51"/>
      <c r="AT1417" s="51"/>
      <c r="AU1417" s="52"/>
      <c r="AV1417" s="53"/>
      <c r="AW1417" s="53"/>
      <c r="AX1417" s="54"/>
    </row>
    <row r="1418" spans="1:50" ht="23.25" hidden="1" customHeight="1" x14ac:dyDescent="0.15">
      <c r="A1418" s="45"/>
      <c r="B1418" s="45"/>
      <c r="C1418" s="55"/>
      <c r="D1418" s="55"/>
      <c r="E1418" s="55"/>
      <c r="F1418" s="55"/>
      <c r="G1418" s="55"/>
      <c r="H1418" s="55"/>
      <c r="I1418" s="55"/>
      <c r="J1418" s="55"/>
      <c r="K1418" s="55"/>
      <c r="L1418" s="55"/>
      <c r="M1418" s="47"/>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9"/>
      <c r="AK1418" s="56"/>
      <c r="AL1418" s="55"/>
      <c r="AM1418" s="55"/>
      <c r="AN1418" s="55"/>
      <c r="AO1418" s="55"/>
      <c r="AP1418" s="55"/>
      <c r="AQ1418" s="51"/>
      <c r="AR1418" s="51"/>
      <c r="AS1418" s="51"/>
      <c r="AT1418" s="51"/>
      <c r="AU1418" s="52"/>
      <c r="AV1418" s="53"/>
      <c r="AW1418" s="53"/>
      <c r="AX1418" s="54"/>
    </row>
    <row r="1419" spans="1:50" ht="23.25" hidden="1" customHeight="1" x14ac:dyDescent="0.15">
      <c r="A1419" s="45"/>
      <c r="B1419" s="45"/>
      <c r="C1419" s="46"/>
      <c r="D1419" s="46"/>
      <c r="E1419" s="46"/>
      <c r="F1419" s="46"/>
      <c r="G1419" s="46"/>
      <c r="H1419" s="46"/>
      <c r="I1419" s="46"/>
      <c r="J1419" s="46"/>
      <c r="K1419" s="46"/>
      <c r="L1419" s="46"/>
      <c r="M1419" s="47"/>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9"/>
      <c r="AK1419" s="50"/>
      <c r="AL1419" s="46"/>
      <c r="AM1419" s="46"/>
      <c r="AN1419" s="46"/>
      <c r="AO1419" s="46"/>
      <c r="AP1419" s="46"/>
      <c r="AQ1419" s="51"/>
      <c r="AR1419" s="51"/>
      <c r="AS1419" s="51"/>
      <c r="AT1419" s="51"/>
      <c r="AU1419" s="52"/>
      <c r="AV1419" s="53"/>
      <c r="AW1419" s="53"/>
      <c r="AX1419" s="54"/>
    </row>
    <row r="1420" spans="1:50" ht="23.25" hidden="1" customHeight="1" x14ac:dyDescent="0.15">
      <c r="A1420" s="45"/>
      <c r="B1420" s="45"/>
      <c r="C1420" s="46"/>
      <c r="D1420" s="46"/>
      <c r="E1420" s="46"/>
      <c r="F1420" s="46"/>
      <c r="G1420" s="46"/>
      <c r="H1420" s="46"/>
      <c r="I1420" s="46"/>
      <c r="J1420" s="46"/>
      <c r="K1420" s="46"/>
      <c r="L1420" s="46"/>
      <c r="M1420" s="47"/>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9"/>
      <c r="AK1420" s="50"/>
      <c r="AL1420" s="46"/>
      <c r="AM1420" s="46"/>
      <c r="AN1420" s="46"/>
      <c r="AO1420" s="46"/>
      <c r="AP1420" s="46"/>
      <c r="AQ1420" s="51"/>
      <c r="AR1420" s="51"/>
      <c r="AS1420" s="51"/>
      <c r="AT1420" s="51"/>
      <c r="AU1420" s="52"/>
      <c r="AV1420" s="53"/>
      <c r="AW1420" s="53"/>
      <c r="AX1420" s="54"/>
    </row>
    <row r="1421" spans="1:50" ht="23.25" hidden="1" customHeight="1" x14ac:dyDescent="0.15">
      <c r="A1421" s="45"/>
      <c r="B1421" s="45"/>
      <c r="C1421" s="46"/>
      <c r="D1421" s="46"/>
      <c r="E1421" s="46"/>
      <c r="F1421" s="46"/>
      <c r="G1421" s="46"/>
      <c r="H1421" s="46"/>
      <c r="I1421" s="46"/>
      <c r="J1421" s="46"/>
      <c r="K1421" s="46"/>
      <c r="L1421" s="46"/>
      <c r="M1421" s="47"/>
      <c r="N1421" s="48"/>
      <c r="O1421" s="48"/>
      <c r="P1421" s="48"/>
      <c r="Q1421" s="48"/>
      <c r="R1421" s="48"/>
      <c r="S1421" s="48"/>
      <c r="T1421" s="48"/>
      <c r="U1421" s="48"/>
      <c r="V1421" s="48"/>
      <c r="W1421" s="48"/>
      <c r="X1421" s="48"/>
      <c r="Y1421" s="48"/>
      <c r="Z1421" s="48"/>
      <c r="AA1421" s="48"/>
      <c r="AB1421" s="48"/>
      <c r="AC1421" s="48"/>
      <c r="AD1421" s="48"/>
      <c r="AE1421" s="48"/>
      <c r="AF1421" s="48"/>
      <c r="AG1421" s="48"/>
      <c r="AH1421" s="48"/>
      <c r="AI1421" s="48"/>
      <c r="AJ1421" s="49"/>
      <c r="AK1421" s="50"/>
      <c r="AL1421" s="46"/>
      <c r="AM1421" s="46"/>
      <c r="AN1421" s="46"/>
      <c r="AO1421" s="46"/>
      <c r="AP1421" s="46"/>
      <c r="AQ1421" s="51"/>
      <c r="AR1421" s="51"/>
      <c r="AS1421" s="51"/>
      <c r="AT1421" s="51"/>
      <c r="AU1421" s="52"/>
      <c r="AV1421" s="53"/>
      <c r="AW1421" s="53"/>
      <c r="AX1421" s="54"/>
    </row>
    <row r="1422" spans="1:50" ht="23.25" hidden="1" customHeight="1" x14ac:dyDescent="0.15">
      <c r="A1422" s="45"/>
      <c r="B1422" s="45"/>
      <c r="C1422" s="46"/>
      <c r="D1422" s="46"/>
      <c r="E1422" s="46"/>
      <c r="F1422" s="46"/>
      <c r="G1422" s="46"/>
      <c r="H1422" s="46"/>
      <c r="I1422" s="46"/>
      <c r="J1422" s="46"/>
      <c r="K1422" s="46"/>
      <c r="L1422" s="46"/>
      <c r="M1422" s="47"/>
      <c r="N1422" s="48"/>
      <c r="O1422" s="48"/>
      <c r="P1422" s="48"/>
      <c r="Q1422" s="48"/>
      <c r="R1422" s="48"/>
      <c r="S1422" s="48"/>
      <c r="T1422" s="48"/>
      <c r="U1422" s="48"/>
      <c r="V1422" s="48"/>
      <c r="W1422" s="48"/>
      <c r="X1422" s="48"/>
      <c r="Y1422" s="48"/>
      <c r="Z1422" s="48"/>
      <c r="AA1422" s="48"/>
      <c r="AB1422" s="48"/>
      <c r="AC1422" s="48"/>
      <c r="AD1422" s="48"/>
      <c r="AE1422" s="48"/>
      <c r="AF1422" s="48"/>
      <c r="AG1422" s="48"/>
      <c r="AH1422" s="48"/>
      <c r="AI1422" s="48"/>
      <c r="AJ1422" s="49"/>
      <c r="AK1422" s="50"/>
      <c r="AL1422" s="46"/>
      <c r="AM1422" s="46"/>
      <c r="AN1422" s="46"/>
      <c r="AO1422" s="46"/>
      <c r="AP1422" s="46"/>
      <c r="AQ1422" s="51"/>
      <c r="AR1422" s="51"/>
      <c r="AS1422" s="51"/>
      <c r="AT1422" s="51"/>
      <c r="AU1422" s="52"/>
      <c r="AV1422" s="53"/>
      <c r="AW1422" s="53"/>
      <c r="AX1422" s="54"/>
    </row>
    <row r="1423" spans="1:50" s="5" customFormat="1" ht="13.7" customHeight="1" x14ac:dyDescent="0.15">
      <c r="A1423" s="12"/>
      <c r="B1423" s="12"/>
      <c r="C1423" s="12"/>
      <c r="D1423" s="12"/>
      <c r="E1423" s="12"/>
      <c r="F1423" s="12"/>
      <c r="G1423" s="12"/>
      <c r="H1423" s="12"/>
      <c r="I1423" s="12"/>
      <c r="J1423" s="12"/>
      <c r="K1423" s="12"/>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7"/>
      <c r="AL1423" s="12"/>
      <c r="AM1423" s="12"/>
      <c r="AN1423" s="12"/>
      <c r="AO1423" s="12"/>
      <c r="AP1423" s="12"/>
      <c r="AQ1423" s="12"/>
      <c r="AR1423" s="12"/>
      <c r="AS1423" s="12"/>
      <c r="AT1423" s="12"/>
      <c r="AU1423" s="12"/>
      <c r="AV1423" s="12"/>
      <c r="AW1423" s="12"/>
      <c r="AX1423" s="12"/>
    </row>
    <row r="1424" spans="1:50" x14ac:dyDescent="0.15">
      <c r="B1424" s="1" t="s">
        <v>229</v>
      </c>
    </row>
    <row r="1425" spans="1:50" ht="23.25" customHeight="1" x14ac:dyDescent="0.15">
      <c r="A1425" s="45"/>
      <c r="B1425" s="45"/>
      <c r="C1425" s="65" t="s">
        <v>175</v>
      </c>
      <c r="D1425" s="65"/>
      <c r="E1425" s="65"/>
      <c r="F1425" s="65"/>
      <c r="G1425" s="65"/>
      <c r="H1425" s="65"/>
      <c r="I1425" s="65"/>
      <c r="J1425" s="65"/>
      <c r="K1425" s="65"/>
      <c r="L1425" s="65"/>
      <c r="M1425" s="66" t="s">
        <v>174</v>
      </c>
      <c r="N1425" s="67"/>
      <c r="O1425" s="67"/>
      <c r="P1425" s="67"/>
      <c r="Q1425" s="67"/>
      <c r="R1425" s="67"/>
      <c r="S1425" s="67"/>
      <c r="T1425" s="67"/>
      <c r="U1425" s="67"/>
      <c r="V1425" s="67"/>
      <c r="W1425" s="67"/>
      <c r="X1425" s="67"/>
      <c r="Y1425" s="67"/>
      <c r="Z1425" s="67"/>
      <c r="AA1425" s="67"/>
      <c r="AB1425" s="67"/>
      <c r="AC1425" s="67"/>
      <c r="AD1425" s="67"/>
      <c r="AE1425" s="67"/>
      <c r="AF1425" s="67"/>
      <c r="AG1425" s="67"/>
      <c r="AH1425" s="67"/>
      <c r="AI1425" s="67"/>
      <c r="AJ1425" s="68"/>
      <c r="AK1425" s="69" t="s">
        <v>173</v>
      </c>
      <c r="AL1425" s="65"/>
      <c r="AM1425" s="65"/>
      <c r="AN1425" s="65"/>
      <c r="AO1425" s="65"/>
      <c r="AP1425" s="65"/>
      <c r="AQ1425" s="65" t="s">
        <v>149</v>
      </c>
      <c r="AR1425" s="65"/>
      <c r="AS1425" s="65"/>
      <c r="AT1425" s="65"/>
      <c r="AU1425" s="66" t="s">
        <v>148</v>
      </c>
      <c r="AV1425" s="67"/>
      <c r="AW1425" s="67"/>
      <c r="AX1425" s="54"/>
    </row>
    <row r="1426" spans="1:50" ht="23.25" customHeight="1" x14ac:dyDescent="0.15">
      <c r="A1426" s="45">
        <v>1</v>
      </c>
      <c r="B1426" s="45">
        <v>1</v>
      </c>
      <c r="C1426" s="77" t="s">
        <v>228</v>
      </c>
      <c r="D1426" s="78"/>
      <c r="E1426" s="78"/>
      <c r="F1426" s="78"/>
      <c r="G1426" s="78"/>
      <c r="H1426" s="78"/>
      <c r="I1426" s="78"/>
      <c r="J1426" s="78"/>
      <c r="K1426" s="78"/>
      <c r="L1426" s="78"/>
      <c r="M1426" s="47" t="s">
        <v>217</v>
      </c>
      <c r="N1426" s="48"/>
      <c r="O1426" s="48"/>
      <c r="P1426" s="48"/>
      <c r="Q1426" s="48"/>
      <c r="R1426" s="48"/>
      <c r="S1426" s="48"/>
      <c r="T1426" s="48"/>
      <c r="U1426" s="48"/>
      <c r="V1426" s="48"/>
      <c r="W1426" s="48"/>
      <c r="X1426" s="48"/>
      <c r="Y1426" s="48"/>
      <c r="Z1426" s="48"/>
      <c r="AA1426" s="48"/>
      <c r="AB1426" s="48"/>
      <c r="AC1426" s="48"/>
      <c r="AD1426" s="48"/>
      <c r="AE1426" s="48"/>
      <c r="AF1426" s="48"/>
      <c r="AG1426" s="48"/>
      <c r="AH1426" s="48"/>
      <c r="AI1426" s="48"/>
      <c r="AJ1426" s="49"/>
      <c r="AK1426" s="70">
        <v>0.3</v>
      </c>
      <c r="AL1426" s="51"/>
      <c r="AM1426" s="51"/>
      <c r="AN1426" s="51"/>
      <c r="AO1426" s="51"/>
      <c r="AP1426" s="51"/>
      <c r="AQ1426" s="51"/>
      <c r="AR1426" s="51"/>
      <c r="AS1426" s="51"/>
      <c r="AT1426" s="51"/>
      <c r="AU1426" s="71"/>
      <c r="AV1426" s="72"/>
      <c r="AW1426" s="72"/>
      <c r="AX1426" s="73"/>
    </row>
    <row r="1427" spans="1:50" ht="23.25" hidden="1" customHeight="1" x14ac:dyDescent="0.15">
      <c r="A1427" s="45"/>
      <c r="B1427" s="45"/>
      <c r="C1427" s="46"/>
      <c r="D1427" s="46"/>
      <c r="E1427" s="46"/>
      <c r="F1427" s="46"/>
      <c r="G1427" s="46"/>
      <c r="H1427" s="46"/>
      <c r="I1427" s="46"/>
      <c r="J1427" s="46"/>
      <c r="K1427" s="46"/>
      <c r="L1427" s="46"/>
      <c r="M1427" s="47"/>
      <c r="N1427" s="48"/>
      <c r="O1427" s="48"/>
      <c r="P1427" s="48"/>
      <c r="Q1427" s="48"/>
      <c r="R1427" s="48"/>
      <c r="S1427" s="48"/>
      <c r="T1427" s="48"/>
      <c r="U1427" s="48"/>
      <c r="V1427" s="48"/>
      <c r="W1427" s="48"/>
      <c r="X1427" s="48"/>
      <c r="Y1427" s="48"/>
      <c r="Z1427" s="48"/>
      <c r="AA1427" s="48"/>
      <c r="AB1427" s="48"/>
      <c r="AC1427" s="48"/>
      <c r="AD1427" s="48"/>
      <c r="AE1427" s="48"/>
      <c r="AF1427" s="48"/>
      <c r="AG1427" s="48"/>
      <c r="AH1427" s="48"/>
      <c r="AI1427" s="48"/>
      <c r="AJ1427" s="49"/>
      <c r="AK1427" s="50"/>
      <c r="AL1427" s="46"/>
      <c r="AM1427" s="46"/>
      <c r="AN1427" s="46"/>
      <c r="AO1427" s="46"/>
      <c r="AP1427" s="46"/>
      <c r="AQ1427" s="51"/>
      <c r="AR1427" s="51"/>
      <c r="AS1427" s="51"/>
      <c r="AT1427" s="51"/>
      <c r="AU1427" s="52"/>
      <c r="AV1427" s="53"/>
      <c r="AW1427" s="53"/>
      <c r="AX1427" s="54"/>
    </row>
    <row r="1428" spans="1:50" ht="23.25" hidden="1" customHeight="1" x14ac:dyDescent="0.15">
      <c r="A1428" s="45"/>
      <c r="B1428" s="45"/>
      <c r="C1428" s="46"/>
      <c r="D1428" s="46"/>
      <c r="E1428" s="46"/>
      <c r="F1428" s="46"/>
      <c r="G1428" s="46"/>
      <c r="H1428" s="46"/>
      <c r="I1428" s="46"/>
      <c r="J1428" s="46"/>
      <c r="K1428" s="46"/>
      <c r="L1428" s="46"/>
      <c r="M1428" s="47"/>
      <c r="N1428" s="48"/>
      <c r="O1428" s="48"/>
      <c r="P1428" s="48"/>
      <c r="Q1428" s="48"/>
      <c r="R1428" s="48"/>
      <c r="S1428" s="48"/>
      <c r="T1428" s="48"/>
      <c r="U1428" s="48"/>
      <c r="V1428" s="48"/>
      <c r="W1428" s="48"/>
      <c r="X1428" s="48"/>
      <c r="Y1428" s="48"/>
      <c r="Z1428" s="48"/>
      <c r="AA1428" s="48"/>
      <c r="AB1428" s="48"/>
      <c r="AC1428" s="48"/>
      <c r="AD1428" s="48"/>
      <c r="AE1428" s="48"/>
      <c r="AF1428" s="48"/>
      <c r="AG1428" s="48"/>
      <c r="AH1428" s="48"/>
      <c r="AI1428" s="48"/>
      <c r="AJ1428" s="49"/>
      <c r="AK1428" s="50"/>
      <c r="AL1428" s="46"/>
      <c r="AM1428" s="46"/>
      <c r="AN1428" s="46"/>
      <c r="AO1428" s="46"/>
      <c r="AP1428" s="46"/>
      <c r="AQ1428" s="51"/>
      <c r="AR1428" s="51"/>
      <c r="AS1428" s="51"/>
      <c r="AT1428" s="51"/>
      <c r="AU1428" s="52"/>
      <c r="AV1428" s="53"/>
      <c r="AW1428" s="53"/>
      <c r="AX1428" s="54"/>
    </row>
    <row r="1429" spans="1:50" ht="23.25" hidden="1" customHeight="1" x14ac:dyDescent="0.15">
      <c r="A1429" s="45"/>
      <c r="B1429" s="45"/>
      <c r="C1429" s="46"/>
      <c r="D1429" s="46"/>
      <c r="E1429" s="46"/>
      <c r="F1429" s="46"/>
      <c r="G1429" s="46"/>
      <c r="H1429" s="46"/>
      <c r="I1429" s="46"/>
      <c r="J1429" s="46"/>
      <c r="K1429" s="46"/>
      <c r="L1429" s="46"/>
      <c r="M1429" s="47"/>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9"/>
      <c r="AK1429" s="50"/>
      <c r="AL1429" s="46"/>
      <c r="AM1429" s="46"/>
      <c r="AN1429" s="46"/>
      <c r="AO1429" s="46"/>
      <c r="AP1429" s="46"/>
      <c r="AQ1429" s="51"/>
      <c r="AR1429" s="51"/>
      <c r="AS1429" s="51"/>
      <c r="AT1429" s="51"/>
      <c r="AU1429" s="52"/>
      <c r="AV1429" s="53"/>
      <c r="AW1429" s="53"/>
      <c r="AX1429" s="54"/>
    </row>
    <row r="1430" spans="1:50" ht="23.25" hidden="1" customHeight="1" x14ac:dyDescent="0.15">
      <c r="A1430" s="45"/>
      <c r="B1430" s="45"/>
      <c r="C1430" s="46"/>
      <c r="D1430" s="46"/>
      <c r="E1430" s="46"/>
      <c r="F1430" s="46"/>
      <c r="G1430" s="46"/>
      <c r="H1430" s="46"/>
      <c r="I1430" s="46"/>
      <c r="J1430" s="46"/>
      <c r="K1430" s="46"/>
      <c r="L1430" s="46"/>
      <c r="M1430" s="47"/>
      <c r="N1430" s="48"/>
      <c r="O1430" s="48"/>
      <c r="P1430" s="48"/>
      <c r="Q1430" s="48"/>
      <c r="R1430" s="48"/>
      <c r="S1430" s="48"/>
      <c r="T1430" s="48"/>
      <c r="U1430" s="48"/>
      <c r="V1430" s="48"/>
      <c r="W1430" s="48"/>
      <c r="X1430" s="48"/>
      <c r="Y1430" s="48"/>
      <c r="Z1430" s="48"/>
      <c r="AA1430" s="48"/>
      <c r="AB1430" s="48"/>
      <c r="AC1430" s="48"/>
      <c r="AD1430" s="48"/>
      <c r="AE1430" s="48"/>
      <c r="AF1430" s="48"/>
      <c r="AG1430" s="48"/>
      <c r="AH1430" s="48"/>
      <c r="AI1430" s="48"/>
      <c r="AJ1430" s="49"/>
      <c r="AK1430" s="50"/>
      <c r="AL1430" s="46"/>
      <c r="AM1430" s="46"/>
      <c r="AN1430" s="46"/>
      <c r="AO1430" s="46"/>
      <c r="AP1430" s="46"/>
      <c r="AQ1430" s="51"/>
      <c r="AR1430" s="51"/>
      <c r="AS1430" s="51"/>
      <c r="AT1430" s="51"/>
      <c r="AU1430" s="52"/>
      <c r="AV1430" s="53"/>
      <c r="AW1430" s="53"/>
      <c r="AX1430" s="54"/>
    </row>
    <row r="1431" spans="1:50" ht="23.25" hidden="1" customHeight="1" x14ac:dyDescent="0.15">
      <c r="A1431" s="45"/>
      <c r="B1431" s="45"/>
      <c r="C1431" s="46"/>
      <c r="D1431" s="46"/>
      <c r="E1431" s="46"/>
      <c r="F1431" s="46"/>
      <c r="G1431" s="46"/>
      <c r="H1431" s="46"/>
      <c r="I1431" s="46"/>
      <c r="J1431" s="46"/>
      <c r="K1431" s="46"/>
      <c r="L1431" s="46"/>
      <c r="M1431" s="47"/>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9"/>
      <c r="AK1431" s="50"/>
      <c r="AL1431" s="46"/>
      <c r="AM1431" s="46"/>
      <c r="AN1431" s="46"/>
      <c r="AO1431" s="46"/>
      <c r="AP1431" s="46"/>
      <c r="AQ1431" s="51"/>
      <c r="AR1431" s="51"/>
      <c r="AS1431" s="51"/>
      <c r="AT1431" s="51"/>
      <c r="AU1431" s="52"/>
      <c r="AV1431" s="53"/>
      <c r="AW1431" s="53"/>
      <c r="AX1431" s="54"/>
    </row>
    <row r="1432" spans="1:50" ht="23.25" hidden="1" customHeight="1" x14ac:dyDescent="0.15">
      <c r="A1432" s="45"/>
      <c r="B1432" s="45"/>
      <c r="C1432" s="46"/>
      <c r="D1432" s="46"/>
      <c r="E1432" s="46"/>
      <c r="F1432" s="46"/>
      <c r="G1432" s="46"/>
      <c r="H1432" s="46"/>
      <c r="I1432" s="46"/>
      <c r="J1432" s="46"/>
      <c r="K1432" s="46"/>
      <c r="L1432" s="46"/>
      <c r="M1432" s="47"/>
      <c r="N1432" s="48"/>
      <c r="O1432" s="48"/>
      <c r="P1432" s="48"/>
      <c r="Q1432" s="48"/>
      <c r="R1432" s="48"/>
      <c r="S1432" s="48"/>
      <c r="T1432" s="48"/>
      <c r="U1432" s="48"/>
      <c r="V1432" s="48"/>
      <c r="W1432" s="48"/>
      <c r="X1432" s="48"/>
      <c r="Y1432" s="48"/>
      <c r="Z1432" s="48"/>
      <c r="AA1432" s="48"/>
      <c r="AB1432" s="48"/>
      <c r="AC1432" s="48"/>
      <c r="AD1432" s="48"/>
      <c r="AE1432" s="48"/>
      <c r="AF1432" s="48"/>
      <c r="AG1432" s="48"/>
      <c r="AH1432" s="48"/>
      <c r="AI1432" s="48"/>
      <c r="AJ1432" s="49"/>
      <c r="AK1432" s="50"/>
      <c r="AL1432" s="46"/>
      <c r="AM1432" s="46"/>
      <c r="AN1432" s="46"/>
      <c r="AO1432" s="46"/>
      <c r="AP1432" s="46"/>
      <c r="AQ1432" s="51"/>
      <c r="AR1432" s="51"/>
      <c r="AS1432" s="51"/>
      <c r="AT1432" s="51"/>
      <c r="AU1432" s="52"/>
      <c r="AV1432" s="53"/>
      <c r="AW1432" s="53"/>
      <c r="AX1432" s="54"/>
    </row>
    <row r="1433" spans="1:50" ht="23.25" hidden="1" customHeight="1" x14ac:dyDescent="0.15">
      <c r="A1433" s="45"/>
      <c r="B1433" s="45"/>
      <c r="C1433" s="46"/>
      <c r="D1433" s="46"/>
      <c r="E1433" s="46"/>
      <c r="F1433" s="46"/>
      <c r="G1433" s="46"/>
      <c r="H1433" s="46"/>
      <c r="I1433" s="46"/>
      <c r="J1433" s="46"/>
      <c r="K1433" s="46"/>
      <c r="L1433" s="46"/>
      <c r="M1433" s="47"/>
      <c r="N1433" s="48"/>
      <c r="O1433" s="48"/>
      <c r="P1433" s="48"/>
      <c r="Q1433" s="48"/>
      <c r="R1433" s="48"/>
      <c r="S1433" s="48"/>
      <c r="T1433" s="48"/>
      <c r="U1433" s="48"/>
      <c r="V1433" s="48"/>
      <c r="W1433" s="48"/>
      <c r="X1433" s="48"/>
      <c r="Y1433" s="48"/>
      <c r="Z1433" s="48"/>
      <c r="AA1433" s="48"/>
      <c r="AB1433" s="48"/>
      <c r="AC1433" s="48"/>
      <c r="AD1433" s="48"/>
      <c r="AE1433" s="48"/>
      <c r="AF1433" s="48"/>
      <c r="AG1433" s="48"/>
      <c r="AH1433" s="48"/>
      <c r="AI1433" s="48"/>
      <c r="AJ1433" s="49"/>
      <c r="AK1433" s="50"/>
      <c r="AL1433" s="46"/>
      <c r="AM1433" s="46"/>
      <c r="AN1433" s="46"/>
      <c r="AO1433" s="46"/>
      <c r="AP1433" s="46"/>
      <c r="AQ1433" s="51"/>
      <c r="AR1433" s="51"/>
      <c r="AS1433" s="51"/>
      <c r="AT1433" s="51"/>
      <c r="AU1433" s="52"/>
      <c r="AV1433" s="53"/>
      <c r="AW1433" s="53"/>
      <c r="AX1433" s="54"/>
    </row>
    <row r="1434" spans="1:50" ht="23.25" hidden="1" customHeight="1" x14ac:dyDescent="0.15">
      <c r="A1434" s="45"/>
      <c r="B1434" s="45"/>
      <c r="C1434" s="46"/>
      <c r="D1434" s="46"/>
      <c r="E1434" s="46"/>
      <c r="F1434" s="46"/>
      <c r="G1434" s="46"/>
      <c r="H1434" s="46"/>
      <c r="I1434" s="46"/>
      <c r="J1434" s="46"/>
      <c r="K1434" s="46"/>
      <c r="L1434" s="46"/>
      <c r="M1434" s="47"/>
      <c r="N1434" s="48"/>
      <c r="O1434" s="48"/>
      <c r="P1434" s="48"/>
      <c r="Q1434" s="48"/>
      <c r="R1434" s="48"/>
      <c r="S1434" s="48"/>
      <c r="T1434" s="48"/>
      <c r="U1434" s="48"/>
      <c r="V1434" s="48"/>
      <c r="W1434" s="48"/>
      <c r="X1434" s="48"/>
      <c r="Y1434" s="48"/>
      <c r="Z1434" s="48"/>
      <c r="AA1434" s="48"/>
      <c r="AB1434" s="48"/>
      <c r="AC1434" s="48"/>
      <c r="AD1434" s="48"/>
      <c r="AE1434" s="48"/>
      <c r="AF1434" s="48"/>
      <c r="AG1434" s="48"/>
      <c r="AH1434" s="48"/>
      <c r="AI1434" s="48"/>
      <c r="AJ1434" s="49"/>
      <c r="AK1434" s="50"/>
      <c r="AL1434" s="46"/>
      <c r="AM1434" s="46"/>
      <c r="AN1434" s="46"/>
      <c r="AO1434" s="46"/>
      <c r="AP1434" s="46"/>
      <c r="AQ1434" s="51"/>
      <c r="AR1434" s="51"/>
      <c r="AS1434" s="51"/>
      <c r="AT1434" s="51"/>
      <c r="AU1434" s="52"/>
      <c r="AV1434" s="53"/>
      <c r="AW1434" s="53"/>
      <c r="AX1434" s="54"/>
    </row>
    <row r="1435" spans="1:50" ht="23.25" hidden="1" customHeight="1" x14ac:dyDescent="0.15">
      <c r="A1435" s="45"/>
      <c r="B1435" s="45"/>
      <c r="C1435" s="46"/>
      <c r="D1435" s="46"/>
      <c r="E1435" s="46"/>
      <c r="F1435" s="46"/>
      <c r="G1435" s="46"/>
      <c r="H1435" s="46"/>
      <c r="I1435" s="46"/>
      <c r="J1435" s="46"/>
      <c r="K1435" s="46"/>
      <c r="L1435" s="46"/>
      <c r="M1435" s="47"/>
      <c r="N1435" s="48"/>
      <c r="O1435" s="48"/>
      <c r="P1435" s="48"/>
      <c r="Q1435" s="48"/>
      <c r="R1435" s="48"/>
      <c r="S1435" s="48"/>
      <c r="T1435" s="48"/>
      <c r="U1435" s="48"/>
      <c r="V1435" s="48"/>
      <c r="W1435" s="48"/>
      <c r="X1435" s="48"/>
      <c r="Y1435" s="48"/>
      <c r="Z1435" s="48"/>
      <c r="AA1435" s="48"/>
      <c r="AB1435" s="48"/>
      <c r="AC1435" s="48"/>
      <c r="AD1435" s="48"/>
      <c r="AE1435" s="48"/>
      <c r="AF1435" s="48"/>
      <c r="AG1435" s="48"/>
      <c r="AH1435" s="48"/>
      <c r="AI1435" s="48"/>
      <c r="AJ1435" s="49"/>
      <c r="AK1435" s="50"/>
      <c r="AL1435" s="46"/>
      <c r="AM1435" s="46"/>
      <c r="AN1435" s="46"/>
      <c r="AO1435" s="46"/>
      <c r="AP1435" s="46"/>
      <c r="AQ1435" s="51"/>
      <c r="AR1435" s="51"/>
      <c r="AS1435" s="51"/>
      <c r="AT1435" s="51"/>
      <c r="AU1435" s="52"/>
      <c r="AV1435" s="53"/>
      <c r="AW1435" s="53"/>
      <c r="AX1435" s="54"/>
    </row>
    <row r="1436" spans="1:50" ht="23.25" hidden="1" customHeight="1" x14ac:dyDescent="0.15">
      <c r="A1436" s="45"/>
      <c r="B1436" s="45"/>
      <c r="C1436" s="46"/>
      <c r="D1436" s="46"/>
      <c r="E1436" s="46"/>
      <c r="F1436" s="46"/>
      <c r="G1436" s="46"/>
      <c r="H1436" s="46"/>
      <c r="I1436" s="46"/>
      <c r="J1436" s="46"/>
      <c r="K1436" s="46"/>
      <c r="L1436" s="46"/>
      <c r="M1436" s="47"/>
      <c r="N1436" s="48"/>
      <c r="O1436" s="48"/>
      <c r="P1436" s="48"/>
      <c r="Q1436" s="48"/>
      <c r="R1436" s="48"/>
      <c r="S1436" s="48"/>
      <c r="T1436" s="48"/>
      <c r="U1436" s="48"/>
      <c r="V1436" s="48"/>
      <c r="W1436" s="48"/>
      <c r="X1436" s="48"/>
      <c r="Y1436" s="48"/>
      <c r="Z1436" s="48"/>
      <c r="AA1436" s="48"/>
      <c r="AB1436" s="48"/>
      <c r="AC1436" s="48"/>
      <c r="AD1436" s="48"/>
      <c r="AE1436" s="48"/>
      <c r="AF1436" s="48"/>
      <c r="AG1436" s="48"/>
      <c r="AH1436" s="48"/>
      <c r="AI1436" s="48"/>
      <c r="AJ1436" s="49"/>
      <c r="AK1436" s="50"/>
      <c r="AL1436" s="46"/>
      <c r="AM1436" s="46"/>
      <c r="AN1436" s="46"/>
      <c r="AO1436" s="46"/>
      <c r="AP1436" s="46"/>
      <c r="AQ1436" s="51"/>
      <c r="AR1436" s="51"/>
      <c r="AS1436" s="51"/>
      <c r="AT1436" s="51"/>
      <c r="AU1436" s="52"/>
      <c r="AV1436" s="53"/>
      <c r="AW1436" s="53"/>
      <c r="AX1436" s="54"/>
    </row>
    <row r="1437" spans="1:50" ht="23.25" hidden="1" customHeight="1" x14ac:dyDescent="0.15">
      <c r="A1437" s="45"/>
      <c r="B1437" s="45"/>
      <c r="C1437" s="50"/>
      <c r="D1437" s="50"/>
      <c r="E1437" s="50"/>
      <c r="F1437" s="50"/>
      <c r="G1437" s="50"/>
      <c r="H1437" s="50"/>
      <c r="I1437" s="50"/>
      <c r="J1437" s="50"/>
      <c r="K1437" s="50"/>
      <c r="L1437" s="50"/>
      <c r="M1437" s="47"/>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9"/>
      <c r="AK1437" s="56"/>
      <c r="AL1437" s="55"/>
      <c r="AM1437" s="55"/>
      <c r="AN1437" s="55"/>
      <c r="AO1437" s="55"/>
      <c r="AP1437" s="55"/>
      <c r="AQ1437" s="51"/>
      <c r="AR1437" s="51"/>
      <c r="AS1437" s="51"/>
      <c r="AT1437" s="51"/>
      <c r="AU1437" s="52"/>
      <c r="AV1437" s="53"/>
      <c r="AW1437" s="53"/>
      <c r="AX1437" s="54"/>
    </row>
    <row r="1438" spans="1:50" ht="23.25" hidden="1" customHeight="1" x14ac:dyDescent="0.15">
      <c r="A1438" s="45"/>
      <c r="B1438" s="45"/>
      <c r="C1438" s="50"/>
      <c r="D1438" s="50"/>
      <c r="E1438" s="50"/>
      <c r="F1438" s="50"/>
      <c r="G1438" s="50"/>
      <c r="H1438" s="50"/>
      <c r="I1438" s="50"/>
      <c r="J1438" s="50"/>
      <c r="K1438" s="50"/>
      <c r="L1438" s="50"/>
      <c r="M1438" s="47"/>
      <c r="N1438" s="48"/>
      <c r="O1438" s="48"/>
      <c r="P1438" s="48"/>
      <c r="Q1438" s="48"/>
      <c r="R1438" s="48"/>
      <c r="S1438" s="48"/>
      <c r="T1438" s="48"/>
      <c r="U1438" s="48"/>
      <c r="V1438" s="48"/>
      <c r="W1438" s="48"/>
      <c r="X1438" s="48"/>
      <c r="Y1438" s="48"/>
      <c r="Z1438" s="48"/>
      <c r="AA1438" s="48"/>
      <c r="AB1438" s="48"/>
      <c r="AC1438" s="48"/>
      <c r="AD1438" s="48"/>
      <c r="AE1438" s="48"/>
      <c r="AF1438" s="48"/>
      <c r="AG1438" s="48"/>
      <c r="AH1438" s="48"/>
      <c r="AI1438" s="48"/>
      <c r="AJ1438" s="49"/>
      <c r="AK1438" s="50"/>
      <c r="AL1438" s="46"/>
      <c r="AM1438" s="46"/>
      <c r="AN1438" s="46"/>
      <c r="AO1438" s="46"/>
      <c r="AP1438" s="46"/>
      <c r="AQ1438" s="51"/>
      <c r="AR1438" s="51"/>
      <c r="AS1438" s="51"/>
      <c r="AT1438" s="51"/>
      <c r="AU1438" s="52"/>
      <c r="AV1438" s="53"/>
      <c r="AW1438" s="53"/>
      <c r="AX1438" s="54"/>
    </row>
    <row r="1439" spans="1:50" ht="23.25" hidden="1" customHeight="1" x14ac:dyDescent="0.15">
      <c r="A1439" s="45"/>
      <c r="B1439" s="45"/>
      <c r="C1439" s="50"/>
      <c r="D1439" s="50"/>
      <c r="E1439" s="50"/>
      <c r="F1439" s="50"/>
      <c r="G1439" s="50"/>
      <c r="H1439" s="50"/>
      <c r="I1439" s="50"/>
      <c r="J1439" s="50"/>
      <c r="K1439" s="50"/>
      <c r="L1439" s="50"/>
      <c r="M1439" s="47"/>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9"/>
      <c r="AK1439" s="50"/>
      <c r="AL1439" s="46"/>
      <c r="AM1439" s="46"/>
      <c r="AN1439" s="46"/>
      <c r="AO1439" s="46"/>
      <c r="AP1439" s="46"/>
      <c r="AQ1439" s="51"/>
      <c r="AR1439" s="51"/>
      <c r="AS1439" s="51"/>
      <c r="AT1439" s="51"/>
      <c r="AU1439" s="52"/>
      <c r="AV1439" s="53"/>
      <c r="AW1439" s="53"/>
      <c r="AX1439" s="54"/>
    </row>
    <row r="1440" spans="1:50" ht="23.25" hidden="1" customHeight="1" x14ac:dyDescent="0.15">
      <c r="A1440" s="45"/>
      <c r="B1440" s="45"/>
      <c r="C1440" s="50"/>
      <c r="D1440" s="50"/>
      <c r="E1440" s="50"/>
      <c r="F1440" s="50"/>
      <c r="G1440" s="50"/>
      <c r="H1440" s="50"/>
      <c r="I1440" s="50"/>
      <c r="J1440" s="50"/>
      <c r="K1440" s="50"/>
      <c r="L1440" s="50"/>
      <c r="M1440" s="47"/>
      <c r="N1440" s="48"/>
      <c r="O1440" s="48"/>
      <c r="P1440" s="48"/>
      <c r="Q1440" s="48"/>
      <c r="R1440" s="48"/>
      <c r="S1440" s="48"/>
      <c r="T1440" s="48"/>
      <c r="U1440" s="48"/>
      <c r="V1440" s="48"/>
      <c r="W1440" s="48"/>
      <c r="X1440" s="48"/>
      <c r="Y1440" s="48"/>
      <c r="Z1440" s="48"/>
      <c r="AA1440" s="48"/>
      <c r="AB1440" s="48"/>
      <c r="AC1440" s="48"/>
      <c r="AD1440" s="48"/>
      <c r="AE1440" s="48"/>
      <c r="AF1440" s="48"/>
      <c r="AG1440" s="48"/>
      <c r="AH1440" s="48"/>
      <c r="AI1440" s="48"/>
      <c r="AJ1440" s="49"/>
      <c r="AK1440" s="50"/>
      <c r="AL1440" s="46"/>
      <c r="AM1440" s="46"/>
      <c r="AN1440" s="46"/>
      <c r="AO1440" s="46"/>
      <c r="AP1440" s="46"/>
      <c r="AQ1440" s="51"/>
      <c r="AR1440" s="51"/>
      <c r="AS1440" s="51"/>
      <c r="AT1440" s="51"/>
      <c r="AU1440" s="52"/>
      <c r="AV1440" s="53"/>
      <c r="AW1440" s="53"/>
      <c r="AX1440" s="54"/>
    </row>
    <row r="1441" spans="1:50" ht="23.25" hidden="1" customHeight="1" x14ac:dyDescent="0.15">
      <c r="A1441" s="45"/>
      <c r="B1441" s="45"/>
      <c r="C1441" s="50"/>
      <c r="D1441" s="50"/>
      <c r="E1441" s="50"/>
      <c r="F1441" s="50"/>
      <c r="G1441" s="50"/>
      <c r="H1441" s="50"/>
      <c r="I1441" s="50"/>
      <c r="J1441" s="50"/>
      <c r="K1441" s="50"/>
      <c r="L1441" s="50"/>
      <c r="M1441" s="47"/>
      <c r="N1441" s="48"/>
      <c r="O1441" s="48"/>
      <c r="P1441" s="48"/>
      <c r="Q1441" s="48"/>
      <c r="R1441" s="48"/>
      <c r="S1441" s="48"/>
      <c r="T1441" s="48"/>
      <c r="U1441" s="48"/>
      <c r="V1441" s="48"/>
      <c r="W1441" s="48"/>
      <c r="X1441" s="48"/>
      <c r="Y1441" s="48"/>
      <c r="Z1441" s="48"/>
      <c r="AA1441" s="48"/>
      <c r="AB1441" s="48"/>
      <c r="AC1441" s="48"/>
      <c r="AD1441" s="48"/>
      <c r="AE1441" s="48"/>
      <c r="AF1441" s="48"/>
      <c r="AG1441" s="48"/>
      <c r="AH1441" s="48"/>
      <c r="AI1441" s="48"/>
      <c r="AJ1441" s="49"/>
      <c r="AK1441" s="50"/>
      <c r="AL1441" s="46"/>
      <c r="AM1441" s="46"/>
      <c r="AN1441" s="46"/>
      <c r="AO1441" s="46"/>
      <c r="AP1441" s="46"/>
      <c r="AQ1441" s="51"/>
      <c r="AR1441" s="51"/>
      <c r="AS1441" s="51"/>
      <c r="AT1441" s="51"/>
      <c r="AU1441" s="52"/>
      <c r="AV1441" s="53"/>
      <c r="AW1441" s="53"/>
      <c r="AX1441" s="54"/>
    </row>
    <row r="1442" spans="1:50" ht="23.25" hidden="1" customHeight="1" x14ac:dyDescent="0.15">
      <c r="A1442" s="45"/>
      <c r="B1442" s="45"/>
      <c r="C1442" s="50"/>
      <c r="D1442" s="50"/>
      <c r="E1442" s="50"/>
      <c r="F1442" s="50"/>
      <c r="G1442" s="50"/>
      <c r="H1442" s="50"/>
      <c r="I1442" s="50"/>
      <c r="J1442" s="50"/>
      <c r="K1442" s="50"/>
      <c r="L1442" s="50"/>
      <c r="M1442" s="47"/>
      <c r="N1442" s="48"/>
      <c r="O1442" s="48"/>
      <c r="P1442" s="48"/>
      <c r="Q1442" s="48"/>
      <c r="R1442" s="48"/>
      <c r="S1442" s="48"/>
      <c r="T1442" s="48"/>
      <c r="U1442" s="48"/>
      <c r="V1442" s="48"/>
      <c r="W1442" s="48"/>
      <c r="X1442" s="48"/>
      <c r="Y1442" s="48"/>
      <c r="Z1442" s="48"/>
      <c r="AA1442" s="48"/>
      <c r="AB1442" s="48"/>
      <c r="AC1442" s="48"/>
      <c r="AD1442" s="48"/>
      <c r="AE1442" s="48"/>
      <c r="AF1442" s="48"/>
      <c r="AG1442" s="48"/>
      <c r="AH1442" s="48"/>
      <c r="AI1442" s="48"/>
      <c r="AJ1442" s="49"/>
      <c r="AK1442" s="50"/>
      <c r="AL1442" s="46"/>
      <c r="AM1442" s="46"/>
      <c r="AN1442" s="46"/>
      <c r="AO1442" s="46"/>
      <c r="AP1442" s="46"/>
      <c r="AQ1442" s="51"/>
      <c r="AR1442" s="51"/>
      <c r="AS1442" s="51"/>
      <c r="AT1442" s="51"/>
      <c r="AU1442" s="52"/>
      <c r="AV1442" s="53"/>
      <c r="AW1442" s="53"/>
      <c r="AX1442" s="54"/>
    </row>
    <row r="1443" spans="1:50" ht="23.25" hidden="1" customHeight="1" x14ac:dyDescent="0.15">
      <c r="A1443" s="45"/>
      <c r="B1443" s="45"/>
      <c r="C1443" s="50"/>
      <c r="D1443" s="50"/>
      <c r="E1443" s="50"/>
      <c r="F1443" s="50"/>
      <c r="G1443" s="50"/>
      <c r="H1443" s="50"/>
      <c r="I1443" s="50"/>
      <c r="J1443" s="50"/>
      <c r="K1443" s="50"/>
      <c r="L1443" s="50"/>
      <c r="M1443" s="47"/>
      <c r="N1443" s="48"/>
      <c r="O1443" s="48"/>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9"/>
      <c r="AK1443" s="50"/>
      <c r="AL1443" s="46"/>
      <c r="AM1443" s="46"/>
      <c r="AN1443" s="46"/>
      <c r="AO1443" s="46"/>
      <c r="AP1443" s="46"/>
      <c r="AQ1443" s="51"/>
      <c r="AR1443" s="51"/>
      <c r="AS1443" s="51"/>
      <c r="AT1443" s="51"/>
      <c r="AU1443" s="52"/>
      <c r="AV1443" s="53"/>
      <c r="AW1443" s="53"/>
      <c r="AX1443" s="54"/>
    </row>
    <row r="1444" spans="1:50" ht="23.25" hidden="1" customHeight="1" x14ac:dyDescent="0.15">
      <c r="A1444" s="45"/>
      <c r="B1444" s="45"/>
      <c r="C1444" s="50"/>
      <c r="D1444" s="50"/>
      <c r="E1444" s="50"/>
      <c r="F1444" s="50"/>
      <c r="G1444" s="50"/>
      <c r="H1444" s="50"/>
      <c r="I1444" s="50"/>
      <c r="J1444" s="50"/>
      <c r="K1444" s="50"/>
      <c r="L1444" s="50"/>
      <c r="M1444" s="47"/>
      <c r="N1444" s="48"/>
      <c r="O1444" s="48"/>
      <c r="P1444" s="48"/>
      <c r="Q1444" s="48"/>
      <c r="R1444" s="48"/>
      <c r="S1444" s="48"/>
      <c r="T1444" s="48"/>
      <c r="U1444" s="48"/>
      <c r="V1444" s="48"/>
      <c r="W1444" s="48"/>
      <c r="X1444" s="48"/>
      <c r="Y1444" s="48"/>
      <c r="Z1444" s="48"/>
      <c r="AA1444" s="48"/>
      <c r="AB1444" s="48"/>
      <c r="AC1444" s="48"/>
      <c r="AD1444" s="48"/>
      <c r="AE1444" s="48"/>
      <c r="AF1444" s="48"/>
      <c r="AG1444" s="48"/>
      <c r="AH1444" s="48"/>
      <c r="AI1444" s="48"/>
      <c r="AJ1444" s="49"/>
      <c r="AK1444" s="50"/>
      <c r="AL1444" s="46"/>
      <c r="AM1444" s="46"/>
      <c r="AN1444" s="46"/>
      <c r="AO1444" s="46"/>
      <c r="AP1444" s="46"/>
      <c r="AQ1444" s="51"/>
      <c r="AR1444" s="51"/>
      <c r="AS1444" s="51"/>
      <c r="AT1444" s="51"/>
      <c r="AU1444" s="52"/>
      <c r="AV1444" s="53"/>
      <c r="AW1444" s="53"/>
      <c r="AX1444" s="54"/>
    </row>
    <row r="1445" spans="1:50" ht="23.25" hidden="1" customHeight="1" x14ac:dyDescent="0.15">
      <c r="A1445" s="45"/>
      <c r="B1445" s="45"/>
      <c r="C1445" s="50"/>
      <c r="D1445" s="50"/>
      <c r="E1445" s="50"/>
      <c r="F1445" s="50"/>
      <c r="G1445" s="50"/>
      <c r="H1445" s="50"/>
      <c r="I1445" s="50"/>
      <c r="J1445" s="50"/>
      <c r="K1445" s="50"/>
      <c r="L1445" s="50"/>
      <c r="M1445" s="47"/>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9"/>
      <c r="AK1445" s="50"/>
      <c r="AL1445" s="46"/>
      <c r="AM1445" s="46"/>
      <c r="AN1445" s="46"/>
      <c r="AO1445" s="46"/>
      <c r="AP1445" s="46"/>
      <c r="AQ1445" s="51"/>
      <c r="AR1445" s="51"/>
      <c r="AS1445" s="51"/>
      <c r="AT1445" s="51"/>
      <c r="AU1445" s="52"/>
      <c r="AV1445" s="53"/>
      <c r="AW1445" s="53"/>
      <c r="AX1445" s="54"/>
    </row>
    <row r="1446" spans="1:50" ht="23.25" hidden="1" customHeight="1" x14ac:dyDescent="0.15">
      <c r="A1446" s="45"/>
      <c r="B1446" s="45"/>
      <c r="C1446" s="50"/>
      <c r="D1446" s="50"/>
      <c r="E1446" s="50"/>
      <c r="F1446" s="50"/>
      <c r="G1446" s="50"/>
      <c r="H1446" s="50"/>
      <c r="I1446" s="50"/>
      <c r="J1446" s="50"/>
      <c r="K1446" s="50"/>
      <c r="L1446" s="50"/>
      <c r="M1446" s="47"/>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9"/>
      <c r="AK1446" s="50"/>
      <c r="AL1446" s="46"/>
      <c r="AM1446" s="46"/>
      <c r="AN1446" s="46"/>
      <c r="AO1446" s="46"/>
      <c r="AP1446" s="46"/>
      <c r="AQ1446" s="51"/>
      <c r="AR1446" s="51"/>
      <c r="AS1446" s="51"/>
      <c r="AT1446" s="51"/>
      <c r="AU1446" s="52"/>
      <c r="AV1446" s="53"/>
      <c r="AW1446" s="53"/>
      <c r="AX1446" s="54"/>
    </row>
    <row r="1447" spans="1:50" ht="23.25" hidden="1" customHeight="1" x14ac:dyDescent="0.15">
      <c r="A1447" s="45"/>
      <c r="B1447" s="45"/>
      <c r="C1447" s="55"/>
      <c r="D1447" s="55"/>
      <c r="E1447" s="55"/>
      <c r="F1447" s="55"/>
      <c r="G1447" s="55"/>
      <c r="H1447" s="55"/>
      <c r="I1447" s="55"/>
      <c r="J1447" s="55"/>
      <c r="K1447" s="55"/>
      <c r="L1447" s="55"/>
      <c r="M1447" s="47"/>
      <c r="N1447" s="48"/>
      <c r="O1447" s="48"/>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9"/>
      <c r="AK1447" s="56"/>
      <c r="AL1447" s="55"/>
      <c r="AM1447" s="55"/>
      <c r="AN1447" s="55"/>
      <c r="AO1447" s="55"/>
      <c r="AP1447" s="55"/>
      <c r="AQ1447" s="51"/>
      <c r="AR1447" s="51"/>
      <c r="AS1447" s="51"/>
      <c r="AT1447" s="51"/>
      <c r="AU1447" s="52"/>
      <c r="AV1447" s="53"/>
      <c r="AW1447" s="53"/>
      <c r="AX1447" s="54"/>
    </row>
    <row r="1448" spans="1:50" ht="23.25" hidden="1" customHeight="1" x14ac:dyDescent="0.15">
      <c r="A1448" s="45"/>
      <c r="B1448" s="45"/>
      <c r="C1448" s="55"/>
      <c r="D1448" s="55"/>
      <c r="E1448" s="55"/>
      <c r="F1448" s="55"/>
      <c r="G1448" s="55"/>
      <c r="H1448" s="55"/>
      <c r="I1448" s="55"/>
      <c r="J1448" s="55"/>
      <c r="K1448" s="55"/>
      <c r="L1448" s="55"/>
      <c r="M1448" s="47"/>
      <c r="N1448" s="48"/>
      <c r="O1448" s="48"/>
      <c r="P1448" s="48"/>
      <c r="Q1448" s="48"/>
      <c r="R1448" s="48"/>
      <c r="S1448" s="48"/>
      <c r="T1448" s="48"/>
      <c r="U1448" s="48"/>
      <c r="V1448" s="48"/>
      <c r="W1448" s="48"/>
      <c r="X1448" s="48"/>
      <c r="Y1448" s="48"/>
      <c r="Z1448" s="48"/>
      <c r="AA1448" s="48"/>
      <c r="AB1448" s="48"/>
      <c r="AC1448" s="48"/>
      <c r="AD1448" s="48"/>
      <c r="AE1448" s="48"/>
      <c r="AF1448" s="48"/>
      <c r="AG1448" s="48"/>
      <c r="AH1448" s="48"/>
      <c r="AI1448" s="48"/>
      <c r="AJ1448" s="49"/>
      <c r="AK1448" s="56"/>
      <c r="AL1448" s="55"/>
      <c r="AM1448" s="55"/>
      <c r="AN1448" s="55"/>
      <c r="AO1448" s="55"/>
      <c r="AP1448" s="55"/>
      <c r="AQ1448" s="51"/>
      <c r="AR1448" s="51"/>
      <c r="AS1448" s="51"/>
      <c r="AT1448" s="51"/>
      <c r="AU1448" s="52"/>
      <c r="AV1448" s="53"/>
      <c r="AW1448" s="53"/>
      <c r="AX1448" s="54"/>
    </row>
    <row r="1449" spans="1:50" ht="23.25" hidden="1" customHeight="1" x14ac:dyDescent="0.15">
      <c r="A1449" s="45"/>
      <c r="B1449" s="45"/>
      <c r="C1449" s="55"/>
      <c r="D1449" s="55"/>
      <c r="E1449" s="55"/>
      <c r="F1449" s="55"/>
      <c r="G1449" s="55"/>
      <c r="H1449" s="55"/>
      <c r="I1449" s="55"/>
      <c r="J1449" s="55"/>
      <c r="K1449" s="55"/>
      <c r="L1449" s="55"/>
      <c r="M1449" s="47"/>
      <c r="N1449" s="48"/>
      <c r="O1449" s="48"/>
      <c r="P1449" s="48"/>
      <c r="Q1449" s="48"/>
      <c r="R1449" s="48"/>
      <c r="S1449" s="48"/>
      <c r="T1449" s="48"/>
      <c r="U1449" s="48"/>
      <c r="V1449" s="48"/>
      <c r="W1449" s="48"/>
      <c r="X1449" s="48"/>
      <c r="Y1449" s="48"/>
      <c r="Z1449" s="48"/>
      <c r="AA1449" s="48"/>
      <c r="AB1449" s="48"/>
      <c r="AC1449" s="48"/>
      <c r="AD1449" s="48"/>
      <c r="AE1449" s="48"/>
      <c r="AF1449" s="48"/>
      <c r="AG1449" s="48"/>
      <c r="AH1449" s="48"/>
      <c r="AI1449" s="48"/>
      <c r="AJ1449" s="49"/>
      <c r="AK1449" s="56"/>
      <c r="AL1449" s="55"/>
      <c r="AM1449" s="55"/>
      <c r="AN1449" s="55"/>
      <c r="AO1449" s="55"/>
      <c r="AP1449" s="55"/>
      <c r="AQ1449" s="51"/>
      <c r="AR1449" s="51"/>
      <c r="AS1449" s="51"/>
      <c r="AT1449" s="51"/>
      <c r="AU1449" s="52"/>
      <c r="AV1449" s="53"/>
      <c r="AW1449" s="53"/>
      <c r="AX1449" s="54"/>
    </row>
    <row r="1450" spans="1:50" ht="23.25" hidden="1" customHeight="1" x14ac:dyDescent="0.15">
      <c r="A1450" s="45"/>
      <c r="B1450" s="45"/>
      <c r="C1450" s="55"/>
      <c r="D1450" s="55"/>
      <c r="E1450" s="55"/>
      <c r="F1450" s="55"/>
      <c r="G1450" s="55"/>
      <c r="H1450" s="55"/>
      <c r="I1450" s="55"/>
      <c r="J1450" s="55"/>
      <c r="K1450" s="55"/>
      <c r="L1450" s="55"/>
      <c r="M1450" s="47"/>
      <c r="N1450" s="48"/>
      <c r="O1450" s="48"/>
      <c r="P1450" s="48"/>
      <c r="Q1450" s="48"/>
      <c r="R1450" s="48"/>
      <c r="S1450" s="48"/>
      <c r="T1450" s="48"/>
      <c r="U1450" s="48"/>
      <c r="V1450" s="48"/>
      <c r="W1450" s="48"/>
      <c r="X1450" s="48"/>
      <c r="Y1450" s="48"/>
      <c r="Z1450" s="48"/>
      <c r="AA1450" s="48"/>
      <c r="AB1450" s="48"/>
      <c r="AC1450" s="48"/>
      <c r="AD1450" s="48"/>
      <c r="AE1450" s="48"/>
      <c r="AF1450" s="48"/>
      <c r="AG1450" s="48"/>
      <c r="AH1450" s="48"/>
      <c r="AI1450" s="48"/>
      <c r="AJ1450" s="49"/>
      <c r="AK1450" s="56"/>
      <c r="AL1450" s="55"/>
      <c r="AM1450" s="55"/>
      <c r="AN1450" s="55"/>
      <c r="AO1450" s="55"/>
      <c r="AP1450" s="55"/>
      <c r="AQ1450" s="51"/>
      <c r="AR1450" s="51"/>
      <c r="AS1450" s="51"/>
      <c r="AT1450" s="51"/>
      <c r="AU1450" s="52"/>
      <c r="AV1450" s="53"/>
      <c r="AW1450" s="53"/>
      <c r="AX1450" s="54"/>
    </row>
    <row r="1451" spans="1:50" ht="23.25" hidden="1" customHeight="1" x14ac:dyDescent="0.15">
      <c r="A1451" s="45"/>
      <c r="B1451" s="45"/>
      <c r="C1451" s="55"/>
      <c r="D1451" s="55"/>
      <c r="E1451" s="55"/>
      <c r="F1451" s="55"/>
      <c r="G1451" s="55"/>
      <c r="H1451" s="55"/>
      <c r="I1451" s="55"/>
      <c r="J1451" s="55"/>
      <c r="K1451" s="55"/>
      <c r="L1451" s="55"/>
      <c r="M1451" s="47"/>
      <c r="N1451" s="48"/>
      <c r="O1451" s="48"/>
      <c r="P1451" s="48"/>
      <c r="Q1451" s="48"/>
      <c r="R1451" s="48"/>
      <c r="S1451" s="48"/>
      <c r="T1451" s="48"/>
      <c r="U1451" s="48"/>
      <c r="V1451" s="48"/>
      <c r="W1451" s="48"/>
      <c r="X1451" s="48"/>
      <c r="Y1451" s="48"/>
      <c r="Z1451" s="48"/>
      <c r="AA1451" s="48"/>
      <c r="AB1451" s="48"/>
      <c r="AC1451" s="48"/>
      <c r="AD1451" s="48"/>
      <c r="AE1451" s="48"/>
      <c r="AF1451" s="48"/>
      <c r="AG1451" s="48"/>
      <c r="AH1451" s="48"/>
      <c r="AI1451" s="48"/>
      <c r="AJ1451" s="49"/>
      <c r="AK1451" s="56"/>
      <c r="AL1451" s="55"/>
      <c r="AM1451" s="55"/>
      <c r="AN1451" s="55"/>
      <c r="AO1451" s="55"/>
      <c r="AP1451" s="55"/>
      <c r="AQ1451" s="51"/>
      <c r="AR1451" s="51"/>
      <c r="AS1451" s="51"/>
      <c r="AT1451" s="51"/>
      <c r="AU1451" s="52"/>
      <c r="AV1451" s="53"/>
      <c r="AW1451" s="53"/>
      <c r="AX1451" s="54"/>
    </row>
    <row r="1452" spans="1:50" ht="23.25" hidden="1" customHeight="1" x14ac:dyDescent="0.15">
      <c r="A1452" s="45"/>
      <c r="B1452" s="45"/>
      <c r="C1452" s="46"/>
      <c r="D1452" s="46"/>
      <c r="E1452" s="46"/>
      <c r="F1452" s="46"/>
      <c r="G1452" s="46"/>
      <c r="H1452" s="46"/>
      <c r="I1452" s="46"/>
      <c r="J1452" s="46"/>
      <c r="K1452" s="46"/>
      <c r="L1452" s="46"/>
      <c r="M1452" s="47"/>
      <c r="N1452" s="48"/>
      <c r="O1452" s="48"/>
      <c r="P1452" s="48"/>
      <c r="Q1452" s="48"/>
      <c r="R1452" s="48"/>
      <c r="S1452" s="48"/>
      <c r="T1452" s="48"/>
      <c r="U1452" s="48"/>
      <c r="V1452" s="48"/>
      <c r="W1452" s="48"/>
      <c r="X1452" s="48"/>
      <c r="Y1452" s="48"/>
      <c r="Z1452" s="48"/>
      <c r="AA1452" s="48"/>
      <c r="AB1452" s="48"/>
      <c r="AC1452" s="48"/>
      <c r="AD1452" s="48"/>
      <c r="AE1452" s="48"/>
      <c r="AF1452" s="48"/>
      <c r="AG1452" s="48"/>
      <c r="AH1452" s="48"/>
      <c r="AI1452" s="48"/>
      <c r="AJ1452" s="49"/>
      <c r="AK1452" s="50"/>
      <c r="AL1452" s="46"/>
      <c r="AM1452" s="46"/>
      <c r="AN1452" s="46"/>
      <c r="AO1452" s="46"/>
      <c r="AP1452" s="46"/>
      <c r="AQ1452" s="51"/>
      <c r="AR1452" s="51"/>
      <c r="AS1452" s="51"/>
      <c r="AT1452" s="51"/>
      <c r="AU1452" s="52"/>
      <c r="AV1452" s="53"/>
      <c r="AW1452" s="53"/>
      <c r="AX1452" s="54"/>
    </row>
    <row r="1453" spans="1:50" ht="23.25" hidden="1" customHeight="1" x14ac:dyDescent="0.15">
      <c r="A1453" s="45"/>
      <c r="B1453" s="45"/>
      <c r="C1453" s="46"/>
      <c r="D1453" s="46"/>
      <c r="E1453" s="46"/>
      <c r="F1453" s="46"/>
      <c r="G1453" s="46"/>
      <c r="H1453" s="46"/>
      <c r="I1453" s="46"/>
      <c r="J1453" s="46"/>
      <c r="K1453" s="46"/>
      <c r="L1453" s="46"/>
      <c r="M1453" s="47"/>
      <c r="N1453" s="48"/>
      <c r="O1453" s="48"/>
      <c r="P1453" s="48"/>
      <c r="Q1453" s="48"/>
      <c r="R1453" s="48"/>
      <c r="S1453" s="48"/>
      <c r="T1453" s="48"/>
      <c r="U1453" s="48"/>
      <c r="V1453" s="48"/>
      <c r="W1453" s="48"/>
      <c r="X1453" s="48"/>
      <c r="Y1453" s="48"/>
      <c r="Z1453" s="48"/>
      <c r="AA1453" s="48"/>
      <c r="AB1453" s="48"/>
      <c r="AC1453" s="48"/>
      <c r="AD1453" s="48"/>
      <c r="AE1453" s="48"/>
      <c r="AF1453" s="48"/>
      <c r="AG1453" s="48"/>
      <c r="AH1453" s="48"/>
      <c r="AI1453" s="48"/>
      <c r="AJ1453" s="49"/>
      <c r="AK1453" s="50"/>
      <c r="AL1453" s="46"/>
      <c r="AM1453" s="46"/>
      <c r="AN1453" s="46"/>
      <c r="AO1453" s="46"/>
      <c r="AP1453" s="46"/>
      <c r="AQ1453" s="51"/>
      <c r="AR1453" s="51"/>
      <c r="AS1453" s="51"/>
      <c r="AT1453" s="51"/>
      <c r="AU1453" s="52"/>
      <c r="AV1453" s="53"/>
      <c r="AW1453" s="53"/>
      <c r="AX1453" s="54"/>
    </row>
    <row r="1454" spans="1:50" ht="23.25" hidden="1" customHeight="1" x14ac:dyDescent="0.15">
      <c r="A1454" s="45"/>
      <c r="B1454" s="45"/>
      <c r="C1454" s="46"/>
      <c r="D1454" s="46"/>
      <c r="E1454" s="46"/>
      <c r="F1454" s="46"/>
      <c r="G1454" s="46"/>
      <c r="H1454" s="46"/>
      <c r="I1454" s="46"/>
      <c r="J1454" s="46"/>
      <c r="K1454" s="46"/>
      <c r="L1454" s="46"/>
      <c r="M1454" s="47"/>
      <c r="N1454" s="48"/>
      <c r="O1454" s="48"/>
      <c r="P1454" s="48"/>
      <c r="Q1454" s="48"/>
      <c r="R1454" s="48"/>
      <c r="S1454" s="48"/>
      <c r="T1454" s="48"/>
      <c r="U1454" s="48"/>
      <c r="V1454" s="48"/>
      <c r="W1454" s="48"/>
      <c r="X1454" s="48"/>
      <c r="Y1454" s="48"/>
      <c r="Z1454" s="48"/>
      <c r="AA1454" s="48"/>
      <c r="AB1454" s="48"/>
      <c r="AC1454" s="48"/>
      <c r="AD1454" s="48"/>
      <c r="AE1454" s="48"/>
      <c r="AF1454" s="48"/>
      <c r="AG1454" s="48"/>
      <c r="AH1454" s="48"/>
      <c r="AI1454" s="48"/>
      <c r="AJ1454" s="49"/>
      <c r="AK1454" s="50"/>
      <c r="AL1454" s="46"/>
      <c r="AM1454" s="46"/>
      <c r="AN1454" s="46"/>
      <c r="AO1454" s="46"/>
      <c r="AP1454" s="46"/>
      <c r="AQ1454" s="51"/>
      <c r="AR1454" s="51"/>
      <c r="AS1454" s="51"/>
      <c r="AT1454" s="51"/>
      <c r="AU1454" s="52"/>
      <c r="AV1454" s="53"/>
      <c r="AW1454" s="53"/>
      <c r="AX1454" s="54"/>
    </row>
    <row r="1455" spans="1:50" ht="23.25" hidden="1" customHeight="1" x14ac:dyDescent="0.15">
      <c r="A1455" s="45"/>
      <c r="B1455" s="45"/>
      <c r="C1455" s="46"/>
      <c r="D1455" s="46"/>
      <c r="E1455" s="46"/>
      <c r="F1455" s="46"/>
      <c r="G1455" s="46"/>
      <c r="H1455" s="46"/>
      <c r="I1455" s="46"/>
      <c r="J1455" s="46"/>
      <c r="K1455" s="46"/>
      <c r="L1455" s="46"/>
      <c r="M1455" s="47"/>
      <c r="N1455" s="48"/>
      <c r="O1455" s="48"/>
      <c r="P1455" s="48"/>
      <c r="Q1455" s="48"/>
      <c r="R1455" s="48"/>
      <c r="S1455" s="48"/>
      <c r="T1455" s="48"/>
      <c r="U1455" s="48"/>
      <c r="V1455" s="48"/>
      <c r="W1455" s="48"/>
      <c r="X1455" s="48"/>
      <c r="Y1455" s="48"/>
      <c r="Z1455" s="48"/>
      <c r="AA1455" s="48"/>
      <c r="AB1455" s="48"/>
      <c r="AC1455" s="48"/>
      <c r="AD1455" s="48"/>
      <c r="AE1455" s="48"/>
      <c r="AF1455" s="48"/>
      <c r="AG1455" s="48"/>
      <c r="AH1455" s="48"/>
      <c r="AI1455" s="48"/>
      <c r="AJ1455" s="49"/>
      <c r="AK1455" s="50"/>
      <c r="AL1455" s="46"/>
      <c r="AM1455" s="46"/>
      <c r="AN1455" s="46"/>
      <c r="AO1455" s="46"/>
      <c r="AP1455" s="46"/>
      <c r="AQ1455" s="51"/>
      <c r="AR1455" s="51"/>
      <c r="AS1455" s="51"/>
      <c r="AT1455" s="51"/>
      <c r="AU1455" s="52"/>
      <c r="AV1455" s="53"/>
      <c r="AW1455" s="53"/>
      <c r="AX1455" s="54"/>
    </row>
    <row r="1456" spans="1:50" s="5" customFormat="1" ht="13.7" customHeight="1" x14ac:dyDescent="0.15">
      <c r="A1456" s="12"/>
      <c r="B1456" s="12"/>
      <c r="C1456" s="12"/>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7"/>
      <c r="AL1456" s="12"/>
      <c r="AM1456" s="12"/>
      <c r="AN1456" s="12"/>
      <c r="AO1456" s="12"/>
      <c r="AP1456" s="12"/>
      <c r="AQ1456" s="12"/>
      <c r="AR1456" s="12"/>
      <c r="AS1456" s="12"/>
      <c r="AT1456" s="12"/>
      <c r="AU1456" s="12"/>
      <c r="AV1456" s="12"/>
      <c r="AW1456" s="12"/>
      <c r="AX1456" s="12"/>
    </row>
    <row r="1457" spans="1:50" x14ac:dyDescent="0.15">
      <c r="B1457" s="1" t="s">
        <v>227</v>
      </c>
    </row>
    <row r="1458" spans="1:50" ht="23.25" customHeight="1" x14ac:dyDescent="0.15">
      <c r="A1458" s="45"/>
      <c r="B1458" s="45"/>
      <c r="C1458" s="65" t="s">
        <v>175</v>
      </c>
      <c r="D1458" s="65"/>
      <c r="E1458" s="65"/>
      <c r="F1458" s="65"/>
      <c r="G1458" s="65"/>
      <c r="H1458" s="65"/>
      <c r="I1458" s="65"/>
      <c r="J1458" s="65"/>
      <c r="K1458" s="65"/>
      <c r="L1458" s="65"/>
      <c r="M1458" s="66" t="s">
        <v>174</v>
      </c>
      <c r="N1458" s="67"/>
      <c r="O1458" s="67"/>
      <c r="P1458" s="67"/>
      <c r="Q1458" s="67"/>
      <c r="R1458" s="67"/>
      <c r="S1458" s="67"/>
      <c r="T1458" s="67"/>
      <c r="U1458" s="67"/>
      <c r="V1458" s="67"/>
      <c r="W1458" s="67"/>
      <c r="X1458" s="67"/>
      <c r="Y1458" s="67"/>
      <c r="Z1458" s="67"/>
      <c r="AA1458" s="67"/>
      <c r="AB1458" s="67"/>
      <c r="AC1458" s="67"/>
      <c r="AD1458" s="67"/>
      <c r="AE1458" s="67"/>
      <c r="AF1458" s="67"/>
      <c r="AG1458" s="67"/>
      <c r="AH1458" s="67"/>
      <c r="AI1458" s="67"/>
      <c r="AJ1458" s="68"/>
      <c r="AK1458" s="69" t="s">
        <v>173</v>
      </c>
      <c r="AL1458" s="65"/>
      <c r="AM1458" s="65"/>
      <c r="AN1458" s="65"/>
      <c r="AO1458" s="65"/>
      <c r="AP1458" s="65"/>
      <c r="AQ1458" s="65" t="s">
        <v>149</v>
      </c>
      <c r="AR1458" s="65"/>
      <c r="AS1458" s="65"/>
      <c r="AT1458" s="65"/>
      <c r="AU1458" s="66" t="s">
        <v>148</v>
      </c>
      <c r="AV1458" s="67"/>
      <c r="AW1458" s="67"/>
      <c r="AX1458" s="54"/>
    </row>
    <row r="1459" spans="1:50" ht="23.25" customHeight="1" x14ac:dyDescent="0.15">
      <c r="A1459" s="45">
        <v>1</v>
      </c>
      <c r="B1459" s="45">
        <v>1</v>
      </c>
      <c r="C1459" s="77" t="s">
        <v>226</v>
      </c>
      <c r="D1459" s="78"/>
      <c r="E1459" s="78"/>
      <c r="F1459" s="78"/>
      <c r="G1459" s="78"/>
      <c r="H1459" s="78"/>
      <c r="I1459" s="78"/>
      <c r="J1459" s="78"/>
      <c r="K1459" s="78"/>
      <c r="L1459" s="78"/>
      <c r="M1459" s="47" t="s">
        <v>217</v>
      </c>
      <c r="N1459" s="48"/>
      <c r="O1459" s="48"/>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9"/>
      <c r="AK1459" s="70">
        <v>0.7</v>
      </c>
      <c r="AL1459" s="51"/>
      <c r="AM1459" s="51"/>
      <c r="AN1459" s="51"/>
      <c r="AO1459" s="51"/>
      <c r="AP1459" s="51"/>
      <c r="AQ1459" s="51"/>
      <c r="AR1459" s="51"/>
      <c r="AS1459" s="51"/>
      <c r="AT1459" s="51"/>
      <c r="AU1459" s="71"/>
      <c r="AV1459" s="72"/>
      <c r="AW1459" s="72"/>
      <c r="AX1459" s="73"/>
    </row>
    <row r="1460" spans="1:50" ht="23.25" hidden="1" customHeight="1" x14ac:dyDescent="0.15">
      <c r="A1460" s="45"/>
      <c r="B1460" s="45"/>
      <c r="C1460" s="46"/>
      <c r="D1460" s="46"/>
      <c r="E1460" s="46"/>
      <c r="F1460" s="46"/>
      <c r="G1460" s="46"/>
      <c r="H1460" s="46"/>
      <c r="I1460" s="46"/>
      <c r="J1460" s="46"/>
      <c r="K1460" s="46"/>
      <c r="L1460" s="46"/>
      <c r="M1460" s="47"/>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9"/>
      <c r="AK1460" s="50"/>
      <c r="AL1460" s="46"/>
      <c r="AM1460" s="46"/>
      <c r="AN1460" s="46"/>
      <c r="AO1460" s="46"/>
      <c r="AP1460" s="46"/>
      <c r="AQ1460" s="51"/>
      <c r="AR1460" s="51"/>
      <c r="AS1460" s="51"/>
      <c r="AT1460" s="51"/>
      <c r="AU1460" s="52"/>
      <c r="AV1460" s="53"/>
      <c r="AW1460" s="53"/>
      <c r="AX1460" s="54"/>
    </row>
    <row r="1461" spans="1:50" ht="23.25" hidden="1" customHeight="1" x14ac:dyDescent="0.15">
      <c r="A1461" s="45"/>
      <c r="B1461" s="45"/>
      <c r="C1461" s="46"/>
      <c r="D1461" s="46"/>
      <c r="E1461" s="46"/>
      <c r="F1461" s="46"/>
      <c r="G1461" s="46"/>
      <c r="H1461" s="46"/>
      <c r="I1461" s="46"/>
      <c r="J1461" s="46"/>
      <c r="K1461" s="46"/>
      <c r="L1461" s="46"/>
      <c r="M1461" s="47"/>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9"/>
      <c r="AK1461" s="50"/>
      <c r="AL1461" s="46"/>
      <c r="AM1461" s="46"/>
      <c r="AN1461" s="46"/>
      <c r="AO1461" s="46"/>
      <c r="AP1461" s="46"/>
      <c r="AQ1461" s="51"/>
      <c r="AR1461" s="51"/>
      <c r="AS1461" s="51"/>
      <c r="AT1461" s="51"/>
      <c r="AU1461" s="52"/>
      <c r="AV1461" s="53"/>
      <c r="AW1461" s="53"/>
      <c r="AX1461" s="54"/>
    </row>
    <row r="1462" spans="1:50" ht="23.25" hidden="1" customHeight="1" x14ac:dyDescent="0.15">
      <c r="A1462" s="45"/>
      <c r="B1462" s="45"/>
      <c r="C1462" s="46"/>
      <c r="D1462" s="46"/>
      <c r="E1462" s="46"/>
      <c r="F1462" s="46"/>
      <c r="G1462" s="46"/>
      <c r="H1462" s="46"/>
      <c r="I1462" s="46"/>
      <c r="J1462" s="46"/>
      <c r="K1462" s="46"/>
      <c r="L1462" s="46"/>
      <c r="M1462" s="47"/>
      <c r="N1462" s="48"/>
      <c r="O1462" s="48"/>
      <c r="P1462" s="48"/>
      <c r="Q1462" s="48"/>
      <c r="R1462" s="48"/>
      <c r="S1462" s="48"/>
      <c r="T1462" s="48"/>
      <c r="U1462" s="48"/>
      <c r="V1462" s="48"/>
      <c r="W1462" s="48"/>
      <c r="X1462" s="48"/>
      <c r="Y1462" s="48"/>
      <c r="Z1462" s="48"/>
      <c r="AA1462" s="48"/>
      <c r="AB1462" s="48"/>
      <c r="AC1462" s="48"/>
      <c r="AD1462" s="48"/>
      <c r="AE1462" s="48"/>
      <c r="AF1462" s="48"/>
      <c r="AG1462" s="48"/>
      <c r="AH1462" s="48"/>
      <c r="AI1462" s="48"/>
      <c r="AJ1462" s="49"/>
      <c r="AK1462" s="50"/>
      <c r="AL1462" s="46"/>
      <c r="AM1462" s="46"/>
      <c r="AN1462" s="46"/>
      <c r="AO1462" s="46"/>
      <c r="AP1462" s="46"/>
      <c r="AQ1462" s="51"/>
      <c r="AR1462" s="51"/>
      <c r="AS1462" s="51"/>
      <c r="AT1462" s="51"/>
      <c r="AU1462" s="52"/>
      <c r="AV1462" s="53"/>
      <c r="AW1462" s="53"/>
      <c r="AX1462" s="54"/>
    </row>
    <row r="1463" spans="1:50" ht="23.25" hidden="1" customHeight="1" x14ac:dyDescent="0.15">
      <c r="A1463" s="45"/>
      <c r="B1463" s="45"/>
      <c r="C1463" s="46"/>
      <c r="D1463" s="46"/>
      <c r="E1463" s="46"/>
      <c r="F1463" s="46"/>
      <c r="G1463" s="46"/>
      <c r="H1463" s="46"/>
      <c r="I1463" s="46"/>
      <c r="J1463" s="46"/>
      <c r="K1463" s="46"/>
      <c r="L1463" s="46"/>
      <c r="M1463" s="47"/>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9"/>
      <c r="AK1463" s="50"/>
      <c r="AL1463" s="46"/>
      <c r="AM1463" s="46"/>
      <c r="AN1463" s="46"/>
      <c r="AO1463" s="46"/>
      <c r="AP1463" s="46"/>
      <c r="AQ1463" s="51"/>
      <c r="AR1463" s="51"/>
      <c r="AS1463" s="51"/>
      <c r="AT1463" s="51"/>
      <c r="AU1463" s="52"/>
      <c r="AV1463" s="53"/>
      <c r="AW1463" s="53"/>
      <c r="AX1463" s="54"/>
    </row>
    <row r="1464" spans="1:50" ht="23.25" hidden="1" customHeight="1" x14ac:dyDescent="0.15">
      <c r="A1464" s="45"/>
      <c r="B1464" s="45"/>
      <c r="C1464" s="46"/>
      <c r="D1464" s="46"/>
      <c r="E1464" s="46"/>
      <c r="F1464" s="46"/>
      <c r="G1464" s="46"/>
      <c r="H1464" s="46"/>
      <c r="I1464" s="46"/>
      <c r="J1464" s="46"/>
      <c r="K1464" s="46"/>
      <c r="L1464" s="46"/>
      <c r="M1464" s="47"/>
      <c r="N1464" s="48"/>
      <c r="O1464" s="48"/>
      <c r="P1464" s="48"/>
      <c r="Q1464" s="48"/>
      <c r="R1464" s="48"/>
      <c r="S1464" s="48"/>
      <c r="T1464" s="48"/>
      <c r="U1464" s="48"/>
      <c r="V1464" s="48"/>
      <c r="W1464" s="48"/>
      <c r="X1464" s="48"/>
      <c r="Y1464" s="48"/>
      <c r="Z1464" s="48"/>
      <c r="AA1464" s="48"/>
      <c r="AB1464" s="48"/>
      <c r="AC1464" s="48"/>
      <c r="AD1464" s="48"/>
      <c r="AE1464" s="48"/>
      <c r="AF1464" s="48"/>
      <c r="AG1464" s="48"/>
      <c r="AH1464" s="48"/>
      <c r="AI1464" s="48"/>
      <c r="AJ1464" s="49"/>
      <c r="AK1464" s="50"/>
      <c r="AL1464" s="46"/>
      <c r="AM1464" s="46"/>
      <c r="AN1464" s="46"/>
      <c r="AO1464" s="46"/>
      <c r="AP1464" s="46"/>
      <c r="AQ1464" s="51"/>
      <c r="AR1464" s="51"/>
      <c r="AS1464" s="51"/>
      <c r="AT1464" s="51"/>
      <c r="AU1464" s="52"/>
      <c r="AV1464" s="53"/>
      <c r="AW1464" s="53"/>
      <c r="AX1464" s="54"/>
    </row>
    <row r="1465" spans="1:50" ht="23.25" hidden="1" customHeight="1" x14ac:dyDescent="0.15">
      <c r="A1465" s="45"/>
      <c r="B1465" s="45"/>
      <c r="C1465" s="46"/>
      <c r="D1465" s="46"/>
      <c r="E1465" s="46"/>
      <c r="F1465" s="46"/>
      <c r="G1465" s="46"/>
      <c r="H1465" s="46"/>
      <c r="I1465" s="46"/>
      <c r="J1465" s="46"/>
      <c r="K1465" s="46"/>
      <c r="L1465" s="46"/>
      <c r="M1465" s="47"/>
      <c r="N1465" s="48"/>
      <c r="O1465" s="48"/>
      <c r="P1465" s="48"/>
      <c r="Q1465" s="48"/>
      <c r="R1465" s="48"/>
      <c r="S1465" s="48"/>
      <c r="T1465" s="48"/>
      <c r="U1465" s="48"/>
      <c r="V1465" s="48"/>
      <c r="W1465" s="48"/>
      <c r="X1465" s="48"/>
      <c r="Y1465" s="48"/>
      <c r="Z1465" s="48"/>
      <c r="AA1465" s="48"/>
      <c r="AB1465" s="48"/>
      <c r="AC1465" s="48"/>
      <c r="AD1465" s="48"/>
      <c r="AE1465" s="48"/>
      <c r="AF1465" s="48"/>
      <c r="AG1465" s="48"/>
      <c r="AH1465" s="48"/>
      <c r="AI1465" s="48"/>
      <c r="AJ1465" s="49"/>
      <c r="AK1465" s="50"/>
      <c r="AL1465" s="46"/>
      <c r="AM1465" s="46"/>
      <c r="AN1465" s="46"/>
      <c r="AO1465" s="46"/>
      <c r="AP1465" s="46"/>
      <c r="AQ1465" s="51"/>
      <c r="AR1465" s="51"/>
      <c r="AS1465" s="51"/>
      <c r="AT1465" s="51"/>
      <c r="AU1465" s="52"/>
      <c r="AV1465" s="53"/>
      <c r="AW1465" s="53"/>
      <c r="AX1465" s="54"/>
    </row>
    <row r="1466" spans="1:50" ht="23.25" hidden="1" customHeight="1" x14ac:dyDescent="0.15">
      <c r="A1466" s="45"/>
      <c r="B1466" s="45"/>
      <c r="C1466" s="46"/>
      <c r="D1466" s="46"/>
      <c r="E1466" s="46"/>
      <c r="F1466" s="46"/>
      <c r="G1466" s="46"/>
      <c r="H1466" s="46"/>
      <c r="I1466" s="46"/>
      <c r="J1466" s="46"/>
      <c r="K1466" s="46"/>
      <c r="L1466" s="46"/>
      <c r="M1466" s="47"/>
      <c r="N1466" s="48"/>
      <c r="O1466" s="48"/>
      <c r="P1466" s="48"/>
      <c r="Q1466" s="48"/>
      <c r="R1466" s="48"/>
      <c r="S1466" s="48"/>
      <c r="T1466" s="48"/>
      <c r="U1466" s="48"/>
      <c r="V1466" s="48"/>
      <c r="W1466" s="48"/>
      <c r="X1466" s="48"/>
      <c r="Y1466" s="48"/>
      <c r="Z1466" s="48"/>
      <c r="AA1466" s="48"/>
      <c r="AB1466" s="48"/>
      <c r="AC1466" s="48"/>
      <c r="AD1466" s="48"/>
      <c r="AE1466" s="48"/>
      <c r="AF1466" s="48"/>
      <c r="AG1466" s="48"/>
      <c r="AH1466" s="48"/>
      <c r="AI1466" s="48"/>
      <c r="AJ1466" s="49"/>
      <c r="AK1466" s="50"/>
      <c r="AL1466" s="46"/>
      <c r="AM1466" s="46"/>
      <c r="AN1466" s="46"/>
      <c r="AO1466" s="46"/>
      <c r="AP1466" s="46"/>
      <c r="AQ1466" s="51"/>
      <c r="AR1466" s="51"/>
      <c r="AS1466" s="51"/>
      <c r="AT1466" s="51"/>
      <c r="AU1466" s="52"/>
      <c r="AV1466" s="53"/>
      <c r="AW1466" s="53"/>
      <c r="AX1466" s="54"/>
    </row>
    <row r="1467" spans="1:50" ht="23.25" hidden="1" customHeight="1" x14ac:dyDescent="0.15">
      <c r="A1467" s="45"/>
      <c r="B1467" s="45"/>
      <c r="C1467" s="46"/>
      <c r="D1467" s="46"/>
      <c r="E1467" s="46"/>
      <c r="F1467" s="46"/>
      <c r="G1467" s="46"/>
      <c r="H1467" s="46"/>
      <c r="I1467" s="46"/>
      <c r="J1467" s="46"/>
      <c r="K1467" s="46"/>
      <c r="L1467" s="46"/>
      <c r="M1467" s="47"/>
      <c r="N1467" s="48"/>
      <c r="O1467" s="48"/>
      <c r="P1467" s="48"/>
      <c r="Q1467" s="48"/>
      <c r="R1467" s="48"/>
      <c r="S1467" s="48"/>
      <c r="T1467" s="48"/>
      <c r="U1467" s="48"/>
      <c r="V1467" s="48"/>
      <c r="W1467" s="48"/>
      <c r="X1467" s="48"/>
      <c r="Y1467" s="48"/>
      <c r="Z1467" s="48"/>
      <c r="AA1467" s="48"/>
      <c r="AB1467" s="48"/>
      <c r="AC1467" s="48"/>
      <c r="AD1467" s="48"/>
      <c r="AE1467" s="48"/>
      <c r="AF1467" s="48"/>
      <c r="AG1467" s="48"/>
      <c r="AH1467" s="48"/>
      <c r="AI1467" s="48"/>
      <c r="AJ1467" s="49"/>
      <c r="AK1467" s="50"/>
      <c r="AL1467" s="46"/>
      <c r="AM1467" s="46"/>
      <c r="AN1467" s="46"/>
      <c r="AO1467" s="46"/>
      <c r="AP1467" s="46"/>
      <c r="AQ1467" s="51"/>
      <c r="AR1467" s="51"/>
      <c r="AS1467" s="51"/>
      <c r="AT1467" s="51"/>
      <c r="AU1467" s="52"/>
      <c r="AV1467" s="53"/>
      <c r="AW1467" s="53"/>
      <c r="AX1467" s="54"/>
    </row>
    <row r="1468" spans="1:50" ht="23.25" hidden="1" customHeight="1" x14ac:dyDescent="0.15">
      <c r="A1468" s="45"/>
      <c r="B1468" s="45"/>
      <c r="C1468" s="46"/>
      <c r="D1468" s="46"/>
      <c r="E1468" s="46"/>
      <c r="F1468" s="46"/>
      <c r="G1468" s="46"/>
      <c r="H1468" s="46"/>
      <c r="I1468" s="46"/>
      <c r="J1468" s="46"/>
      <c r="K1468" s="46"/>
      <c r="L1468" s="46"/>
      <c r="M1468" s="47"/>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9"/>
      <c r="AK1468" s="50"/>
      <c r="AL1468" s="46"/>
      <c r="AM1468" s="46"/>
      <c r="AN1468" s="46"/>
      <c r="AO1468" s="46"/>
      <c r="AP1468" s="46"/>
      <c r="AQ1468" s="51"/>
      <c r="AR1468" s="51"/>
      <c r="AS1468" s="51"/>
      <c r="AT1468" s="51"/>
      <c r="AU1468" s="52"/>
      <c r="AV1468" s="53"/>
      <c r="AW1468" s="53"/>
      <c r="AX1468" s="54"/>
    </row>
    <row r="1469" spans="1:50" ht="23.25" hidden="1" customHeight="1" x14ac:dyDescent="0.15">
      <c r="A1469" s="45"/>
      <c r="B1469" s="45"/>
      <c r="C1469" s="46"/>
      <c r="D1469" s="46"/>
      <c r="E1469" s="46"/>
      <c r="F1469" s="46"/>
      <c r="G1469" s="46"/>
      <c r="H1469" s="46"/>
      <c r="I1469" s="46"/>
      <c r="J1469" s="46"/>
      <c r="K1469" s="46"/>
      <c r="L1469" s="46"/>
      <c r="M1469" s="47"/>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9"/>
      <c r="AK1469" s="50"/>
      <c r="AL1469" s="46"/>
      <c r="AM1469" s="46"/>
      <c r="AN1469" s="46"/>
      <c r="AO1469" s="46"/>
      <c r="AP1469" s="46"/>
      <c r="AQ1469" s="51"/>
      <c r="AR1469" s="51"/>
      <c r="AS1469" s="51"/>
      <c r="AT1469" s="51"/>
      <c r="AU1469" s="52"/>
      <c r="AV1469" s="53"/>
      <c r="AW1469" s="53"/>
      <c r="AX1469" s="54"/>
    </row>
    <row r="1470" spans="1:50" ht="23.25" hidden="1" customHeight="1" x14ac:dyDescent="0.15">
      <c r="A1470" s="45"/>
      <c r="B1470" s="45"/>
      <c r="C1470" s="50"/>
      <c r="D1470" s="50"/>
      <c r="E1470" s="50"/>
      <c r="F1470" s="50"/>
      <c r="G1470" s="50"/>
      <c r="H1470" s="50"/>
      <c r="I1470" s="50"/>
      <c r="J1470" s="50"/>
      <c r="K1470" s="50"/>
      <c r="L1470" s="50"/>
      <c r="M1470" s="47"/>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9"/>
      <c r="AK1470" s="56"/>
      <c r="AL1470" s="55"/>
      <c r="AM1470" s="55"/>
      <c r="AN1470" s="55"/>
      <c r="AO1470" s="55"/>
      <c r="AP1470" s="55"/>
      <c r="AQ1470" s="51"/>
      <c r="AR1470" s="51"/>
      <c r="AS1470" s="51"/>
      <c r="AT1470" s="51"/>
      <c r="AU1470" s="52"/>
      <c r="AV1470" s="53"/>
      <c r="AW1470" s="53"/>
      <c r="AX1470" s="54"/>
    </row>
    <row r="1471" spans="1:50" ht="23.25" hidden="1" customHeight="1" x14ac:dyDescent="0.15">
      <c r="A1471" s="45"/>
      <c r="B1471" s="45"/>
      <c r="C1471" s="50"/>
      <c r="D1471" s="50"/>
      <c r="E1471" s="50"/>
      <c r="F1471" s="50"/>
      <c r="G1471" s="50"/>
      <c r="H1471" s="50"/>
      <c r="I1471" s="50"/>
      <c r="J1471" s="50"/>
      <c r="K1471" s="50"/>
      <c r="L1471" s="50"/>
      <c r="M1471" s="47"/>
      <c r="N1471" s="48"/>
      <c r="O1471" s="48"/>
      <c r="P1471" s="48"/>
      <c r="Q1471" s="48"/>
      <c r="R1471" s="48"/>
      <c r="S1471" s="48"/>
      <c r="T1471" s="48"/>
      <c r="U1471" s="48"/>
      <c r="V1471" s="48"/>
      <c r="W1471" s="48"/>
      <c r="X1471" s="48"/>
      <c r="Y1471" s="48"/>
      <c r="Z1471" s="48"/>
      <c r="AA1471" s="48"/>
      <c r="AB1471" s="48"/>
      <c r="AC1471" s="48"/>
      <c r="AD1471" s="48"/>
      <c r="AE1471" s="48"/>
      <c r="AF1471" s="48"/>
      <c r="AG1471" s="48"/>
      <c r="AH1471" s="48"/>
      <c r="AI1471" s="48"/>
      <c r="AJ1471" s="49"/>
      <c r="AK1471" s="50"/>
      <c r="AL1471" s="46"/>
      <c r="AM1471" s="46"/>
      <c r="AN1471" s="46"/>
      <c r="AO1471" s="46"/>
      <c r="AP1471" s="46"/>
      <c r="AQ1471" s="51"/>
      <c r="AR1471" s="51"/>
      <c r="AS1471" s="51"/>
      <c r="AT1471" s="51"/>
      <c r="AU1471" s="52"/>
      <c r="AV1471" s="53"/>
      <c r="AW1471" s="53"/>
      <c r="AX1471" s="54"/>
    </row>
    <row r="1472" spans="1:50" ht="23.25" hidden="1" customHeight="1" x14ac:dyDescent="0.15">
      <c r="A1472" s="45"/>
      <c r="B1472" s="45"/>
      <c r="C1472" s="50"/>
      <c r="D1472" s="50"/>
      <c r="E1472" s="50"/>
      <c r="F1472" s="50"/>
      <c r="G1472" s="50"/>
      <c r="H1472" s="50"/>
      <c r="I1472" s="50"/>
      <c r="J1472" s="50"/>
      <c r="K1472" s="50"/>
      <c r="L1472" s="50"/>
      <c r="M1472" s="47"/>
      <c r="N1472" s="48"/>
      <c r="O1472" s="48"/>
      <c r="P1472" s="48"/>
      <c r="Q1472" s="48"/>
      <c r="R1472" s="48"/>
      <c r="S1472" s="48"/>
      <c r="T1472" s="48"/>
      <c r="U1472" s="48"/>
      <c r="V1472" s="48"/>
      <c r="W1472" s="48"/>
      <c r="X1472" s="48"/>
      <c r="Y1472" s="48"/>
      <c r="Z1472" s="48"/>
      <c r="AA1472" s="48"/>
      <c r="AB1472" s="48"/>
      <c r="AC1472" s="48"/>
      <c r="AD1472" s="48"/>
      <c r="AE1472" s="48"/>
      <c r="AF1472" s="48"/>
      <c r="AG1472" s="48"/>
      <c r="AH1472" s="48"/>
      <c r="AI1472" s="48"/>
      <c r="AJ1472" s="49"/>
      <c r="AK1472" s="50"/>
      <c r="AL1472" s="46"/>
      <c r="AM1472" s="46"/>
      <c r="AN1472" s="46"/>
      <c r="AO1472" s="46"/>
      <c r="AP1472" s="46"/>
      <c r="AQ1472" s="51"/>
      <c r="AR1472" s="51"/>
      <c r="AS1472" s="51"/>
      <c r="AT1472" s="51"/>
      <c r="AU1472" s="52"/>
      <c r="AV1472" s="53"/>
      <c r="AW1472" s="53"/>
      <c r="AX1472" s="54"/>
    </row>
    <row r="1473" spans="1:50" ht="23.25" hidden="1" customHeight="1" x14ac:dyDescent="0.15">
      <c r="A1473" s="45"/>
      <c r="B1473" s="45"/>
      <c r="C1473" s="50"/>
      <c r="D1473" s="50"/>
      <c r="E1473" s="50"/>
      <c r="F1473" s="50"/>
      <c r="G1473" s="50"/>
      <c r="H1473" s="50"/>
      <c r="I1473" s="50"/>
      <c r="J1473" s="50"/>
      <c r="K1473" s="50"/>
      <c r="L1473" s="50"/>
      <c r="M1473" s="47"/>
      <c r="N1473" s="48"/>
      <c r="O1473" s="48"/>
      <c r="P1473" s="48"/>
      <c r="Q1473" s="48"/>
      <c r="R1473" s="48"/>
      <c r="S1473" s="48"/>
      <c r="T1473" s="48"/>
      <c r="U1473" s="48"/>
      <c r="V1473" s="48"/>
      <c r="W1473" s="48"/>
      <c r="X1473" s="48"/>
      <c r="Y1473" s="48"/>
      <c r="Z1473" s="48"/>
      <c r="AA1473" s="48"/>
      <c r="AB1473" s="48"/>
      <c r="AC1473" s="48"/>
      <c r="AD1473" s="48"/>
      <c r="AE1473" s="48"/>
      <c r="AF1473" s="48"/>
      <c r="AG1473" s="48"/>
      <c r="AH1473" s="48"/>
      <c r="AI1473" s="48"/>
      <c r="AJ1473" s="49"/>
      <c r="AK1473" s="50"/>
      <c r="AL1473" s="46"/>
      <c r="AM1473" s="46"/>
      <c r="AN1473" s="46"/>
      <c r="AO1473" s="46"/>
      <c r="AP1473" s="46"/>
      <c r="AQ1473" s="51"/>
      <c r="AR1473" s="51"/>
      <c r="AS1473" s="51"/>
      <c r="AT1473" s="51"/>
      <c r="AU1473" s="52"/>
      <c r="AV1473" s="53"/>
      <c r="AW1473" s="53"/>
      <c r="AX1473" s="54"/>
    </row>
    <row r="1474" spans="1:50" ht="23.25" hidden="1" customHeight="1" x14ac:dyDescent="0.15">
      <c r="A1474" s="45"/>
      <c r="B1474" s="45"/>
      <c r="C1474" s="50"/>
      <c r="D1474" s="50"/>
      <c r="E1474" s="50"/>
      <c r="F1474" s="50"/>
      <c r="G1474" s="50"/>
      <c r="H1474" s="50"/>
      <c r="I1474" s="50"/>
      <c r="J1474" s="50"/>
      <c r="K1474" s="50"/>
      <c r="L1474" s="50"/>
      <c r="M1474" s="47"/>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9"/>
      <c r="AK1474" s="50"/>
      <c r="AL1474" s="46"/>
      <c r="AM1474" s="46"/>
      <c r="AN1474" s="46"/>
      <c r="AO1474" s="46"/>
      <c r="AP1474" s="46"/>
      <c r="AQ1474" s="51"/>
      <c r="AR1474" s="51"/>
      <c r="AS1474" s="51"/>
      <c r="AT1474" s="51"/>
      <c r="AU1474" s="52"/>
      <c r="AV1474" s="53"/>
      <c r="AW1474" s="53"/>
      <c r="AX1474" s="54"/>
    </row>
    <row r="1475" spans="1:50" ht="23.25" hidden="1" customHeight="1" x14ac:dyDescent="0.15">
      <c r="A1475" s="45"/>
      <c r="B1475" s="45"/>
      <c r="C1475" s="50"/>
      <c r="D1475" s="50"/>
      <c r="E1475" s="50"/>
      <c r="F1475" s="50"/>
      <c r="G1475" s="50"/>
      <c r="H1475" s="50"/>
      <c r="I1475" s="50"/>
      <c r="J1475" s="50"/>
      <c r="K1475" s="50"/>
      <c r="L1475" s="50"/>
      <c r="M1475" s="47"/>
      <c r="N1475" s="48"/>
      <c r="O1475" s="48"/>
      <c r="P1475" s="48"/>
      <c r="Q1475" s="48"/>
      <c r="R1475" s="48"/>
      <c r="S1475" s="48"/>
      <c r="T1475" s="48"/>
      <c r="U1475" s="48"/>
      <c r="V1475" s="48"/>
      <c r="W1475" s="48"/>
      <c r="X1475" s="48"/>
      <c r="Y1475" s="48"/>
      <c r="Z1475" s="48"/>
      <c r="AA1475" s="48"/>
      <c r="AB1475" s="48"/>
      <c r="AC1475" s="48"/>
      <c r="AD1475" s="48"/>
      <c r="AE1475" s="48"/>
      <c r="AF1475" s="48"/>
      <c r="AG1475" s="48"/>
      <c r="AH1475" s="48"/>
      <c r="AI1475" s="48"/>
      <c r="AJ1475" s="49"/>
      <c r="AK1475" s="50"/>
      <c r="AL1475" s="46"/>
      <c r="AM1475" s="46"/>
      <c r="AN1475" s="46"/>
      <c r="AO1475" s="46"/>
      <c r="AP1475" s="46"/>
      <c r="AQ1475" s="51"/>
      <c r="AR1475" s="51"/>
      <c r="AS1475" s="51"/>
      <c r="AT1475" s="51"/>
      <c r="AU1475" s="52"/>
      <c r="AV1475" s="53"/>
      <c r="AW1475" s="53"/>
      <c r="AX1475" s="54"/>
    </row>
    <row r="1476" spans="1:50" ht="23.25" hidden="1" customHeight="1" x14ac:dyDescent="0.15">
      <c r="A1476" s="45"/>
      <c r="B1476" s="45"/>
      <c r="C1476" s="50"/>
      <c r="D1476" s="50"/>
      <c r="E1476" s="50"/>
      <c r="F1476" s="50"/>
      <c r="G1476" s="50"/>
      <c r="H1476" s="50"/>
      <c r="I1476" s="50"/>
      <c r="J1476" s="50"/>
      <c r="K1476" s="50"/>
      <c r="L1476" s="50"/>
      <c r="M1476" s="47"/>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9"/>
      <c r="AK1476" s="50"/>
      <c r="AL1476" s="46"/>
      <c r="AM1476" s="46"/>
      <c r="AN1476" s="46"/>
      <c r="AO1476" s="46"/>
      <c r="AP1476" s="46"/>
      <c r="AQ1476" s="51"/>
      <c r="AR1476" s="51"/>
      <c r="AS1476" s="51"/>
      <c r="AT1476" s="51"/>
      <c r="AU1476" s="52"/>
      <c r="AV1476" s="53"/>
      <c r="AW1476" s="53"/>
      <c r="AX1476" s="54"/>
    </row>
    <row r="1477" spans="1:50" ht="23.25" hidden="1" customHeight="1" x14ac:dyDescent="0.15">
      <c r="A1477" s="45"/>
      <c r="B1477" s="45"/>
      <c r="C1477" s="50"/>
      <c r="D1477" s="50"/>
      <c r="E1477" s="50"/>
      <c r="F1477" s="50"/>
      <c r="G1477" s="50"/>
      <c r="H1477" s="50"/>
      <c r="I1477" s="50"/>
      <c r="J1477" s="50"/>
      <c r="K1477" s="50"/>
      <c r="L1477" s="50"/>
      <c r="M1477" s="47"/>
      <c r="N1477" s="48"/>
      <c r="O1477" s="48"/>
      <c r="P1477" s="48"/>
      <c r="Q1477" s="48"/>
      <c r="R1477" s="48"/>
      <c r="S1477" s="48"/>
      <c r="T1477" s="48"/>
      <c r="U1477" s="48"/>
      <c r="V1477" s="48"/>
      <c r="W1477" s="48"/>
      <c r="X1477" s="48"/>
      <c r="Y1477" s="48"/>
      <c r="Z1477" s="48"/>
      <c r="AA1477" s="48"/>
      <c r="AB1477" s="48"/>
      <c r="AC1477" s="48"/>
      <c r="AD1477" s="48"/>
      <c r="AE1477" s="48"/>
      <c r="AF1477" s="48"/>
      <c r="AG1477" s="48"/>
      <c r="AH1477" s="48"/>
      <c r="AI1477" s="48"/>
      <c r="AJ1477" s="49"/>
      <c r="AK1477" s="50"/>
      <c r="AL1477" s="46"/>
      <c r="AM1477" s="46"/>
      <c r="AN1477" s="46"/>
      <c r="AO1477" s="46"/>
      <c r="AP1477" s="46"/>
      <c r="AQ1477" s="51"/>
      <c r="AR1477" s="51"/>
      <c r="AS1477" s="51"/>
      <c r="AT1477" s="51"/>
      <c r="AU1477" s="52"/>
      <c r="AV1477" s="53"/>
      <c r="AW1477" s="53"/>
      <c r="AX1477" s="54"/>
    </row>
    <row r="1478" spans="1:50" ht="23.25" hidden="1" customHeight="1" x14ac:dyDescent="0.15">
      <c r="A1478" s="45"/>
      <c r="B1478" s="45"/>
      <c r="C1478" s="50"/>
      <c r="D1478" s="50"/>
      <c r="E1478" s="50"/>
      <c r="F1478" s="50"/>
      <c r="G1478" s="50"/>
      <c r="H1478" s="50"/>
      <c r="I1478" s="50"/>
      <c r="J1478" s="50"/>
      <c r="K1478" s="50"/>
      <c r="L1478" s="50"/>
      <c r="M1478" s="47"/>
      <c r="N1478" s="48"/>
      <c r="O1478" s="48"/>
      <c r="P1478" s="48"/>
      <c r="Q1478" s="48"/>
      <c r="R1478" s="48"/>
      <c r="S1478" s="48"/>
      <c r="T1478" s="48"/>
      <c r="U1478" s="48"/>
      <c r="V1478" s="48"/>
      <c r="W1478" s="48"/>
      <c r="X1478" s="48"/>
      <c r="Y1478" s="48"/>
      <c r="Z1478" s="48"/>
      <c r="AA1478" s="48"/>
      <c r="AB1478" s="48"/>
      <c r="AC1478" s="48"/>
      <c r="AD1478" s="48"/>
      <c r="AE1478" s="48"/>
      <c r="AF1478" s="48"/>
      <c r="AG1478" s="48"/>
      <c r="AH1478" s="48"/>
      <c r="AI1478" s="48"/>
      <c r="AJ1478" s="49"/>
      <c r="AK1478" s="50"/>
      <c r="AL1478" s="46"/>
      <c r="AM1478" s="46"/>
      <c r="AN1478" s="46"/>
      <c r="AO1478" s="46"/>
      <c r="AP1478" s="46"/>
      <c r="AQ1478" s="51"/>
      <c r="AR1478" s="51"/>
      <c r="AS1478" s="51"/>
      <c r="AT1478" s="51"/>
      <c r="AU1478" s="52"/>
      <c r="AV1478" s="53"/>
      <c r="AW1478" s="53"/>
      <c r="AX1478" s="54"/>
    </row>
    <row r="1479" spans="1:50" ht="23.25" hidden="1" customHeight="1" x14ac:dyDescent="0.15">
      <c r="A1479" s="45"/>
      <c r="B1479" s="45"/>
      <c r="C1479" s="50"/>
      <c r="D1479" s="50"/>
      <c r="E1479" s="50"/>
      <c r="F1479" s="50"/>
      <c r="G1479" s="50"/>
      <c r="H1479" s="50"/>
      <c r="I1479" s="50"/>
      <c r="J1479" s="50"/>
      <c r="K1479" s="50"/>
      <c r="L1479" s="50"/>
      <c r="M1479" s="47"/>
      <c r="N1479" s="48"/>
      <c r="O1479" s="48"/>
      <c r="P1479" s="48"/>
      <c r="Q1479" s="48"/>
      <c r="R1479" s="48"/>
      <c r="S1479" s="48"/>
      <c r="T1479" s="48"/>
      <c r="U1479" s="48"/>
      <c r="V1479" s="48"/>
      <c r="W1479" s="48"/>
      <c r="X1479" s="48"/>
      <c r="Y1479" s="48"/>
      <c r="Z1479" s="48"/>
      <c r="AA1479" s="48"/>
      <c r="AB1479" s="48"/>
      <c r="AC1479" s="48"/>
      <c r="AD1479" s="48"/>
      <c r="AE1479" s="48"/>
      <c r="AF1479" s="48"/>
      <c r="AG1479" s="48"/>
      <c r="AH1479" s="48"/>
      <c r="AI1479" s="48"/>
      <c r="AJ1479" s="49"/>
      <c r="AK1479" s="50"/>
      <c r="AL1479" s="46"/>
      <c r="AM1479" s="46"/>
      <c r="AN1479" s="46"/>
      <c r="AO1479" s="46"/>
      <c r="AP1479" s="46"/>
      <c r="AQ1479" s="51"/>
      <c r="AR1479" s="51"/>
      <c r="AS1479" s="51"/>
      <c r="AT1479" s="51"/>
      <c r="AU1479" s="52"/>
      <c r="AV1479" s="53"/>
      <c r="AW1479" s="53"/>
      <c r="AX1479" s="54"/>
    </row>
    <row r="1480" spans="1:50" ht="23.25" hidden="1" customHeight="1" x14ac:dyDescent="0.15">
      <c r="A1480" s="45"/>
      <c r="B1480" s="45"/>
      <c r="C1480" s="55"/>
      <c r="D1480" s="55"/>
      <c r="E1480" s="55"/>
      <c r="F1480" s="55"/>
      <c r="G1480" s="55"/>
      <c r="H1480" s="55"/>
      <c r="I1480" s="55"/>
      <c r="J1480" s="55"/>
      <c r="K1480" s="55"/>
      <c r="L1480" s="55"/>
      <c r="M1480" s="47"/>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9"/>
      <c r="AK1480" s="56"/>
      <c r="AL1480" s="55"/>
      <c r="AM1480" s="55"/>
      <c r="AN1480" s="55"/>
      <c r="AO1480" s="55"/>
      <c r="AP1480" s="55"/>
      <c r="AQ1480" s="51"/>
      <c r="AR1480" s="51"/>
      <c r="AS1480" s="51"/>
      <c r="AT1480" s="51"/>
      <c r="AU1480" s="52"/>
      <c r="AV1480" s="53"/>
      <c r="AW1480" s="53"/>
      <c r="AX1480" s="54"/>
    </row>
    <row r="1481" spans="1:50" ht="23.25" hidden="1" customHeight="1" x14ac:dyDescent="0.15">
      <c r="A1481" s="45"/>
      <c r="B1481" s="45"/>
      <c r="C1481" s="55"/>
      <c r="D1481" s="55"/>
      <c r="E1481" s="55"/>
      <c r="F1481" s="55"/>
      <c r="G1481" s="55"/>
      <c r="H1481" s="55"/>
      <c r="I1481" s="55"/>
      <c r="J1481" s="55"/>
      <c r="K1481" s="55"/>
      <c r="L1481" s="55"/>
      <c r="M1481" s="47"/>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9"/>
      <c r="AK1481" s="56"/>
      <c r="AL1481" s="55"/>
      <c r="AM1481" s="55"/>
      <c r="AN1481" s="55"/>
      <c r="AO1481" s="55"/>
      <c r="AP1481" s="55"/>
      <c r="AQ1481" s="51"/>
      <c r="AR1481" s="51"/>
      <c r="AS1481" s="51"/>
      <c r="AT1481" s="51"/>
      <c r="AU1481" s="52"/>
      <c r="AV1481" s="53"/>
      <c r="AW1481" s="53"/>
      <c r="AX1481" s="54"/>
    </row>
    <row r="1482" spans="1:50" ht="23.25" hidden="1" customHeight="1" x14ac:dyDescent="0.15">
      <c r="A1482" s="45"/>
      <c r="B1482" s="45"/>
      <c r="C1482" s="55"/>
      <c r="D1482" s="55"/>
      <c r="E1482" s="55"/>
      <c r="F1482" s="55"/>
      <c r="G1482" s="55"/>
      <c r="H1482" s="55"/>
      <c r="I1482" s="55"/>
      <c r="J1482" s="55"/>
      <c r="K1482" s="55"/>
      <c r="L1482" s="55"/>
      <c r="M1482" s="47"/>
      <c r="N1482" s="48"/>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9"/>
      <c r="AK1482" s="56"/>
      <c r="AL1482" s="55"/>
      <c r="AM1482" s="55"/>
      <c r="AN1482" s="55"/>
      <c r="AO1482" s="55"/>
      <c r="AP1482" s="55"/>
      <c r="AQ1482" s="51"/>
      <c r="AR1482" s="51"/>
      <c r="AS1482" s="51"/>
      <c r="AT1482" s="51"/>
      <c r="AU1482" s="52"/>
      <c r="AV1482" s="53"/>
      <c r="AW1482" s="53"/>
      <c r="AX1482" s="54"/>
    </row>
    <row r="1483" spans="1:50" ht="23.25" hidden="1" customHeight="1" x14ac:dyDescent="0.15">
      <c r="A1483" s="45"/>
      <c r="B1483" s="45"/>
      <c r="C1483" s="55"/>
      <c r="D1483" s="55"/>
      <c r="E1483" s="55"/>
      <c r="F1483" s="55"/>
      <c r="G1483" s="55"/>
      <c r="H1483" s="55"/>
      <c r="I1483" s="55"/>
      <c r="J1483" s="55"/>
      <c r="K1483" s="55"/>
      <c r="L1483" s="55"/>
      <c r="M1483" s="47"/>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9"/>
      <c r="AK1483" s="56"/>
      <c r="AL1483" s="55"/>
      <c r="AM1483" s="55"/>
      <c r="AN1483" s="55"/>
      <c r="AO1483" s="55"/>
      <c r="AP1483" s="55"/>
      <c r="AQ1483" s="51"/>
      <c r="AR1483" s="51"/>
      <c r="AS1483" s="51"/>
      <c r="AT1483" s="51"/>
      <c r="AU1483" s="52"/>
      <c r="AV1483" s="53"/>
      <c r="AW1483" s="53"/>
      <c r="AX1483" s="54"/>
    </row>
    <row r="1484" spans="1:50" ht="23.25" hidden="1" customHeight="1" x14ac:dyDescent="0.15">
      <c r="A1484" s="45"/>
      <c r="B1484" s="45"/>
      <c r="C1484" s="55"/>
      <c r="D1484" s="55"/>
      <c r="E1484" s="55"/>
      <c r="F1484" s="55"/>
      <c r="G1484" s="55"/>
      <c r="H1484" s="55"/>
      <c r="I1484" s="55"/>
      <c r="J1484" s="55"/>
      <c r="K1484" s="55"/>
      <c r="L1484" s="55"/>
      <c r="M1484" s="47"/>
      <c r="N1484" s="48"/>
      <c r="O1484" s="48"/>
      <c r="P1484" s="48"/>
      <c r="Q1484" s="48"/>
      <c r="R1484" s="48"/>
      <c r="S1484" s="48"/>
      <c r="T1484" s="48"/>
      <c r="U1484" s="48"/>
      <c r="V1484" s="48"/>
      <c r="W1484" s="48"/>
      <c r="X1484" s="48"/>
      <c r="Y1484" s="48"/>
      <c r="Z1484" s="48"/>
      <c r="AA1484" s="48"/>
      <c r="AB1484" s="48"/>
      <c r="AC1484" s="48"/>
      <c r="AD1484" s="48"/>
      <c r="AE1484" s="48"/>
      <c r="AF1484" s="48"/>
      <c r="AG1484" s="48"/>
      <c r="AH1484" s="48"/>
      <c r="AI1484" s="48"/>
      <c r="AJ1484" s="49"/>
      <c r="AK1484" s="56"/>
      <c r="AL1484" s="55"/>
      <c r="AM1484" s="55"/>
      <c r="AN1484" s="55"/>
      <c r="AO1484" s="55"/>
      <c r="AP1484" s="55"/>
      <c r="AQ1484" s="51"/>
      <c r="AR1484" s="51"/>
      <c r="AS1484" s="51"/>
      <c r="AT1484" s="51"/>
      <c r="AU1484" s="52"/>
      <c r="AV1484" s="53"/>
      <c r="AW1484" s="53"/>
      <c r="AX1484" s="54"/>
    </row>
    <row r="1485" spans="1:50" ht="23.25" hidden="1" customHeight="1" x14ac:dyDescent="0.15">
      <c r="A1485" s="45"/>
      <c r="B1485" s="45"/>
      <c r="C1485" s="46"/>
      <c r="D1485" s="46"/>
      <c r="E1485" s="46"/>
      <c r="F1485" s="46"/>
      <c r="G1485" s="46"/>
      <c r="H1485" s="46"/>
      <c r="I1485" s="46"/>
      <c r="J1485" s="46"/>
      <c r="K1485" s="46"/>
      <c r="L1485" s="46"/>
      <c r="M1485" s="47"/>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9"/>
      <c r="AK1485" s="50"/>
      <c r="AL1485" s="46"/>
      <c r="AM1485" s="46"/>
      <c r="AN1485" s="46"/>
      <c r="AO1485" s="46"/>
      <c r="AP1485" s="46"/>
      <c r="AQ1485" s="51"/>
      <c r="AR1485" s="51"/>
      <c r="AS1485" s="51"/>
      <c r="AT1485" s="51"/>
      <c r="AU1485" s="52"/>
      <c r="AV1485" s="53"/>
      <c r="AW1485" s="53"/>
      <c r="AX1485" s="54"/>
    </row>
    <row r="1486" spans="1:50" ht="23.25" hidden="1" customHeight="1" x14ac:dyDescent="0.15">
      <c r="A1486" s="45"/>
      <c r="B1486" s="45"/>
      <c r="C1486" s="46"/>
      <c r="D1486" s="46"/>
      <c r="E1486" s="46"/>
      <c r="F1486" s="46"/>
      <c r="G1486" s="46"/>
      <c r="H1486" s="46"/>
      <c r="I1486" s="46"/>
      <c r="J1486" s="46"/>
      <c r="K1486" s="46"/>
      <c r="L1486" s="46"/>
      <c r="M1486" s="47"/>
      <c r="N1486" s="48"/>
      <c r="O1486" s="48"/>
      <c r="P1486" s="48"/>
      <c r="Q1486" s="48"/>
      <c r="R1486" s="48"/>
      <c r="S1486" s="48"/>
      <c r="T1486" s="48"/>
      <c r="U1486" s="48"/>
      <c r="V1486" s="48"/>
      <c r="W1486" s="48"/>
      <c r="X1486" s="48"/>
      <c r="Y1486" s="48"/>
      <c r="Z1486" s="48"/>
      <c r="AA1486" s="48"/>
      <c r="AB1486" s="48"/>
      <c r="AC1486" s="48"/>
      <c r="AD1486" s="48"/>
      <c r="AE1486" s="48"/>
      <c r="AF1486" s="48"/>
      <c r="AG1486" s="48"/>
      <c r="AH1486" s="48"/>
      <c r="AI1486" s="48"/>
      <c r="AJ1486" s="49"/>
      <c r="AK1486" s="50"/>
      <c r="AL1486" s="46"/>
      <c r="AM1486" s="46"/>
      <c r="AN1486" s="46"/>
      <c r="AO1486" s="46"/>
      <c r="AP1486" s="46"/>
      <c r="AQ1486" s="51"/>
      <c r="AR1486" s="51"/>
      <c r="AS1486" s="51"/>
      <c r="AT1486" s="51"/>
      <c r="AU1486" s="52"/>
      <c r="AV1486" s="53"/>
      <c r="AW1486" s="53"/>
      <c r="AX1486" s="54"/>
    </row>
    <row r="1487" spans="1:50" ht="23.25" hidden="1" customHeight="1" x14ac:dyDescent="0.15">
      <c r="A1487" s="45"/>
      <c r="B1487" s="45"/>
      <c r="C1487" s="46"/>
      <c r="D1487" s="46"/>
      <c r="E1487" s="46"/>
      <c r="F1487" s="46"/>
      <c r="G1487" s="46"/>
      <c r="H1487" s="46"/>
      <c r="I1487" s="46"/>
      <c r="J1487" s="46"/>
      <c r="K1487" s="46"/>
      <c r="L1487" s="46"/>
      <c r="M1487" s="47"/>
      <c r="N1487" s="48"/>
      <c r="O1487" s="48"/>
      <c r="P1487" s="48"/>
      <c r="Q1487" s="48"/>
      <c r="R1487" s="48"/>
      <c r="S1487" s="48"/>
      <c r="T1487" s="48"/>
      <c r="U1487" s="48"/>
      <c r="V1487" s="48"/>
      <c r="W1487" s="48"/>
      <c r="X1487" s="48"/>
      <c r="Y1487" s="48"/>
      <c r="Z1487" s="48"/>
      <c r="AA1487" s="48"/>
      <c r="AB1487" s="48"/>
      <c r="AC1487" s="48"/>
      <c r="AD1487" s="48"/>
      <c r="AE1487" s="48"/>
      <c r="AF1487" s="48"/>
      <c r="AG1487" s="48"/>
      <c r="AH1487" s="48"/>
      <c r="AI1487" s="48"/>
      <c r="AJ1487" s="49"/>
      <c r="AK1487" s="50"/>
      <c r="AL1487" s="46"/>
      <c r="AM1487" s="46"/>
      <c r="AN1487" s="46"/>
      <c r="AO1487" s="46"/>
      <c r="AP1487" s="46"/>
      <c r="AQ1487" s="51"/>
      <c r="AR1487" s="51"/>
      <c r="AS1487" s="51"/>
      <c r="AT1487" s="51"/>
      <c r="AU1487" s="52"/>
      <c r="AV1487" s="53"/>
      <c r="AW1487" s="53"/>
      <c r="AX1487" s="54"/>
    </row>
    <row r="1488" spans="1:50" ht="23.25" hidden="1" customHeight="1" x14ac:dyDescent="0.15">
      <c r="A1488" s="45"/>
      <c r="B1488" s="45"/>
      <c r="C1488" s="46"/>
      <c r="D1488" s="46"/>
      <c r="E1488" s="46"/>
      <c r="F1488" s="46"/>
      <c r="G1488" s="46"/>
      <c r="H1488" s="46"/>
      <c r="I1488" s="46"/>
      <c r="J1488" s="46"/>
      <c r="K1488" s="46"/>
      <c r="L1488" s="46"/>
      <c r="M1488" s="47"/>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9"/>
      <c r="AK1488" s="50"/>
      <c r="AL1488" s="46"/>
      <c r="AM1488" s="46"/>
      <c r="AN1488" s="46"/>
      <c r="AO1488" s="46"/>
      <c r="AP1488" s="46"/>
      <c r="AQ1488" s="51"/>
      <c r="AR1488" s="51"/>
      <c r="AS1488" s="51"/>
      <c r="AT1488" s="51"/>
      <c r="AU1488" s="52"/>
      <c r="AV1488" s="53"/>
      <c r="AW1488" s="53"/>
      <c r="AX1488" s="54"/>
    </row>
    <row r="1489" spans="1:50" s="5" customFormat="1" ht="13.7" customHeight="1" x14ac:dyDescent="0.15">
      <c r="A1489" s="12"/>
      <c r="B1489" s="12"/>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7"/>
      <c r="AL1489" s="12"/>
      <c r="AM1489" s="12"/>
      <c r="AN1489" s="12"/>
      <c r="AO1489" s="12"/>
      <c r="AP1489" s="12"/>
      <c r="AQ1489" s="12"/>
      <c r="AR1489" s="12"/>
      <c r="AS1489" s="12"/>
      <c r="AT1489" s="12"/>
      <c r="AU1489" s="12"/>
      <c r="AV1489" s="12"/>
      <c r="AW1489" s="12"/>
      <c r="AX1489" s="12"/>
    </row>
    <row r="1490" spans="1:50" x14ac:dyDescent="0.15">
      <c r="B1490" s="1" t="s">
        <v>225</v>
      </c>
    </row>
    <row r="1491" spans="1:50" ht="23.25" customHeight="1" x14ac:dyDescent="0.15">
      <c r="A1491" s="45"/>
      <c r="B1491" s="45"/>
      <c r="C1491" s="65" t="s">
        <v>175</v>
      </c>
      <c r="D1491" s="65"/>
      <c r="E1491" s="65"/>
      <c r="F1491" s="65"/>
      <c r="G1491" s="65"/>
      <c r="H1491" s="65"/>
      <c r="I1491" s="65"/>
      <c r="J1491" s="65"/>
      <c r="K1491" s="65"/>
      <c r="L1491" s="65"/>
      <c r="M1491" s="66" t="s">
        <v>174</v>
      </c>
      <c r="N1491" s="67"/>
      <c r="O1491" s="67"/>
      <c r="P1491" s="67"/>
      <c r="Q1491" s="67"/>
      <c r="R1491" s="67"/>
      <c r="S1491" s="67"/>
      <c r="T1491" s="67"/>
      <c r="U1491" s="67"/>
      <c r="V1491" s="67"/>
      <c r="W1491" s="67"/>
      <c r="X1491" s="67"/>
      <c r="Y1491" s="67"/>
      <c r="Z1491" s="67"/>
      <c r="AA1491" s="67"/>
      <c r="AB1491" s="67"/>
      <c r="AC1491" s="67"/>
      <c r="AD1491" s="67"/>
      <c r="AE1491" s="67"/>
      <c r="AF1491" s="67"/>
      <c r="AG1491" s="67"/>
      <c r="AH1491" s="67"/>
      <c r="AI1491" s="67"/>
      <c r="AJ1491" s="68"/>
      <c r="AK1491" s="69" t="s">
        <v>173</v>
      </c>
      <c r="AL1491" s="65"/>
      <c r="AM1491" s="65"/>
      <c r="AN1491" s="65"/>
      <c r="AO1491" s="65"/>
      <c r="AP1491" s="65"/>
      <c r="AQ1491" s="65" t="s">
        <v>149</v>
      </c>
      <c r="AR1491" s="65"/>
      <c r="AS1491" s="65"/>
      <c r="AT1491" s="65"/>
      <c r="AU1491" s="66" t="s">
        <v>148</v>
      </c>
      <c r="AV1491" s="67"/>
      <c r="AW1491" s="67"/>
      <c r="AX1491" s="54"/>
    </row>
    <row r="1492" spans="1:50" ht="23.25" customHeight="1" x14ac:dyDescent="0.15">
      <c r="A1492" s="45">
        <v>1</v>
      </c>
      <c r="B1492" s="45">
        <v>1</v>
      </c>
      <c r="C1492" s="77" t="s">
        <v>224</v>
      </c>
      <c r="D1492" s="78"/>
      <c r="E1492" s="78"/>
      <c r="F1492" s="78"/>
      <c r="G1492" s="78"/>
      <c r="H1492" s="78"/>
      <c r="I1492" s="78"/>
      <c r="J1492" s="78"/>
      <c r="K1492" s="78"/>
      <c r="L1492" s="78"/>
      <c r="M1492" s="47" t="s">
        <v>217</v>
      </c>
      <c r="N1492" s="48"/>
      <c r="O1492" s="48"/>
      <c r="P1492" s="48"/>
      <c r="Q1492" s="48"/>
      <c r="R1492" s="48"/>
      <c r="S1492" s="48"/>
      <c r="T1492" s="48"/>
      <c r="U1492" s="48"/>
      <c r="V1492" s="48"/>
      <c r="W1492" s="48"/>
      <c r="X1492" s="48"/>
      <c r="Y1492" s="48"/>
      <c r="Z1492" s="48"/>
      <c r="AA1492" s="48"/>
      <c r="AB1492" s="48"/>
      <c r="AC1492" s="48"/>
      <c r="AD1492" s="48"/>
      <c r="AE1492" s="48"/>
      <c r="AF1492" s="48"/>
      <c r="AG1492" s="48"/>
      <c r="AH1492" s="48"/>
      <c r="AI1492" s="48"/>
      <c r="AJ1492" s="49"/>
      <c r="AK1492" s="70">
        <v>0.4</v>
      </c>
      <c r="AL1492" s="51"/>
      <c r="AM1492" s="51"/>
      <c r="AN1492" s="51"/>
      <c r="AO1492" s="51"/>
      <c r="AP1492" s="51"/>
      <c r="AQ1492" s="51"/>
      <c r="AR1492" s="51"/>
      <c r="AS1492" s="51"/>
      <c r="AT1492" s="51"/>
      <c r="AU1492" s="71"/>
      <c r="AV1492" s="72"/>
      <c r="AW1492" s="72"/>
      <c r="AX1492" s="73"/>
    </row>
    <row r="1493" spans="1:50" ht="23.25" hidden="1" customHeight="1" x14ac:dyDescent="0.15">
      <c r="A1493" s="45"/>
      <c r="B1493" s="45"/>
      <c r="C1493" s="46"/>
      <c r="D1493" s="46"/>
      <c r="E1493" s="46"/>
      <c r="F1493" s="46"/>
      <c r="G1493" s="46"/>
      <c r="H1493" s="46"/>
      <c r="I1493" s="46"/>
      <c r="J1493" s="46"/>
      <c r="K1493" s="46"/>
      <c r="L1493" s="46"/>
      <c r="M1493" s="47"/>
      <c r="N1493" s="48"/>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9"/>
      <c r="AK1493" s="50"/>
      <c r="AL1493" s="46"/>
      <c r="AM1493" s="46"/>
      <c r="AN1493" s="46"/>
      <c r="AO1493" s="46"/>
      <c r="AP1493" s="46"/>
      <c r="AQ1493" s="51"/>
      <c r="AR1493" s="51"/>
      <c r="AS1493" s="51"/>
      <c r="AT1493" s="51"/>
      <c r="AU1493" s="52"/>
      <c r="AV1493" s="53"/>
      <c r="AW1493" s="53"/>
      <c r="AX1493" s="54"/>
    </row>
    <row r="1494" spans="1:50" ht="23.25" hidden="1" customHeight="1" x14ac:dyDescent="0.15">
      <c r="A1494" s="45"/>
      <c r="B1494" s="45"/>
      <c r="C1494" s="46"/>
      <c r="D1494" s="46"/>
      <c r="E1494" s="46"/>
      <c r="F1494" s="46"/>
      <c r="G1494" s="46"/>
      <c r="H1494" s="46"/>
      <c r="I1494" s="46"/>
      <c r="J1494" s="46"/>
      <c r="K1494" s="46"/>
      <c r="L1494" s="46"/>
      <c r="M1494" s="47"/>
      <c r="N1494" s="48"/>
      <c r="O1494" s="48"/>
      <c r="P1494" s="48"/>
      <c r="Q1494" s="48"/>
      <c r="R1494" s="48"/>
      <c r="S1494" s="48"/>
      <c r="T1494" s="48"/>
      <c r="U1494" s="48"/>
      <c r="V1494" s="48"/>
      <c r="W1494" s="48"/>
      <c r="X1494" s="48"/>
      <c r="Y1494" s="48"/>
      <c r="Z1494" s="48"/>
      <c r="AA1494" s="48"/>
      <c r="AB1494" s="48"/>
      <c r="AC1494" s="48"/>
      <c r="AD1494" s="48"/>
      <c r="AE1494" s="48"/>
      <c r="AF1494" s="48"/>
      <c r="AG1494" s="48"/>
      <c r="AH1494" s="48"/>
      <c r="AI1494" s="48"/>
      <c r="AJ1494" s="49"/>
      <c r="AK1494" s="50"/>
      <c r="AL1494" s="46"/>
      <c r="AM1494" s="46"/>
      <c r="AN1494" s="46"/>
      <c r="AO1494" s="46"/>
      <c r="AP1494" s="46"/>
      <c r="AQ1494" s="51"/>
      <c r="AR1494" s="51"/>
      <c r="AS1494" s="51"/>
      <c r="AT1494" s="51"/>
      <c r="AU1494" s="52"/>
      <c r="AV1494" s="53"/>
      <c r="AW1494" s="53"/>
      <c r="AX1494" s="54"/>
    </row>
    <row r="1495" spans="1:50" ht="23.25" hidden="1" customHeight="1" x14ac:dyDescent="0.15">
      <c r="A1495" s="45"/>
      <c r="B1495" s="45"/>
      <c r="C1495" s="46"/>
      <c r="D1495" s="46"/>
      <c r="E1495" s="46"/>
      <c r="F1495" s="46"/>
      <c r="G1495" s="46"/>
      <c r="H1495" s="46"/>
      <c r="I1495" s="46"/>
      <c r="J1495" s="46"/>
      <c r="K1495" s="46"/>
      <c r="L1495" s="46"/>
      <c r="M1495" s="47"/>
      <c r="N1495" s="48"/>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9"/>
      <c r="AK1495" s="50"/>
      <c r="AL1495" s="46"/>
      <c r="AM1495" s="46"/>
      <c r="AN1495" s="46"/>
      <c r="AO1495" s="46"/>
      <c r="AP1495" s="46"/>
      <c r="AQ1495" s="51"/>
      <c r="AR1495" s="51"/>
      <c r="AS1495" s="51"/>
      <c r="AT1495" s="51"/>
      <c r="AU1495" s="52"/>
      <c r="AV1495" s="53"/>
      <c r="AW1495" s="53"/>
      <c r="AX1495" s="54"/>
    </row>
    <row r="1496" spans="1:50" ht="23.25" hidden="1" customHeight="1" x14ac:dyDescent="0.15">
      <c r="A1496" s="45"/>
      <c r="B1496" s="45"/>
      <c r="C1496" s="46"/>
      <c r="D1496" s="46"/>
      <c r="E1496" s="46"/>
      <c r="F1496" s="46"/>
      <c r="G1496" s="46"/>
      <c r="H1496" s="46"/>
      <c r="I1496" s="46"/>
      <c r="J1496" s="46"/>
      <c r="K1496" s="46"/>
      <c r="L1496" s="46"/>
      <c r="M1496" s="47"/>
      <c r="N1496" s="48"/>
      <c r="O1496" s="48"/>
      <c r="P1496" s="48"/>
      <c r="Q1496" s="48"/>
      <c r="R1496" s="48"/>
      <c r="S1496" s="48"/>
      <c r="T1496" s="48"/>
      <c r="U1496" s="48"/>
      <c r="V1496" s="48"/>
      <c r="W1496" s="48"/>
      <c r="X1496" s="48"/>
      <c r="Y1496" s="48"/>
      <c r="Z1496" s="48"/>
      <c r="AA1496" s="48"/>
      <c r="AB1496" s="48"/>
      <c r="AC1496" s="48"/>
      <c r="AD1496" s="48"/>
      <c r="AE1496" s="48"/>
      <c r="AF1496" s="48"/>
      <c r="AG1496" s="48"/>
      <c r="AH1496" s="48"/>
      <c r="AI1496" s="48"/>
      <c r="AJ1496" s="49"/>
      <c r="AK1496" s="50"/>
      <c r="AL1496" s="46"/>
      <c r="AM1496" s="46"/>
      <c r="AN1496" s="46"/>
      <c r="AO1496" s="46"/>
      <c r="AP1496" s="46"/>
      <c r="AQ1496" s="51"/>
      <c r="AR1496" s="51"/>
      <c r="AS1496" s="51"/>
      <c r="AT1496" s="51"/>
      <c r="AU1496" s="52"/>
      <c r="AV1496" s="53"/>
      <c r="AW1496" s="53"/>
      <c r="AX1496" s="54"/>
    </row>
    <row r="1497" spans="1:50" ht="23.25" hidden="1" customHeight="1" x14ac:dyDescent="0.15">
      <c r="A1497" s="45"/>
      <c r="B1497" s="45"/>
      <c r="C1497" s="46"/>
      <c r="D1497" s="46"/>
      <c r="E1497" s="46"/>
      <c r="F1497" s="46"/>
      <c r="G1497" s="46"/>
      <c r="H1497" s="46"/>
      <c r="I1497" s="46"/>
      <c r="J1497" s="46"/>
      <c r="K1497" s="46"/>
      <c r="L1497" s="46"/>
      <c r="M1497" s="47"/>
      <c r="N1497" s="48"/>
      <c r="O1497" s="48"/>
      <c r="P1497" s="48"/>
      <c r="Q1497" s="48"/>
      <c r="R1497" s="48"/>
      <c r="S1497" s="48"/>
      <c r="T1497" s="48"/>
      <c r="U1497" s="48"/>
      <c r="V1497" s="48"/>
      <c r="W1497" s="48"/>
      <c r="X1497" s="48"/>
      <c r="Y1497" s="48"/>
      <c r="Z1497" s="48"/>
      <c r="AA1497" s="48"/>
      <c r="AB1497" s="48"/>
      <c r="AC1497" s="48"/>
      <c r="AD1497" s="48"/>
      <c r="AE1497" s="48"/>
      <c r="AF1497" s="48"/>
      <c r="AG1497" s="48"/>
      <c r="AH1497" s="48"/>
      <c r="AI1497" s="48"/>
      <c r="AJ1497" s="49"/>
      <c r="AK1497" s="50"/>
      <c r="AL1497" s="46"/>
      <c r="AM1497" s="46"/>
      <c r="AN1497" s="46"/>
      <c r="AO1497" s="46"/>
      <c r="AP1497" s="46"/>
      <c r="AQ1497" s="51"/>
      <c r="AR1497" s="51"/>
      <c r="AS1497" s="51"/>
      <c r="AT1497" s="51"/>
      <c r="AU1497" s="52"/>
      <c r="AV1497" s="53"/>
      <c r="AW1497" s="53"/>
      <c r="AX1497" s="54"/>
    </row>
    <row r="1498" spans="1:50" ht="23.25" hidden="1" customHeight="1" x14ac:dyDescent="0.15">
      <c r="A1498" s="45"/>
      <c r="B1498" s="45"/>
      <c r="C1498" s="46"/>
      <c r="D1498" s="46"/>
      <c r="E1498" s="46"/>
      <c r="F1498" s="46"/>
      <c r="G1498" s="46"/>
      <c r="H1498" s="46"/>
      <c r="I1498" s="46"/>
      <c r="J1498" s="46"/>
      <c r="K1498" s="46"/>
      <c r="L1498" s="46"/>
      <c r="M1498" s="47"/>
      <c r="N1498" s="48"/>
      <c r="O1498" s="48"/>
      <c r="P1498" s="48"/>
      <c r="Q1498" s="48"/>
      <c r="R1498" s="48"/>
      <c r="S1498" s="48"/>
      <c r="T1498" s="48"/>
      <c r="U1498" s="48"/>
      <c r="V1498" s="48"/>
      <c r="W1498" s="48"/>
      <c r="X1498" s="48"/>
      <c r="Y1498" s="48"/>
      <c r="Z1498" s="48"/>
      <c r="AA1498" s="48"/>
      <c r="AB1498" s="48"/>
      <c r="AC1498" s="48"/>
      <c r="AD1498" s="48"/>
      <c r="AE1498" s="48"/>
      <c r="AF1498" s="48"/>
      <c r="AG1498" s="48"/>
      <c r="AH1498" s="48"/>
      <c r="AI1498" s="48"/>
      <c r="AJ1498" s="49"/>
      <c r="AK1498" s="50"/>
      <c r="AL1498" s="46"/>
      <c r="AM1498" s="46"/>
      <c r="AN1498" s="46"/>
      <c r="AO1498" s="46"/>
      <c r="AP1498" s="46"/>
      <c r="AQ1498" s="51"/>
      <c r="AR1498" s="51"/>
      <c r="AS1498" s="51"/>
      <c r="AT1498" s="51"/>
      <c r="AU1498" s="52"/>
      <c r="AV1498" s="53"/>
      <c r="AW1498" s="53"/>
      <c r="AX1498" s="54"/>
    </row>
    <row r="1499" spans="1:50" ht="23.25" hidden="1" customHeight="1" x14ac:dyDescent="0.15">
      <c r="A1499" s="45"/>
      <c r="B1499" s="45"/>
      <c r="C1499" s="46"/>
      <c r="D1499" s="46"/>
      <c r="E1499" s="46"/>
      <c r="F1499" s="46"/>
      <c r="G1499" s="46"/>
      <c r="H1499" s="46"/>
      <c r="I1499" s="46"/>
      <c r="J1499" s="46"/>
      <c r="K1499" s="46"/>
      <c r="L1499" s="46"/>
      <c r="M1499" s="47"/>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9"/>
      <c r="AK1499" s="50"/>
      <c r="AL1499" s="46"/>
      <c r="AM1499" s="46"/>
      <c r="AN1499" s="46"/>
      <c r="AO1499" s="46"/>
      <c r="AP1499" s="46"/>
      <c r="AQ1499" s="51"/>
      <c r="AR1499" s="51"/>
      <c r="AS1499" s="51"/>
      <c r="AT1499" s="51"/>
      <c r="AU1499" s="52"/>
      <c r="AV1499" s="53"/>
      <c r="AW1499" s="53"/>
      <c r="AX1499" s="54"/>
    </row>
    <row r="1500" spans="1:50" ht="23.25" hidden="1" customHeight="1" x14ac:dyDescent="0.15">
      <c r="A1500" s="45"/>
      <c r="B1500" s="45"/>
      <c r="C1500" s="46"/>
      <c r="D1500" s="46"/>
      <c r="E1500" s="46"/>
      <c r="F1500" s="46"/>
      <c r="G1500" s="46"/>
      <c r="H1500" s="46"/>
      <c r="I1500" s="46"/>
      <c r="J1500" s="46"/>
      <c r="K1500" s="46"/>
      <c r="L1500" s="46"/>
      <c r="M1500" s="47"/>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9"/>
      <c r="AK1500" s="50"/>
      <c r="AL1500" s="46"/>
      <c r="AM1500" s="46"/>
      <c r="AN1500" s="46"/>
      <c r="AO1500" s="46"/>
      <c r="AP1500" s="46"/>
      <c r="AQ1500" s="51"/>
      <c r="AR1500" s="51"/>
      <c r="AS1500" s="51"/>
      <c r="AT1500" s="51"/>
      <c r="AU1500" s="52"/>
      <c r="AV1500" s="53"/>
      <c r="AW1500" s="53"/>
      <c r="AX1500" s="54"/>
    </row>
    <row r="1501" spans="1:50" ht="23.25" hidden="1" customHeight="1" x14ac:dyDescent="0.15">
      <c r="A1501" s="45"/>
      <c r="B1501" s="45"/>
      <c r="C1501" s="46"/>
      <c r="D1501" s="46"/>
      <c r="E1501" s="46"/>
      <c r="F1501" s="46"/>
      <c r="G1501" s="46"/>
      <c r="H1501" s="46"/>
      <c r="I1501" s="46"/>
      <c r="J1501" s="46"/>
      <c r="K1501" s="46"/>
      <c r="L1501" s="46"/>
      <c r="M1501" s="47"/>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9"/>
      <c r="AK1501" s="50"/>
      <c r="AL1501" s="46"/>
      <c r="AM1501" s="46"/>
      <c r="AN1501" s="46"/>
      <c r="AO1501" s="46"/>
      <c r="AP1501" s="46"/>
      <c r="AQ1501" s="51"/>
      <c r="AR1501" s="51"/>
      <c r="AS1501" s="51"/>
      <c r="AT1501" s="51"/>
      <c r="AU1501" s="52"/>
      <c r="AV1501" s="53"/>
      <c r="AW1501" s="53"/>
      <c r="AX1501" s="54"/>
    </row>
    <row r="1502" spans="1:50" ht="23.25" hidden="1" customHeight="1" x14ac:dyDescent="0.15">
      <c r="A1502" s="45"/>
      <c r="B1502" s="45"/>
      <c r="C1502" s="46"/>
      <c r="D1502" s="46"/>
      <c r="E1502" s="46"/>
      <c r="F1502" s="46"/>
      <c r="G1502" s="46"/>
      <c r="H1502" s="46"/>
      <c r="I1502" s="46"/>
      <c r="J1502" s="46"/>
      <c r="K1502" s="46"/>
      <c r="L1502" s="46"/>
      <c r="M1502" s="47"/>
      <c r="N1502" s="48"/>
      <c r="O1502" s="48"/>
      <c r="P1502" s="48"/>
      <c r="Q1502" s="48"/>
      <c r="R1502" s="48"/>
      <c r="S1502" s="48"/>
      <c r="T1502" s="48"/>
      <c r="U1502" s="48"/>
      <c r="V1502" s="48"/>
      <c r="W1502" s="48"/>
      <c r="X1502" s="48"/>
      <c r="Y1502" s="48"/>
      <c r="Z1502" s="48"/>
      <c r="AA1502" s="48"/>
      <c r="AB1502" s="48"/>
      <c r="AC1502" s="48"/>
      <c r="AD1502" s="48"/>
      <c r="AE1502" s="48"/>
      <c r="AF1502" s="48"/>
      <c r="AG1502" s="48"/>
      <c r="AH1502" s="48"/>
      <c r="AI1502" s="48"/>
      <c r="AJ1502" s="49"/>
      <c r="AK1502" s="50"/>
      <c r="AL1502" s="46"/>
      <c r="AM1502" s="46"/>
      <c r="AN1502" s="46"/>
      <c r="AO1502" s="46"/>
      <c r="AP1502" s="46"/>
      <c r="AQ1502" s="51"/>
      <c r="AR1502" s="51"/>
      <c r="AS1502" s="51"/>
      <c r="AT1502" s="51"/>
      <c r="AU1502" s="52"/>
      <c r="AV1502" s="53"/>
      <c r="AW1502" s="53"/>
      <c r="AX1502" s="54"/>
    </row>
    <row r="1503" spans="1:50" ht="23.25" hidden="1" customHeight="1" x14ac:dyDescent="0.15">
      <c r="A1503" s="45"/>
      <c r="B1503" s="45"/>
      <c r="C1503" s="50"/>
      <c r="D1503" s="50"/>
      <c r="E1503" s="50"/>
      <c r="F1503" s="50"/>
      <c r="G1503" s="50"/>
      <c r="H1503" s="50"/>
      <c r="I1503" s="50"/>
      <c r="J1503" s="50"/>
      <c r="K1503" s="50"/>
      <c r="L1503" s="50"/>
      <c r="M1503" s="47"/>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9"/>
      <c r="AK1503" s="56"/>
      <c r="AL1503" s="55"/>
      <c r="AM1503" s="55"/>
      <c r="AN1503" s="55"/>
      <c r="AO1503" s="55"/>
      <c r="AP1503" s="55"/>
      <c r="AQ1503" s="51"/>
      <c r="AR1503" s="51"/>
      <c r="AS1503" s="51"/>
      <c r="AT1503" s="51"/>
      <c r="AU1503" s="52"/>
      <c r="AV1503" s="53"/>
      <c r="AW1503" s="53"/>
      <c r="AX1503" s="54"/>
    </row>
    <row r="1504" spans="1:50" ht="23.25" hidden="1" customHeight="1" x14ac:dyDescent="0.15">
      <c r="A1504" s="45"/>
      <c r="B1504" s="45"/>
      <c r="C1504" s="50"/>
      <c r="D1504" s="50"/>
      <c r="E1504" s="50"/>
      <c r="F1504" s="50"/>
      <c r="G1504" s="50"/>
      <c r="H1504" s="50"/>
      <c r="I1504" s="50"/>
      <c r="J1504" s="50"/>
      <c r="K1504" s="50"/>
      <c r="L1504" s="50"/>
      <c r="M1504" s="47"/>
      <c r="N1504" s="48"/>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9"/>
      <c r="AK1504" s="50"/>
      <c r="AL1504" s="46"/>
      <c r="AM1504" s="46"/>
      <c r="AN1504" s="46"/>
      <c r="AO1504" s="46"/>
      <c r="AP1504" s="46"/>
      <c r="AQ1504" s="51"/>
      <c r="AR1504" s="51"/>
      <c r="AS1504" s="51"/>
      <c r="AT1504" s="51"/>
      <c r="AU1504" s="52"/>
      <c r="AV1504" s="53"/>
      <c r="AW1504" s="53"/>
      <c r="AX1504" s="54"/>
    </row>
    <row r="1505" spans="1:50" ht="23.25" hidden="1" customHeight="1" x14ac:dyDescent="0.15">
      <c r="A1505" s="45"/>
      <c r="B1505" s="45"/>
      <c r="C1505" s="50"/>
      <c r="D1505" s="50"/>
      <c r="E1505" s="50"/>
      <c r="F1505" s="50"/>
      <c r="G1505" s="50"/>
      <c r="H1505" s="50"/>
      <c r="I1505" s="50"/>
      <c r="J1505" s="50"/>
      <c r="K1505" s="50"/>
      <c r="L1505" s="50"/>
      <c r="M1505" s="47"/>
      <c r="N1505" s="48"/>
      <c r="O1505" s="48"/>
      <c r="P1505" s="48"/>
      <c r="Q1505" s="48"/>
      <c r="R1505" s="48"/>
      <c r="S1505" s="48"/>
      <c r="T1505" s="48"/>
      <c r="U1505" s="48"/>
      <c r="V1505" s="48"/>
      <c r="W1505" s="48"/>
      <c r="X1505" s="48"/>
      <c r="Y1505" s="48"/>
      <c r="Z1505" s="48"/>
      <c r="AA1505" s="48"/>
      <c r="AB1505" s="48"/>
      <c r="AC1505" s="48"/>
      <c r="AD1505" s="48"/>
      <c r="AE1505" s="48"/>
      <c r="AF1505" s="48"/>
      <c r="AG1505" s="48"/>
      <c r="AH1505" s="48"/>
      <c r="AI1505" s="48"/>
      <c r="AJ1505" s="49"/>
      <c r="AK1505" s="50"/>
      <c r="AL1505" s="46"/>
      <c r="AM1505" s="46"/>
      <c r="AN1505" s="46"/>
      <c r="AO1505" s="46"/>
      <c r="AP1505" s="46"/>
      <c r="AQ1505" s="51"/>
      <c r="AR1505" s="51"/>
      <c r="AS1505" s="51"/>
      <c r="AT1505" s="51"/>
      <c r="AU1505" s="52"/>
      <c r="AV1505" s="53"/>
      <c r="AW1505" s="53"/>
      <c r="AX1505" s="54"/>
    </row>
    <row r="1506" spans="1:50" ht="23.25" hidden="1" customHeight="1" x14ac:dyDescent="0.15">
      <c r="A1506" s="45"/>
      <c r="B1506" s="45"/>
      <c r="C1506" s="50"/>
      <c r="D1506" s="50"/>
      <c r="E1506" s="50"/>
      <c r="F1506" s="50"/>
      <c r="G1506" s="50"/>
      <c r="H1506" s="50"/>
      <c r="I1506" s="50"/>
      <c r="J1506" s="50"/>
      <c r="K1506" s="50"/>
      <c r="L1506" s="50"/>
      <c r="M1506" s="47"/>
      <c r="N1506" s="48"/>
      <c r="O1506" s="48"/>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9"/>
      <c r="AK1506" s="50"/>
      <c r="AL1506" s="46"/>
      <c r="AM1506" s="46"/>
      <c r="AN1506" s="46"/>
      <c r="AO1506" s="46"/>
      <c r="AP1506" s="46"/>
      <c r="AQ1506" s="51"/>
      <c r="AR1506" s="51"/>
      <c r="AS1506" s="51"/>
      <c r="AT1506" s="51"/>
      <c r="AU1506" s="52"/>
      <c r="AV1506" s="53"/>
      <c r="AW1506" s="53"/>
      <c r="AX1506" s="54"/>
    </row>
    <row r="1507" spans="1:50" ht="23.25" hidden="1" customHeight="1" x14ac:dyDescent="0.15">
      <c r="A1507" s="45"/>
      <c r="B1507" s="45"/>
      <c r="C1507" s="50"/>
      <c r="D1507" s="50"/>
      <c r="E1507" s="50"/>
      <c r="F1507" s="50"/>
      <c r="G1507" s="50"/>
      <c r="H1507" s="50"/>
      <c r="I1507" s="50"/>
      <c r="J1507" s="50"/>
      <c r="K1507" s="50"/>
      <c r="L1507" s="50"/>
      <c r="M1507" s="47"/>
      <c r="N1507" s="48"/>
      <c r="O1507" s="48"/>
      <c r="P1507" s="48"/>
      <c r="Q1507" s="48"/>
      <c r="R1507" s="48"/>
      <c r="S1507" s="48"/>
      <c r="T1507" s="48"/>
      <c r="U1507" s="48"/>
      <c r="V1507" s="48"/>
      <c r="W1507" s="48"/>
      <c r="X1507" s="48"/>
      <c r="Y1507" s="48"/>
      <c r="Z1507" s="48"/>
      <c r="AA1507" s="48"/>
      <c r="AB1507" s="48"/>
      <c r="AC1507" s="48"/>
      <c r="AD1507" s="48"/>
      <c r="AE1507" s="48"/>
      <c r="AF1507" s="48"/>
      <c r="AG1507" s="48"/>
      <c r="AH1507" s="48"/>
      <c r="AI1507" s="48"/>
      <c r="AJ1507" s="49"/>
      <c r="AK1507" s="50"/>
      <c r="AL1507" s="46"/>
      <c r="AM1507" s="46"/>
      <c r="AN1507" s="46"/>
      <c r="AO1507" s="46"/>
      <c r="AP1507" s="46"/>
      <c r="AQ1507" s="51"/>
      <c r="AR1507" s="51"/>
      <c r="AS1507" s="51"/>
      <c r="AT1507" s="51"/>
      <c r="AU1507" s="52"/>
      <c r="AV1507" s="53"/>
      <c r="AW1507" s="53"/>
      <c r="AX1507" s="54"/>
    </row>
    <row r="1508" spans="1:50" ht="23.25" hidden="1" customHeight="1" x14ac:dyDescent="0.15">
      <c r="A1508" s="45"/>
      <c r="B1508" s="45"/>
      <c r="C1508" s="50"/>
      <c r="D1508" s="50"/>
      <c r="E1508" s="50"/>
      <c r="F1508" s="50"/>
      <c r="G1508" s="50"/>
      <c r="H1508" s="50"/>
      <c r="I1508" s="50"/>
      <c r="J1508" s="50"/>
      <c r="K1508" s="50"/>
      <c r="L1508" s="50"/>
      <c r="M1508" s="47"/>
      <c r="N1508" s="48"/>
      <c r="O1508" s="48"/>
      <c r="P1508" s="48"/>
      <c r="Q1508" s="48"/>
      <c r="R1508" s="48"/>
      <c r="S1508" s="48"/>
      <c r="T1508" s="48"/>
      <c r="U1508" s="48"/>
      <c r="V1508" s="48"/>
      <c r="W1508" s="48"/>
      <c r="X1508" s="48"/>
      <c r="Y1508" s="48"/>
      <c r="Z1508" s="48"/>
      <c r="AA1508" s="48"/>
      <c r="AB1508" s="48"/>
      <c r="AC1508" s="48"/>
      <c r="AD1508" s="48"/>
      <c r="AE1508" s="48"/>
      <c r="AF1508" s="48"/>
      <c r="AG1508" s="48"/>
      <c r="AH1508" s="48"/>
      <c r="AI1508" s="48"/>
      <c r="AJ1508" s="49"/>
      <c r="AK1508" s="50"/>
      <c r="AL1508" s="46"/>
      <c r="AM1508" s="46"/>
      <c r="AN1508" s="46"/>
      <c r="AO1508" s="46"/>
      <c r="AP1508" s="46"/>
      <c r="AQ1508" s="51"/>
      <c r="AR1508" s="51"/>
      <c r="AS1508" s="51"/>
      <c r="AT1508" s="51"/>
      <c r="AU1508" s="52"/>
      <c r="AV1508" s="53"/>
      <c r="AW1508" s="53"/>
      <c r="AX1508" s="54"/>
    </row>
    <row r="1509" spans="1:50" ht="23.25" hidden="1" customHeight="1" x14ac:dyDescent="0.15">
      <c r="A1509" s="45"/>
      <c r="B1509" s="45"/>
      <c r="C1509" s="50"/>
      <c r="D1509" s="50"/>
      <c r="E1509" s="50"/>
      <c r="F1509" s="50"/>
      <c r="G1509" s="50"/>
      <c r="H1509" s="50"/>
      <c r="I1509" s="50"/>
      <c r="J1509" s="50"/>
      <c r="K1509" s="50"/>
      <c r="L1509" s="50"/>
      <c r="M1509" s="47"/>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9"/>
      <c r="AK1509" s="50"/>
      <c r="AL1509" s="46"/>
      <c r="AM1509" s="46"/>
      <c r="AN1509" s="46"/>
      <c r="AO1509" s="46"/>
      <c r="AP1509" s="46"/>
      <c r="AQ1509" s="51"/>
      <c r="AR1509" s="51"/>
      <c r="AS1509" s="51"/>
      <c r="AT1509" s="51"/>
      <c r="AU1509" s="52"/>
      <c r="AV1509" s="53"/>
      <c r="AW1509" s="53"/>
      <c r="AX1509" s="54"/>
    </row>
    <row r="1510" spans="1:50" ht="23.25" hidden="1" customHeight="1" x14ac:dyDescent="0.15">
      <c r="A1510" s="45"/>
      <c r="B1510" s="45"/>
      <c r="C1510" s="50"/>
      <c r="D1510" s="50"/>
      <c r="E1510" s="50"/>
      <c r="F1510" s="50"/>
      <c r="G1510" s="50"/>
      <c r="H1510" s="50"/>
      <c r="I1510" s="50"/>
      <c r="J1510" s="50"/>
      <c r="K1510" s="50"/>
      <c r="L1510" s="50"/>
      <c r="M1510" s="47"/>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9"/>
      <c r="AK1510" s="50"/>
      <c r="AL1510" s="46"/>
      <c r="AM1510" s="46"/>
      <c r="AN1510" s="46"/>
      <c r="AO1510" s="46"/>
      <c r="AP1510" s="46"/>
      <c r="AQ1510" s="51"/>
      <c r="AR1510" s="51"/>
      <c r="AS1510" s="51"/>
      <c r="AT1510" s="51"/>
      <c r="AU1510" s="52"/>
      <c r="AV1510" s="53"/>
      <c r="AW1510" s="53"/>
      <c r="AX1510" s="54"/>
    </row>
    <row r="1511" spans="1:50" ht="23.25" hidden="1" customHeight="1" x14ac:dyDescent="0.15">
      <c r="A1511" s="45"/>
      <c r="B1511" s="45"/>
      <c r="C1511" s="50"/>
      <c r="D1511" s="50"/>
      <c r="E1511" s="50"/>
      <c r="F1511" s="50"/>
      <c r="G1511" s="50"/>
      <c r="H1511" s="50"/>
      <c r="I1511" s="50"/>
      <c r="J1511" s="50"/>
      <c r="K1511" s="50"/>
      <c r="L1511" s="50"/>
      <c r="M1511" s="47"/>
      <c r="N1511" s="48"/>
      <c r="O1511" s="48"/>
      <c r="P1511" s="48"/>
      <c r="Q1511" s="48"/>
      <c r="R1511" s="48"/>
      <c r="S1511" s="48"/>
      <c r="T1511" s="48"/>
      <c r="U1511" s="48"/>
      <c r="V1511" s="48"/>
      <c r="W1511" s="48"/>
      <c r="X1511" s="48"/>
      <c r="Y1511" s="48"/>
      <c r="Z1511" s="48"/>
      <c r="AA1511" s="48"/>
      <c r="AB1511" s="48"/>
      <c r="AC1511" s="48"/>
      <c r="AD1511" s="48"/>
      <c r="AE1511" s="48"/>
      <c r="AF1511" s="48"/>
      <c r="AG1511" s="48"/>
      <c r="AH1511" s="48"/>
      <c r="AI1511" s="48"/>
      <c r="AJ1511" s="49"/>
      <c r="AK1511" s="50"/>
      <c r="AL1511" s="46"/>
      <c r="AM1511" s="46"/>
      <c r="AN1511" s="46"/>
      <c r="AO1511" s="46"/>
      <c r="AP1511" s="46"/>
      <c r="AQ1511" s="51"/>
      <c r="AR1511" s="51"/>
      <c r="AS1511" s="51"/>
      <c r="AT1511" s="51"/>
      <c r="AU1511" s="52"/>
      <c r="AV1511" s="53"/>
      <c r="AW1511" s="53"/>
      <c r="AX1511" s="54"/>
    </row>
    <row r="1512" spans="1:50" ht="23.25" hidden="1" customHeight="1" x14ac:dyDescent="0.15">
      <c r="A1512" s="45"/>
      <c r="B1512" s="45"/>
      <c r="C1512" s="50"/>
      <c r="D1512" s="50"/>
      <c r="E1512" s="50"/>
      <c r="F1512" s="50"/>
      <c r="G1512" s="50"/>
      <c r="H1512" s="50"/>
      <c r="I1512" s="50"/>
      <c r="J1512" s="50"/>
      <c r="K1512" s="50"/>
      <c r="L1512" s="50"/>
      <c r="M1512" s="47"/>
      <c r="N1512" s="48"/>
      <c r="O1512" s="48"/>
      <c r="P1512" s="48"/>
      <c r="Q1512" s="48"/>
      <c r="R1512" s="48"/>
      <c r="S1512" s="48"/>
      <c r="T1512" s="48"/>
      <c r="U1512" s="48"/>
      <c r="V1512" s="48"/>
      <c r="W1512" s="48"/>
      <c r="X1512" s="48"/>
      <c r="Y1512" s="48"/>
      <c r="Z1512" s="48"/>
      <c r="AA1512" s="48"/>
      <c r="AB1512" s="48"/>
      <c r="AC1512" s="48"/>
      <c r="AD1512" s="48"/>
      <c r="AE1512" s="48"/>
      <c r="AF1512" s="48"/>
      <c r="AG1512" s="48"/>
      <c r="AH1512" s="48"/>
      <c r="AI1512" s="48"/>
      <c r="AJ1512" s="49"/>
      <c r="AK1512" s="50"/>
      <c r="AL1512" s="46"/>
      <c r="AM1512" s="46"/>
      <c r="AN1512" s="46"/>
      <c r="AO1512" s="46"/>
      <c r="AP1512" s="46"/>
      <c r="AQ1512" s="51"/>
      <c r="AR1512" s="51"/>
      <c r="AS1512" s="51"/>
      <c r="AT1512" s="51"/>
      <c r="AU1512" s="52"/>
      <c r="AV1512" s="53"/>
      <c r="AW1512" s="53"/>
      <c r="AX1512" s="54"/>
    </row>
    <row r="1513" spans="1:50" ht="23.25" hidden="1" customHeight="1" x14ac:dyDescent="0.15">
      <c r="A1513" s="45"/>
      <c r="B1513" s="45"/>
      <c r="C1513" s="55"/>
      <c r="D1513" s="55"/>
      <c r="E1513" s="55"/>
      <c r="F1513" s="55"/>
      <c r="G1513" s="55"/>
      <c r="H1513" s="55"/>
      <c r="I1513" s="55"/>
      <c r="J1513" s="55"/>
      <c r="K1513" s="55"/>
      <c r="L1513" s="55"/>
      <c r="M1513" s="47"/>
      <c r="N1513" s="48"/>
      <c r="O1513" s="48"/>
      <c r="P1513" s="48"/>
      <c r="Q1513" s="48"/>
      <c r="R1513" s="48"/>
      <c r="S1513" s="48"/>
      <c r="T1513" s="48"/>
      <c r="U1513" s="48"/>
      <c r="V1513" s="48"/>
      <c r="W1513" s="48"/>
      <c r="X1513" s="48"/>
      <c r="Y1513" s="48"/>
      <c r="Z1513" s="48"/>
      <c r="AA1513" s="48"/>
      <c r="AB1513" s="48"/>
      <c r="AC1513" s="48"/>
      <c r="AD1513" s="48"/>
      <c r="AE1513" s="48"/>
      <c r="AF1513" s="48"/>
      <c r="AG1513" s="48"/>
      <c r="AH1513" s="48"/>
      <c r="AI1513" s="48"/>
      <c r="AJ1513" s="49"/>
      <c r="AK1513" s="56"/>
      <c r="AL1513" s="55"/>
      <c r="AM1513" s="55"/>
      <c r="AN1513" s="55"/>
      <c r="AO1513" s="55"/>
      <c r="AP1513" s="55"/>
      <c r="AQ1513" s="51"/>
      <c r="AR1513" s="51"/>
      <c r="AS1513" s="51"/>
      <c r="AT1513" s="51"/>
      <c r="AU1513" s="52"/>
      <c r="AV1513" s="53"/>
      <c r="AW1513" s="53"/>
      <c r="AX1513" s="54"/>
    </row>
    <row r="1514" spans="1:50" ht="23.25" hidden="1" customHeight="1" x14ac:dyDescent="0.15">
      <c r="A1514" s="45"/>
      <c r="B1514" s="45"/>
      <c r="C1514" s="55"/>
      <c r="D1514" s="55"/>
      <c r="E1514" s="55"/>
      <c r="F1514" s="55"/>
      <c r="G1514" s="55"/>
      <c r="H1514" s="55"/>
      <c r="I1514" s="55"/>
      <c r="J1514" s="55"/>
      <c r="K1514" s="55"/>
      <c r="L1514" s="55"/>
      <c r="M1514" s="47"/>
      <c r="N1514" s="48"/>
      <c r="O1514" s="48"/>
      <c r="P1514" s="48"/>
      <c r="Q1514" s="48"/>
      <c r="R1514" s="48"/>
      <c r="S1514" s="48"/>
      <c r="T1514" s="48"/>
      <c r="U1514" s="48"/>
      <c r="V1514" s="48"/>
      <c r="W1514" s="48"/>
      <c r="X1514" s="48"/>
      <c r="Y1514" s="48"/>
      <c r="Z1514" s="48"/>
      <c r="AA1514" s="48"/>
      <c r="AB1514" s="48"/>
      <c r="AC1514" s="48"/>
      <c r="AD1514" s="48"/>
      <c r="AE1514" s="48"/>
      <c r="AF1514" s="48"/>
      <c r="AG1514" s="48"/>
      <c r="AH1514" s="48"/>
      <c r="AI1514" s="48"/>
      <c r="AJ1514" s="49"/>
      <c r="AK1514" s="56"/>
      <c r="AL1514" s="55"/>
      <c r="AM1514" s="55"/>
      <c r="AN1514" s="55"/>
      <c r="AO1514" s="55"/>
      <c r="AP1514" s="55"/>
      <c r="AQ1514" s="51"/>
      <c r="AR1514" s="51"/>
      <c r="AS1514" s="51"/>
      <c r="AT1514" s="51"/>
      <c r="AU1514" s="52"/>
      <c r="AV1514" s="53"/>
      <c r="AW1514" s="53"/>
      <c r="AX1514" s="54"/>
    </row>
    <row r="1515" spans="1:50" ht="23.25" hidden="1" customHeight="1" x14ac:dyDescent="0.15">
      <c r="A1515" s="45"/>
      <c r="B1515" s="45"/>
      <c r="C1515" s="55"/>
      <c r="D1515" s="55"/>
      <c r="E1515" s="55"/>
      <c r="F1515" s="55"/>
      <c r="G1515" s="55"/>
      <c r="H1515" s="55"/>
      <c r="I1515" s="55"/>
      <c r="J1515" s="55"/>
      <c r="K1515" s="55"/>
      <c r="L1515" s="55"/>
      <c r="M1515" s="47"/>
      <c r="N1515" s="48"/>
      <c r="O1515" s="48"/>
      <c r="P1515" s="48"/>
      <c r="Q1515" s="48"/>
      <c r="R1515" s="48"/>
      <c r="S1515" s="48"/>
      <c r="T1515" s="48"/>
      <c r="U1515" s="48"/>
      <c r="V1515" s="48"/>
      <c r="W1515" s="48"/>
      <c r="X1515" s="48"/>
      <c r="Y1515" s="48"/>
      <c r="Z1515" s="48"/>
      <c r="AA1515" s="48"/>
      <c r="AB1515" s="48"/>
      <c r="AC1515" s="48"/>
      <c r="AD1515" s="48"/>
      <c r="AE1515" s="48"/>
      <c r="AF1515" s="48"/>
      <c r="AG1515" s="48"/>
      <c r="AH1515" s="48"/>
      <c r="AI1515" s="48"/>
      <c r="AJ1515" s="49"/>
      <c r="AK1515" s="56"/>
      <c r="AL1515" s="55"/>
      <c r="AM1515" s="55"/>
      <c r="AN1515" s="55"/>
      <c r="AO1515" s="55"/>
      <c r="AP1515" s="55"/>
      <c r="AQ1515" s="51"/>
      <c r="AR1515" s="51"/>
      <c r="AS1515" s="51"/>
      <c r="AT1515" s="51"/>
      <c r="AU1515" s="52"/>
      <c r="AV1515" s="53"/>
      <c r="AW1515" s="53"/>
      <c r="AX1515" s="54"/>
    </row>
    <row r="1516" spans="1:50" ht="23.25" hidden="1" customHeight="1" x14ac:dyDescent="0.15">
      <c r="A1516" s="45"/>
      <c r="B1516" s="45"/>
      <c r="C1516" s="55"/>
      <c r="D1516" s="55"/>
      <c r="E1516" s="55"/>
      <c r="F1516" s="55"/>
      <c r="G1516" s="55"/>
      <c r="H1516" s="55"/>
      <c r="I1516" s="55"/>
      <c r="J1516" s="55"/>
      <c r="K1516" s="55"/>
      <c r="L1516" s="55"/>
      <c r="M1516" s="47"/>
      <c r="N1516" s="48"/>
      <c r="O1516" s="48"/>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9"/>
      <c r="AK1516" s="56"/>
      <c r="AL1516" s="55"/>
      <c r="AM1516" s="55"/>
      <c r="AN1516" s="55"/>
      <c r="AO1516" s="55"/>
      <c r="AP1516" s="55"/>
      <c r="AQ1516" s="51"/>
      <c r="AR1516" s="51"/>
      <c r="AS1516" s="51"/>
      <c r="AT1516" s="51"/>
      <c r="AU1516" s="52"/>
      <c r="AV1516" s="53"/>
      <c r="AW1516" s="53"/>
      <c r="AX1516" s="54"/>
    </row>
    <row r="1517" spans="1:50" ht="23.25" hidden="1" customHeight="1" x14ac:dyDescent="0.15">
      <c r="A1517" s="45"/>
      <c r="B1517" s="45"/>
      <c r="C1517" s="55"/>
      <c r="D1517" s="55"/>
      <c r="E1517" s="55"/>
      <c r="F1517" s="55"/>
      <c r="G1517" s="55"/>
      <c r="H1517" s="55"/>
      <c r="I1517" s="55"/>
      <c r="J1517" s="55"/>
      <c r="K1517" s="55"/>
      <c r="L1517" s="55"/>
      <c r="M1517" s="47"/>
      <c r="N1517" s="48"/>
      <c r="O1517" s="48"/>
      <c r="P1517" s="48"/>
      <c r="Q1517" s="48"/>
      <c r="R1517" s="48"/>
      <c r="S1517" s="48"/>
      <c r="T1517" s="48"/>
      <c r="U1517" s="48"/>
      <c r="V1517" s="48"/>
      <c r="W1517" s="48"/>
      <c r="X1517" s="48"/>
      <c r="Y1517" s="48"/>
      <c r="Z1517" s="48"/>
      <c r="AA1517" s="48"/>
      <c r="AB1517" s="48"/>
      <c r="AC1517" s="48"/>
      <c r="AD1517" s="48"/>
      <c r="AE1517" s="48"/>
      <c r="AF1517" s="48"/>
      <c r="AG1517" s="48"/>
      <c r="AH1517" s="48"/>
      <c r="AI1517" s="48"/>
      <c r="AJ1517" s="49"/>
      <c r="AK1517" s="56"/>
      <c r="AL1517" s="55"/>
      <c r="AM1517" s="55"/>
      <c r="AN1517" s="55"/>
      <c r="AO1517" s="55"/>
      <c r="AP1517" s="55"/>
      <c r="AQ1517" s="51"/>
      <c r="AR1517" s="51"/>
      <c r="AS1517" s="51"/>
      <c r="AT1517" s="51"/>
      <c r="AU1517" s="52"/>
      <c r="AV1517" s="53"/>
      <c r="AW1517" s="53"/>
      <c r="AX1517" s="54"/>
    </row>
    <row r="1518" spans="1:50" ht="23.25" hidden="1" customHeight="1" x14ac:dyDescent="0.15">
      <c r="A1518" s="45"/>
      <c r="B1518" s="45"/>
      <c r="C1518" s="46"/>
      <c r="D1518" s="46"/>
      <c r="E1518" s="46"/>
      <c r="F1518" s="46"/>
      <c r="G1518" s="46"/>
      <c r="H1518" s="46"/>
      <c r="I1518" s="46"/>
      <c r="J1518" s="46"/>
      <c r="K1518" s="46"/>
      <c r="L1518" s="46"/>
      <c r="M1518" s="47"/>
      <c r="N1518" s="48"/>
      <c r="O1518" s="48"/>
      <c r="P1518" s="48"/>
      <c r="Q1518" s="48"/>
      <c r="R1518" s="48"/>
      <c r="S1518" s="48"/>
      <c r="T1518" s="48"/>
      <c r="U1518" s="48"/>
      <c r="V1518" s="48"/>
      <c r="W1518" s="48"/>
      <c r="X1518" s="48"/>
      <c r="Y1518" s="48"/>
      <c r="Z1518" s="48"/>
      <c r="AA1518" s="48"/>
      <c r="AB1518" s="48"/>
      <c r="AC1518" s="48"/>
      <c r="AD1518" s="48"/>
      <c r="AE1518" s="48"/>
      <c r="AF1518" s="48"/>
      <c r="AG1518" s="48"/>
      <c r="AH1518" s="48"/>
      <c r="AI1518" s="48"/>
      <c r="AJ1518" s="49"/>
      <c r="AK1518" s="50"/>
      <c r="AL1518" s="46"/>
      <c r="AM1518" s="46"/>
      <c r="AN1518" s="46"/>
      <c r="AO1518" s="46"/>
      <c r="AP1518" s="46"/>
      <c r="AQ1518" s="51"/>
      <c r="AR1518" s="51"/>
      <c r="AS1518" s="51"/>
      <c r="AT1518" s="51"/>
      <c r="AU1518" s="52"/>
      <c r="AV1518" s="53"/>
      <c r="AW1518" s="53"/>
      <c r="AX1518" s="54"/>
    </row>
    <row r="1519" spans="1:50" ht="23.25" hidden="1" customHeight="1" x14ac:dyDescent="0.15">
      <c r="A1519" s="45"/>
      <c r="B1519" s="45"/>
      <c r="C1519" s="46"/>
      <c r="D1519" s="46"/>
      <c r="E1519" s="46"/>
      <c r="F1519" s="46"/>
      <c r="G1519" s="46"/>
      <c r="H1519" s="46"/>
      <c r="I1519" s="46"/>
      <c r="J1519" s="46"/>
      <c r="K1519" s="46"/>
      <c r="L1519" s="46"/>
      <c r="M1519" s="47"/>
      <c r="N1519" s="48"/>
      <c r="O1519" s="48"/>
      <c r="P1519" s="48"/>
      <c r="Q1519" s="48"/>
      <c r="R1519" s="48"/>
      <c r="S1519" s="48"/>
      <c r="T1519" s="48"/>
      <c r="U1519" s="48"/>
      <c r="V1519" s="48"/>
      <c r="W1519" s="48"/>
      <c r="X1519" s="48"/>
      <c r="Y1519" s="48"/>
      <c r="Z1519" s="48"/>
      <c r="AA1519" s="48"/>
      <c r="AB1519" s="48"/>
      <c r="AC1519" s="48"/>
      <c r="AD1519" s="48"/>
      <c r="AE1519" s="48"/>
      <c r="AF1519" s="48"/>
      <c r="AG1519" s="48"/>
      <c r="AH1519" s="48"/>
      <c r="AI1519" s="48"/>
      <c r="AJ1519" s="49"/>
      <c r="AK1519" s="50"/>
      <c r="AL1519" s="46"/>
      <c r="AM1519" s="46"/>
      <c r="AN1519" s="46"/>
      <c r="AO1519" s="46"/>
      <c r="AP1519" s="46"/>
      <c r="AQ1519" s="51"/>
      <c r="AR1519" s="51"/>
      <c r="AS1519" s="51"/>
      <c r="AT1519" s="51"/>
      <c r="AU1519" s="52"/>
      <c r="AV1519" s="53"/>
      <c r="AW1519" s="53"/>
      <c r="AX1519" s="54"/>
    </row>
    <row r="1520" spans="1:50" ht="23.25" hidden="1" customHeight="1" x14ac:dyDescent="0.15">
      <c r="A1520" s="45"/>
      <c r="B1520" s="45"/>
      <c r="C1520" s="46"/>
      <c r="D1520" s="46"/>
      <c r="E1520" s="46"/>
      <c r="F1520" s="46"/>
      <c r="G1520" s="46"/>
      <c r="H1520" s="46"/>
      <c r="I1520" s="46"/>
      <c r="J1520" s="46"/>
      <c r="K1520" s="46"/>
      <c r="L1520" s="46"/>
      <c r="M1520" s="47"/>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9"/>
      <c r="AK1520" s="50"/>
      <c r="AL1520" s="46"/>
      <c r="AM1520" s="46"/>
      <c r="AN1520" s="46"/>
      <c r="AO1520" s="46"/>
      <c r="AP1520" s="46"/>
      <c r="AQ1520" s="51"/>
      <c r="AR1520" s="51"/>
      <c r="AS1520" s="51"/>
      <c r="AT1520" s="51"/>
      <c r="AU1520" s="52"/>
      <c r="AV1520" s="53"/>
      <c r="AW1520" s="53"/>
      <c r="AX1520" s="54"/>
    </row>
    <row r="1521" spans="1:50" ht="23.25" hidden="1" customHeight="1" x14ac:dyDescent="0.15">
      <c r="A1521" s="45"/>
      <c r="B1521" s="45"/>
      <c r="C1521" s="46"/>
      <c r="D1521" s="46"/>
      <c r="E1521" s="46"/>
      <c r="F1521" s="46"/>
      <c r="G1521" s="46"/>
      <c r="H1521" s="46"/>
      <c r="I1521" s="46"/>
      <c r="J1521" s="46"/>
      <c r="K1521" s="46"/>
      <c r="L1521" s="46"/>
      <c r="M1521" s="47"/>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9"/>
      <c r="AK1521" s="50"/>
      <c r="AL1521" s="46"/>
      <c r="AM1521" s="46"/>
      <c r="AN1521" s="46"/>
      <c r="AO1521" s="46"/>
      <c r="AP1521" s="46"/>
      <c r="AQ1521" s="51"/>
      <c r="AR1521" s="51"/>
      <c r="AS1521" s="51"/>
      <c r="AT1521" s="51"/>
      <c r="AU1521" s="52"/>
      <c r="AV1521" s="53"/>
      <c r="AW1521" s="53"/>
      <c r="AX1521" s="54"/>
    </row>
    <row r="1522" spans="1:50" s="5" customFormat="1" ht="13.7" customHeight="1" x14ac:dyDescent="0.15">
      <c r="A1522" s="12"/>
      <c r="B1522" s="12"/>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7"/>
      <c r="AL1522" s="12"/>
      <c r="AM1522" s="12"/>
      <c r="AN1522" s="12"/>
      <c r="AO1522" s="12"/>
      <c r="AP1522" s="12"/>
      <c r="AQ1522" s="12"/>
      <c r="AR1522" s="12"/>
      <c r="AS1522" s="12"/>
      <c r="AT1522" s="12"/>
      <c r="AU1522" s="12"/>
      <c r="AV1522" s="12"/>
      <c r="AW1522" s="12"/>
      <c r="AX1522" s="12"/>
    </row>
    <row r="1523" spans="1:50" x14ac:dyDescent="0.15">
      <c r="B1523" s="1" t="s">
        <v>223</v>
      </c>
    </row>
    <row r="1524" spans="1:50" ht="23.25" customHeight="1" x14ac:dyDescent="0.15">
      <c r="A1524" s="45"/>
      <c r="B1524" s="45"/>
      <c r="C1524" s="65" t="s">
        <v>175</v>
      </c>
      <c r="D1524" s="65"/>
      <c r="E1524" s="65"/>
      <c r="F1524" s="65"/>
      <c r="G1524" s="65"/>
      <c r="H1524" s="65"/>
      <c r="I1524" s="65"/>
      <c r="J1524" s="65"/>
      <c r="K1524" s="65"/>
      <c r="L1524" s="65"/>
      <c r="M1524" s="66" t="s">
        <v>174</v>
      </c>
      <c r="N1524" s="67"/>
      <c r="O1524" s="67"/>
      <c r="P1524" s="67"/>
      <c r="Q1524" s="67"/>
      <c r="R1524" s="67"/>
      <c r="S1524" s="67"/>
      <c r="T1524" s="67"/>
      <c r="U1524" s="67"/>
      <c r="V1524" s="67"/>
      <c r="W1524" s="67"/>
      <c r="X1524" s="67"/>
      <c r="Y1524" s="67"/>
      <c r="Z1524" s="67"/>
      <c r="AA1524" s="67"/>
      <c r="AB1524" s="67"/>
      <c r="AC1524" s="67"/>
      <c r="AD1524" s="67"/>
      <c r="AE1524" s="67"/>
      <c r="AF1524" s="67"/>
      <c r="AG1524" s="67"/>
      <c r="AH1524" s="67"/>
      <c r="AI1524" s="67"/>
      <c r="AJ1524" s="68"/>
      <c r="AK1524" s="69" t="s">
        <v>173</v>
      </c>
      <c r="AL1524" s="65"/>
      <c r="AM1524" s="65"/>
      <c r="AN1524" s="65"/>
      <c r="AO1524" s="65"/>
      <c r="AP1524" s="65"/>
      <c r="AQ1524" s="65" t="s">
        <v>149</v>
      </c>
      <c r="AR1524" s="65"/>
      <c r="AS1524" s="65"/>
      <c r="AT1524" s="65"/>
      <c r="AU1524" s="66" t="s">
        <v>148</v>
      </c>
      <c r="AV1524" s="67"/>
      <c r="AW1524" s="67"/>
      <c r="AX1524" s="54"/>
    </row>
    <row r="1525" spans="1:50" ht="23.25" customHeight="1" x14ac:dyDescent="0.15">
      <c r="A1525" s="45">
        <v>1</v>
      </c>
      <c r="B1525" s="45">
        <v>1</v>
      </c>
      <c r="C1525" s="77" t="s">
        <v>222</v>
      </c>
      <c r="D1525" s="78"/>
      <c r="E1525" s="78"/>
      <c r="F1525" s="78"/>
      <c r="G1525" s="78"/>
      <c r="H1525" s="78"/>
      <c r="I1525" s="78"/>
      <c r="J1525" s="78"/>
      <c r="K1525" s="78"/>
      <c r="L1525" s="78"/>
      <c r="M1525" s="47" t="s">
        <v>217</v>
      </c>
      <c r="N1525" s="48"/>
      <c r="O1525" s="48"/>
      <c r="P1525" s="48"/>
      <c r="Q1525" s="48"/>
      <c r="R1525" s="48"/>
      <c r="S1525" s="48"/>
      <c r="T1525" s="48"/>
      <c r="U1525" s="48"/>
      <c r="V1525" s="48"/>
      <c r="W1525" s="48"/>
      <c r="X1525" s="48"/>
      <c r="Y1525" s="48"/>
      <c r="Z1525" s="48"/>
      <c r="AA1525" s="48"/>
      <c r="AB1525" s="48"/>
      <c r="AC1525" s="48"/>
      <c r="AD1525" s="48"/>
      <c r="AE1525" s="48"/>
      <c r="AF1525" s="48"/>
      <c r="AG1525" s="48"/>
      <c r="AH1525" s="48"/>
      <c r="AI1525" s="48"/>
      <c r="AJ1525" s="49"/>
      <c r="AK1525" s="70">
        <v>0.2</v>
      </c>
      <c r="AL1525" s="51"/>
      <c r="AM1525" s="51"/>
      <c r="AN1525" s="51"/>
      <c r="AO1525" s="51"/>
      <c r="AP1525" s="51"/>
      <c r="AQ1525" s="51"/>
      <c r="AR1525" s="51"/>
      <c r="AS1525" s="51"/>
      <c r="AT1525" s="51"/>
      <c r="AU1525" s="71"/>
      <c r="AV1525" s="72"/>
      <c r="AW1525" s="72"/>
      <c r="AX1525" s="73"/>
    </row>
    <row r="1526" spans="1:50" ht="23.25" hidden="1" customHeight="1" x14ac:dyDescent="0.15">
      <c r="A1526" s="45"/>
      <c r="B1526" s="45"/>
      <c r="C1526" s="46"/>
      <c r="D1526" s="46"/>
      <c r="E1526" s="46"/>
      <c r="F1526" s="46"/>
      <c r="G1526" s="46"/>
      <c r="H1526" s="46"/>
      <c r="I1526" s="46"/>
      <c r="J1526" s="46"/>
      <c r="K1526" s="46"/>
      <c r="L1526" s="46"/>
      <c r="M1526" s="47"/>
      <c r="N1526" s="48"/>
      <c r="O1526" s="48"/>
      <c r="P1526" s="48"/>
      <c r="Q1526" s="48"/>
      <c r="R1526" s="48"/>
      <c r="S1526" s="48"/>
      <c r="T1526" s="48"/>
      <c r="U1526" s="48"/>
      <c r="V1526" s="48"/>
      <c r="W1526" s="48"/>
      <c r="X1526" s="48"/>
      <c r="Y1526" s="48"/>
      <c r="Z1526" s="48"/>
      <c r="AA1526" s="48"/>
      <c r="AB1526" s="48"/>
      <c r="AC1526" s="48"/>
      <c r="AD1526" s="48"/>
      <c r="AE1526" s="48"/>
      <c r="AF1526" s="48"/>
      <c r="AG1526" s="48"/>
      <c r="AH1526" s="48"/>
      <c r="AI1526" s="48"/>
      <c r="AJ1526" s="49"/>
      <c r="AK1526" s="50"/>
      <c r="AL1526" s="46"/>
      <c r="AM1526" s="46"/>
      <c r="AN1526" s="46"/>
      <c r="AO1526" s="46"/>
      <c r="AP1526" s="46"/>
      <c r="AQ1526" s="51"/>
      <c r="AR1526" s="51"/>
      <c r="AS1526" s="51"/>
      <c r="AT1526" s="51"/>
      <c r="AU1526" s="52"/>
      <c r="AV1526" s="53"/>
      <c r="AW1526" s="53"/>
      <c r="AX1526" s="54"/>
    </row>
    <row r="1527" spans="1:50" ht="23.25" hidden="1" customHeight="1" x14ac:dyDescent="0.15">
      <c r="A1527" s="45"/>
      <c r="B1527" s="45"/>
      <c r="C1527" s="46"/>
      <c r="D1527" s="46"/>
      <c r="E1527" s="46"/>
      <c r="F1527" s="46"/>
      <c r="G1527" s="46"/>
      <c r="H1527" s="46"/>
      <c r="I1527" s="46"/>
      <c r="J1527" s="46"/>
      <c r="K1527" s="46"/>
      <c r="L1527" s="46"/>
      <c r="M1527" s="47"/>
      <c r="N1527" s="48"/>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9"/>
      <c r="AK1527" s="50"/>
      <c r="AL1527" s="46"/>
      <c r="AM1527" s="46"/>
      <c r="AN1527" s="46"/>
      <c r="AO1527" s="46"/>
      <c r="AP1527" s="46"/>
      <c r="AQ1527" s="51"/>
      <c r="AR1527" s="51"/>
      <c r="AS1527" s="51"/>
      <c r="AT1527" s="51"/>
      <c r="AU1527" s="52"/>
      <c r="AV1527" s="53"/>
      <c r="AW1527" s="53"/>
      <c r="AX1527" s="54"/>
    </row>
    <row r="1528" spans="1:50" ht="23.25" hidden="1" customHeight="1" x14ac:dyDescent="0.15">
      <c r="A1528" s="45"/>
      <c r="B1528" s="45"/>
      <c r="C1528" s="46"/>
      <c r="D1528" s="46"/>
      <c r="E1528" s="46"/>
      <c r="F1528" s="46"/>
      <c r="G1528" s="46"/>
      <c r="H1528" s="46"/>
      <c r="I1528" s="46"/>
      <c r="J1528" s="46"/>
      <c r="K1528" s="46"/>
      <c r="L1528" s="46"/>
      <c r="M1528" s="47"/>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9"/>
      <c r="AK1528" s="50"/>
      <c r="AL1528" s="46"/>
      <c r="AM1528" s="46"/>
      <c r="AN1528" s="46"/>
      <c r="AO1528" s="46"/>
      <c r="AP1528" s="46"/>
      <c r="AQ1528" s="51"/>
      <c r="AR1528" s="51"/>
      <c r="AS1528" s="51"/>
      <c r="AT1528" s="51"/>
      <c r="AU1528" s="52"/>
      <c r="AV1528" s="53"/>
      <c r="AW1528" s="53"/>
      <c r="AX1528" s="54"/>
    </row>
    <row r="1529" spans="1:50" ht="23.25" hidden="1" customHeight="1" x14ac:dyDescent="0.15">
      <c r="A1529" s="45"/>
      <c r="B1529" s="45"/>
      <c r="C1529" s="46"/>
      <c r="D1529" s="46"/>
      <c r="E1529" s="46"/>
      <c r="F1529" s="46"/>
      <c r="G1529" s="46"/>
      <c r="H1529" s="46"/>
      <c r="I1529" s="46"/>
      <c r="J1529" s="46"/>
      <c r="K1529" s="46"/>
      <c r="L1529" s="46"/>
      <c r="M1529" s="47"/>
      <c r="N1529" s="48"/>
      <c r="O1529" s="48"/>
      <c r="P1529" s="48"/>
      <c r="Q1529" s="48"/>
      <c r="R1529" s="48"/>
      <c r="S1529" s="48"/>
      <c r="T1529" s="48"/>
      <c r="U1529" s="48"/>
      <c r="V1529" s="48"/>
      <c r="W1529" s="48"/>
      <c r="X1529" s="48"/>
      <c r="Y1529" s="48"/>
      <c r="Z1529" s="48"/>
      <c r="AA1529" s="48"/>
      <c r="AB1529" s="48"/>
      <c r="AC1529" s="48"/>
      <c r="AD1529" s="48"/>
      <c r="AE1529" s="48"/>
      <c r="AF1529" s="48"/>
      <c r="AG1529" s="48"/>
      <c r="AH1529" s="48"/>
      <c r="AI1529" s="48"/>
      <c r="AJ1529" s="49"/>
      <c r="AK1529" s="50"/>
      <c r="AL1529" s="46"/>
      <c r="AM1529" s="46"/>
      <c r="AN1529" s="46"/>
      <c r="AO1529" s="46"/>
      <c r="AP1529" s="46"/>
      <c r="AQ1529" s="51"/>
      <c r="AR1529" s="51"/>
      <c r="AS1529" s="51"/>
      <c r="AT1529" s="51"/>
      <c r="AU1529" s="52"/>
      <c r="AV1529" s="53"/>
      <c r="AW1529" s="53"/>
      <c r="AX1529" s="54"/>
    </row>
    <row r="1530" spans="1:50" ht="23.25" hidden="1" customHeight="1" x14ac:dyDescent="0.15">
      <c r="A1530" s="45"/>
      <c r="B1530" s="45"/>
      <c r="C1530" s="46"/>
      <c r="D1530" s="46"/>
      <c r="E1530" s="46"/>
      <c r="F1530" s="46"/>
      <c r="G1530" s="46"/>
      <c r="H1530" s="46"/>
      <c r="I1530" s="46"/>
      <c r="J1530" s="46"/>
      <c r="K1530" s="46"/>
      <c r="L1530" s="46"/>
      <c r="M1530" s="47"/>
      <c r="N1530" s="48"/>
      <c r="O1530" s="48"/>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9"/>
      <c r="AK1530" s="50"/>
      <c r="AL1530" s="46"/>
      <c r="AM1530" s="46"/>
      <c r="AN1530" s="46"/>
      <c r="AO1530" s="46"/>
      <c r="AP1530" s="46"/>
      <c r="AQ1530" s="51"/>
      <c r="AR1530" s="51"/>
      <c r="AS1530" s="51"/>
      <c r="AT1530" s="51"/>
      <c r="AU1530" s="52"/>
      <c r="AV1530" s="53"/>
      <c r="AW1530" s="53"/>
      <c r="AX1530" s="54"/>
    </row>
    <row r="1531" spans="1:50" ht="23.25" hidden="1" customHeight="1" x14ac:dyDescent="0.15">
      <c r="A1531" s="45"/>
      <c r="B1531" s="45"/>
      <c r="C1531" s="46"/>
      <c r="D1531" s="46"/>
      <c r="E1531" s="46"/>
      <c r="F1531" s="46"/>
      <c r="G1531" s="46"/>
      <c r="H1531" s="46"/>
      <c r="I1531" s="46"/>
      <c r="J1531" s="46"/>
      <c r="K1531" s="46"/>
      <c r="L1531" s="46"/>
      <c r="M1531" s="47"/>
      <c r="N1531" s="48"/>
      <c r="O1531" s="48"/>
      <c r="P1531" s="48"/>
      <c r="Q1531" s="48"/>
      <c r="R1531" s="48"/>
      <c r="S1531" s="48"/>
      <c r="T1531" s="48"/>
      <c r="U1531" s="48"/>
      <c r="V1531" s="48"/>
      <c r="W1531" s="48"/>
      <c r="X1531" s="48"/>
      <c r="Y1531" s="48"/>
      <c r="Z1531" s="48"/>
      <c r="AA1531" s="48"/>
      <c r="AB1531" s="48"/>
      <c r="AC1531" s="48"/>
      <c r="AD1531" s="48"/>
      <c r="AE1531" s="48"/>
      <c r="AF1531" s="48"/>
      <c r="AG1531" s="48"/>
      <c r="AH1531" s="48"/>
      <c r="AI1531" s="48"/>
      <c r="AJ1531" s="49"/>
      <c r="AK1531" s="50"/>
      <c r="AL1531" s="46"/>
      <c r="AM1531" s="46"/>
      <c r="AN1531" s="46"/>
      <c r="AO1531" s="46"/>
      <c r="AP1531" s="46"/>
      <c r="AQ1531" s="51"/>
      <c r="AR1531" s="51"/>
      <c r="AS1531" s="51"/>
      <c r="AT1531" s="51"/>
      <c r="AU1531" s="52"/>
      <c r="AV1531" s="53"/>
      <c r="AW1531" s="53"/>
      <c r="AX1531" s="54"/>
    </row>
    <row r="1532" spans="1:50" ht="23.25" hidden="1" customHeight="1" x14ac:dyDescent="0.15">
      <c r="A1532" s="45"/>
      <c r="B1532" s="45"/>
      <c r="C1532" s="46"/>
      <c r="D1532" s="46"/>
      <c r="E1532" s="46"/>
      <c r="F1532" s="46"/>
      <c r="G1532" s="46"/>
      <c r="H1532" s="46"/>
      <c r="I1532" s="46"/>
      <c r="J1532" s="46"/>
      <c r="K1532" s="46"/>
      <c r="L1532" s="46"/>
      <c r="M1532" s="47"/>
      <c r="N1532" s="48"/>
      <c r="O1532" s="48"/>
      <c r="P1532" s="48"/>
      <c r="Q1532" s="48"/>
      <c r="R1532" s="48"/>
      <c r="S1532" s="48"/>
      <c r="T1532" s="48"/>
      <c r="U1532" s="48"/>
      <c r="V1532" s="48"/>
      <c r="W1532" s="48"/>
      <c r="X1532" s="48"/>
      <c r="Y1532" s="48"/>
      <c r="Z1532" s="48"/>
      <c r="AA1532" s="48"/>
      <c r="AB1532" s="48"/>
      <c r="AC1532" s="48"/>
      <c r="AD1532" s="48"/>
      <c r="AE1532" s="48"/>
      <c r="AF1532" s="48"/>
      <c r="AG1532" s="48"/>
      <c r="AH1532" s="48"/>
      <c r="AI1532" s="48"/>
      <c r="AJ1532" s="49"/>
      <c r="AK1532" s="50"/>
      <c r="AL1532" s="46"/>
      <c r="AM1532" s="46"/>
      <c r="AN1532" s="46"/>
      <c r="AO1532" s="46"/>
      <c r="AP1532" s="46"/>
      <c r="AQ1532" s="51"/>
      <c r="AR1532" s="51"/>
      <c r="AS1532" s="51"/>
      <c r="AT1532" s="51"/>
      <c r="AU1532" s="52"/>
      <c r="AV1532" s="53"/>
      <c r="AW1532" s="53"/>
      <c r="AX1532" s="54"/>
    </row>
    <row r="1533" spans="1:50" ht="23.25" hidden="1" customHeight="1" x14ac:dyDescent="0.15">
      <c r="A1533" s="45"/>
      <c r="B1533" s="45"/>
      <c r="C1533" s="46"/>
      <c r="D1533" s="46"/>
      <c r="E1533" s="46"/>
      <c r="F1533" s="46"/>
      <c r="G1533" s="46"/>
      <c r="H1533" s="46"/>
      <c r="I1533" s="46"/>
      <c r="J1533" s="46"/>
      <c r="K1533" s="46"/>
      <c r="L1533" s="46"/>
      <c r="M1533" s="47"/>
      <c r="N1533" s="48"/>
      <c r="O1533" s="48"/>
      <c r="P1533" s="48"/>
      <c r="Q1533" s="48"/>
      <c r="R1533" s="48"/>
      <c r="S1533" s="48"/>
      <c r="T1533" s="48"/>
      <c r="U1533" s="48"/>
      <c r="V1533" s="48"/>
      <c r="W1533" s="48"/>
      <c r="X1533" s="48"/>
      <c r="Y1533" s="48"/>
      <c r="Z1533" s="48"/>
      <c r="AA1533" s="48"/>
      <c r="AB1533" s="48"/>
      <c r="AC1533" s="48"/>
      <c r="AD1533" s="48"/>
      <c r="AE1533" s="48"/>
      <c r="AF1533" s="48"/>
      <c r="AG1533" s="48"/>
      <c r="AH1533" s="48"/>
      <c r="AI1533" s="48"/>
      <c r="AJ1533" s="49"/>
      <c r="AK1533" s="50"/>
      <c r="AL1533" s="46"/>
      <c r="AM1533" s="46"/>
      <c r="AN1533" s="46"/>
      <c r="AO1533" s="46"/>
      <c r="AP1533" s="46"/>
      <c r="AQ1533" s="51"/>
      <c r="AR1533" s="51"/>
      <c r="AS1533" s="51"/>
      <c r="AT1533" s="51"/>
      <c r="AU1533" s="52"/>
      <c r="AV1533" s="53"/>
      <c r="AW1533" s="53"/>
      <c r="AX1533" s="54"/>
    </row>
    <row r="1534" spans="1:50" ht="23.25" hidden="1" customHeight="1" x14ac:dyDescent="0.15">
      <c r="A1534" s="45"/>
      <c r="B1534" s="45"/>
      <c r="C1534" s="46"/>
      <c r="D1534" s="46"/>
      <c r="E1534" s="46"/>
      <c r="F1534" s="46"/>
      <c r="G1534" s="46"/>
      <c r="H1534" s="46"/>
      <c r="I1534" s="46"/>
      <c r="J1534" s="46"/>
      <c r="K1534" s="46"/>
      <c r="L1534" s="46"/>
      <c r="M1534" s="47"/>
      <c r="N1534" s="48"/>
      <c r="O1534" s="48"/>
      <c r="P1534" s="48"/>
      <c r="Q1534" s="48"/>
      <c r="R1534" s="48"/>
      <c r="S1534" s="48"/>
      <c r="T1534" s="48"/>
      <c r="U1534" s="48"/>
      <c r="V1534" s="48"/>
      <c r="W1534" s="48"/>
      <c r="X1534" s="48"/>
      <c r="Y1534" s="48"/>
      <c r="Z1534" s="48"/>
      <c r="AA1534" s="48"/>
      <c r="AB1534" s="48"/>
      <c r="AC1534" s="48"/>
      <c r="AD1534" s="48"/>
      <c r="AE1534" s="48"/>
      <c r="AF1534" s="48"/>
      <c r="AG1534" s="48"/>
      <c r="AH1534" s="48"/>
      <c r="AI1534" s="48"/>
      <c r="AJ1534" s="49"/>
      <c r="AK1534" s="50"/>
      <c r="AL1534" s="46"/>
      <c r="AM1534" s="46"/>
      <c r="AN1534" s="46"/>
      <c r="AO1534" s="46"/>
      <c r="AP1534" s="46"/>
      <c r="AQ1534" s="51"/>
      <c r="AR1534" s="51"/>
      <c r="AS1534" s="51"/>
      <c r="AT1534" s="51"/>
      <c r="AU1534" s="52"/>
      <c r="AV1534" s="53"/>
      <c r="AW1534" s="53"/>
      <c r="AX1534" s="54"/>
    </row>
    <row r="1535" spans="1:50" ht="23.25" hidden="1" customHeight="1" x14ac:dyDescent="0.15">
      <c r="A1535" s="45"/>
      <c r="B1535" s="45"/>
      <c r="C1535" s="46"/>
      <c r="D1535" s="46"/>
      <c r="E1535" s="46"/>
      <c r="F1535" s="46"/>
      <c r="G1535" s="46"/>
      <c r="H1535" s="46"/>
      <c r="I1535" s="46"/>
      <c r="J1535" s="46"/>
      <c r="K1535" s="46"/>
      <c r="L1535" s="46"/>
      <c r="M1535" s="47"/>
      <c r="N1535" s="48"/>
      <c r="O1535" s="48"/>
      <c r="P1535" s="48"/>
      <c r="Q1535" s="48"/>
      <c r="R1535" s="48"/>
      <c r="S1535" s="48"/>
      <c r="T1535" s="48"/>
      <c r="U1535" s="48"/>
      <c r="V1535" s="48"/>
      <c r="W1535" s="48"/>
      <c r="X1535" s="48"/>
      <c r="Y1535" s="48"/>
      <c r="Z1535" s="48"/>
      <c r="AA1535" s="48"/>
      <c r="AB1535" s="48"/>
      <c r="AC1535" s="48"/>
      <c r="AD1535" s="48"/>
      <c r="AE1535" s="48"/>
      <c r="AF1535" s="48"/>
      <c r="AG1535" s="48"/>
      <c r="AH1535" s="48"/>
      <c r="AI1535" s="48"/>
      <c r="AJ1535" s="49"/>
      <c r="AK1535" s="50"/>
      <c r="AL1535" s="46"/>
      <c r="AM1535" s="46"/>
      <c r="AN1535" s="46"/>
      <c r="AO1535" s="46"/>
      <c r="AP1535" s="46"/>
      <c r="AQ1535" s="51"/>
      <c r="AR1535" s="51"/>
      <c r="AS1535" s="51"/>
      <c r="AT1535" s="51"/>
      <c r="AU1535" s="52"/>
      <c r="AV1535" s="53"/>
      <c r="AW1535" s="53"/>
      <c r="AX1535" s="54"/>
    </row>
    <row r="1536" spans="1:50" ht="23.25" hidden="1" customHeight="1" x14ac:dyDescent="0.15">
      <c r="A1536" s="45"/>
      <c r="B1536" s="45"/>
      <c r="C1536" s="50"/>
      <c r="D1536" s="50"/>
      <c r="E1536" s="50"/>
      <c r="F1536" s="50"/>
      <c r="G1536" s="50"/>
      <c r="H1536" s="50"/>
      <c r="I1536" s="50"/>
      <c r="J1536" s="50"/>
      <c r="K1536" s="50"/>
      <c r="L1536" s="50"/>
      <c r="M1536" s="47"/>
      <c r="N1536" s="48"/>
      <c r="O1536" s="48"/>
      <c r="P1536" s="48"/>
      <c r="Q1536" s="48"/>
      <c r="R1536" s="48"/>
      <c r="S1536" s="48"/>
      <c r="T1536" s="48"/>
      <c r="U1536" s="48"/>
      <c r="V1536" s="48"/>
      <c r="W1536" s="48"/>
      <c r="X1536" s="48"/>
      <c r="Y1536" s="48"/>
      <c r="Z1536" s="48"/>
      <c r="AA1536" s="48"/>
      <c r="AB1536" s="48"/>
      <c r="AC1536" s="48"/>
      <c r="AD1536" s="48"/>
      <c r="AE1536" s="48"/>
      <c r="AF1536" s="48"/>
      <c r="AG1536" s="48"/>
      <c r="AH1536" s="48"/>
      <c r="AI1536" s="48"/>
      <c r="AJ1536" s="49"/>
      <c r="AK1536" s="56"/>
      <c r="AL1536" s="55"/>
      <c r="AM1536" s="55"/>
      <c r="AN1536" s="55"/>
      <c r="AO1536" s="55"/>
      <c r="AP1536" s="55"/>
      <c r="AQ1536" s="51"/>
      <c r="AR1536" s="51"/>
      <c r="AS1536" s="51"/>
      <c r="AT1536" s="51"/>
      <c r="AU1536" s="52"/>
      <c r="AV1536" s="53"/>
      <c r="AW1536" s="53"/>
      <c r="AX1536" s="54"/>
    </row>
    <row r="1537" spans="1:50" ht="23.25" hidden="1" customHeight="1" x14ac:dyDescent="0.15">
      <c r="A1537" s="45"/>
      <c r="B1537" s="45"/>
      <c r="C1537" s="50"/>
      <c r="D1537" s="50"/>
      <c r="E1537" s="50"/>
      <c r="F1537" s="50"/>
      <c r="G1537" s="50"/>
      <c r="H1537" s="50"/>
      <c r="I1537" s="50"/>
      <c r="J1537" s="50"/>
      <c r="K1537" s="50"/>
      <c r="L1537" s="50"/>
      <c r="M1537" s="47"/>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9"/>
      <c r="AK1537" s="50"/>
      <c r="AL1537" s="46"/>
      <c r="AM1537" s="46"/>
      <c r="AN1537" s="46"/>
      <c r="AO1537" s="46"/>
      <c r="AP1537" s="46"/>
      <c r="AQ1537" s="51"/>
      <c r="AR1537" s="51"/>
      <c r="AS1537" s="51"/>
      <c r="AT1537" s="51"/>
      <c r="AU1537" s="52"/>
      <c r="AV1537" s="53"/>
      <c r="AW1537" s="53"/>
      <c r="AX1537" s="54"/>
    </row>
    <row r="1538" spans="1:50" ht="23.25" hidden="1" customHeight="1" x14ac:dyDescent="0.15">
      <c r="A1538" s="45"/>
      <c r="B1538" s="45"/>
      <c r="C1538" s="50"/>
      <c r="D1538" s="50"/>
      <c r="E1538" s="50"/>
      <c r="F1538" s="50"/>
      <c r="G1538" s="50"/>
      <c r="H1538" s="50"/>
      <c r="I1538" s="50"/>
      <c r="J1538" s="50"/>
      <c r="K1538" s="50"/>
      <c r="L1538" s="50"/>
      <c r="M1538" s="47"/>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9"/>
      <c r="AK1538" s="50"/>
      <c r="AL1538" s="46"/>
      <c r="AM1538" s="46"/>
      <c r="AN1538" s="46"/>
      <c r="AO1538" s="46"/>
      <c r="AP1538" s="46"/>
      <c r="AQ1538" s="51"/>
      <c r="AR1538" s="51"/>
      <c r="AS1538" s="51"/>
      <c r="AT1538" s="51"/>
      <c r="AU1538" s="52"/>
      <c r="AV1538" s="53"/>
      <c r="AW1538" s="53"/>
      <c r="AX1538" s="54"/>
    </row>
    <row r="1539" spans="1:50" ht="23.25" hidden="1" customHeight="1" x14ac:dyDescent="0.15">
      <c r="A1539" s="45"/>
      <c r="B1539" s="45"/>
      <c r="C1539" s="50"/>
      <c r="D1539" s="50"/>
      <c r="E1539" s="50"/>
      <c r="F1539" s="50"/>
      <c r="G1539" s="50"/>
      <c r="H1539" s="50"/>
      <c r="I1539" s="50"/>
      <c r="J1539" s="50"/>
      <c r="K1539" s="50"/>
      <c r="L1539" s="50"/>
      <c r="M1539" s="47"/>
      <c r="N1539" s="48"/>
      <c r="O1539" s="48"/>
      <c r="P1539" s="48"/>
      <c r="Q1539" s="48"/>
      <c r="R1539" s="48"/>
      <c r="S1539" s="48"/>
      <c r="T1539" s="48"/>
      <c r="U1539" s="48"/>
      <c r="V1539" s="48"/>
      <c r="W1539" s="48"/>
      <c r="X1539" s="48"/>
      <c r="Y1539" s="48"/>
      <c r="Z1539" s="48"/>
      <c r="AA1539" s="48"/>
      <c r="AB1539" s="48"/>
      <c r="AC1539" s="48"/>
      <c r="AD1539" s="48"/>
      <c r="AE1539" s="48"/>
      <c r="AF1539" s="48"/>
      <c r="AG1539" s="48"/>
      <c r="AH1539" s="48"/>
      <c r="AI1539" s="48"/>
      <c r="AJ1539" s="49"/>
      <c r="AK1539" s="50"/>
      <c r="AL1539" s="46"/>
      <c r="AM1539" s="46"/>
      <c r="AN1539" s="46"/>
      <c r="AO1539" s="46"/>
      <c r="AP1539" s="46"/>
      <c r="AQ1539" s="51"/>
      <c r="AR1539" s="51"/>
      <c r="AS1539" s="51"/>
      <c r="AT1539" s="51"/>
      <c r="AU1539" s="52"/>
      <c r="AV1539" s="53"/>
      <c r="AW1539" s="53"/>
      <c r="AX1539" s="54"/>
    </row>
    <row r="1540" spans="1:50" ht="23.25" hidden="1" customHeight="1" x14ac:dyDescent="0.15">
      <c r="A1540" s="45"/>
      <c r="B1540" s="45"/>
      <c r="C1540" s="50"/>
      <c r="D1540" s="50"/>
      <c r="E1540" s="50"/>
      <c r="F1540" s="50"/>
      <c r="G1540" s="50"/>
      <c r="H1540" s="50"/>
      <c r="I1540" s="50"/>
      <c r="J1540" s="50"/>
      <c r="K1540" s="50"/>
      <c r="L1540" s="50"/>
      <c r="M1540" s="47"/>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9"/>
      <c r="AK1540" s="50"/>
      <c r="AL1540" s="46"/>
      <c r="AM1540" s="46"/>
      <c r="AN1540" s="46"/>
      <c r="AO1540" s="46"/>
      <c r="AP1540" s="46"/>
      <c r="AQ1540" s="51"/>
      <c r="AR1540" s="51"/>
      <c r="AS1540" s="51"/>
      <c r="AT1540" s="51"/>
      <c r="AU1540" s="52"/>
      <c r="AV1540" s="53"/>
      <c r="AW1540" s="53"/>
      <c r="AX1540" s="54"/>
    </row>
    <row r="1541" spans="1:50" ht="23.25" hidden="1" customHeight="1" x14ac:dyDescent="0.15">
      <c r="A1541" s="45"/>
      <c r="B1541" s="45"/>
      <c r="C1541" s="50"/>
      <c r="D1541" s="50"/>
      <c r="E1541" s="50"/>
      <c r="F1541" s="50"/>
      <c r="G1541" s="50"/>
      <c r="H1541" s="50"/>
      <c r="I1541" s="50"/>
      <c r="J1541" s="50"/>
      <c r="K1541" s="50"/>
      <c r="L1541" s="50"/>
      <c r="M1541" s="47"/>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9"/>
      <c r="AK1541" s="50"/>
      <c r="AL1541" s="46"/>
      <c r="AM1541" s="46"/>
      <c r="AN1541" s="46"/>
      <c r="AO1541" s="46"/>
      <c r="AP1541" s="46"/>
      <c r="AQ1541" s="51"/>
      <c r="AR1541" s="51"/>
      <c r="AS1541" s="51"/>
      <c r="AT1541" s="51"/>
      <c r="AU1541" s="52"/>
      <c r="AV1541" s="53"/>
      <c r="AW1541" s="53"/>
      <c r="AX1541" s="54"/>
    </row>
    <row r="1542" spans="1:50" ht="23.25" hidden="1" customHeight="1" x14ac:dyDescent="0.15">
      <c r="A1542" s="45"/>
      <c r="B1542" s="45"/>
      <c r="C1542" s="50"/>
      <c r="D1542" s="50"/>
      <c r="E1542" s="50"/>
      <c r="F1542" s="50"/>
      <c r="G1542" s="50"/>
      <c r="H1542" s="50"/>
      <c r="I1542" s="50"/>
      <c r="J1542" s="50"/>
      <c r="K1542" s="50"/>
      <c r="L1542" s="50"/>
      <c r="M1542" s="47"/>
      <c r="N1542" s="48"/>
      <c r="O1542" s="48"/>
      <c r="P1542" s="48"/>
      <c r="Q1542" s="48"/>
      <c r="R1542" s="48"/>
      <c r="S1542" s="48"/>
      <c r="T1542" s="48"/>
      <c r="U1542" s="48"/>
      <c r="V1542" s="48"/>
      <c r="W1542" s="48"/>
      <c r="X1542" s="48"/>
      <c r="Y1542" s="48"/>
      <c r="Z1542" s="48"/>
      <c r="AA1542" s="48"/>
      <c r="AB1542" s="48"/>
      <c r="AC1542" s="48"/>
      <c r="AD1542" s="48"/>
      <c r="AE1542" s="48"/>
      <c r="AF1542" s="48"/>
      <c r="AG1542" s="48"/>
      <c r="AH1542" s="48"/>
      <c r="AI1542" s="48"/>
      <c r="AJ1542" s="49"/>
      <c r="AK1542" s="50"/>
      <c r="AL1542" s="46"/>
      <c r="AM1542" s="46"/>
      <c r="AN1542" s="46"/>
      <c r="AO1542" s="46"/>
      <c r="AP1542" s="46"/>
      <c r="AQ1542" s="51"/>
      <c r="AR1542" s="51"/>
      <c r="AS1542" s="51"/>
      <c r="AT1542" s="51"/>
      <c r="AU1542" s="52"/>
      <c r="AV1542" s="53"/>
      <c r="AW1542" s="53"/>
      <c r="AX1542" s="54"/>
    </row>
    <row r="1543" spans="1:50" ht="23.25" hidden="1" customHeight="1" x14ac:dyDescent="0.15">
      <c r="A1543" s="45"/>
      <c r="B1543" s="45"/>
      <c r="C1543" s="50"/>
      <c r="D1543" s="50"/>
      <c r="E1543" s="50"/>
      <c r="F1543" s="50"/>
      <c r="G1543" s="50"/>
      <c r="H1543" s="50"/>
      <c r="I1543" s="50"/>
      <c r="J1543" s="50"/>
      <c r="K1543" s="50"/>
      <c r="L1543" s="50"/>
      <c r="M1543" s="47"/>
      <c r="N1543" s="48"/>
      <c r="O1543" s="48"/>
      <c r="P1543" s="48"/>
      <c r="Q1543" s="48"/>
      <c r="R1543" s="48"/>
      <c r="S1543" s="48"/>
      <c r="T1543" s="48"/>
      <c r="U1543" s="48"/>
      <c r="V1543" s="48"/>
      <c r="W1543" s="48"/>
      <c r="X1543" s="48"/>
      <c r="Y1543" s="48"/>
      <c r="Z1543" s="48"/>
      <c r="AA1543" s="48"/>
      <c r="AB1543" s="48"/>
      <c r="AC1543" s="48"/>
      <c r="AD1543" s="48"/>
      <c r="AE1543" s="48"/>
      <c r="AF1543" s="48"/>
      <c r="AG1543" s="48"/>
      <c r="AH1543" s="48"/>
      <c r="AI1543" s="48"/>
      <c r="AJ1543" s="49"/>
      <c r="AK1543" s="50"/>
      <c r="AL1543" s="46"/>
      <c r="AM1543" s="46"/>
      <c r="AN1543" s="46"/>
      <c r="AO1543" s="46"/>
      <c r="AP1543" s="46"/>
      <c r="AQ1543" s="51"/>
      <c r="AR1543" s="51"/>
      <c r="AS1543" s="51"/>
      <c r="AT1543" s="51"/>
      <c r="AU1543" s="52"/>
      <c r="AV1543" s="53"/>
      <c r="AW1543" s="53"/>
      <c r="AX1543" s="54"/>
    </row>
    <row r="1544" spans="1:50" ht="23.25" hidden="1" customHeight="1" x14ac:dyDescent="0.15">
      <c r="A1544" s="45"/>
      <c r="B1544" s="45"/>
      <c r="C1544" s="50"/>
      <c r="D1544" s="50"/>
      <c r="E1544" s="50"/>
      <c r="F1544" s="50"/>
      <c r="G1544" s="50"/>
      <c r="H1544" s="50"/>
      <c r="I1544" s="50"/>
      <c r="J1544" s="50"/>
      <c r="K1544" s="50"/>
      <c r="L1544" s="50"/>
      <c r="M1544" s="47"/>
      <c r="N1544" s="48"/>
      <c r="O1544" s="48"/>
      <c r="P1544" s="48"/>
      <c r="Q1544" s="48"/>
      <c r="R1544" s="48"/>
      <c r="S1544" s="48"/>
      <c r="T1544" s="48"/>
      <c r="U1544" s="48"/>
      <c r="V1544" s="48"/>
      <c r="W1544" s="48"/>
      <c r="X1544" s="48"/>
      <c r="Y1544" s="48"/>
      <c r="Z1544" s="48"/>
      <c r="AA1544" s="48"/>
      <c r="AB1544" s="48"/>
      <c r="AC1544" s="48"/>
      <c r="AD1544" s="48"/>
      <c r="AE1544" s="48"/>
      <c r="AF1544" s="48"/>
      <c r="AG1544" s="48"/>
      <c r="AH1544" s="48"/>
      <c r="AI1544" s="48"/>
      <c r="AJ1544" s="49"/>
      <c r="AK1544" s="50"/>
      <c r="AL1544" s="46"/>
      <c r="AM1544" s="46"/>
      <c r="AN1544" s="46"/>
      <c r="AO1544" s="46"/>
      <c r="AP1544" s="46"/>
      <c r="AQ1544" s="51"/>
      <c r="AR1544" s="51"/>
      <c r="AS1544" s="51"/>
      <c r="AT1544" s="51"/>
      <c r="AU1544" s="52"/>
      <c r="AV1544" s="53"/>
      <c r="AW1544" s="53"/>
      <c r="AX1544" s="54"/>
    </row>
    <row r="1545" spans="1:50" ht="23.25" hidden="1" customHeight="1" x14ac:dyDescent="0.15">
      <c r="A1545" s="45"/>
      <c r="B1545" s="45"/>
      <c r="C1545" s="50"/>
      <c r="D1545" s="50"/>
      <c r="E1545" s="50"/>
      <c r="F1545" s="50"/>
      <c r="G1545" s="50"/>
      <c r="H1545" s="50"/>
      <c r="I1545" s="50"/>
      <c r="J1545" s="50"/>
      <c r="K1545" s="50"/>
      <c r="L1545" s="50"/>
      <c r="M1545" s="47"/>
      <c r="N1545" s="48"/>
      <c r="O1545" s="48"/>
      <c r="P1545" s="48"/>
      <c r="Q1545" s="48"/>
      <c r="R1545" s="48"/>
      <c r="S1545" s="48"/>
      <c r="T1545" s="48"/>
      <c r="U1545" s="48"/>
      <c r="V1545" s="48"/>
      <c r="W1545" s="48"/>
      <c r="X1545" s="48"/>
      <c r="Y1545" s="48"/>
      <c r="Z1545" s="48"/>
      <c r="AA1545" s="48"/>
      <c r="AB1545" s="48"/>
      <c r="AC1545" s="48"/>
      <c r="AD1545" s="48"/>
      <c r="AE1545" s="48"/>
      <c r="AF1545" s="48"/>
      <c r="AG1545" s="48"/>
      <c r="AH1545" s="48"/>
      <c r="AI1545" s="48"/>
      <c r="AJ1545" s="49"/>
      <c r="AK1545" s="50"/>
      <c r="AL1545" s="46"/>
      <c r="AM1545" s="46"/>
      <c r="AN1545" s="46"/>
      <c r="AO1545" s="46"/>
      <c r="AP1545" s="46"/>
      <c r="AQ1545" s="51"/>
      <c r="AR1545" s="51"/>
      <c r="AS1545" s="51"/>
      <c r="AT1545" s="51"/>
      <c r="AU1545" s="52"/>
      <c r="AV1545" s="53"/>
      <c r="AW1545" s="53"/>
      <c r="AX1545" s="54"/>
    </row>
    <row r="1546" spans="1:50" ht="23.25" hidden="1" customHeight="1" x14ac:dyDescent="0.15">
      <c r="A1546" s="45"/>
      <c r="B1546" s="45"/>
      <c r="C1546" s="55"/>
      <c r="D1546" s="55"/>
      <c r="E1546" s="55"/>
      <c r="F1546" s="55"/>
      <c r="G1546" s="55"/>
      <c r="H1546" s="55"/>
      <c r="I1546" s="55"/>
      <c r="J1546" s="55"/>
      <c r="K1546" s="55"/>
      <c r="L1546" s="55"/>
      <c r="M1546" s="47"/>
      <c r="N1546" s="48"/>
      <c r="O1546" s="48"/>
      <c r="P1546" s="48"/>
      <c r="Q1546" s="48"/>
      <c r="R1546" s="48"/>
      <c r="S1546" s="48"/>
      <c r="T1546" s="48"/>
      <c r="U1546" s="48"/>
      <c r="V1546" s="48"/>
      <c r="W1546" s="48"/>
      <c r="X1546" s="48"/>
      <c r="Y1546" s="48"/>
      <c r="Z1546" s="48"/>
      <c r="AA1546" s="48"/>
      <c r="AB1546" s="48"/>
      <c r="AC1546" s="48"/>
      <c r="AD1546" s="48"/>
      <c r="AE1546" s="48"/>
      <c r="AF1546" s="48"/>
      <c r="AG1546" s="48"/>
      <c r="AH1546" s="48"/>
      <c r="AI1546" s="48"/>
      <c r="AJ1546" s="49"/>
      <c r="AK1546" s="56"/>
      <c r="AL1546" s="55"/>
      <c r="AM1546" s="55"/>
      <c r="AN1546" s="55"/>
      <c r="AO1546" s="55"/>
      <c r="AP1546" s="55"/>
      <c r="AQ1546" s="51"/>
      <c r="AR1546" s="51"/>
      <c r="AS1546" s="51"/>
      <c r="AT1546" s="51"/>
      <c r="AU1546" s="52"/>
      <c r="AV1546" s="53"/>
      <c r="AW1546" s="53"/>
      <c r="AX1546" s="54"/>
    </row>
    <row r="1547" spans="1:50" ht="23.25" hidden="1" customHeight="1" x14ac:dyDescent="0.15">
      <c r="A1547" s="45"/>
      <c r="B1547" s="45"/>
      <c r="C1547" s="55"/>
      <c r="D1547" s="55"/>
      <c r="E1547" s="55"/>
      <c r="F1547" s="55"/>
      <c r="G1547" s="55"/>
      <c r="H1547" s="55"/>
      <c r="I1547" s="55"/>
      <c r="J1547" s="55"/>
      <c r="K1547" s="55"/>
      <c r="L1547" s="55"/>
      <c r="M1547" s="47"/>
      <c r="N1547" s="48"/>
      <c r="O1547" s="48"/>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9"/>
      <c r="AK1547" s="56"/>
      <c r="AL1547" s="55"/>
      <c r="AM1547" s="55"/>
      <c r="AN1547" s="55"/>
      <c r="AO1547" s="55"/>
      <c r="AP1547" s="55"/>
      <c r="AQ1547" s="51"/>
      <c r="AR1547" s="51"/>
      <c r="AS1547" s="51"/>
      <c r="AT1547" s="51"/>
      <c r="AU1547" s="52"/>
      <c r="AV1547" s="53"/>
      <c r="AW1547" s="53"/>
      <c r="AX1547" s="54"/>
    </row>
    <row r="1548" spans="1:50" ht="23.25" hidden="1" customHeight="1" x14ac:dyDescent="0.15">
      <c r="A1548" s="45"/>
      <c r="B1548" s="45"/>
      <c r="C1548" s="55"/>
      <c r="D1548" s="55"/>
      <c r="E1548" s="55"/>
      <c r="F1548" s="55"/>
      <c r="G1548" s="55"/>
      <c r="H1548" s="55"/>
      <c r="I1548" s="55"/>
      <c r="J1548" s="55"/>
      <c r="K1548" s="55"/>
      <c r="L1548" s="55"/>
      <c r="M1548" s="47"/>
      <c r="N1548" s="48"/>
      <c r="O1548" s="48"/>
      <c r="P1548" s="48"/>
      <c r="Q1548" s="48"/>
      <c r="R1548" s="48"/>
      <c r="S1548" s="48"/>
      <c r="T1548" s="48"/>
      <c r="U1548" s="48"/>
      <c r="V1548" s="48"/>
      <c r="W1548" s="48"/>
      <c r="X1548" s="48"/>
      <c r="Y1548" s="48"/>
      <c r="Z1548" s="48"/>
      <c r="AA1548" s="48"/>
      <c r="AB1548" s="48"/>
      <c r="AC1548" s="48"/>
      <c r="AD1548" s="48"/>
      <c r="AE1548" s="48"/>
      <c r="AF1548" s="48"/>
      <c r="AG1548" s="48"/>
      <c r="AH1548" s="48"/>
      <c r="AI1548" s="48"/>
      <c r="AJ1548" s="49"/>
      <c r="AK1548" s="56"/>
      <c r="AL1548" s="55"/>
      <c r="AM1548" s="55"/>
      <c r="AN1548" s="55"/>
      <c r="AO1548" s="55"/>
      <c r="AP1548" s="55"/>
      <c r="AQ1548" s="51"/>
      <c r="AR1548" s="51"/>
      <c r="AS1548" s="51"/>
      <c r="AT1548" s="51"/>
      <c r="AU1548" s="52"/>
      <c r="AV1548" s="53"/>
      <c r="AW1548" s="53"/>
      <c r="AX1548" s="54"/>
    </row>
    <row r="1549" spans="1:50" ht="23.25" hidden="1" customHeight="1" x14ac:dyDescent="0.15">
      <c r="A1549" s="45"/>
      <c r="B1549" s="45"/>
      <c r="C1549" s="55"/>
      <c r="D1549" s="55"/>
      <c r="E1549" s="55"/>
      <c r="F1549" s="55"/>
      <c r="G1549" s="55"/>
      <c r="H1549" s="55"/>
      <c r="I1549" s="55"/>
      <c r="J1549" s="55"/>
      <c r="K1549" s="55"/>
      <c r="L1549" s="55"/>
      <c r="M1549" s="47"/>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9"/>
      <c r="AK1549" s="56"/>
      <c r="AL1549" s="55"/>
      <c r="AM1549" s="55"/>
      <c r="AN1549" s="55"/>
      <c r="AO1549" s="55"/>
      <c r="AP1549" s="55"/>
      <c r="AQ1549" s="51"/>
      <c r="AR1549" s="51"/>
      <c r="AS1549" s="51"/>
      <c r="AT1549" s="51"/>
      <c r="AU1549" s="52"/>
      <c r="AV1549" s="53"/>
      <c r="AW1549" s="53"/>
      <c r="AX1549" s="54"/>
    </row>
    <row r="1550" spans="1:50" ht="23.25" hidden="1" customHeight="1" x14ac:dyDescent="0.15">
      <c r="A1550" s="45"/>
      <c r="B1550" s="45"/>
      <c r="C1550" s="55"/>
      <c r="D1550" s="55"/>
      <c r="E1550" s="55"/>
      <c r="F1550" s="55"/>
      <c r="G1550" s="55"/>
      <c r="H1550" s="55"/>
      <c r="I1550" s="55"/>
      <c r="J1550" s="55"/>
      <c r="K1550" s="55"/>
      <c r="L1550" s="55"/>
      <c r="M1550" s="47"/>
      <c r="N1550" s="48"/>
      <c r="O1550" s="48"/>
      <c r="P1550" s="48"/>
      <c r="Q1550" s="48"/>
      <c r="R1550" s="48"/>
      <c r="S1550" s="48"/>
      <c r="T1550" s="48"/>
      <c r="U1550" s="48"/>
      <c r="V1550" s="48"/>
      <c r="W1550" s="48"/>
      <c r="X1550" s="48"/>
      <c r="Y1550" s="48"/>
      <c r="Z1550" s="48"/>
      <c r="AA1550" s="48"/>
      <c r="AB1550" s="48"/>
      <c r="AC1550" s="48"/>
      <c r="AD1550" s="48"/>
      <c r="AE1550" s="48"/>
      <c r="AF1550" s="48"/>
      <c r="AG1550" s="48"/>
      <c r="AH1550" s="48"/>
      <c r="AI1550" s="48"/>
      <c r="AJ1550" s="49"/>
      <c r="AK1550" s="56"/>
      <c r="AL1550" s="55"/>
      <c r="AM1550" s="55"/>
      <c r="AN1550" s="55"/>
      <c r="AO1550" s="55"/>
      <c r="AP1550" s="55"/>
      <c r="AQ1550" s="51"/>
      <c r="AR1550" s="51"/>
      <c r="AS1550" s="51"/>
      <c r="AT1550" s="51"/>
      <c r="AU1550" s="52"/>
      <c r="AV1550" s="53"/>
      <c r="AW1550" s="53"/>
      <c r="AX1550" s="54"/>
    </row>
    <row r="1551" spans="1:50" ht="23.25" hidden="1" customHeight="1" x14ac:dyDescent="0.15">
      <c r="A1551" s="45"/>
      <c r="B1551" s="45"/>
      <c r="C1551" s="46"/>
      <c r="D1551" s="46"/>
      <c r="E1551" s="46"/>
      <c r="F1551" s="46"/>
      <c r="G1551" s="46"/>
      <c r="H1551" s="46"/>
      <c r="I1551" s="46"/>
      <c r="J1551" s="46"/>
      <c r="K1551" s="46"/>
      <c r="L1551" s="46"/>
      <c r="M1551" s="47"/>
      <c r="N1551" s="48"/>
      <c r="O1551" s="48"/>
      <c r="P1551" s="48"/>
      <c r="Q1551" s="48"/>
      <c r="R1551" s="48"/>
      <c r="S1551" s="48"/>
      <c r="T1551" s="48"/>
      <c r="U1551" s="48"/>
      <c r="V1551" s="48"/>
      <c r="W1551" s="48"/>
      <c r="X1551" s="48"/>
      <c r="Y1551" s="48"/>
      <c r="Z1551" s="48"/>
      <c r="AA1551" s="48"/>
      <c r="AB1551" s="48"/>
      <c r="AC1551" s="48"/>
      <c r="AD1551" s="48"/>
      <c r="AE1551" s="48"/>
      <c r="AF1551" s="48"/>
      <c r="AG1551" s="48"/>
      <c r="AH1551" s="48"/>
      <c r="AI1551" s="48"/>
      <c r="AJ1551" s="49"/>
      <c r="AK1551" s="50"/>
      <c r="AL1551" s="46"/>
      <c r="AM1551" s="46"/>
      <c r="AN1551" s="46"/>
      <c r="AO1551" s="46"/>
      <c r="AP1551" s="46"/>
      <c r="AQ1551" s="51"/>
      <c r="AR1551" s="51"/>
      <c r="AS1551" s="51"/>
      <c r="AT1551" s="51"/>
      <c r="AU1551" s="52"/>
      <c r="AV1551" s="53"/>
      <c r="AW1551" s="53"/>
      <c r="AX1551" s="54"/>
    </row>
    <row r="1552" spans="1:50" ht="23.25" hidden="1" customHeight="1" x14ac:dyDescent="0.15">
      <c r="A1552" s="45"/>
      <c r="B1552" s="45"/>
      <c r="C1552" s="46"/>
      <c r="D1552" s="46"/>
      <c r="E1552" s="46"/>
      <c r="F1552" s="46"/>
      <c r="G1552" s="46"/>
      <c r="H1552" s="46"/>
      <c r="I1552" s="46"/>
      <c r="J1552" s="46"/>
      <c r="K1552" s="46"/>
      <c r="L1552" s="46"/>
      <c r="M1552" s="47"/>
      <c r="N1552" s="48"/>
      <c r="O1552" s="48"/>
      <c r="P1552" s="48"/>
      <c r="Q1552" s="48"/>
      <c r="R1552" s="48"/>
      <c r="S1552" s="48"/>
      <c r="T1552" s="48"/>
      <c r="U1552" s="48"/>
      <c r="V1552" s="48"/>
      <c r="W1552" s="48"/>
      <c r="X1552" s="48"/>
      <c r="Y1552" s="48"/>
      <c r="Z1552" s="48"/>
      <c r="AA1552" s="48"/>
      <c r="AB1552" s="48"/>
      <c r="AC1552" s="48"/>
      <c r="AD1552" s="48"/>
      <c r="AE1552" s="48"/>
      <c r="AF1552" s="48"/>
      <c r="AG1552" s="48"/>
      <c r="AH1552" s="48"/>
      <c r="AI1552" s="48"/>
      <c r="AJ1552" s="49"/>
      <c r="AK1552" s="50"/>
      <c r="AL1552" s="46"/>
      <c r="AM1552" s="46"/>
      <c r="AN1552" s="46"/>
      <c r="AO1552" s="46"/>
      <c r="AP1552" s="46"/>
      <c r="AQ1552" s="51"/>
      <c r="AR1552" s="51"/>
      <c r="AS1552" s="51"/>
      <c r="AT1552" s="51"/>
      <c r="AU1552" s="52"/>
      <c r="AV1552" s="53"/>
      <c r="AW1552" s="53"/>
      <c r="AX1552" s="54"/>
    </row>
    <row r="1553" spans="1:50" ht="23.25" hidden="1" customHeight="1" x14ac:dyDescent="0.15">
      <c r="A1553" s="45"/>
      <c r="B1553" s="45"/>
      <c r="C1553" s="46"/>
      <c r="D1553" s="46"/>
      <c r="E1553" s="46"/>
      <c r="F1553" s="46"/>
      <c r="G1553" s="46"/>
      <c r="H1553" s="46"/>
      <c r="I1553" s="46"/>
      <c r="J1553" s="46"/>
      <c r="K1553" s="46"/>
      <c r="L1553" s="46"/>
      <c r="M1553" s="47"/>
      <c r="N1553" s="48"/>
      <c r="O1553" s="48"/>
      <c r="P1553" s="48"/>
      <c r="Q1553" s="48"/>
      <c r="R1553" s="48"/>
      <c r="S1553" s="48"/>
      <c r="T1553" s="48"/>
      <c r="U1553" s="48"/>
      <c r="V1553" s="48"/>
      <c r="W1553" s="48"/>
      <c r="X1553" s="48"/>
      <c r="Y1553" s="48"/>
      <c r="Z1553" s="48"/>
      <c r="AA1553" s="48"/>
      <c r="AB1553" s="48"/>
      <c r="AC1553" s="48"/>
      <c r="AD1553" s="48"/>
      <c r="AE1553" s="48"/>
      <c r="AF1553" s="48"/>
      <c r="AG1553" s="48"/>
      <c r="AH1553" s="48"/>
      <c r="AI1553" s="48"/>
      <c r="AJ1553" s="49"/>
      <c r="AK1553" s="50"/>
      <c r="AL1553" s="46"/>
      <c r="AM1553" s="46"/>
      <c r="AN1553" s="46"/>
      <c r="AO1553" s="46"/>
      <c r="AP1553" s="46"/>
      <c r="AQ1553" s="51"/>
      <c r="AR1553" s="51"/>
      <c r="AS1553" s="51"/>
      <c r="AT1553" s="51"/>
      <c r="AU1553" s="52"/>
      <c r="AV1553" s="53"/>
      <c r="AW1553" s="53"/>
      <c r="AX1553" s="54"/>
    </row>
    <row r="1554" spans="1:50" ht="23.25" hidden="1" customHeight="1" x14ac:dyDescent="0.15">
      <c r="A1554" s="45"/>
      <c r="B1554" s="45"/>
      <c r="C1554" s="46"/>
      <c r="D1554" s="46"/>
      <c r="E1554" s="46"/>
      <c r="F1554" s="46"/>
      <c r="G1554" s="46"/>
      <c r="H1554" s="46"/>
      <c r="I1554" s="46"/>
      <c r="J1554" s="46"/>
      <c r="K1554" s="46"/>
      <c r="L1554" s="46"/>
      <c r="M1554" s="47"/>
      <c r="N1554" s="48"/>
      <c r="O1554" s="48"/>
      <c r="P1554" s="48"/>
      <c r="Q1554" s="48"/>
      <c r="R1554" s="48"/>
      <c r="S1554" s="48"/>
      <c r="T1554" s="48"/>
      <c r="U1554" s="48"/>
      <c r="V1554" s="48"/>
      <c r="W1554" s="48"/>
      <c r="X1554" s="48"/>
      <c r="Y1554" s="48"/>
      <c r="Z1554" s="48"/>
      <c r="AA1554" s="48"/>
      <c r="AB1554" s="48"/>
      <c r="AC1554" s="48"/>
      <c r="AD1554" s="48"/>
      <c r="AE1554" s="48"/>
      <c r="AF1554" s="48"/>
      <c r="AG1554" s="48"/>
      <c r="AH1554" s="48"/>
      <c r="AI1554" s="48"/>
      <c r="AJ1554" s="49"/>
      <c r="AK1554" s="50"/>
      <c r="AL1554" s="46"/>
      <c r="AM1554" s="46"/>
      <c r="AN1554" s="46"/>
      <c r="AO1554" s="46"/>
      <c r="AP1554" s="46"/>
      <c r="AQ1554" s="51"/>
      <c r="AR1554" s="51"/>
      <c r="AS1554" s="51"/>
      <c r="AT1554" s="51"/>
      <c r="AU1554" s="52"/>
      <c r="AV1554" s="53"/>
      <c r="AW1554" s="53"/>
      <c r="AX1554" s="54"/>
    </row>
    <row r="1555" spans="1:50" s="5" customFormat="1" ht="13.7" customHeight="1" x14ac:dyDescent="0.15">
      <c r="A1555" s="12"/>
      <c r="B1555" s="12"/>
      <c r="C1555" s="12"/>
      <c r="D1555" s="12"/>
      <c r="E1555" s="12"/>
      <c r="F1555" s="12"/>
      <c r="G1555" s="12"/>
      <c r="H1555" s="12"/>
      <c r="I1555" s="12"/>
      <c r="J1555" s="12"/>
      <c r="K1555" s="1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7"/>
      <c r="AL1555" s="12"/>
      <c r="AM1555" s="12"/>
      <c r="AN1555" s="12"/>
      <c r="AO1555" s="12"/>
      <c r="AP1555" s="12"/>
      <c r="AQ1555" s="12"/>
      <c r="AR1555" s="12"/>
      <c r="AS1555" s="12"/>
      <c r="AT1555" s="12"/>
      <c r="AU1555" s="12"/>
      <c r="AV1555" s="12"/>
      <c r="AW1555" s="12"/>
      <c r="AX1555" s="12"/>
    </row>
    <row r="1556" spans="1:50" x14ac:dyDescent="0.15">
      <c r="B1556" s="1" t="s">
        <v>221</v>
      </c>
    </row>
    <row r="1557" spans="1:50" ht="23.25" customHeight="1" x14ac:dyDescent="0.15">
      <c r="A1557" s="45"/>
      <c r="B1557" s="45"/>
      <c r="C1557" s="65" t="s">
        <v>175</v>
      </c>
      <c r="D1557" s="65"/>
      <c r="E1557" s="65"/>
      <c r="F1557" s="65"/>
      <c r="G1557" s="65"/>
      <c r="H1557" s="65"/>
      <c r="I1557" s="65"/>
      <c r="J1557" s="65"/>
      <c r="K1557" s="65"/>
      <c r="L1557" s="65"/>
      <c r="M1557" s="66" t="s">
        <v>174</v>
      </c>
      <c r="N1557" s="67"/>
      <c r="O1557" s="67"/>
      <c r="P1557" s="67"/>
      <c r="Q1557" s="67"/>
      <c r="R1557" s="67"/>
      <c r="S1557" s="67"/>
      <c r="T1557" s="67"/>
      <c r="U1557" s="67"/>
      <c r="V1557" s="67"/>
      <c r="W1557" s="67"/>
      <c r="X1557" s="67"/>
      <c r="Y1557" s="67"/>
      <c r="Z1557" s="67"/>
      <c r="AA1557" s="67"/>
      <c r="AB1557" s="67"/>
      <c r="AC1557" s="67"/>
      <c r="AD1557" s="67"/>
      <c r="AE1557" s="67"/>
      <c r="AF1557" s="67"/>
      <c r="AG1557" s="67"/>
      <c r="AH1557" s="67"/>
      <c r="AI1557" s="67"/>
      <c r="AJ1557" s="68"/>
      <c r="AK1557" s="69" t="s">
        <v>173</v>
      </c>
      <c r="AL1557" s="65"/>
      <c r="AM1557" s="65"/>
      <c r="AN1557" s="65"/>
      <c r="AO1557" s="65"/>
      <c r="AP1557" s="65"/>
      <c r="AQ1557" s="65" t="s">
        <v>149</v>
      </c>
      <c r="AR1557" s="65"/>
      <c r="AS1557" s="65"/>
      <c r="AT1557" s="65"/>
      <c r="AU1557" s="66" t="s">
        <v>148</v>
      </c>
      <c r="AV1557" s="67"/>
      <c r="AW1557" s="67"/>
      <c r="AX1557" s="54"/>
    </row>
    <row r="1558" spans="1:50" ht="23.25" customHeight="1" x14ac:dyDescent="0.15">
      <c r="A1558" s="45">
        <v>1</v>
      </c>
      <c r="B1558" s="45">
        <v>1</v>
      </c>
      <c r="C1558" s="77" t="s">
        <v>220</v>
      </c>
      <c r="D1558" s="78"/>
      <c r="E1558" s="78"/>
      <c r="F1558" s="78"/>
      <c r="G1558" s="78"/>
      <c r="H1558" s="78"/>
      <c r="I1558" s="78"/>
      <c r="J1558" s="78"/>
      <c r="K1558" s="78"/>
      <c r="L1558" s="78"/>
      <c r="M1558" s="47" t="s">
        <v>217</v>
      </c>
      <c r="N1558" s="48"/>
      <c r="O1558" s="48"/>
      <c r="P1558" s="48"/>
      <c r="Q1558" s="48"/>
      <c r="R1558" s="48"/>
      <c r="S1558" s="48"/>
      <c r="T1558" s="48"/>
      <c r="U1558" s="48"/>
      <c r="V1558" s="48"/>
      <c r="W1558" s="48"/>
      <c r="X1558" s="48"/>
      <c r="Y1558" s="48"/>
      <c r="Z1558" s="48"/>
      <c r="AA1558" s="48"/>
      <c r="AB1558" s="48"/>
      <c r="AC1558" s="48"/>
      <c r="AD1558" s="48"/>
      <c r="AE1558" s="48"/>
      <c r="AF1558" s="48"/>
      <c r="AG1558" s="48"/>
      <c r="AH1558" s="48"/>
      <c r="AI1558" s="48"/>
      <c r="AJ1558" s="49"/>
      <c r="AK1558" s="70">
        <v>0.3</v>
      </c>
      <c r="AL1558" s="51"/>
      <c r="AM1558" s="51"/>
      <c r="AN1558" s="51"/>
      <c r="AO1558" s="51"/>
      <c r="AP1558" s="51"/>
      <c r="AQ1558" s="51"/>
      <c r="AR1558" s="51"/>
      <c r="AS1558" s="51"/>
      <c r="AT1558" s="51"/>
      <c r="AU1558" s="71"/>
      <c r="AV1558" s="72"/>
      <c r="AW1558" s="72"/>
      <c r="AX1558" s="73"/>
    </row>
    <row r="1559" spans="1:50" ht="23.25" hidden="1" customHeight="1" x14ac:dyDescent="0.15">
      <c r="A1559" s="45"/>
      <c r="B1559" s="45"/>
      <c r="C1559" s="46"/>
      <c r="D1559" s="46"/>
      <c r="E1559" s="46"/>
      <c r="F1559" s="46"/>
      <c r="G1559" s="46"/>
      <c r="H1559" s="46"/>
      <c r="I1559" s="46"/>
      <c r="J1559" s="46"/>
      <c r="K1559" s="46"/>
      <c r="L1559" s="46"/>
      <c r="M1559" s="47"/>
      <c r="N1559" s="48"/>
      <c r="O1559" s="48"/>
      <c r="P1559" s="48"/>
      <c r="Q1559" s="48"/>
      <c r="R1559" s="48"/>
      <c r="S1559" s="48"/>
      <c r="T1559" s="48"/>
      <c r="U1559" s="48"/>
      <c r="V1559" s="48"/>
      <c r="W1559" s="48"/>
      <c r="X1559" s="48"/>
      <c r="Y1559" s="48"/>
      <c r="Z1559" s="48"/>
      <c r="AA1559" s="48"/>
      <c r="AB1559" s="48"/>
      <c r="AC1559" s="48"/>
      <c r="AD1559" s="48"/>
      <c r="AE1559" s="48"/>
      <c r="AF1559" s="48"/>
      <c r="AG1559" s="48"/>
      <c r="AH1559" s="48"/>
      <c r="AI1559" s="48"/>
      <c r="AJ1559" s="49"/>
      <c r="AK1559" s="50"/>
      <c r="AL1559" s="46"/>
      <c r="AM1559" s="46"/>
      <c r="AN1559" s="46"/>
      <c r="AO1559" s="46"/>
      <c r="AP1559" s="46"/>
      <c r="AQ1559" s="51"/>
      <c r="AR1559" s="51"/>
      <c r="AS1559" s="51"/>
      <c r="AT1559" s="51"/>
      <c r="AU1559" s="52"/>
      <c r="AV1559" s="53"/>
      <c r="AW1559" s="53"/>
      <c r="AX1559" s="54"/>
    </row>
    <row r="1560" spans="1:50" ht="23.25" hidden="1" customHeight="1" x14ac:dyDescent="0.15">
      <c r="A1560" s="45"/>
      <c r="B1560" s="45"/>
      <c r="C1560" s="46"/>
      <c r="D1560" s="46"/>
      <c r="E1560" s="46"/>
      <c r="F1560" s="46"/>
      <c r="G1560" s="46"/>
      <c r="H1560" s="46"/>
      <c r="I1560" s="46"/>
      <c r="J1560" s="46"/>
      <c r="K1560" s="46"/>
      <c r="L1560" s="46"/>
      <c r="M1560" s="47"/>
      <c r="N1560" s="48"/>
      <c r="O1560" s="48"/>
      <c r="P1560" s="48"/>
      <c r="Q1560" s="48"/>
      <c r="R1560" s="48"/>
      <c r="S1560" s="48"/>
      <c r="T1560" s="48"/>
      <c r="U1560" s="48"/>
      <c r="V1560" s="48"/>
      <c r="W1560" s="48"/>
      <c r="X1560" s="48"/>
      <c r="Y1560" s="48"/>
      <c r="Z1560" s="48"/>
      <c r="AA1560" s="48"/>
      <c r="AB1560" s="48"/>
      <c r="AC1560" s="48"/>
      <c r="AD1560" s="48"/>
      <c r="AE1560" s="48"/>
      <c r="AF1560" s="48"/>
      <c r="AG1560" s="48"/>
      <c r="AH1560" s="48"/>
      <c r="AI1560" s="48"/>
      <c r="AJ1560" s="49"/>
      <c r="AK1560" s="50"/>
      <c r="AL1560" s="46"/>
      <c r="AM1560" s="46"/>
      <c r="AN1560" s="46"/>
      <c r="AO1560" s="46"/>
      <c r="AP1560" s="46"/>
      <c r="AQ1560" s="51"/>
      <c r="AR1560" s="51"/>
      <c r="AS1560" s="51"/>
      <c r="AT1560" s="51"/>
      <c r="AU1560" s="52"/>
      <c r="AV1560" s="53"/>
      <c r="AW1560" s="53"/>
      <c r="AX1560" s="54"/>
    </row>
    <row r="1561" spans="1:50" ht="23.25" hidden="1" customHeight="1" x14ac:dyDescent="0.15">
      <c r="A1561" s="45"/>
      <c r="B1561" s="45"/>
      <c r="C1561" s="46"/>
      <c r="D1561" s="46"/>
      <c r="E1561" s="46"/>
      <c r="F1561" s="46"/>
      <c r="G1561" s="46"/>
      <c r="H1561" s="46"/>
      <c r="I1561" s="46"/>
      <c r="J1561" s="46"/>
      <c r="K1561" s="46"/>
      <c r="L1561" s="46"/>
      <c r="M1561" s="47"/>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9"/>
      <c r="AK1561" s="50"/>
      <c r="AL1561" s="46"/>
      <c r="AM1561" s="46"/>
      <c r="AN1561" s="46"/>
      <c r="AO1561" s="46"/>
      <c r="AP1561" s="46"/>
      <c r="AQ1561" s="51"/>
      <c r="AR1561" s="51"/>
      <c r="AS1561" s="51"/>
      <c r="AT1561" s="51"/>
      <c r="AU1561" s="52"/>
      <c r="AV1561" s="53"/>
      <c r="AW1561" s="53"/>
      <c r="AX1561" s="54"/>
    </row>
    <row r="1562" spans="1:50" ht="23.25" hidden="1" customHeight="1" x14ac:dyDescent="0.15">
      <c r="A1562" s="45"/>
      <c r="B1562" s="45"/>
      <c r="C1562" s="46"/>
      <c r="D1562" s="46"/>
      <c r="E1562" s="46"/>
      <c r="F1562" s="46"/>
      <c r="G1562" s="46"/>
      <c r="H1562" s="46"/>
      <c r="I1562" s="46"/>
      <c r="J1562" s="46"/>
      <c r="K1562" s="46"/>
      <c r="L1562" s="46"/>
      <c r="M1562" s="47"/>
      <c r="N1562" s="48"/>
      <c r="O1562" s="48"/>
      <c r="P1562" s="48"/>
      <c r="Q1562" s="48"/>
      <c r="R1562" s="48"/>
      <c r="S1562" s="48"/>
      <c r="T1562" s="48"/>
      <c r="U1562" s="48"/>
      <c r="V1562" s="48"/>
      <c r="W1562" s="48"/>
      <c r="X1562" s="48"/>
      <c r="Y1562" s="48"/>
      <c r="Z1562" s="48"/>
      <c r="AA1562" s="48"/>
      <c r="AB1562" s="48"/>
      <c r="AC1562" s="48"/>
      <c r="AD1562" s="48"/>
      <c r="AE1562" s="48"/>
      <c r="AF1562" s="48"/>
      <c r="AG1562" s="48"/>
      <c r="AH1562" s="48"/>
      <c r="AI1562" s="48"/>
      <c r="AJ1562" s="49"/>
      <c r="AK1562" s="50"/>
      <c r="AL1562" s="46"/>
      <c r="AM1562" s="46"/>
      <c r="AN1562" s="46"/>
      <c r="AO1562" s="46"/>
      <c r="AP1562" s="46"/>
      <c r="AQ1562" s="51"/>
      <c r="AR1562" s="51"/>
      <c r="AS1562" s="51"/>
      <c r="AT1562" s="51"/>
      <c r="AU1562" s="52"/>
      <c r="AV1562" s="53"/>
      <c r="AW1562" s="53"/>
      <c r="AX1562" s="54"/>
    </row>
    <row r="1563" spans="1:50" ht="23.25" hidden="1" customHeight="1" x14ac:dyDescent="0.15">
      <c r="A1563" s="45"/>
      <c r="B1563" s="45"/>
      <c r="C1563" s="46"/>
      <c r="D1563" s="46"/>
      <c r="E1563" s="46"/>
      <c r="F1563" s="46"/>
      <c r="G1563" s="46"/>
      <c r="H1563" s="46"/>
      <c r="I1563" s="46"/>
      <c r="J1563" s="46"/>
      <c r="K1563" s="46"/>
      <c r="L1563" s="46"/>
      <c r="M1563" s="47"/>
      <c r="N1563" s="48"/>
      <c r="O1563" s="48"/>
      <c r="P1563" s="48"/>
      <c r="Q1563" s="48"/>
      <c r="R1563" s="48"/>
      <c r="S1563" s="48"/>
      <c r="T1563" s="48"/>
      <c r="U1563" s="48"/>
      <c r="V1563" s="48"/>
      <c r="W1563" s="48"/>
      <c r="X1563" s="48"/>
      <c r="Y1563" s="48"/>
      <c r="Z1563" s="48"/>
      <c r="AA1563" s="48"/>
      <c r="AB1563" s="48"/>
      <c r="AC1563" s="48"/>
      <c r="AD1563" s="48"/>
      <c r="AE1563" s="48"/>
      <c r="AF1563" s="48"/>
      <c r="AG1563" s="48"/>
      <c r="AH1563" s="48"/>
      <c r="AI1563" s="48"/>
      <c r="AJ1563" s="49"/>
      <c r="AK1563" s="50"/>
      <c r="AL1563" s="46"/>
      <c r="AM1563" s="46"/>
      <c r="AN1563" s="46"/>
      <c r="AO1563" s="46"/>
      <c r="AP1563" s="46"/>
      <c r="AQ1563" s="51"/>
      <c r="AR1563" s="51"/>
      <c r="AS1563" s="51"/>
      <c r="AT1563" s="51"/>
      <c r="AU1563" s="52"/>
      <c r="AV1563" s="53"/>
      <c r="AW1563" s="53"/>
      <c r="AX1563" s="54"/>
    </row>
    <row r="1564" spans="1:50" ht="23.25" hidden="1" customHeight="1" x14ac:dyDescent="0.15">
      <c r="A1564" s="45"/>
      <c r="B1564" s="45"/>
      <c r="C1564" s="46"/>
      <c r="D1564" s="46"/>
      <c r="E1564" s="46"/>
      <c r="F1564" s="46"/>
      <c r="G1564" s="46"/>
      <c r="H1564" s="46"/>
      <c r="I1564" s="46"/>
      <c r="J1564" s="46"/>
      <c r="K1564" s="46"/>
      <c r="L1564" s="46"/>
      <c r="M1564" s="47"/>
      <c r="N1564" s="48"/>
      <c r="O1564" s="48"/>
      <c r="P1564" s="48"/>
      <c r="Q1564" s="48"/>
      <c r="R1564" s="48"/>
      <c r="S1564" s="48"/>
      <c r="T1564" s="48"/>
      <c r="U1564" s="48"/>
      <c r="V1564" s="48"/>
      <c r="W1564" s="48"/>
      <c r="X1564" s="48"/>
      <c r="Y1564" s="48"/>
      <c r="Z1564" s="48"/>
      <c r="AA1564" s="48"/>
      <c r="AB1564" s="48"/>
      <c r="AC1564" s="48"/>
      <c r="AD1564" s="48"/>
      <c r="AE1564" s="48"/>
      <c r="AF1564" s="48"/>
      <c r="AG1564" s="48"/>
      <c r="AH1564" s="48"/>
      <c r="AI1564" s="48"/>
      <c r="AJ1564" s="49"/>
      <c r="AK1564" s="50"/>
      <c r="AL1564" s="46"/>
      <c r="AM1564" s="46"/>
      <c r="AN1564" s="46"/>
      <c r="AO1564" s="46"/>
      <c r="AP1564" s="46"/>
      <c r="AQ1564" s="51"/>
      <c r="AR1564" s="51"/>
      <c r="AS1564" s="51"/>
      <c r="AT1564" s="51"/>
      <c r="AU1564" s="52"/>
      <c r="AV1564" s="53"/>
      <c r="AW1564" s="53"/>
      <c r="AX1564" s="54"/>
    </row>
    <row r="1565" spans="1:50" ht="23.25" hidden="1" customHeight="1" x14ac:dyDescent="0.15">
      <c r="A1565" s="45"/>
      <c r="B1565" s="45"/>
      <c r="C1565" s="46"/>
      <c r="D1565" s="46"/>
      <c r="E1565" s="46"/>
      <c r="F1565" s="46"/>
      <c r="G1565" s="46"/>
      <c r="H1565" s="46"/>
      <c r="I1565" s="46"/>
      <c r="J1565" s="46"/>
      <c r="K1565" s="46"/>
      <c r="L1565" s="46"/>
      <c r="M1565" s="47"/>
      <c r="N1565" s="48"/>
      <c r="O1565" s="48"/>
      <c r="P1565" s="48"/>
      <c r="Q1565" s="48"/>
      <c r="R1565" s="48"/>
      <c r="S1565" s="48"/>
      <c r="T1565" s="48"/>
      <c r="U1565" s="48"/>
      <c r="V1565" s="48"/>
      <c r="W1565" s="48"/>
      <c r="X1565" s="48"/>
      <c r="Y1565" s="48"/>
      <c r="Z1565" s="48"/>
      <c r="AA1565" s="48"/>
      <c r="AB1565" s="48"/>
      <c r="AC1565" s="48"/>
      <c r="AD1565" s="48"/>
      <c r="AE1565" s="48"/>
      <c r="AF1565" s="48"/>
      <c r="AG1565" s="48"/>
      <c r="AH1565" s="48"/>
      <c r="AI1565" s="48"/>
      <c r="AJ1565" s="49"/>
      <c r="AK1565" s="50"/>
      <c r="AL1565" s="46"/>
      <c r="AM1565" s="46"/>
      <c r="AN1565" s="46"/>
      <c r="AO1565" s="46"/>
      <c r="AP1565" s="46"/>
      <c r="AQ1565" s="51"/>
      <c r="AR1565" s="51"/>
      <c r="AS1565" s="51"/>
      <c r="AT1565" s="51"/>
      <c r="AU1565" s="52"/>
      <c r="AV1565" s="53"/>
      <c r="AW1565" s="53"/>
      <c r="AX1565" s="54"/>
    </row>
    <row r="1566" spans="1:50" ht="23.25" hidden="1" customHeight="1" x14ac:dyDescent="0.15">
      <c r="A1566" s="45"/>
      <c r="B1566" s="45"/>
      <c r="C1566" s="46"/>
      <c r="D1566" s="46"/>
      <c r="E1566" s="46"/>
      <c r="F1566" s="46"/>
      <c r="G1566" s="46"/>
      <c r="H1566" s="46"/>
      <c r="I1566" s="46"/>
      <c r="J1566" s="46"/>
      <c r="K1566" s="46"/>
      <c r="L1566" s="46"/>
      <c r="M1566" s="47"/>
      <c r="N1566" s="48"/>
      <c r="O1566" s="48"/>
      <c r="P1566" s="48"/>
      <c r="Q1566" s="48"/>
      <c r="R1566" s="48"/>
      <c r="S1566" s="48"/>
      <c r="T1566" s="48"/>
      <c r="U1566" s="48"/>
      <c r="V1566" s="48"/>
      <c r="W1566" s="48"/>
      <c r="X1566" s="48"/>
      <c r="Y1566" s="48"/>
      <c r="Z1566" s="48"/>
      <c r="AA1566" s="48"/>
      <c r="AB1566" s="48"/>
      <c r="AC1566" s="48"/>
      <c r="AD1566" s="48"/>
      <c r="AE1566" s="48"/>
      <c r="AF1566" s="48"/>
      <c r="AG1566" s="48"/>
      <c r="AH1566" s="48"/>
      <c r="AI1566" s="48"/>
      <c r="AJ1566" s="49"/>
      <c r="AK1566" s="50"/>
      <c r="AL1566" s="46"/>
      <c r="AM1566" s="46"/>
      <c r="AN1566" s="46"/>
      <c r="AO1566" s="46"/>
      <c r="AP1566" s="46"/>
      <c r="AQ1566" s="51"/>
      <c r="AR1566" s="51"/>
      <c r="AS1566" s="51"/>
      <c r="AT1566" s="51"/>
      <c r="AU1566" s="52"/>
      <c r="AV1566" s="53"/>
      <c r="AW1566" s="53"/>
      <c r="AX1566" s="54"/>
    </row>
    <row r="1567" spans="1:50" ht="23.25" hidden="1" customHeight="1" x14ac:dyDescent="0.15">
      <c r="A1567" s="45"/>
      <c r="B1567" s="45"/>
      <c r="C1567" s="46"/>
      <c r="D1567" s="46"/>
      <c r="E1567" s="46"/>
      <c r="F1567" s="46"/>
      <c r="G1567" s="46"/>
      <c r="H1567" s="46"/>
      <c r="I1567" s="46"/>
      <c r="J1567" s="46"/>
      <c r="K1567" s="46"/>
      <c r="L1567" s="46"/>
      <c r="M1567" s="47"/>
      <c r="N1567" s="48"/>
      <c r="O1567" s="48"/>
      <c r="P1567" s="48"/>
      <c r="Q1567" s="48"/>
      <c r="R1567" s="48"/>
      <c r="S1567" s="48"/>
      <c r="T1567" s="48"/>
      <c r="U1567" s="48"/>
      <c r="V1567" s="48"/>
      <c r="W1567" s="48"/>
      <c r="X1567" s="48"/>
      <c r="Y1567" s="48"/>
      <c r="Z1567" s="48"/>
      <c r="AA1567" s="48"/>
      <c r="AB1567" s="48"/>
      <c r="AC1567" s="48"/>
      <c r="AD1567" s="48"/>
      <c r="AE1567" s="48"/>
      <c r="AF1567" s="48"/>
      <c r="AG1567" s="48"/>
      <c r="AH1567" s="48"/>
      <c r="AI1567" s="48"/>
      <c r="AJ1567" s="49"/>
      <c r="AK1567" s="50"/>
      <c r="AL1567" s="46"/>
      <c r="AM1567" s="46"/>
      <c r="AN1567" s="46"/>
      <c r="AO1567" s="46"/>
      <c r="AP1567" s="46"/>
      <c r="AQ1567" s="51"/>
      <c r="AR1567" s="51"/>
      <c r="AS1567" s="51"/>
      <c r="AT1567" s="51"/>
      <c r="AU1567" s="52"/>
      <c r="AV1567" s="53"/>
      <c r="AW1567" s="53"/>
      <c r="AX1567" s="54"/>
    </row>
    <row r="1568" spans="1:50" ht="23.25" hidden="1" customHeight="1" x14ac:dyDescent="0.15">
      <c r="A1568" s="45"/>
      <c r="B1568" s="45"/>
      <c r="C1568" s="46"/>
      <c r="D1568" s="46"/>
      <c r="E1568" s="46"/>
      <c r="F1568" s="46"/>
      <c r="G1568" s="46"/>
      <c r="H1568" s="46"/>
      <c r="I1568" s="46"/>
      <c r="J1568" s="46"/>
      <c r="K1568" s="46"/>
      <c r="L1568" s="46"/>
      <c r="M1568" s="47"/>
      <c r="N1568" s="48"/>
      <c r="O1568" s="48"/>
      <c r="P1568" s="48"/>
      <c r="Q1568" s="48"/>
      <c r="R1568" s="48"/>
      <c r="S1568" s="48"/>
      <c r="T1568" s="48"/>
      <c r="U1568" s="48"/>
      <c r="V1568" s="48"/>
      <c r="W1568" s="48"/>
      <c r="X1568" s="48"/>
      <c r="Y1568" s="48"/>
      <c r="Z1568" s="48"/>
      <c r="AA1568" s="48"/>
      <c r="AB1568" s="48"/>
      <c r="AC1568" s="48"/>
      <c r="AD1568" s="48"/>
      <c r="AE1568" s="48"/>
      <c r="AF1568" s="48"/>
      <c r="AG1568" s="48"/>
      <c r="AH1568" s="48"/>
      <c r="AI1568" s="48"/>
      <c r="AJ1568" s="49"/>
      <c r="AK1568" s="50"/>
      <c r="AL1568" s="46"/>
      <c r="AM1568" s="46"/>
      <c r="AN1568" s="46"/>
      <c r="AO1568" s="46"/>
      <c r="AP1568" s="46"/>
      <c r="AQ1568" s="51"/>
      <c r="AR1568" s="51"/>
      <c r="AS1568" s="51"/>
      <c r="AT1568" s="51"/>
      <c r="AU1568" s="52"/>
      <c r="AV1568" s="53"/>
      <c r="AW1568" s="53"/>
      <c r="AX1568" s="54"/>
    </row>
    <row r="1569" spans="1:50" ht="23.25" hidden="1" customHeight="1" x14ac:dyDescent="0.15">
      <c r="A1569" s="45"/>
      <c r="B1569" s="45"/>
      <c r="C1569" s="50"/>
      <c r="D1569" s="50"/>
      <c r="E1569" s="50"/>
      <c r="F1569" s="50"/>
      <c r="G1569" s="50"/>
      <c r="H1569" s="50"/>
      <c r="I1569" s="50"/>
      <c r="J1569" s="50"/>
      <c r="K1569" s="50"/>
      <c r="L1569" s="50"/>
      <c r="M1569" s="47"/>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9"/>
      <c r="AK1569" s="56"/>
      <c r="AL1569" s="55"/>
      <c r="AM1569" s="55"/>
      <c r="AN1569" s="55"/>
      <c r="AO1569" s="55"/>
      <c r="AP1569" s="55"/>
      <c r="AQ1569" s="51"/>
      <c r="AR1569" s="51"/>
      <c r="AS1569" s="51"/>
      <c r="AT1569" s="51"/>
      <c r="AU1569" s="52"/>
      <c r="AV1569" s="53"/>
      <c r="AW1569" s="53"/>
      <c r="AX1569" s="54"/>
    </row>
    <row r="1570" spans="1:50" ht="23.25" hidden="1" customHeight="1" x14ac:dyDescent="0.15">
      <c r="A1570" s="45"/>
      <c r="B1570" s="45"/>
      <c r="C1570" s="50"/>
      <c r="D1570" s="50"/>
      <c r="E1570" s="50"/>
      <c r="F1570" s="50"/>
      <c r="G1570" s="50"/>
      <c r="H1570" s="50"/>
      <c r="I1570" s="50"/>
      <c r="J1570" s="50"/>
      <c r="K1570" s="50"/>
      <c r="L1570" s="50"/>
      <c r="M1570" s="47"/>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9"/>
      <c r="AK1570" s="50"/>
      <c r="AL1570" s="46"/>
      <c r="AM1570" s="46"/>
      <c r="AN1570" s="46"/>
      <c r="AO1570" s="46"/>
      <c r="AP1570" s="46"/>
      <c r="AQ1570" s="51"/>
      <c r="AR1570" s="51"/>
      <c r="AS1570" s="51"/>
      <c r="AT1570" s="51"/>
      <c r="AU1570" s="52"/>
      <c r="AV1570" s="53"/>
      <c r="AW1570" s="53"/>
      <c r="AX1570" s="54"/>
    </row>
    <row r="1571" spans="1:50" ht="23.25" hidden="1" customHeight="1" x14ac:dyDescent="0.15">
      <c r="A1571" s="45"/>
      <c r="B1571" s="45"/>
      <c r="C1571" s="50"/>
      <c r="D1571" s="50"/>
      <c r="E1571" s="50"/>
      <c r="F1571" s="50"/>
      <c r="G1571" s="50"/>
      <c r="H1571" s="50"/>
      <c r="I1571" s="50"/>
      <c r="J1571" s="50"/>
      <c r="K1571" s="50"/>
      <c r="L1571" s="50"/>
      <c r="M1571" s="47"/>
      <c r="N1571" s="48"/>
      <c r="O1571" s="48"/>
      <c r="P1571" s="48"/>
      <c r="Q1571" s="48"/>
      <c r="R1571" s="48"/>
      <c r="S1571" s="48"/>
      <c r="T1571" s="48"/>
      <c r="U1571" s="48"/>
      <c r="V1571" s="48"/>
      <c r="W1571" s="48"/>
      <c r="X1571" s="48"/>
      <c r="Y1571" s="48"/>
      <c r="Z1571" s="48"/>
      <c r="AA1571" s="48"/>
      <c r="AB1571" s="48"/>
      <c r="AC1571" s="48"/>
      <c r="AD1571" s="48"/>
      <c r="AE1571" s="48"/>
      <c r="AF1571" s="48"/>
      <c r="AG1571" s="48"/>
      <c r="AH1571" s="48"/>
      <c r="AI1571" s="48"/>
      <c r="AJ1571" s="49"/>
      <c r="AK1571" s="50"/>
      <c r="AL1571" s="46"/>
      <c r="AM1571" s="46"/>
      <c r="AN1571" s="46"/>
      <c r="AO1571" s="46"/>
      <c r="AP1571" s="46"/>
      <c r="AQ1571" s="51"/>
      <c r="AR1571" s="51"/>
      <c r="AS1571" s="51"/>
      <c r="AT1571" s="51"/>
      <c r="AU1571" s="52"/>
      <c r="AV1571" s="53"/>
      <c r="AW1571" s="53"/>
      <c r="AX1571" s="54"/>
    </row>
    <row r="1572" spans="1:50" ht="23.25" hidden="1" customHeight="1" x14ac:dyDescent="0.15">
      <c r="A1572" s="45"/>
      <c r="B1572" s="45"/>
      <c r="C1572" s="50"/>
      <c r="D1572" s="50"/>
      <c r="E1572" s="50"/>
      <c r="F1572" s="50"/>
      <c r="G1572" s="50"/>
      <c r="H1572" s="50"/>
      <c r="I1572" s="50"/>
      <c r="J1572" s="50"/>
      <c r="K1572" s="50"/>
      <c r="L1572" s="50"/>
      <c r="M1572" s="47"/>
      <c r="N1572" s="48"/>
      <c r="O1572" s="48"/>
      <c r="P1572" s="48"/>
      <c r="Q1572" s="48"/>
      <c r="R1572" s="48"/>
      <c r="S1572" s="48"/>
      <c r="T1572" s="48"/>
      <c r="U1572" s="48"/>
      <c r="V1572" s="48"/>
      <c r="W1572" s="48"/>
      <c r="X1572" s="48"/>
      <c r="Y1572" s="48"/>
      <c r="Z1572" s="48"/>
      <c r="AA1572" s="48"/>
      <c r="AB1572" s="48"/>
      <c r="AC1572" s="48"/>
      <c r="AD1572" s="48"/>
      <c r="AE1572" s="48"/>
      <c r="AF1572" s="48"/>
      <c r="AG1572" s="48"/>
      <c r="AH1572" s="48"/>
      <c r="AI1572" s="48"/>
      <c r="AJ1572" s="49"/>
      <c r="AK1572" s="50"/>
      <c r="AL1572" s="46"/>
      <c r="AM1572" s="46"/>
      <c r="AN1572" s="46"/>
      <c r="AO1572" s="46"/>
      <c r="AP1572" s="46"/>
      <c r="AQ1572" s="51"/>
      <c r="AR1572" s="51"/>
      <c r="AS1572" s="51"/>
      <c r="AT1572" s="51"/>
      <c r="AU1572" s="52"/>
      <c r="AV1572" s="53"/>
      <c r="AW1572" s="53"/>
      <c r="AX1572" s="54"/>
    </row>
    <row r="1573" spans="1:50" ht="23.25" hidden="1" customHeight="1" x14ac:dyDescent="0.15">
      <c r="A1573" s="45"/>
      <c r="B1573" s="45"/>
      <c r="C1573" s="50"/>
      <c r="D1573" s="50"/>
      <c r="E1573" s="50"/>
      <c r="F1573" s="50"/>
      <c r="G1573" s="50"/>
      <c r="H1573" s="50"/>
      <c r="I1573" s="50"/>
      <c r="J1573" s="50"/>
      <c r="K1573" s="50"/>
      <c r="L1573" s="50"/>
      <c r="M1573" s="47"/>
      <c r="N1573" s="48"/>
      <c r="O1573" s="48"/>
      <c r="P1573" s="48"/>
      <c r="Q1573" s="48"/>
      <c r="R1573" s="48"/>
      <c r="S1573" s="48"/>
      <c r="T1573" s="48"/>
      <c r="U1573" s="48"/>
      <c r="V1573" s="48"/>
      <c r="W1573" s="48"/>
      <c r="X1573" s="48"/>
      <c r="Y1573" s="48"/>
      <c r="Z1573" s="48"/>
      <c r="AA1573" s="48"/>
      <c r="AB1573" s="48"/>
      <c r="AC1573" s="48"/>
      <c r="AD1573" s="48"/>
      <c r="AE1573" s="48"/>
      <c r="AF1573" s="48"/>
      <c r="AG1573" s="48"/>
      <c r="AH1573" s="48"/>
      <c r="AI1573" s="48"/>
      <c r="AJ1573" s="49"/>
      <c r="AK1573" s="50"/>
      <c r="AL1573" s="46"/>
      <c r="AM1573" s="46"/>
      <c r="AN1573" s="46"/>
      <c r="AO1573" s="46"/>
      <c r="AP1573" s="46"/>
      <c r="AQ1573" s="51"/>
      <c r="AR1573" s="51"/>
      <c r="AS1573" s="51"/>
      <c r="AT1573" s="51"/>
      <c r="AU1573" s="52"/>
      <c r="AV1573" s="53"/>
      <c r="AW1573" s="53"/>
      <c r="AX1573" s="54"/>
    </row>
    <row r="1574" spans="1:50" ht="23.25" hidden="1" customHeight="1" x14ac:dyDescent="0.15">
      <c r="A1574" s="45"/>
      <c r="B1574" s="45"/>
      <c r="C1574" s="50"/>
      <c r="D1574" s="50"/>
      <c r="E1574" s="50"/>
      <c r="F1574" s="50"/>
      <c r="G1574" s="50"/>
      <c r="H1574" s="50"/>
      <c r="I1574" s="50"/>
      <c r="J1574" s="50"/>
      <c r="K1574" s="50"/>
      <c r="L1574" s="50"/>
      <c r="M1574" s="47"/>
      <c r="N1574" s="48"/>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9"/>
      <c r="AK1574" s="50"/>
      <c r="AL1574" s="46"/>
      <c r="AM1574" s="46"/>
      <c r="AN1574" s="46"/>
      <c r="AO1574" s="46"/>
      <c r="AP1574" s="46"/>
      <c r="AQ1574" s="51"/>
      <c r="AR1574" s="51"/>
      <c r="AS1574" s="51"/>
      <c r="AT1574" s="51"/>
      <c r="AU1574" s="52"/>
      <c r="AV1574" s="53"/>
      <c r="AW1574" s="53"/>
      <c r="AX1574" s="54"/>
    </row>
    <row r="1575" spans="1:50" ht="23.25" hidden="1" customHeight="1" x14ac:dyDescent="0.15">
      <c r="A1575" s="45"/>
      <c r="B1575" s="45"/>
      <c r="C1575" s="50"/>
      <c r="D1575" s="50"/>
      <c r="E1575" s="50"/>
      <c r="F1575" s="50"/>
      <c r="G1575" s="50"/>
      <c r="H1575" s="50"/>
      <c r="I1575" s="50"/>
      <c r="J1575" s="50"/>
      <c r="K1575" s="50"/>
      <c r="L1575" s="50"/>
      <c r="M1575" s="47"/>
      <c r="N1575" s="48"/>
      <c r="O1575" s="48"/>
      <c r="P1575" s="48"/>
      <c r="Q1575" s="48"/>
      <c r="R1575" s="48"/>
      <c r="S1575" s="48"/>
      <c r="T1575" s="48"/>
      <c r="U1575" s="48"/>
      <c r="V1575" s="48"/>
      <c r="W1575" s="48"/>
      <c r="X1575" s="48"/>
      <c r="Y1575" s="48"/>
      <c r="Z1575" s="48"/>
      <c r="AA1575" s="48"/>
      <c r="AB1575" s="48"/>
      <c r="AC1575" s="48"/>
      <c r="AD1575" s="48"/>
      <c r="AE1575" s="48"/>
      <c r="AF1575" s="48"/>
      <c r="AG1575" s="48"/>
      <c r="AH1575" s="48"/>
      <c r="AI1575" s="48"/>
      <c r="AJ1575" s="49"/>
      <c r="AK1575" s="50"/>
      <c r="AL1575" s="46"/>
      <c r="AM1575" s="46"/>
      <c r="AN1575" s="46"/>
      <c r="AO1575" s="46"/>
      <c r="AP1575" s="46"/>
      <c r="AQ1575" s="51"/>
      <c r="AR1575" s="51"/>
      <c r="AS1575" s="51"/>
      <c r="AT1575" s="51"/>
      <c r="AU1575" s="52"/>
      <c r="AV1575" s="53"/>
      <c r="AW1575" s="53"/>
      <c r="AX1575" s="54"/>
    </row>
    <row r="1576" spans="1:50" ht="23.25" hidden="1" customHeight="1" x14ac:dyDescent="0.15">
      <c r="A1576" s="45"/>
      <c r="B1576" s="45"/>
      <c r="C1576" s="50"/>
      <c r="D1576" s="50"/>
      <c r="E1576" s="50"/>
      <c r="F1576" s="50"/>
      <c r="G1576" s="50"/>
      <c r="H1576" s="50"/>
      <c r="I1576" s="50"/>
      <c r="J1576" s="50"/>
      <c r="K1576" s="50"/>
      <c r="L1576" s="50"/>
      <c r="M1576" s="47"/>
      <c r="N1576" s="48"/>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9"/>
      <c r="AK1576" s="50"/>
      <c r="AL1576" s="46"/>
      <c r="AM1576" s="46"/>
      <c r="AN1576" s="46"/>
      <c r="AO1576" s="46"/>
      <c r="AP1576" s="46"/>
      <c r="AQ1576" s="51"/>
      <c r="AR1576" s="51"/>
      <c r="AS1576" s="51"/>
      <c r="AT1576" s="51"/>
      <c r="AU1576" s="52"/>
      <c r="AV1576" s="53"/>
      <c r="AW1576" s="53"/>
      <c r="AX1576" s="54"/>
    </row>
    <row r="1577" spans="1:50" ht="23.25" hidden="1" customHeight="1" x14ac:dyDescent="0.15">
      <c r="A1577" s="45"/>
      <c r="B1577" s="45"/>
      <c r="C1577" s="50"/>
      <c r="D1577" s="50"/>
      <c r="E1577" s="50"/>
      <c r="F1577" s="50"/>
      <c r="G1577" s="50"/>
      <c r="H1577" s="50"/>
      <c r="I1577" s="50"/>
      <c r="J1577" s="50"/>
      <c r="K1577" s="50"/>
      <c r="L1577" s="50"/>
      <c r="M1577" s="47"/>
      <c r="N1577" s="48"/>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9"/>
      <c r="AK1577" s="50"/>
      <c r="AL1577" s="46"/>
      <c r="AM1577" s="46"/>
      <c r="AN1577" s="46"/>
      <c r="AO1577" s="46"/>
      <c r="AP1577" s="46"/>
      <c r="AQ1577" s="51"/>
      <c r="AR1577" s="51"/>
      <c r="AS1577" s="51"/>
      <c r="AT1577" s="51"/>
      <c r="AU1577" s="52"/>
      <c r="AV1577" s="53"/>
      <c r="AW1577" s="53"/>
      <c r="AX1577" s="54"/>
    </row>
    <row r="1578" spans="1:50" ht="23.25" hidden="1" customHeight="1" x14ac:dyDescent="0.15">
      <c r="A1578" s="45"/>
      <c r="B1578" s="45"/>
      <c r="C1578" s="50"/>
      <c r="D1578" s="50"/>
      <c r="E1578" s="50"/>
      <c r="F1578" s="50"/>
      <c r="G1578" s="50"/>
      <c r="H1578" s="50"/>
      <c r="I1578" s="50"/>
      <c r="J1578" s="50"/>
      <c r="K1578" s="50"/>
      <c r="L1578" s="50"/>
      <c r="M1578" s="47"/>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9"/>
      <c r="AK1578" s="50"/>
      <c r="AL1578" s="46"/>
      <c r="AM1578" s="46"/>
      <c r="AN1578" s="46"/>
      <c r="AO1578" s="46"/>
      <c r="AP1578" s="46"/>
      <c r="AQ1578" s="51"/>
      <c r="AR1578" s="51"/>
      <c r="AS1578" s="51"/>
      <c r="AT1578" s="51"/>
      <c r="AU1578" s="52"/>
      <c r="AV1578" s="53"/>
      <c r="AW1578" s="53"/>
      <c r="AX1578" s="54"/>
    </row>
    <row r="1579" spans="1:50" ht="23.25" hidden="1" customHeight="1" x14ac:dyDescent="0.15">
      <c r="A1579" s="45"/>
      <c r="B1579" s="45"/>
      <c r="C1579" s="55"/>
      <c r="D1579" s="55"/>
      <c r="E1579" s="55"/>
      <c r="F1579" s="55"/>
      <c r="G1579" s="55"/>
      <c r="H1579" s="55"/>
      <c r="I1579" s="55"/>
      <c r="J1579" s="55"/>
      <c r="K1579" s="55"/>
      <c r="L1579" s="55"/>
      <c r="M1579" s="47"/>
      <c r="N1579" s="48"/>
      <c r="O1579" s="48"/>
      <c r="P1579" s="48"/>
      <c r="Q1579" s="48"/>
      <c r="R1579" s="48"/>
      <c r="S1579" s="48"/>
      <c r="T1579" s="48"/>
      <c r="U1579" s="48"/>
      <c r="V1579" s="48"/>
      <c r="W1579" s="48"/>
      <c r="X1579" s="48"/>
      <c r="Y1579" s="48"/>
      <c r="Z1579" s="48"/>
      <c r="AA1579" s="48"/>
      <c r="AB1579" s="48"/>
      <c r="AC1579" s="48"/>
      <c r="AD1579" s="48"/>
      <c r="AE1579" s="48"/>
      <c r="AF1579" s="48"/>
      <c r="AG1579" s="48"/>
      <c r="AH1579" s="48"/>
      <c r="AI1579" s="48"/>
      <c r="AJ1579" s="49"/>
      <c r="AK1579" s="56"/>
      <c r="AL1579" s="55"/>
      <c r="AM1579" s="55"/>
      <c r="AN1579" s="55"/>
      <c r="AO1579" s="55"/>
      <c r="AP1579" s="55"/>
      <c r="AQ1579" s="51"/>
      <c r="AR1579" s="51"/>
      <c r="AS1579" s="51"/>
      <c r="AT1579" s="51"/>
      <c r="AU1579" s="52"/>
      <c r="AV1579" s="53"/>
      <c r="AW1579" s="53"/>
      <c r="AX1579" s="54"/>
    </row>
    <row r="1580" spans="1:50" ht="23.25" hidden="1" customHeight="1" x14ac:dyDescent="0.15">
      <c r="A1580" s="45"/>
      <c r="B1580" s="45"/>
      <c r="C1580" s="55"/>
      <c r="D1580" s="55"/>
      <c r="E1580" s="55"/>
      <c r="F1580" s="55"/>
      <c r="G1580" s="55"/>
      <c r="H1580" s="55"/>
      <c r="I1580" s="55"/>
      <c r="J1580" s="55"/>
      <c r="K1580" s="55"/>
      <c r="L1580" s="55"/>
      <c r="M1580" s="47"/>
      <c r="N1580" s="48"/>
      <c r="O1580" s="48"/>
      <c r="P1580" s="48"/>
      <c r="Q1580" s="48"/>
      <c r="R1580" s="48"/>
      <c r="S1580" s="48"/>
      <c r="T1580" s="48"/>
      <c r="U1580" s="48"/>
      <c r="V1580" s="48"/>
      <c r="W1580" s="48"/>
      <c r="X1580" s="48"/>
      <c r="Y1580" s="48"/>
      <c r="Z1580" s="48"/>
      <c r="AA1580" s="48"/>
      <c r="AB1580" s="48"/>
      <c r="AC1580" s="48"/>
      <c r="AD1580" s="48"/>
      <c r="AE1580" s="48"/>
      <c r="AF1580" s="48"/>
      <c r="AG1580" s="48"/>
      <c r="AH1580" s="48"/>
      <c r="AI1580" s="48"/>
      <c r="AJ1580" s="49"/>
      <c r="AK1580" s="56"/>
      <c r="AL1580" s="55"/>
      <c r="AM1580" s="55"/>
      <c r="AN1580" s="55"/>
      <c r="AO1580" s="55"/>
      <c r="AP1580" s="55"/>
      <c r="AQ1580" s="51"/>
      <c r="AR1580" s="51"/>
      <c r="AS1580" s="51"/>
      <c r="AT1580" s="51"/>
      <c r="AU1580" s="52"/>
      <c r="AV1580" s="53"/>
      <c r="AW1580" s="53"/>
      <c r="AX1580" s="54"/>
    </row>
    <row r="1581" spans="1:50" ht="23.25" hidden="1" customHeight="1" x14ac:dyDescent="0.15">
      <c r="A1581" s="45"/>
      <c r="B1581" s="45"/>
      <c r="C1581" s="55"/>
      <c r="D1581" s="55"/>
      <c r="E1581" s="55"/>
      <c r="F1581" s="55"/>
      <c r="G1581" s="55"/>
      <c r="H1581" s="55"/>
      <c r="I1581" s="55"/>
      <c r="J1581" s="55"/>
      <c r="K1581" s="55"/>
      <c r="L1581" s="55"/>
      <c r="M1581" s="47"/>
      <c r="N1581" s="48"/>
      <c r="O1581" s="48"/>
      <c r="P1581" s="48"/>
      <c r="Q1581" s="48"/>
      <c r="R1581" s="48"/>
      <c r="S1581" s="48"/>
      <c r="T1581" s="48"/>
      <c r="U1581" s="48"/>
      <c r="V1581" s="48"/>
      <c r="W1581" s="48"/>
      <c r="X1581" s="48"/>
      <c r="Y1581" s="48"/>
      <c r="Z1581" s="48"/>
      <c r="AA1581" s="48"/>
      <c r="AB1581" s="48"/>
      <c r="AC1581" s="48"/>
      <c r="AD1581" s="48"/>
      <c r="AE1581" s="48"/>
      <c r="AF1581" s="48"/>
      <c r="AG1581" s="48"/>
      <c r="AH1581" s="48"/>
      <c r="AI1581" s="48"/>
      <c r="AJ1581" s="49"/>
      <c r="AK1581" s="56"/>
      <c r="AL1581" s="55"/>
      <c r="AM1581" s="55"/>
      <c r="AN1581" s="55"/>
      <c r="AO1581" s="55"/>
      <c r="AP1581" s="55"/>
      <c r="AQ1581" s="51"/>
      <c r="AR1581" s="51"/>
      <c r="AS1581" s="51"/>
      <c r="AT1581" s="51"/>
      <c r="AU1581" s="52"/>
      <c r="AV1581" s="53"/>
      <c r="AW1581" s="53"/>
      <c r="AX1581" s="54"/>
    </row>
    <row r="1582" spans="1:50" ht="23.25" hidden="1" customHeight="1" x14ac:dyDescent="0.15">
      <c r="A1582" s="45"/>
      <c r="B1582" s="45"/>
      <c r="C1582" s="55"/>
      <c r="D1582" s="55"/>
      <c r="E1582" s="55"/>
      <c r="F1582" s="55"/>
      <c r="G1582" s="55"/>
      <c r="H1582" s="55"/>
      <c r="I1582" s="55"/>
      <c r="J1582" s="55"/>
      <c r="K1582" s="55"/>
      <c r="L1582" s="55"/>
      <c r="M1582" s="47"/>
      <c r="N1582" s="48"/>
      <c r="O1582" s="48"/>
      <c r="P1582" s="48"/>
      <c r="Q1582" s="48"/>
      <c r="R1582" s="48"/>
      <c r="S1582" s="48"/>
      <c r="T1582" s="48"/>
      <c r="U1582" s="48"/>
      <c r="V1582" s="48"/>
      <c r="W1582" s="48"/>
      <c r="X1582" s="48"/>
      <c r="Y1582" s="48"/>
      <c r="Z1582" s="48"/>
      <c r="AA1582" s="48"/>
      <c r="AB1582" s="48"/>
      <c r="AC1582" s="48"/>
      <c r="AD1582" s="48"/>
      <c r="AE1582" s="48"/>
      <c r="AF1582" s="48"/>
      <c r="AG1582" s="48"/>
      <c r="AH1582" s="48"/>
      <c r="AI1582" s="48"/>
      <c r="AJ1582" s="49"/>
      <c r="AK1582" s="56"/>
      <c r="AL1582" s="55"/>
      <c r="AM1582" s="55"/>
      <c r="AN1582" s="55"/>
      <c r="AO1582" s="55"/>
      <c r="AP1582" s="55"/>
      <c r="AQ1582" s="51"/>
      <c r="AR1582" s="51"/>
      <c r="AS1582" s="51"/>
      <c r="AT1582" s="51"/>
      <c r="AU1582" s="52"/>
      <c r="AV1582" s="53"/>
      <c r="AW1582" s="53"/>
      <c r="AX1582" s="54"/>
    </row>
    <row r="1583" spans="1:50" ht="23.25" hidden="1" customHeight="1" x14ac:dyDescent="0.15">
      <c r="A1583" s="45"/>
      <c r="B1583" s="45"/>
      <c r="C1583" s="55"/>
      <c r="D1583" s="55"/>
      <c r="E1583" s="55"/>
      <c r="F1583" s="55"/>
      <c r="G1583" s="55"/>
      <c r="H1583" s="55"/>
      <c r="I1583" s="55"/>
      <c r="J1583" s="55"/>
      <c r="K1583" s="55"/>
      <c r="L1583" s="55"/>
      <c r="M1583" s="47"/>
      <c r="N1583" s="48"/>
      <c r="O1583" s="48"/>
      <c r="P1583" s="48"/>
      <c r="Q1583" s="48"/>
      <c r="R1583" s="48"/>
      <c r="S1583" s="48"/>
      <c r="T1583" s="48"/>
      <c r="U1583" s="48"/>
      <c r="V1583" s="48"/>
      <c r="W1583" s="48"/>
      <c r="X1583" s="48"/>
      <c r="Y1583" s="48"/>
      <c r="Z1583" s="48"/>
      <c r="AA1583" s="48"/>
      <c r="AB1583" s="48"/>
      <c r="AC1583" s="48"/>
      <c r="AD1583" s="48"/>
      <c r="AE1583" s="48"/>
      <c r="AF1583" s="48"/>
      <c r="AG1583" s="48"/>
      <c r="AH1583" s="48"/>
      <c r="AI1583" s="48"/>
      <c r="AJ1583" s="49"/>
      <c r="AK1583" s="56"/>
      <c r="AL1583" s="55"/>
      <c r="AM1583" s="55"/>
      <c r="AN1583" s="55"/>
      <c r="AO1583" s="55"/>
      <c r="AP1583" s="55"/>
      <c r="AQ1583" s="51"/>
      <c r="AR1583" s="51"/>
      <c r="AS1583" s="51"/>
      <c r="AT1583" s="51"/>
      <c r="AU1583" s="52"/>
      <c r="AV1583" s="53"/>
      <c r="AW1583" s="53"/>
      <c r="AX1583" s="54"/>
    </row>
    <row r="1584" spans="1:50" ht="23.25" hidden="1" customHeight="1" x14ac:dyDescent="0.15">
      <c r="A1584" s="45"/>
      <c r="B1584" s="45"/>
      <c r="C1584" s="46"/>
      <c r="D1584" s="46"/>
      <c r="E1584" s="46"/>
      <c r="F1584" s="46"/>
      <c r="G1584" s="46"/>
      <c r="H1584" s="46"/>
      <c r="I1584" s="46"/>
      <c r="J1584" s="46"/>
      <c r="K1584" s="46"/>
      <c r="L1584" s="46"/>
      <c r="M1584" s="47"/>
      <c r="N1584" s="48"/>
      <c r="O1584" s="48"/>
      <c r="P1584" s="48"/>
      <c r="Q1584" s="48"/>
      <c r="R1584" s="48"/>
      <c r="S1584" s="48"/>
      <c r="T1584" s="48"/>
      <c r="U1584" s="48"/>
      <c r="V1584" s="48"/>
      <c r="W1584" s="48"/>
      <c r="X1584" s="48"/>
      <c r="Y1584" s="48"/>
      <c r="Z1584" s="48"/>
      <c r="AA1584" s="48"/>
      <c r="AB1584" s="48"/>
      <c r="AC1584" s="48"/>
      <c r="AD1584" s="48"/>
      <c r="AE1584" s="48"/>
      <c r="AF1584" s="48"/>
      <c r="AG1584" s="48"/>
      <c r="AH1584" s="48"/>
      <c r="AI1584" s="48"/>
      <c r="AJ1584" s="49"/>
      <c r="AK1584" s="50"/>
      <c r="AL1584" s="46"/>
      <c r="AM1584" s="46"/>
      <c r="AN1584" s="46"/>
      <c r="AO1584" s="46"/>
      <c r="AP1584" s="46"/>
      <c r="AQ1584" s="51"/>
      <c r="AR1584" s="51"/>
      <c r="AS1584" s="51"/>
      <c r="AT1584" s="51"/>
      <c r="AU1584" s="52"/>
      <c r="AV1584" s="53"/>
      <c r="AW1584" s="53"/>
      <c r="AX1584" s="54"/>
    </row>
    <row r="1585" spans="1:50" ht="23.25" hidden="1" customHeight="1" x14ac:dyDescent="0.15">
      <c r="A1585" s="45"/>
      <c r="B1585" s="45"/>
      <c r="C1585" s="46"/>
      <c r="D1585" s="46"/>
      <c r="E1585" s="46"/>
      <c r="F1585" s="46"/>
      <c r="G1585" s="46"/>
      <c r="H1585" s="46"/>
      <c r="I1585" s="46"/>
      <c r="J1585" s="46"/>
      <c r="K1585" s="46"/>
      <c r="L1585" s="46"/>
      <c r="M1585" s="47"/>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9"/>
      <c r="AK1585" s="50"/>
      <c r="AL1585" s="46"/>
      <c r="AM1585" s="46"/>
      <c r="AN1585" s="46"/>
      <c r="AO1585" s="46"/>
      <c r="AP1585" s="46"/>
      <c r="AQ1585" s="51"/>
      <c r="AR1585" s="51"/>
      <c r="AS1585" s="51"/>
      <c r="AT1585" s="51"/>
      <c r="AU1585" s="52"/>
      <c r="AV1585" s="53"/>
      <c r="AW1585" s="53"/>
      <c r="AX1585" s="54"/>
    </row>
    <row r="1586" spans="1:50" ht="23.25" hidden="1" customHeight="1" x14ac:dyDescent="0.15">
      <c r="A1586" s="45"/>
      <c r="B1586" s="45"/>
      <c r="C1586" s="46"/>
      <c r="D1586" s="46"/>
      <c r="E1586" s="46"/>
      <c r="F1586" s="46"/>
      <c r="G1586" s="46"/>
      <c r="H1586" s="46"/>
      <c r="I1586" s="46"/>
      <c r="J1586" s="46"/>
      <c r="K1586" s="46"/>
      <c r="L1586" s="46"/>
      <c r="M1586" s="47"/>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9"/>
      <c r="AK1586" s="50"/>
      <c r="AL1586" s="46"/>
      <c r="AM1586" s="46"/>
      <c r="AN1586" s="46"/>
      <c r="AO1586" s="46"/>
      <c r="AP1586" s="46"/>
      <c r="AQ1586" s="51"/>
      <c r="AR1586" s="51"/>
      <c r="AS1586" s="51"/>
      <c r="AT1586" s="51"/>
      <c r="AU1586" s="52"/>
      <c r="AV1586" s="53"/>
      <c r="AW1586" s="53"/>
      <c r="AX1586" s="54"/>
    </row>
    <row r="1587" spans="1:50" ht="23.25" hidden="1" customHeight="1" x14ac:dyDescent="0.15">
      <c r="A1587" s="45"/>
      <c r="B1587" s="45"/>
      <c r="C1587" s="46"/>
      <c r="D1587" s="46"/>
      <c r="E1587" s="46"/>
      <c r="F1587" s="46"/>
      <c r="G1587" s="46"/>
      <c r="H1587" s="46"/>
      <c r="I1587" s="46"/>
      <c r="J1587" s="46"/>
      <c r="K1587" s="46"/>
      <c r="L1587" s="46"/>
      <c r="M1587" s="47"/>
      <c r="N1587" s="48"/>
      <c r="O1587" s="48"/>
      <c r="P1587" s="48"/>
      <c r="Q1587" s="48"/>
      <c r="R1587" s="48"/>
      <c r="S1587" s="48"/>
      <c r="T1587" s="48"/>
      <c r="U1587" s="48"/>
      <c r="V1587" s="48"/>
      <c r="W1587" s="48"/>
      <c r="X1587" s="48"/>
      <c r="Y1587" s="48"/>
      <c r="Z1587" s="48"/>
      <c r="AA1587" s="48"/>
      <c r="AB1587" s="48"/>
      <c r="AC1587" s="48"/>
      <c r="AD1587" s="48"/>
      <c r="AE1587" s="48"/>
      <c r="AF1587" s="48"/>
      <c r="AG1587" s="48"/>
      <c r="AH1587" s="48"/>
      <c r="AI1587" s="48"/>
      <c r="AJ1587" s="49"/>
      <c r="AK1587" s="50"/>
      <c r="AL1587" s="46"/>
      <c r="AM1587" s="46"/>
      <c r="AN1587" s="46"/>
      <c r="AO1587" s="46"/>
      <c r="AP1587" s="46"/>
      <c r="AQ1587" s="51"/>
      <c r="AR1587" s="51"/>
      <c r="AS1587" s="51"/>
      <c r="AT1587" s="51"/>
      <c r="AU1587" s="52"/>
      <c r="AV1587" s="53"/>
      <c r="AW1587" s="53"/>
      <c r="AX1587" s="54"/>
    </row>
    <row r="1588" spans="1:50" s="5" customFormat="1" ht="13.7" customHeight="1" x14ac:dyDescent="0.15">
      <c r="A1588" s="12"/>
      <c r="B1588" s="12"/>
      <c r="C1588" s="12"/>
      <c r="D1588" s="12"/>
      <c r="E1588" s="12"/>
      <c r="F1588" s="12"/>
      <c r="G1588" s="12"/>
      <c r="H1588" s="12"/>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7"/>
      <c r="AL1588" s="12"/>
      <c r="AM1588" s="12"/>
      <c r="AN1588" s="12"/>
      <c r="AO1588" s="12"/>
      <c r="AP1588" s="12"/>
      <c r="AQ1588" s="12"/>
      <c r="AR1588" s="12"/>
      <c r="AS1588" s="12"/>
      <c r="AT1588" s="12"/>
      <c r="AU1588" s="12"/>
      <c r="AV1588" s="12"/>
      <c r="AW1588" s="12"/>
      <c r="AX1588" s="12"/>
    </row>
    <row r="1589" spans="1:50" x14ac:dyDescent="0.15">
      <c r="B1589" s="1" t="s">
        <v>219</v>
      </c>
    </row>
    <row r="1590" spans="1:50" ht="23.25" customHeight="1" x14ac:dyDescent="0.15">
      <c r="A1590" s="45"/>
      <c r="B1590" s="45"/>
      <c r="C1590" s="65" t="s">
        <v>175</v>
      </c>
      <c r="D1590" s="65"/>
      <c r="E1590" s="65"/>
      <c r="F1590" s="65"/>
      <c r="G1590" s="65"/>
      <c r="H1590" s="65"/>
      <c r="I1590" s="65"/>
      <c r="J1590" s="65"/>
      <c r="K1590" s="65"/>
      <c r="L1590" s="65"/>
      <c r="M1590" s="66" t="s">
        <v>174</v>
      </c>
      <c r="N1590" s="67"/>
      <c r="O1590" s="67"/>
      <c r="P1590" s="67"/>
      <c r="Q1590" s="67"/>
      <c r="R1590" s="67"/>
      <c r="S1590" s="67"/>
      <c r="T1590" s="67"/>
      <c r="U1590" s="67"/>
      <c r="V1590" s="67"/>
      <c r="W1590" s="67"/>
      <c r="X1590" s="67"/>
      <c r="Y1590" s="67"/>
      <c r="Z1590" s="67"/>
      <c r="AA1590" s="67"/>
      <c r="AB1590" s="67"/>
      <c r="AC1590" s="67"/>
      <c r="AD1590" s="67"/>
      <c r="AE1590" s="67"/>
      <c r="AF1590" s="67"/>
      <c r="AG1590" s="67"/>
      <c r="AH1590" s="67"/>
      <c r="AI1590" s="67"/>
      <c r="AJ1590" s="68"/>
      <c r="AK1590" s="69" t="s">
        <v>173</v>
      </c>
      <c r="AL1590" s="65"/>
      <c r="AM1590" s="65"/>
      <c r="AN1590" s="65"/>
      <c r="AO1590" s="65"/>
      <c r="AP1590" s="65"/>
      <c r="AQ1590" s="65" t="s">
        <v>149</v>
      </c>
      <c r="AR1590" s="65"/>
      <c r="AS1590" s="65"/>
      <c r="AT1590" s="65"/>
      <c r="AU1590" s="66" t="s">
        <v>148</v>
      </c>
      <c r="AV1590" s="67"/>
      <c r="AW1590" s="67"/>
      <c r="AX1590" s="54"/>
    </row>
    <row r="1591" spans="1:50" ht="23.25" customHeight="1" x14ac:dyDescent="0.15">
      <c r="A1591" s="45">
        <v>1</v>
      </c>
      <c r="B1591" s="45">
        <v>1</v>
      </c>
      <c r="C1591" s="77" t="s">
        <v>218</v>
      </c>
      <c r="D1591" s="78"/>
      <c r="E1591" s="78"/>
      <c r="F1591" s="78"/>
      <c r="G1591" s="78"/>
      <c r="H1591" s="78"/>
      <c r="I1591" s="78"/>
      <c r="J1591" s="78"/>
      <c r="K1591" s="78"/>
      <c r="L1591" s="78"/>
      <c r="M1591" s="47" t="s">
        <v>217</v>
      </c>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9"/>
      <c r="AK1591" s="70">
        <v>0.1</v>
      </c>
      <c r="AL1591" s="51"/>
      <c r="AM1591" s="51"/>
      <c r="AN1591" s="51"/>
      <c r="AO1591" s="51"/>
      <c r="AP1591" s="51"/>
      <c r="AQ1591" s="51"/>
      <c r="AR1591" s="51"/>
      <c r="AS1591" s="51"/>
      <c r="AT1591" s="51"/>
      <c r="AU1591" s="71"/>
      <c r="AV1591" s="72"/>
      <c r="AW1591" s="72"/>
      <c r="AX1591" s="73"/>
    </row>
    <row r="1592" spans="1:50" ht="23.25" hidden="1" customHeight="1" x14ac:dyDescent="0.15">
      <c r="A1592" s="45"/>
      <c r="B1592" s="45"/>
      <c r="C1592" s="46"/>
      <c r="D1592" s="46"/>
      <c r="E1592" s="46"/>
      <c r="F1592" s="46"/>
      <c r="G1592" s="46"/>
      <c r="H1592" s="46"/>
      <c r="I1592" s="46"/>
      <c r="J1592" s="46"/>
      <c r="K1592" s="46"/>
      <c r="L1592" s="46"/>
      <c r="M1592" s="47"/>
      <c r="N1592" s="48"/>
      <c r="O1592" s="48"/>
      <c r="P1592" s="48"/>
      <c r="Q1592" s="48"/>
      <c r="R1592" s="48"/>
      <c r="S1592" s="48"/>
      <c r="T1592" s="48"/>
      <c r="U1592" s="48"/>
      <c r="V1592" s="48"/>
      <c r="W1592" s="48"/>
      <c r="X1592" s="48"/>
      <c r="Y1592" s="48"/>
      <c r="Z1592" s="48"/>
      <c r="AA1592" s="48"/>
      <c r="AB1592" s="48"/>
      <c r="AC1592" s="48"/>
      <c r="AD1592" s="48"/>
      <c r="AE1592" s="48"/>
      <c r="AF1592" s="48"/>
      <c r="AG1592" s="48"/>
      <c r="AH1592" s="48"/>
      <c r="AI1592" s="48"/>
      <c r="AJ1592" s="49"/>
      <c r="AK1592" s="50"/>
      <c r="AL1592" s="46"/>
      <c r="AM1592" s="46"/>
      <c r="AN1592" s="46"/>
      <c r="AO1592" s="46"/>
      <c r="AP1592" s="46"/>
      <c r="AQ1592" s="51"/>
      <c r="AR1592" s="51"/>
      <c r="AS1592" s="51"/>
      <c r="AT1592" s="51"/>
      <c r="AU1592" s="52"/>
      <c r="AV1592" s="53"/>
      <c r="AW1592" s="53"/>
      <c r="AX1592" s="54"/>
    </row>
    <row r="1593" spans="1:50" ht="23.25" hidden="1" customHeight="1" x14ac:dyDescent="0.15">
      <c r="A1593" s="45"/>
      <c r="B1593" s="45"/>
      <c r="C1593" s="46"/>
      <c r="D1593" s="46"/>
      <c r="E1593" s="46"/>
      <c r="F1593" s="46"/>
      <c r="G1593" s="46"/>
      <c r="H1593" s="46"/>
      <c r="I1593" s="46"/>
      <c r="J1593" s="46"/>
      <c r="K1593" s="46"/>
      <c r="L1593" s="46"/>
      <c r="M1593" s="47"/>
      <c r="N1593" s="48"/>
      <c r="O1593" s="48"/>
      <c r="P1593" s="48"/>
      <c r="Q1593" s="48"/>
      <c r="R1593" s="48"/>
      <c r="S1593" s="48"/>
      <c r="T1593" s="48"/>
      <c r="U1593" s="48"/>
      <c r="V1593" s="48"/>
      <c r="W1593" s="48"/>
      <c r="X1593" s="48"/>
      <c r="Y1593" s="48"/>
      <c r="Z1593" s="48"/>
      <c r="AA1593" s="48"/>
      <c r="AB1593" s="48"/>
      <c r="AC1593" s="48"/>
      <c r="AD1593" s="48"/>
      <c r="AE1593" s="48"/>
      <c r="AF1593" s="48"/>
      <c r="AG1593" s="48"/>
      <c r="AH1593" s="48"/>
      <c r="AI1593" s="48"/>
      <c r="AJ1593" s="49"/>
      <c r="AK1593" s="50"/>
      <c r="AL1593" s="46"/>
      <c r="AM1593" s="46"/>
      <c r="AN1593" s="46"/>
      <c r="AO1593" s="46"/>
      <c r="AP1593" s="46"/>
      <c r="AQ1593" s="51"/>
      <c r="AR1593" s="51"/>
      <c r="AS1593" s="51"/>
      <c r="AT1593" s="51"/>
      <c r="AU1593" s="52"/>
      <c r="AV1593" s="53"/>
      <c r="AW1593" s="53"/>
      <c r="AX1593" s="54"/>
    </row>
    <row r="1594" spans="1:50" ht="23.25" hidden="1" customHeight="1" x14ac:dyDescent="0.15">
      <c r="A1594" s="45"/>
      <c r="B1594" s="45"/>
      <c r="C1594" s="46"/>
      <c r="D1594" s="46"/>
      <c r="E1594" s="46"/>
      <c r="F1594" s="46"/>
      <c r="G1594" s="46"/>
      <c r="H1594" s="46"/>
      <c r="I1594" s="46"/>
      <c r="J1594" s="46"/>
      <c r="K1594" s="46"/>
      <c r="L1594" s="46"/>
      <c r="M1594" s="47"/>
      <c r="N1594" s="48"/>
      <c r="O1594" s="48"/>
      <c r="P1594" s="48"/>
      <c r="Q1594" s="48"/>
      <c r="R1594" s="48"/>
      <c r="S1594" s="48"/>
      <c r="T1594" s="48"/>
      <c r="U1594" s="48"/>
      <c r="V1594" s="48"/>
      <c r="W1594" s="48"/>
      <c r="X1594" s="48"/>
      <c r="Y1594" s="48"/>
      <c r="Z1594" s="48"/>
      <c r="AA1594" s="48"/>
      <c r="AB1594" s="48"/>
      <c r="AC1594" s="48"/>
      <c r="AD1594" s="48"/>
      <c r="AE1594" s="48"/>
      <c r="AF1594" s="48"/>
      <c r="AG1594" s="48"/>
      <c r="AH1594" s="48"/>
      <c r="AI1594" s="48"/>
      <c r="AJ1594" s="49"/>
      <c r="AK1594" s="50"/>
      <c r="AL1594" s="46"/>
      <c r="AM1594" s="46"/>
      <c r="AN1594" s="46"/>
      <c r="AO1594" s="46"/>
      <c r="AP1594" s="46"/>
      <c r="AQ1594" s="51"/>
      <c r="AR1594" s="51"/>
      <c r="AS1594" s="51"/>
      <c r="AT1594" s="51"/>
      <c r="AU1594" s="52"/>
      <c r="AV1594" s="53"/>
      <c r="AW1594" s="53"/>
      <c r="AX1594" s="54"/>
    </row>
    <row r="1595" spans="1:50" ht="23.25" hidden="1" customHeight="1" x14ac:dyDescent="0.15">
      <c r="A1595" s="45"/>
      <c r="B1595" s="45"/>
      <c r="C1595" s="46"/>
      <c r="D1595" s="46"/>
      <c r="E1595" s="46"/>
      <c r="F1595" s="46"/>
      <c r="G1595" s="46"/>
      <c r="H1595" s="46"/>
      <c r="I1595" s="46"/>
      <c r="J1595" s="46"/>
      <c r="K1595" s="46"/>
      <c r="L1595" s="46"/>
      <c r="M1595" s="47"/>
      <c r="N1595" s="48"/>
      <c r="O1595" s="48"/>
      <c r="P1595" s="48"/>
      <c r="Q1595" s="48"/>
      <c r="R1595" s="48"/>
      <c r="S1595" s="48"/>
      <c r="T1595" s="48"/>
      <c r="U1595" s="48"/>
      <c r="V1595" s="48"/>
      <c r="W1595" s="48"/>
      <c r="X1595" s="48"/>
      <c r="Y1595" s="48"/>
      <c r="Z1595" s="48"/>
      <c r="AA1595" s="48"/>
      <c r="AB1595" s="48"/>
      <c r="AC1595" s="48"/>
      <c r="AD1595" s="48"/>
      <c r="AE1595" s="48"/>
      <c r="AF1595" s="48"/>
      <c r="AG1595" s="48"/>
      <c r="AH1595" s="48"/>
      <c r="AI1595" s="48"/>
      <c r="AJ1595" s="49"/>
      <c r="AK1595" s="50"/>
      <c r="AL1595" s="46"/>
      <c r="AM1595" s="46"/>
      <c r="AN1595" s="46"/>
      <c r="AO1595" s="46"/>
      <c r="AP1595" s="46"/>
      <c r="AQ1595" s="51"/>
      <c r="AR1595" s="51"/>
      <c r="AS1595" s="51"/>
      <c r="AT1595" s="51"/>
      <c r="AU1595" s="52"/>
      <c r="AV1595" s="53"/>
      <c r="AW1595" s="53"/>
      <c r="AX1595" s="54"/>
    </row>
    <row r="1596" spans="1:50" ht="23.25" hidden="1" customHeight="1" x14ac:dyDescent="0.15">
      <c r="A1596" s="45"/>
      <c r="B1596" s="45"/>
      <c r="C1596" s="46"/>
      <c r="D1596" s="46"/>
      <c r="E1596" s="46"/>
      <c r="F1596" s="46"/>
      <c r="G1596" s="46"/>
      <c r="H1596" s="46"/>
      <c r="I1596" s="46"/>
      <c r="J1596" s="46"/>
      <c r="K1596" s="46"/>
      <c r="L1596" s="46"/>
      <c r="M1596" s="47"/>
      <c r="N1596" s="48"/>
      <c r="O1596" s="48"/>
      <c r="P1596" s="48"/>
      <c r="Q1596" s="48"/>
      <c r="R1596" s="48"/>
      <c r="S1596" s="48"/>
      <c r="T1596" s="48"/>
      <c r="U1596" s="48"/>
      <c r="V1596" s="48"/>
      <c r="W1596" s="48"/>
      <c r="X1596" s="48"/>
      <c r="Y1596" s="48"/>
      <c r="Z1596" s="48"/>
      <c r="AA1596" s="48"/>
      <c r="AB1596" s="48"/>
      <c r="AC1596" s="48"/>
      <c r="AD1596" s="48"/>
      <c r="AE1596" s="48"/>
      <c r="AF1596" s="48"/>
      <c r="AG1596" s="48"/>
      <c r="AH1596" s="48"/>
      <c r="AI1596" s="48"/>
      <c r="AJ1596" s="49"/>
      <c r="AK1596" s="50"/>
      <c r="AL1596" s="46"/>
      <c r="AM1596" s="46"/>
      <c r="AN1596" s="46"/>
      <c r="AO1596" s="46"/>
      <c r="AP1596" s="46"/>
      <c r="AQ1596" s="51"/>
      <c r="AR1596" s="51"/>
      <c r="AS1596" s="51"/>
      <c r="AT1596" s="51"/>
      <c r="AU1596" s="52"/>
      <c r="AV1596" s="53"/>
      <c r="AW1596" s="53"/>
      <c r="AX1596" s="54"/>
    </row>
    <row r="1597" spans="1:50" ht="23.25" hidden="1" customHeight="1" x14ac:dyDescent="0.15">
      <c r="A1597" s="45"/>
      <c r="B1597" s="45"/>
      <c r="C1597" s="46"/>
      <c r="D1597" s="46"/>
      <c r="E1597" s="46"/>
      <c r="F1597" s="46"/>
      <c r="G1597" s="46"/>
      <c r="H1597" s="46"/>
      <c r="I1597" s="46"/>
      <c r="J1597" s="46"/>
      <c r="K1597" s="46"/>
      <c r="L1597" s="46"/>
      <c r="M1597" s="47"/>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9"/>
      <c r="AK1597" s="50"/>
      <c r="AL1597" s="46"/>
      <c r="AM1597" s="46"/>
      <c r="AN1597" s="46"/>
      <c r="AO1597" s="46"/>
      <c r="AP1597" s="46"/>
      <c r="AQ1597" s="51"/>
      <c r="AR1597" s="51"/>
      <c r="AS1597" s="51"/>
      <c r="AT1597" s="51"/>
      <c r="AU1597" s="52"/>
      <c r="AV1597" s="53"/>
      <c r="AW1597" s="53"/>
      <c r="AX1597" s="54"/>
    </row>
    <row r="1598" spans="1:50" ht="23.25" hidden="1" customHeight="1" x14ac:dyDescent="0.15">
      <c r="A1598" s="45"/>
      <c r="B1598" s="45"/>
      <c r="C1598" s="46"/>
      <c r="D1598" s="46"/>
      <c r="E1598" s="46"/>
      <c r="F1598" s="46"/>
      <c r="G1598" s="46"/>
      <c r="H1598" s="46"/>
      <c r="I1598" s="46"/>
      <c r="J1598" s="46"/>
      <c r="K1598" s="46"/>
      <c r="L1598" s="46"/>
      <c r="M1598" s="47"/>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9"/>
      <c r="AK1598" s="50"/>
      <c r="AL1598" s="46"/>
      <c r="AM1598" s="46"/>
      <c r="AN1598" s="46"/>
      <c r="AO1598" s="46"/>
      <c r="AP1598" s="46"/>
      <c r="AQ1598" s="51"/>
      <c r="AR1598" s="51"/>
      <c r="AS1598" s="51"/>
      <c r="AT1598" s="51"/>
      <c r="AU1598" s="52"/>
      <c r="AV1598" s="53"/>
      <c r="AW1598" s="53"/>
      <c r="AX1598" s="54"/>
    </row>
    <row r="1599" spans="1:50" ht="23.25" hidden="1" customHeight="1" x14ac:dyDescent="0.15">
      <c r="A1599" s="45"/>
      <c r="B1599" s="45"/>
      <c r="C1599" s="46"/>
      <c r="D1599" s="46"/>
      <c r="E1599" s="46"/>
      <c r="F1599" s="46"/>
      <c r="G1599" s="46"/>
      <c r="H1599" s="46"/>
      <c r="I1599" s="46"/>
      <c r="J1599" s="46"/>
      <c r="K1599" s="46"/>
      <c r="L1599" s="46"/>
      <c r="M1599" s="47"/>
      <c r="N1599" s="48"/>
      <c r="O1599" s="48"/>
      <c r="P1599" s="48"/>
      <c r="Q1599" s="48"/>
      <c r="R1599" s="48"/>
      <c r="S1599" s="48"/>
      <c r="T1599" s="48"/>
      <c r="U1599" s="48"/>
      <c r="V1599" s="48"/>
      <c r="W1599" s="48"/>
      <c r="X1599" s="48"/>
      <c r="Y1599" s="48"/>
      <c r="Z1599" s="48"/>
      <c r="AA1599" s="48"/>
      <c r="AB1599" s="48"/>
      <c r="AC1599" s="48"/>
      <c r="AD1599" s="48"/>
      <c r="AE1599" s="48"/>
      <c r="AF1599" s="48"/>
      <c r="AG1599" s="48"/>
      <c r="AH1599" s="48"/>
      <c r="AI1599" s="48"/>
      <c r="AJ1599" s="49"/>
      <c r="AK1599" s="50"/>
      <c r="AL1599" s="46"/>
      <c r="AM1599" s="46"/>
      <c r="AN1599" s="46"/>
      <c r="AO1599" s="46"/>
      <c r="AP1599" s="46"/>
      <c r="AQ1599" s="51"/>
      <c r="AR1599" s="51"/>
      <c r="AS1599" s="51"/>
      <c r="AT1599" s="51"/>
      <c r="AU1599" s="52"/>
      <c r="AV1599" s="53"/>
      <c r="AW1599" s="53"/>
      <c r="AX1599" s="54"/>
    </row>
    <row r="1600" spans="1:50" ht="23.25" hidden="1" customHeight="1" x14ac:dyDescent="0.15">
      <c r="A1600" s="45"/>
      <c r="B1600" s="45"/>
      <c r="C1600" s="46"/>
      <c r="D1600" s="46"/>
      <c r="E1600" s="46"/>
      <c r="F1600" s="46"/>
      <c r="G1600" s="46"/>
      <c r="H1600" s="46"/>
      <c r="I1600" s="46"/>
      <c r="J1600" s="46"/>
      <c r="K1600" s="46"/>
      <c r="L1600" s="46"/>
      <c r="M1600" s="47"/>
      <c r="N1600" s="48"/>
      <c r="O1600" s="48"/>
      <c r="P1600" s="48"/>
      <c r="Q1600" s="48"/>
      <c r="R1600" s="48"/>
      <c r="S1600" s="48"/>
      <c r="T1600" s="48"/>
      <c r="U1600" s="48"/>
      <c r="V1600" s="48"/>
      <c r="W1600" s="48"/>
      <c r="X1600" s="48"/>
      <c r="Y1600" s="48"/>
      <c r="Z1600" s="48"/>
      <c r="AA1600" s="48"/>
      <c r="AB1600" s="48"/>
      <c r="AC1600" s="48"/>
      <c r="AD1600" s="48"/>
      <c r="AE1600" s="48"/>
      <c r="AF1600" s="48"/>
      <c r="AG1600" s="48"/>
      <c r="AH1600" s="48"/>
      <c r="AI1600" s="48"/>
      <c r="AJ1600" s="49"/>
      <c r="AK1600" s="50"/>
      <c r="AL1600" s="46"/>
      <c r="AM1600" s="46"/>
      <c r="AN1600" s="46"/>
      <c r="AO1600" s="46"/>
      <c r="AP1600" s="46"/>
      <c r="AQ1600" s="51"/>
      <c r="AR1600" s="51"/>
      <c r="AS1600" s="51"/>
      <c r="AT1600" s="51"/>
      <c r="AU1600" s="52"/>
      <c r="AV1600" s="53"/>
      <c r="AW1600" s="53"/>
      <c r="AX1600" s="54"/>
    </row>
    <row r="1601" spans="1:50" ht="23.25" hidden="1" customHeight="1" x14ac:dyDescent="0.15">
      <c r="A1601" s="45"/>
      <c r="B1601" s="45"/>
      <c r="C1601" s="46"/>
      <c r="D1601" s="46"/>
      <c r="E1601" s="46"/>
      <c r="F1601" s="46"/>
      <c r="G1601" s="46"/>
      <c r="H1601" s="46"/>
      <c r="I1601" s="46"/>
      <c r="J1601" s="46"/>
      <c r="K1601" s="46"/>
      <c r="L1601" s="46"/>
      <c r="M1601" s="47"/>
      <c r="N1601" s="48"/>
      <c r="O1601" s="48"/>
      <c r="P1601" s="48"/>
      <c r="Q1601" s="48"/>
      <c r="R1601" s="48"/>
      <c r="S1601" s="48"/>
      <c r="T1601" s="48"/>
      <c r="U1601" s="48"/>
      <c r="V1601" s="48"/>
      <c r="W1601" s="48"/>
      <c r="X1601" s="48"/>
      <c r="Y1601" s="48"/>
      <c r="Z1601" s="48"/>
      <c r="AA1601" s="48"/>
      <c r="AB1601" s="48"/>
      <c r="AC1601" s="48"/>
      <c r="AD1601" s="48"/>
      <c r="AE1601" s="48"/>
      <c r="AF1601" s="48"/>
      <c r="AG1601" s="48"/>
      <c r="AH1601" s="48"/>
      <c r="AI1601" s="48"/>
      <c r="AJ1601" s="49"/>
      <c r="AK1601" s="50"/>
      <c r="AL1601" s="46"/>
      <c r="AM1601" s="46"/>
      <c r="AN1601" s="46"/>
      <c r="AO1601" s="46"/>
      <c r="AP1601" s="46"/>
      <c r="AQ1601" s="51"/>
      <c r="AR1601" s="51"/>
      <c r="AS1601" s="51"/>
      <c r="AT1601" s="51"/>
      <c r="AU1601" s="52"/>
      <c r="AV1601" s="53"/>
      <c r="AW1601" s="53"/>
      <c r="AX1601" s="54"/>
    </row>
    <row r="1602" spans="1:50" ht="23.25" hidden="1" customHeight="1" x14ac:dyDescent="0.15">
      <c r="A1602" s="45"/>
      <c r="B1602" s="45"/>
      <c r="C1602" s="50"/>
      <c r="D1602" s="50"/>
      <c r="E1602" s="50"/>
      <c r="F1602" s="50"/>
      <c r="G1602" s="50"/>
      <c r="H1602" s="50"/>
      <c r="I1602" s="50"/>
      <c r="J1602" s="50"/>
      <c r="K1602" s="50"/>
      <c r="L1602" s="50"/>
      <c r="M1602" s="47"/>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9"/>
      <c r="AK1602" s="56"/>
      <c r="AL1602" s="55"/>
      <c r="AM1602" s="55"/>
      <c r="AN1602" s="55"/>
      <c r="AO1602" s="55"/>
      <c r="AP1602" s="55"/>
      <c r="AQ1602" s="51"/>
      <c r="AR1602" s="51"/>
      <c r="AS1602" s="51"/>
      <c r="AT1602" s="51"/>
      <c r="AU1602" s="52"/>
      <c r="AV1602" s="53"/>
      <c r="AW1602" s="53"/>
      <c r="AX1602" s="54"/>
    </row>
    <row r="1603" spans="1:50" ht="23.25" hidden="1" customHeight="1" x14ac:dyDescent="0.15">
      <c r="A1603" s="45"/>
      <c r="B1603" s="45"/>
      <c r="C1603" s="50"/>
      <c r="D1603" s="50"/>
      <c r="E1603" s="50"/>
      <c r="F1603" s="50"/>
      <c r="G1603" s="50"/>
      <c r="H1603" s="50"/>
      <c r="I1603" s="50"/>
      <c r="J1603" s="50"/>
      <c r="K1603" s="50"/>
      <c r="L1603" s="50"/>
      <c r="M1603" s="47"/>
      <c r="N1603" s="48"/>
      <c r="O1603" s="48"/>
      <c r="P1603" s="48"/>
      <c r="Q1603" s="48"/>
      <c r="R1603" s="48"/>
      <c r="S1603" s="48"/>
      <c r="T1603" s="48"/>
      <c r="U1603" s="48"/>
      <c r="V1603" s="48"/>
      <c r="W1603" s="48"/>
      <c r="X1603" s="48"/>
      <c r="Y1603" s="48"/>
      <c r="Z1603" s="48"/>
      <c r="AA1603" s="48"/>
      <c r="AB1603" s="48"/>
      <c r="AC1603" s="48"/>
      <c r="AD1603" s="48"/>
      <c r="AE1603" s="48"/>
      <c r="AF1603" s="48"/>
      <c r="AG1603" s="48"/>
      <c r="AH1603" s="48"/>
      <c r="AI1603" s="48"/>
      <c r="AJ1603" s="49"/>
      <c r="AK1603" s="50"/>
      <c r="AL1603" s="46"/>
      <c r="AM1603" s="46"/>
      <c r="AN1603" s="46"/>
      <c r="AO1603" s="46"/>
      <c r="AP1603" s="46"/>
      <c r="AQ1603" s="51"/>
      <c r="AR1603" s="51"/>
      <c r="AS1603" s="51"/>
      <c r="AT1603" s="51"/>
      <c r="AU1603" s="52"/>
      <c r="AV1603" s="53"/>
      <c r="AW1603" s="53"/>
      <c r="AX1603" s="54"/>
    </row>
    <row r="1604" spans="1:50" ht="23.25" hidden="1" customHeight="1" x14ac:dyDescent="0.15">
      <c r="A1604" s="45"/>
      <c r="B1604" s="45"/>
      <c r="C1604" s="50"/>
      <c r="D1604" s="50"/>
      <c r="E1604" s="50"/>
      <c r="F1604" s="50"/>
      <c r="G1604" s="50"/>
      <c r="H1604" s="50"/>
      <c r="I1604" s="50"/>
      <c r="J1604" s="50"/>
      <c r="K1604" s="50"/>
      <c r="L1604" s="50"/>
      <c r="M1604" s="47"/>
      <c r="N1604" s="48"/>
      <c r="O1604" s="48"/>
      <c r="P1604" s="48"/>
      <c r="Q1604" s="48"/>
      <c r="R1604" s="48"/>
      <c r="S1604" s="48"/>
      <c r="T1604" s="48"/>
      <c r="U1604" s="48"/>
      <c r="V1604" s="48"/>
      <c r="W1604" s="48"/>
      <c r="X1604" s="48"/>
      <c r="Y1604" s="48"/>
      <c r="Z1604" s="48"/>
      <c r="AA1604" s="48"/>
      <c r="AB1604" s="48"/>
      <c r="AC1604" s="48"/>
      <c r="AD1604" s="48"/>
      <c r="AE1604" s="48"/>
      <c r="AF1604" s="48"/>
      <c r="AG1604" s="48"/>
      <c r="AH1604" s="48"/>
      <c r="AI1604" s="48"/>
      <c r="AJ1604" s="49"/>
      <c r="AK1604" s="50"/>
      <c r="AL1604" s="46"/>
      <c r="AM1604" s="46"/>
      <c r="AN1604" s="46"/>
      <c r="AO1604" s="46"/>
      <c r="AP1604" s="46"/>
      <c r="AQ1604" s="51"/>
      <c r="AR1604" s="51"/>
      <c r="AS1604" s="51"/>
      <c r="AT1604" s="51"/>
      <c r="AU1604" s="52"/>
      <c r="AV1604" s="53"/>
      <c r="AW1604" s="53"/>
      <c r="AX1604" s="54"/>
    </row>
    <row r="1605" spans="1:50" ht="23.25" hidden="1" customHeight="1" x14ac:dyDescent="0.15">
      <c r="A1605" s="45"/>
      <c r="B1605" s="45"/>
      <c r="C1605" s="50"/>
      <c r="D1605" s="50"/>
      <c r="E1605" s="50"/>
      <c r="F1605" s="50"/>
      <c r="G1605" s="50"/>
      <c r="H1605" s="50"/>
      <c r="I1605" s="50"/>
      <c r="J1605" s="50"/>
      <c r="K1605" s="50"/>
      <c r="L1605" s="50"/>
      <c r="M1605" s="47"/>
      <c r="N1605" s="48"/>
      <c r="O1605" s="48"/>
      <c r="P1605" s="48"/>
      <c r="Q1605" s="48"/>
      <c r="R1605" s="48"/>
      <c r="S1605" s="48"/>
      <c r="T1605" s="48"/>
      <c r="U1605" s="48"/>
      <c r="V1605" s="48"/>
      <c r="W1605" s="48"/>
      <c r="X1605" s="48"/>
      <c r="Y1605" s="48"/>
      <c r="Z1605" s="48"/>
      <c r="AA1605" s="48"/>
      <c r="AB1605" s="48"/>
      <c r="AC1605" s="48"/>
      <c r="AD1605" s="48"/>
      <c r="AE1605" s="48"/>
      <c r="AF1605" s="48"/>
      <c r="AG1605" s="48"/>
      <c r="AH1605" s="48"/>
      <c r="AI1605" s="48"/>
      <c r="AJ1605" s="49"/>
      <c r="AK1605" s="50"/>
      <c r="AL1605" s="46"/>
      <c r="AM1605" s="46"/>
      <c r="AN1605" s="46"/>
      <c r="AO1605" s="46"/>
      <c r="AP1605" s="46"/>
      <c r="AQ1605" s="51"/>
      <c r="AR1605" s="51"/>
      <c r="AS1605" s="51"/>
      <c r="AT1605" s="51"/>
      <c r="AU1605" s="52"/>
      <c r="AV1605" s="53"/>
      <c r="AW1605" s="53"/>
      <c r="AX1605" s="54"/>
    </row>
    <row r="1606" spans="1:50" ht="23.25" hidden="1" customHeight="1" x14ac:dyDescent="0.15">
      <c r="A1606" s="45"/>
      <c r="B1606" s="45"/>
      <c r="C1606" s="50"/>
      <c r="D1606" s="50"/>
      <c r="E1606" s="50"/>
      <c r="F1606" s="50"/>
      <c r="G1606" s="50"/>
      <c r="H1606" s="50"/>
      <c r="I1606" s="50"/>
      <c r="J1606" s="50"/>
      <c r="K1606" s="50"/>
      <c r="L1606" s="50"/>
      <c r="M1606" s="47"/>
      <c r="N1606" s="48"/>
      <c r="O1606" s="48"/>
      <c r="P1606" s="48"/>
      <c r="Q1606" s="48"/>
      <c r="R1606" s="48"/>
      <c r="S1606" s="48"/>
      <c r="T1606" s="48"/>
      <c r="U1606" s="48"/>
      <c r="V1606" s="48"/>
      <c r="W1606" s="48"/>
      <c r="X1606" s="48"/>
      <c r="Y1606" s="48"/>
      <c r="Z1606" s="48"/>
      <c r="AA1606" s="48"/>
      <c r="AB1606" s="48"/>
      <c r="AC1606" s="48"/>
      <c r="AD1606" s="48"/>
      <c r="AE1606" s="48"/>
      <c r="AF1606" s="48"/>
      <c r="AG1606" s="48"/>
      <c r="AH1606" s="48"/>
      <c r="AI1606" s="48"/>
      <c r="AJ1606" s="49"/>
      <c r="AK1606" s="50"/>
      <c r="AL1606" s="46"/>
      <c r="AM1606" s="46"/>
      <c r="AN1606" s="46"/>
      <c r="AO1606" s="46"/>
      <c r="AP1606" s="46"/>
      <c r="AQ1606" s="51"/>
      <c r="AR1606" s="51"/>
      <c r="AS1606" s="51"/>
      <c r="AT1606" s="51"/>
      <c r="AU1606" s="52"/>
      <c r="AV1606" s="53"/>
      <c r="AW1606" s="53"/>
      <c r="AX1606" s="54"/>
    </row>
    <row r="1607" spans="1:50" ht="23.25" hidden="1" customHeight="1" x14ac:dyDescent="0.15">
      <c r="A1607" s="45"/>
      <c r="B1607" s="45"/>
      <c r="C1607" s="50"/>
      <c r="D1607" s="50"/>
      <c r="E1607" s="50"/>
      <c r="F1607" s="50"/>
      <c r="G1607" s="50"/>
      <c r="H1607" s="50"/>
      <c r="I1607" s="50"/>
      <c r="J1607" s="50"/>
      <c r="K1607" s="50"/>
      <c r="L1607" s="50"/>
      <c r="M1607" s="47"/>
      <c r="N1607" s="48"/>
      <c r="O1607" s="48"/>
      <c r="P1607" s="48"/>
      <c r="Q1607" s="48"/>
      <c r="R1607" s="48"/>
      <c r="S1607" s="48"/>
      <c r="T1607" s="48"/>
      <c r="U1607" s="48"/>
      <c r="V1607" s="48"/>
      <c r="W1607" s="48"/>
      <c r="X1607" s="48"/>
      <c r="Y1607" s="48"/>
      <c r="Z1607" s="48"/>
      <c r="AA1607" s="48"/>
      <c r="AB1607" s="48"/>
      <c r="AC1607" s="48"/>
      <c r="AD1607" s="48"/>
      <c r="AE1607" s="48"/>
      <c r="AF1607" s="48"/>
      <c r="AG1607" s="48"/>
      <c r="AH1607" s="48"/>
      <c r="AI1607" s="48"/>
      <c r="AJ1607" s="49"/>
      <c r="AK1607" s="50"/>
      <c r="AL1607" s="46"/>
      <c r="AM1607" s="46"/>
      <c r="AN1607" s="46"/>
      <c r="AO1607" s="46"/>
      <c r="AP1607" s="46"/>
      <c r="AQ1607" s="51"/>
      <c r="AR1607" s="51"/>
      <c r="AS1607" s="51"/>
      <c r="AT1607" s="51"/>
      <c r="AU1607" s="52"/>
      <c r="AV1607" s="53"/>
      <c r="AW1607" s="53"/>
      <c r="AX1607" s="54"/>
    </row>
    <row r="1608" spans="1:50" ht="23.25" hidden="1" customHeight="1" x14ac:dyDescent="0.15">
      <c r="A1608" s="45"/>
      <c r="B1608" s="45"/>
      <c r="C1608" s="50"/>
      <c r="D1608" s="50"/>
      <c r="E1608" s="50"/>
      <c r="F1608" s="50"/>
      <c r="G1608" s="50"/>
      <c r="H1608" s="50"/>
      <c r="I1608" s="50"/>
      <c r="J1608" s="50"/>
      <c r="K1608" s="50"/>
      <c r="L1608" s="50"/>
      <c r="M1608" s="47"/>
      <c r="N1608" s="48"/>
      <c r="O1608" s="48"/>
      <c r="P1608" s="48"/>
      <c r="Q1608" s="48"/>
      <c r="R1608" s="48"/>
      <c r="S1608" s="48"/>
      <c r="T1608" s="48"/>
      <c r="U1608" s="48"/>
      <c r="V1608" s="48"/>
      <c r="W1608" s="48"/>
      <c r="X1608" s="48"/>
      <c r="Y1608" s="48"/>
      <c r="Z1608" s="48"/>
      <c r="AA1608" s="48"/>
      <c r="AB1608" s="48"/>
      <c r="AC1608" s="48"/>
      <c r="AD1608" s="48"/>
      <c r="AE1608" s="48"/>
      <c r="AF1608" s="48"/>
      <c r="AG1608" s="48"/>
      <c r="AH1608" s="48"/>
      <c r="AI1608" s="48"/>
      <c r="AJ1608" s="49"/>
      <c r="AK1608" s="50"/>
      <c r="AL1608" s="46"/>
      <c r="AM1608" s="46"/>
      <c r="AN1608" s="46"/>
      <c r="AO1608" s="46"/>
      <c r="AP1608" s="46"/>
      <c r="AQ1608" s="51"/>
      <c r="AR1608" s="51"/>
      <c r="AS1608" s="51"/>
      <c r="AT1608" s="51"/>
      <c r="AU1608" s="52"/>
      <c r="AV1608" s="53"/>
      <c r="AW1608" s="53"/>
      <c r="AX1608" s="54"/>
    </row>
    <row r="1609" spans="1:50" ht="23.25" hidden="1" customHeight="1" x14ac:dyDescent="0.15">
      <c r="A1609" s="45"/>
      <c r="B1609" s="45"/>
      <c r="C1609" s="50"/>
      <c r="D1609" s="50"/>
      <c r="E1609" s="50"/>
      <c r="F1609" s="50"/>
      <c r="G1609" s="50"/>
      <c r="H1609" s="50"/>
      <c r="I1609" s="50"/>
      <c r="J1609" s="50"/>
      <c r="K1609" s="50"/>
      <c r="L1609" s="50"/>
      <c r="M1609" s="47"/>
      <c r="N1609" s="48"/>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9"/>
      <c r="AK1609" s="50"/>
      <c r="AL1609" s="46"/>
      <c r="AM1609" s="46"/>
      <c r="AN1609" s="46"/>
      <c r="AO1609" s="46"/>
      <c r="AP1609" s="46"/>
      <c r="AQ1609" s="51"/>
      <c r="AR1609" s="51"/>
      <c r="AS1609" s="51"/>
      <c r="AT1609" s="51"/>
      <c r="AU1609" s="52"/>
      <c r="AV1609" s="53"/>
      <c r="AW1609" s="53"/>
      <c r="AX1609" s="54"/>
    </row>
    <row r="1610" spans="1:50" ht="23.25" hidden="1" customHeight="1" x14ac:dyDescent="0.15">
      <c r="A1610" s="45"/>
      <c r="B1610" s="45"/>
      <c r="C1610" s="50"/>
      <c r="D1610" s="50"/>
      <c r="E1610" s="50"/>
      <c r="F1610" s="50"/>
      <c r="G1610" s="50"/>
      <c r="H1610" s="50"/>
      <c r="I1610" s="50"/>
      <c r="J1610" s="50"/>
      <c r="K1610" s="50"/>
      <c r="L1610" s="50"/>
      <c r="M1610" s="47"/>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9"/>
      <c r="AK1610" s="50"/>
      <c r="AL1610" s="46"/>
      <c r="AM1610" s="46"/>
      <c r="AN1610" s="46"/>
      <c r="AO1610" s="46"/>
      <c r="AP1610" s="46"/>
      <c r="AQ1610" s="51"/>
      <c r="AR1610" s="51"/>
      <c r="AS1610" s="51"/>
      <c r="AT1610" s="51"/>
      <c r="AU1610" s="52"/>
      <c r="AV1610" s="53"/>
      <c r="AW1610" s="53"/>
      <c r="AX1610" s="54"/>
    </row>
    <row r="1611" spans="1:50" ht="23.25" hidden="1" customHeight="1" x14ac:dyDescent="0.15">
      <c r="A1611" s="45"/>
      <c r="B1611" s="45"/>
      <c r="C1611" s="50"/>
      <c r="D1611" s="50"/>
      <c r="E1611" s="50"/>
      <c r="F1611" s="50"/>
      <c r="G1611" s="50"/>
      <c r="H1611" s="50"/>
      <c r="I1611" s="50"/>
      <c r="J1611" s="50"/>
      <c r="K1611" s="50"/>
      <c r="L1611" s="50"/>
      <c r="M1611" s="47"/>
      <c r="N1611" s="48"/>
      <c r="O1611" s="48"/>
      <c r="P1611" s="48"/>
      <c r="Q1611" s="48"/>
      <c r="R1611" s="48"/>
      <c r="S1611" s="48"/>
      <c r="T1611" s="48"/>
      <c r="U1611" s="48"/>
      <c r="V1611" s="48"/>
      <c r="W1611" s="48"/>
      <c r="X1611" s="48"/>
      <c r="Y1611" s="48"/>
      <c r="Z1611" s="48"/>
      <c r="AA1611" s="48"/>
      <c r="AB1611" s="48"/>
      <c r="AC1611" s="48"/>
      <c r="AD1611" s="48"/>
      <c r="AE1611" s="48"/>
      <c r="AF1611" s="48"/>
      <c r="AG1611" s="48"/>
      <c r="AH1611" s="48"/>
      <c r="AI1611" s="48"/>
      <c r="AJ1611" s="49"/>
      <c r="AK1611" s="50"/>
      <c r="AL1611" s="46"/>
      <c r="AM1611" s="46"/>
      <c r="AN1611" s="46"/>
      <c r="AO1611" s="46"/>
      <c r="AP1611" s="46"/>
      <c r="AQ1611" s="51"/>
      <c r="AR1611" s="51"/>
      <c r="AS1611" s="51"/>
      <c r="AT1611" s="51"/>
      <c r="AU1611" s="52"/>
      <c r="AV1611" s="53"/>
      <c r="AW1611" s="53"/>
      <c r="AX1611" s="54"/>
    </row>
    <row r="1612" spans="1:50" ht="23.25" hidden="1" customHeight="1" x14ac:dyDescent="0.15">
      <c r="A1612" s="45"/>
      <c r="B1612" s="45"/>
      <c r="C1612" s="55"/>
      <c r="D1612" s="55"/>
      <c r="E1612" s="55"/>
      <c r="F1612" s="55"/>
      <c r="G1612" s="55"/>
      <c r="H1612" s="55"/>
      <c r="I1612" s="55"/>
      <c r="J1612" s="55"/>
      <c r="K1612" s="55"/>
      <c r="L1612" s="55"/>
      <c r="M1612" s="47"/>
      <c r="N1612" s="48"/>
      <c r="O1612" s="48"/>
      <c r="P1612" s="48"/>
      <c r="Q1612" s="48"/>
      <c r="R1612" s="48"/>
      <c r="S1612" s="48"/>
      <c r="T1612" s="48"/>
      <c r="U1612" s="48"/>
      <c r="V1612" s="48"/>
      <c r="W1612" s="48"/>
      <c r="X1612" s="48"/>
      <c r="Y1612" s="48"/>
      <c r="Z1612" s="48"/>
      <c r="AA1612" s="48"/>
      <c r="AB1612" s="48"/>
      <c r="AC1612" s="48"/>
      <c r="AD1612" s="48"/>
      <c r="AE1612" s="48"/>
      <c r="AF1612" s="48"/>
      <c r="AG1612" s="48"/>
      <c r="AH1612" s="48"/>
      <c r="AI1612" s="48"/>
      <c r="AJ1612" s="49"/>
      <c r="AK1612" s="56"/>
      <c r="AL1612" s="55"/>
      <c r="AM1612" s="55"/>
      <c r="AN1612" s="55"/>
      <c r="AO1612" s="55"/>
      <c r="AP1612" s="55"/>
      <c r="AQ1612" s="51"/>
      <c r="AR1612" s="51"/>
      <c r="AS1612" s="51"/>
      <c r="AT1612" s="51"/>
      <c r="AU1612" s="52"/>
      <c r="AV1612" s="53"/>
      <c r="AW1612" s="53"/>
      <c r="AX1612" s="54"/>
    </row>
    <row r="1613" spans="1:50" ht="23.25" hidden="1" customHeight="1" x14ac:dyDescent="0.15">
      <c r="A1613" s="45"/>
      <c r="B1613" s="45"/>
      <c r="C1613" s="55"/>
      <c r="D1613" s="55"/>
      <c r="E1613" s="55"/>
      <c r="F1613" s="55"/>
      <c r="G1613" s="55"/>
      <c r="H1613" s="55"/>
      <c r="I1613" s="55"/>
      <c r="J1613" s="55"/>
      <c r="K1613" s="55"/>
      <c r="L1613" s="55"/>
      <c r="M1613" s="47"/>
      <c r="N1613" s="48"/>
      <c r="O1613" s="48"/>
      <c r="P1613" s="48"/>
      <c r="Q1613" s="48"/>
      <c r="R1613" s="48"/>
      <c r="S1613" s="48"/>
      <c r="T1613" s="48"/>
      <c r="U1613" s="48"/>
      <c r="V1613" s="48"/>
      <c r="W1613" s="48"/>
      <c r="X1613" s="48"/>
      <c r="Y1613" s="48"/>
      <c r="Z1613" s="48"/>
      <c r="AA1613" s="48"/>
      <c r="AB1613" s="48"/>
      <c r="AC1613" s="48"/>
      <c r="AD1613" s="48"/>
      <c r="AE1613" s="48"/>
      <c r="AF1613" s="48"/>
      <c r="AG1613" s="48"/>
      <c r="AH1613" s="48"/>
      <c r="AI1613" s="48"/>
      <c r="AJ1613" s="49"/>
      <c r="AK1613" s="56"/>
      <c r="AL1613" s="55"/>
      <c r="AM1613" s="55"/>
      <c r="AN1613" s="55"/>
      <c r="AO1613" s="55"/>
      <c r="AP1613" s="55"/>
      <c r="AQ1613" s="51"/>
      <c r="AR1613" s="51"/>
      <c r="AS1613" s="51"/>
      <c r="AT1613" s="51"/>
      <c r="AU1613" s="52"/>
      <c r="AV1613" s="53"/>
      <c r="AW1613" s="53"/>
      <c r="AX1613" s="54"/>
    </row>
    <row r="1614" spans="1:50" ht="23.25" hidden="1" customHeight="1" x14ac:dyDescent="0.15">
      <c r="A1614" s="45"/>
      <c r="B1614" s="45"/>
      <c r="C1614" s="55"/>
      <c r="D1614" s="55"/>
      <c r="E1614" s="55"/>
      <c r="F1614" s="55"/>
      <c r="G1614" s="55"/>
      <c r="H1614" s="55"/>
      <c r="I1614" s="55"/>
      <c r="J1614" s="55"/>
      <c r="K1614" s="55"/>
      <c r="L1614" s="55"/>
      <c r="M1614" s="47"/>
      <c r="N1614" s="48"/>
      <c r="O1614" s="48"/>
      <c r="P1614" s="48"/>
      <c r="Q1614" s="48"/>
      <c r="R1614" s="48"/>
      <c r="S1614" s="48"/>
      <c r="T1614" s="48"/>
      <c r="U1614" s="48"/>
      <c r="V1614" s="48"/>
      <c r="W1614" s="48"/>
      <c r="X1614" s="48"/>
      <c r="Y1614" s="48"/>
      <c r="Z1614" s="48"/>
      <c r="AA1614" s="48"/>
      <c r="AB1614" s="48"/>
      <c r="AC1614" s="48"/>
      <c r="AD1614" s="48"/>
      <c r="AE1614" s="48"/>
      <c r="AF1614" s="48"/>
      <c r="AG1614" s="48"/>
      <c r="AH1614" s="48"/>
      <c r="AI1614" s="48"/>
      <c r="AJ1614" s="49"/>
      <c r="AK1614" s="56"/>
      <c r="AL1614" s="55"/>
      <c r="AM1614" s="55"/>
      <c r="AN1614" s="55"/>
      <c r="AO1614" s="55"/>
      <c r="AP1614" s="55"/>
      <c r="AQ1614" s="51"/>
      <c r="AR1614" s="51"/>
      <c r="AS1614" s="51"/>
      <c r="AT1614" s="51"/>
      <c r="AU1614" s="52"/>
      <c r="AV1614" s="53"/>
      <c r="AW1614" s="53"/>
      <c r="AX1614" s="54"/>
    </row>
    <row r="1615" spans="1:50" ht="23.25" hidden="1" customHeight="1" x14ac:dyDescent="0.15">
      <c r="A1615" s="45"/>
      <c r="B1615" s="45"/>
      <c r="C1615" s="55"/>
      <c r="D1615" s="55"/>
      <c r="E1615" s="55"/>
      <c r="F1615" s="55"/>
      <c r="G1615" s="55"/>
      <c r="H1615" s="55"/>
      <c r="I1615" s="55"/>
      <c r="J1615" s="55"/>
      <c r="K1615" s="55"/>
      <c r="L1615" s="55"/>
      <c r="M1615" s="47"/>
      <c r="N1615" s="48"/>
      <c r="O1615" s="48"/>
      <c r="P1615" s="48"/>
      <c r="Q1615" s="48"/>
      <c r="R1615" s="48"/>
      <c r="S1615" s="48"/>
      <c r="T1615" s="48"/>
      <c r="U1615" s="48"/>
      <c r="V1615" s="48"/>
      <c r="W1615" s="48"/>
      <c r="X1615" s="48"/>
      <c r="Y1615" s="48"/>
      <c r="Z1615" s="48"/>
      <c r="AA1615" s="48"/>
      <c r="AB1615" s="48"/>
      <c r="AC1615" s="48"/>
      <c r="AD1615" s="48"/>
      <c r="AE1615" s="48"/>
      <c r="AF1615" s="48"/>
      <c r="AG1615" s="48"/>
      <c r="AH1615" s="48"/>
      <c r="AI1615" s="48"/>
      <c r="AJ1615" s="49"/>
      <c r="AK1615" s="56"/>
      <c r="AL1615" s="55"/>
      <c r="AM1615" s="55"/>
      <c r="AN1615" s="55"/>
      <c r="AO1615" s="55"/>
      <c r="AP1615" s="55"/>
      <c r="AQ1615" s="51"/>
      <c r="AR1615" s="51"/>
      <c r="AS1615" s="51"/>
      <c r="AT1615" s="51"/>
      <c r="AU1615" s="52"/>
      <c r="AV1615" s="53"/>
      <c r="AW1615" s="53"/>
      <c r="AX1615" s="54"/>
    </row>
    <row r="1616" spans="1:50" ht="23.25" hidden="1" customHeight="1" x14ac:dyDescent="0.15">
      <c r="A1616" s="45"/>
      <c r="B1616" s="45"/>
      <c r="C1616" s="55"/>
      <c r="D1616" s="55"/>
      <c r="E1616" s="55"/>
      <c r="F1616" s="55"/>
      <c r="G1616" s="55"/>
      <c r="H1616" s="55"/>
      <c r="I1616" s="55"/>
      <c r="J1616" s="55"/>
      <c r="K1616" s="55"/>
      <c r="L1616" s="55"/>
      <c r="M1616" s="47"/>
      <c r="N1616" s="48"/>
      <c r="O1616" s="48"/>
      <c r="P1616" s="48"/>
      <c r="Q1616" s="48"/>
      <c r="R1616" s="48"/>
      <c r="S1616" s="48"/>
      <c r="T1616" s="48"/>
      <c r="U1616" s="48"/>
      <c r="V1616" s="48"/>
      <c r="W1616" s="48"/>
      <c r="X1616" s="48"/>
      <c r="Y1616" s="48"/>
      <c r="Z1616" s="48"/>
      <c r="AA1616" s="48"/>
      <c r="AB1616" s="48"/>
      <c r="AC1616" s="48"/>
      <c r="AD1616" s="48"/>
      <c r="AE1616" s="48"/>
      <c r="AF1616" s="48"/>
      <c r="AG1616" s="48"/>
      <c r="AH1616" s="48"/>
      <c r="AI1616" s="48"/>
      <c r="AJ1616" s="49"/>
      <c r="AK1616" s="56"/>
      <c r="AL1616" s="55"/>
      <c r="AM1616" s="55"/>
      <c r="AN1616" s="55"/>
      <c r="AO1616" s="55"/>
      <c r="AP1616" s="55"/>
      <c r="AQ1616" s="51"/>
      <c r="AR1616" s="51"/>
      <c r="AS1616" s="51"/>
      <c r="AT1616" s="51"/>
      <c r="AU1616" s="52"/>
      <c r="AV1616" s="53"/>
      <c r="AW1616" s="53"/>
      <c r="AX1616" s="54"/>
    </row>
    <row r="1617" spans="1:50" ht="23.25" hidden="1" customHeight="1" x14ac:dyDescent="0.15">
      <c r="A1617" s="45"/>
      <c r="B1617" s="45"/>
      <c r="C1617" s="46"/>
      <c r="D1617" s="46"/>
      <c r="E1617" s="46"/>
      <c r="F1617" s="46"/>
      <c r="G1617" s="46"/>
      <c r="H1617" s="46"/>
      <c r="I1617" s="46"/>
      <c r="J1617" s="46"/>
      <c r="K1617" s="46"/>
      <c r="L1617" s="46"/>
      <c r="M1617" s="47"/>
      <c r="N1617" s="48"/>
      <c r="O1617" s="48"/>
      <c r="P1617" s="48"/>
      <c r="Q1617" s="48"/>
      <c r="R1617" s="48"/>
      <c r="S1617" s="48"/>
      <c r="T1617" s="48"/>
      <c r="U1617" s="48"/>
      <c r="V1617" s="48"/>
      <c r="W1617" s="48"/>
      <c r="X1617" s="48"/>
      <c r="Y1617" s="48"/>
      <c r="Z1617" s="48"/>
      <c r="AA1617" s="48"/>
      <c r="AB1617" s="48"/>
      <c r="AC1617" s="48"/>
      <c r="AD1617" s="48"/>
      <c r="AE1617" s="48"/>
      <c r="AF1617" s="48"/>
      <c r="AG1617" s="48"/>
      <c r="AH1617" s="48"/>
      <c r="AI1617" s="48"/>
      <c r="AJ1617" s="49"/>
      <c r="AK1617" s="50"/>
      <c r="AL1617" s="46"/>
      <c r="AM1617" s="46"/>
      <c r="AN1617" s="46"/>
      <c r="AO1617" s="46"/>
      <c r="AP1617" s="46"/>
      <c r="AQ1617" s="51"/>
      <c r="AR1617" s="51"/>
      <c r="AS1617" s="51"/>
      <c r="AT1617" s="51"/>
      <c r="AU1617" s="52"/>
      <c r="AV1617" s="53"/>
      <c r="AW1617" s="53"/>
      <c r="AX1617" s="54"/>
    </row>
    <row r="1618" spans="1:50" ht="23.25" hidden="1" customHeight="1" x14ac:dyDescent="0.15">
      <c r="A1618" s="45"/>
      <c r="B1618" s="45"/>
      <c r="C1618" s="46"/>
      <c r="D1618" s="46"/>
      <c r="E1618" s="46"/>
      <c r="F1618" s="46"/>
      <c r="G1618" s="46"/>
      <c r="H1618" s="46"/>
      <c r="I1618" s="46"/>
      <c r="J1618" s="46"/>
      <c r="K1618" s="46"/>
      <c r="L1618" s="46"/>
      <c r="M1618" s="47"/>
      <c r="N1618" s="48"/>
      <c r="O1618" s="48"/>
      <c r="P1618" s="48"/>
      <c r="Q1618" s="48"/>
      <c r="R1618" s="48"/>
      <c r="S1618" s="48"/>
      <c r="T1618" s="48"/>
      <c r="U1618" s="48"/>
      <c r="V1618" s="48"/>
      <c r="W1618" s="48"/>
      <c r="X1618" s="48"/>
      <c r="Y1618" s="48"/>
      <c r="Z1618" s="48"/>
      <c r="AA1618" s="48"/>
      <c r="AB1618" s="48"/>
      <c r="AC1618" s="48"/>
      <c r="AD1618" s="48"/>
      <c r="AE1618" s="48"/>
      <c r="AF1618" s="48"/>
      <c r="AG1618" s="48"/>
      <c r="AH1618" s="48"/>
      <c r="AI1618" s="48"/>
      <c r="AJ1618" s="49"/>
      <c r="AK1618" s="50"/>
      <c r="AL1618" s="46"/>
      <c r="AM1618" s="46"/>
      <c r="AN1618" s="46"/>
      <c r="AO1618" s="46"/>
      <c r="AP1618" s="46"/>
      <c r="AQ1618" s="51"/>
      <c r="AR1618" s="51"/>
      <c r="AS1618" s="51"/>
      <c r="AT1618" s="51"/>
      <c r="AU1618" s="52"/>
      <c r="AV1618" s="53"/>
      <c r="AW1618" s="53"/>
      <c r="AX1618" s="54"/>
    </row>
    <row r="1619" spans="1:50" ht="23.25" hidden="1" customHeight="1" x14ac:dyDescent="0.15">
      <c r="A1619" s="45"/>
      <c r="B1619" s="45"/>
      <c r="C1619" s="46"/>
      <c r="D1619" s="46"/>
      <c r="E1619" s="46"/>
      <c r="F1619" s="46"/>
      <c r="G1619" s="46"/>
      <c r="H1619" s="46"/>
      <c r="I1619" s="46"/>
      <c r="J1619" s="46"/>
      <c r="K1619" s="46"/>
      <c r="L1619" s="46"/>
      <c r="M1619" s="47"/>
      <c r="N1619" s="48"/>
      <c r="O1619" s="48"/>
      <c r="P1619" s="48"/>
      <c r="Q1619" s="48"/>
      <c r="R1619" s="48"/>
      <c r="S1619" s="48"/>
      <c r="T1619" s="48"/>
      <c r="U1619" s="48"/>
      <c r="V1619" s="48"/>
      <c r="W1619" s="48"/>
      <c r="X1619" s="48"/>
      <c r="Y1619" s="48"/>
      <c r="Z1619" s="48"/>
      <c r="AA1619" s="48"/>
      <c r="AB1619" s="48"/>
      <c r="AC1619" s="48"/>
      <c r="AD1619" s="48"/>
      <c r="AE1619" s="48"/>
      <c r="AF1619" s="48"/>
      <c r="AG1619" s="48"/>
      <c r="AH1619" s="48"/>
      <c r="AI1619" s="48"/>
      <c r="AJ1619" s="49"/>
      <c r="AK1619" s="50"/>
      <c r="AL1619" s="46"/>
      <c r="AM1619" s="46"/>
      <c r="AN1619" s="46"/>
      <c r="AO1619" s="46"/>
      <c r="AP1619" s="46"/>
      <c r="AQ1619" s="51"/>
      <c r="AR1619" s="51"/>
      <c r="AS1619" s="51"/>
      <c r="AT1619" s="51"/>
      <c r="AU1619" s="52"/>
      <c r="AV1619" s="53"/>
      <c r="AW1619" s="53"/>
      <c r="AX1619" s="54"/>
    </row>
    <row r="1620" spans="1:50" ht="23.25" hidden="1" customHeight="1" x14ac:dyDescent="0.15">
      <c r="A1620" s="45"/>
      <c r="B1620" s="45"/>
      <c r="C1620" s="46"/>
      <c r="D1620" s="46"/>
      <c r="E1620" s="46"/>
      <c r="F1620" s="46"/>
      <c r="G1620" s="46"/>
      <c r="H1620" s="46"/>
      <c r="I1620" s="46"/>
      <c r="J1620" s="46"/>
      <c r="K1620" s="46"/>
      <c r="L1620" s="46"/>
      <c r="M1620" s="47"/>
      <c r="N1620" s="48"/>
      <c r="O1620" s="48"/>
      <c r="P1620" s="48"/>
      <c r="Q1620" s="48"/>
      <c r="R1620" s="48"/>
      <c r="S1620" s="48"/>
      <c r="T1620" s="48"/>
      <c r="U1620" s="48"/>
      <c r="V1620" s="48"/>
      <c r="W1620" s="48"/>
      <c r="X1620" s="48"/>
      <c r="Y1620" s="48"/>
      <c r="Z1620" s="48"/>
      <c r="AA1620" s="48"/>
      <c r="AB1620" s="48"/>
      <c r="AC1620" s="48"/>
      <c r="AD1620" s="48"/>
      <c r="AE1620" s="48"/>
      <c r="AF1620" s="48"/>
      <c r="AG1620" s="48"/>
      <c r="AH1620" s="48"/>
      <c r="AI1620" s="48"/>
      <c r="AJ1620" s="49"/>
      <c r="AK1620" s="50"/>
      <c r="AL1620" s="46"/>
      <c r="AM1620" s="46"/>
      <c r="AN1620" s="46"/>
      <c r="AO1620" s="46"/>
      <c r="AP1620" s="46"/>
      <c r="AQ1620" s="51"/>
      <c r="AR1620" s="51"/>
      <c r="AS1620" s="51"/>
      <c r="AT1620" s="51"/>
      <c r="AU1620" s="52"/>
      <c r="AV1620" s="53"/>
      <c r="AW1620" s="53"/>
      <c r="AX1620" s="54"/>
    </row>
    <row r="1621" spans="1:50" s="5" customFormat="1" ht="13.7" customHeight="1" x14ac:dyDescent="0.15">
      <c r="A1621" s="12"/>
      <c r="B1621" s="12"/>
      <c r="C1621" s="12"/>
      <c r="D1621" s="12"/>
      <c r="E1621" s="12"/>
      <c r="F1621" s="12"/>
      <c r="G1621" s="12"/>
      <c r="H1621" s="12"/>
      <c r="I1621" s="12"/>
      <c r="J1621" s="12"/>
      <c r="K1621" s="12"/>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7"/>
      <c r="AL1621" s="12"/>
      <c r="AM1621" s="12"/>
      <c r="AN1621" s="12"/>
      <c r="AO1621" s="12"/>
      <c r="AP1621" s="12"/>
      <c r="AQ1621" s="12"/>
      <c r="AR1621" s="12"/>
      <c r="AS1621" s="12"/>
      <c r="AT1621" s="12"/>
      <c r="AU1621" s="12"/>
      <c r="AV1621" s="12"/>
      <c r="AW1621" s="12"/>
      <c r="AX1621" s="12"/>
    </row>
    <row r="1622" spans="1:50" x14ac:dyDescent="0.15">
      <c r="B1622" s="1" t="s">
        <v>216</v>
      </c>
    </row>
    <row r="1623" spans="1:50" ht="23.25" customHeight="1" x14ac:dyDescent="0.15">
      <c r="A1623" s="45"/>
      <c r="B1623" s="45"/>
      <c r="C1623" s="65" t="s">
        <v>175</v>
      </c>
      <c r="D1623" s="65"/>
      <c r="E1623" s="65"/>
      <c r="F1623" s="65"/>
      <c r="G1623" s="65"/>
      <c r="H1623" s="65"/>
      <c r="I1623" s="65"/>
      <c r="J1623" s="65"/>
      <c r="K1623" s="65"/>
      <c r="L1623" s="65"/>
      <c r="M1623" s="66" t="s">
        <v>174</v>
      </c>
      <c r="N1623" s="67"/>
      <c r="O1623" s="67"/>
      <c r="P1623" s="67"/>
      <c r="Q1623" s="67"/>
      <c r="R1623" s="67"/>
      <c r="S1623" s="67"/>
      <c r="T1623" s="67"/>
      <c r="U1623" s="67"/>
      <c r="V1623" s="67"/>
      <c r="W1623" s="67"/>
      <c r="X1623" s="67"/>
      <c r="Y1623" s="67"/>
      <c r="Z1623" s="67"/>
      <c r="AA1623" s="67"/>
      <c r="AB1623" s="67"/>
      <c r="AC1623" s="67"/>
      <c r="AD1623" s="67"/>
      <c r="AE1623" s="67"/>
      <c r="AF1623" s="67"/>
      <c r="AG1623" s="67"/>
      <c r="AH1623" s="67"/>
      <c r="AI1623" s="67"/>
      <c r="AJ1623" s="68"/>
      <c r="AK1623" s="69" t="s">
        <v>173</v>
      </c>
      <c r="AL1623" s="65"/>
      <c r="AM1623" s="65"/>
      <c r="AN1623" s="65"/>
      <c r="AO1623" s="65"/>
      <c r="AP1623" s="65"/>
      <c r="AQ1623" s="65" t="s">
        <v>149</v>
      </c>
      <c r="AR1623" s="65"/>
      <c r="AS1623" s="65"/>
      <c r="AT1623" s="65"/>
      <c r="AU1623" s="66" t="s">
        <v>148</v>
      </c>
      <c r="AV1623" s="67"/>
      <c r="AW1623" s="67"/>
      <c r="AX1623" s="54"/>
    </row>
    <row r="1624" spans="1:50" ht="23.25" customHeight="1" x14ac:dyDescent="0.15">
      <c r="A1624" s="45">
        <v>1</v>
      </c>
      <c r="B1624" s="45">
        <v>1</v>
      </c>
      <c r="C1624" s="47" t="s">
        <v>215</v>
      </c>
      <c r="D1624" s="48"/>
      <c r="E1624" s="48"/>
      <c r="F1624" s="48"/>
      <c r="G1624" s="48"/>
      <c r="H1624" s="48"/>
      <c r="I1624" s="48"/>
      <c r="J1624" s="48"/>
      <c r="K1624" s="48"/>
      <c r="L1624" s="49"/>
      <c r="M1624" s="47" t="s">
        <v>214</v>
      </c>
      <c r="N1624" s="48"/>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9"/>
      <c r="AK1624" s="50">
        <v>22</v>
      </c>
      <c r="AL1624" s="46"/>
      <c r="AM1624" s="46"/>
      <c r="AN1624" s="46"/>
      <c r="AO1624" s="46"/>
      <c r="AP1624" s="46"/>
      <c r="AQ1624" s="61">
        <v>7</v>
      </c>
      <c r="AR1624" s="61"/>
      <c r="AS1624" s="61"/>
      <c r="AT1624" s="61"/>
      <c r="AU1624" s="62">
        <v>99</v>
      </c>
      <c r="AV1624" s="63"/>
      <c r="AW1624" s="63"/>
      <c r="AX1624" s="64"/>
    </row>
    <row r="1625" spans="1:50" ht="23.25" hidden="1" customHeight="1" x14ac:dyDescent="0.15">
      <c r="A1625" s="45"/>
      <c r="B1625" s="45"/>
      <c r="C1625" s="46"/>
      <c r="D1625" s="46"/>
      <c r="E1625" s="46"/>
      <c r="F1625" s="46"/>
      <c r="G1625" s="46"/>
      <c r="H1625" s="46"/>
      <c r="I1625" s="46"/>
      <c r="J1625" s="46"/>
      <c r="K1625" s="46"/>
      <c r="L1625" s="46"/>
      <c r="M1625" s="47"/>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9"/>
      <c r="AK1625" s="50"/>
      <c r="AL1625" s="46"/>
      <c r="AM1625" s="46"/>
      <c r="AN1625" s="46"/>
      <c r="AO1625" s="46"/>
      <c r="AP1625" s="46"/>
      <c r="AQ1625" s="51"/>
      <c r="AR1625" s="51"/>
      <c r="AS1625" s="51"/>
      <c r="AT1625" s="51"/>
      <c r="AU1625" s="52"/>
      <c r="AV1625" s="53"/>
      <c r="AW1625" s="53"/>
      <c r="AX1625" s="54"/>
    </row>
    <row r="1626" spans="1:50" ht="23.25" hidden="1" customHeight="1" x14ac:dyDescent="0.15">
      <c r="A1626" s="45"/>
      <c r="B1626" s="45"/>
      <c r="C1626" s="46"/>
      <c r="D1626" s="46"/>
      <c r="E1626" s="46"/>
      <c r="F1626" s="46"/>
      <c r="G1626" s="46"/>
      <c r="H1626" s="46"/>
      <c r="I1626" s="46"/>
      <c r="J1626" s="46"/>
      <c r="K1626" s="46"/>
      <c r="L1626" s="46"/>
      <c r="M1626" s="47"/>
      <c r="N1626" s="48"/>
      <c r="O1626" s="48"/>
      <c r="P1626" s="48"/>
      <c r="Q1626" s="48"/>
      <c r="R1626" s="48"/>
      <c r="S1626" s="48"/>
      <c r="T1626" s="48"/>
      <c r="U1626" s="48"/>
      <c r="V1626" s="48"/>
      <c r="W1626" s="48"/>
      <c r="X1626" s="48"/>
      <c r="Y1626" s="48"/>
      <c r="Z1626" s="48"/>
      <c r="AA1626" s="48"/>
      <c r="AB1626" s="48"/>
      <c r="AC1626" s="48"/>
      <c r="AD1626" s="48"/>
      <c r="AE1626" s="48"/>
      <c r="AF1626" s="48"/>
      <c r="AG1626" s="48"/>
      <c r="AH1626" s="48"/>
      <c r="AI1626" s="48"/>
      <c r="AJ1626" s="49"/>
      <c r="AK1626" s="50"/>
      <c r="AL1626" s="46"/>
      <c r="AM1626" s="46"/>
      <c r="AN1626" s="46"/>
      <c r="AO1626" s="46"/>
      <c r="AP1626" s="46"/>
      <c r="AQ1626" s="51"/>
      <c r="AR1626" s="51"/>
      <c r="AS1626" s="51"/>
      <c r="AT1626" s="51"/>
      <c r="AU1626" s="52"/>
      <c r="AV1626" s="53"/>
      <c r="AW1626" s="53"/>
      <c r="AX1626" s="54"/>
    </row>
    <row r="1627" spans="1:50" ht="23.25" hidden="1" customHeight="1" x14ac:dyDescent="0.15">
      <c r="A1627" s="45"/>
      <c r="B1627" s="45"/>
      <c r="C1627" s="46"/>
      <c r="D1627" s="46"/>
      <c r="E1627" s="46"/>
      <c r="F1627" s="46"/>
      <c r="G1627" s="46"/>
      <c r="H1627" s="46"/>
      <c r="I1627" s="46"/>
      <c r="J1627" s="46"/>
      <c r="K1627" s="46"/>
      <c r="L1627" s="46"/>
      <c r="M1627" s="47"/>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9"/>
      <c r="AK1627" s="50"/>
      <c r="AL1627" s="46"/>
      <c r="AM1627" s="46"/>
      <c r="AN1627" s="46"/>
      <c r="AO1627" s="46"/>
      <c r="AP1627" s="46"/>
      <c r="AQ1627" s="51"/>
      <c r="AR1627" s="51"/>
      <c r="AS1627" s="51"/>
      <c r="AT1627" s="51"/>
      <c r="AU1627" s="52"/>
      <c r="AV1627" s="53"/>
      <c r="AW1627" s="53"/>
      <c r="AX1627" s="54"/>
    </row>
    <row r="1628" spans="1:50" ht="23.25" hidden="1" customHeight="1" x14ac:dyDescent="0.15">
      <c r="A1628" s="45"/>
      <c r="B1628" s="45"/>
      <c r="C1628" s="46"/>
      <c r="D1628" s="46"/>
      <c r="E1628" s="46"/>
      <c r="F1628" s="46"/>
      <c r="G1628" s="46"/>
      <c r="H1628" s="46"/>
      <c r="I1628" s="46"/>
      <c r="J1628" s="46"/>
      <c r="K1628" s="46"/>
      <c r="L1628" s="46"/>
      <c r="M1628" s="47"/>
      <c r="N1628" s="48"/>
      <c r="O1628" s="48"/>
      <c r="P1628" s="48"/>
      <c r="Q1628" s="48"/>
      <c r="R1628" s="48"/>
      <c r="S1628" s="48"/>
      <c r="T1628" s="48"/>
      <c r="U1628" s="48"/>
      <c r="V1628" s="48"/>
      <c r="W1628" s="48"/>
      <c r="X1628" s="48"/>
      <c r="Y1628" s="48"/>
      <c r="Z1628" s="48"/>
      <c r="AA1628" s="48"/>
      <c r="AB1628" s="48"/>
      <c r="AC1628" s="48"/>
      <c r="AD1628" s="48"/>
      <c r="AE1628" s="48"/>
      <c r="AF1628" s="48"/>
      <c r="AG1628" s="48"/>
      <c r="AH1628" s="48"/>
      <c r="AI1628" s="48"/>
      <c r="AJ1628" s="49"/>
      <c r="AK1628" s="50"/>
      <c r="AL1628" s="46"/>
      <c r="AM1628" s="46"/>
      <c r="AN1628" s="46"/>
      <c r="AO1628" s="46"/>
      <c r="AP1628" s="46"/>
      <c r="AQ1628" s="51"/>
      <c r="AR1628" s="51"/>
      <c r="AS1628" s="51"/>
      <c r="AT1628" s="51"/>
      <c r="AU1628" s="52"/>
      <c r="AV1628" s="53"/>
      <c r="AW1628" s="53"/>
      <c r="AX1628" s="54"/>
    </row>
    <row r="1629" spans="1:50" ht="23.25" hidden="1" customHeight="1" x14ac:dyDescent="0.15">
      <c r="A1629" s="45"/>
      <c r="B1629" s="45"/>
      <c r="C1629" s="46"/>
      <c r="D1629" s="46"/>
      <c r="E1629" s="46"/>
      <c r="F1629" s="46"/>
      <c r="G1629" s="46"/>
      <c r="H1629" s="46"/>
      <c r="I1629" s="46"/>
      <c r="J1629" s="46"/>
      <c r="K1629" s="46"/>
      <c r="L1629" s="46"/>
      <c r="M1629" s="47"/>
      <c r="N1629" s="48"/>
      <c r="O1629" s="48"/>
      <c r="P1629" s="48"/>
      <c r="Q1629" s="48"/>
      <c r="R1629" s="48"/>
      <c r="S1629" s="48"/>
      <c r="T1629" s="48"/>
      <c r="U1629" s="48"/>
      <c r="V1629" s="48"/>
      <c r="W1629" s="48"/>
      <c r="X1629" s="48"/>
      <c r="Y1629" s="48"/>
      <c r="Z1629" s="48"/>
      <c r="AA1629" s="48"/>
      <c r="AB1629" s="48"/>
      <c r="AC1629" s="48"/>
      <c r="AD1629" s="48"/>
      <c r="AE1629" s="48"/>
      <c r="AF1629" s="48"/>
      <c r="AG1629" s="48"/>
      <c r="AH1629" s="48"/>
      <c r="AI1629" s="48"/>
      <c r="AJ1629" s="49"/>
      <c r="AK1629" s="50"/>
      <c r="AL1629" s="46"/>
      <c r="AM1629" s="46"/>
      <c r="AN1629" s="46"/>
      <c r="AO1629" s="46"/>
      <c r="AP1629" s="46"/>
      <c r="AQ1629" s="51"/>
      <c r="AR1629" s="51"/>
      <c r="AS1629" s="51"/>
      <c r="AT1629" s="51"/>
      <c r="AU1629" s="52"/>
      <c r="AV1629" s="53"/>
      <c r="AW1629" s="53"/>
      <c r="AX1629" s="54"/>
    </row>
    <row r="1630" spans="1:50" ht="23.25" hidden="1" customHeight="1" x14ac:dyDescent="0.15">
      <c r="A1630" s="45"/>
      <c r="B1630" s="45"/>
      <c r="C1630" s="46"/>
      <c r="D1630" s="46"/>
      <c r="E1630" s="46"/>
      <c r="F1630" s="46"/>
      <c r="G1630" s="46"/>
      <c r="H1630" s="46"/>
      <c r="I1630" s="46"/>
      <c r="J1630" s="46"/>
      <c r="K1630" s="46"/>
      <c r="L1630" s="46"/>
      <c r="M1630" s="47"/>
      <c r="N1630" s="48"/>
      <c r="O1630" s="48"/>
      <c r="P1630" s="48"/>
      <c r="Q1630" s="48"/>
      <c r="R1630" s="48"/>
      <c r="S1630" s="48"/>
      <c r="T1630" s="48"/>
      <c r="U1630" s="48"/>
      <c r="V1630" s="48"/>
      <c r="W1630" s="48"/>
      <c r="X1630" s="48"/>
      <c r="Y1630" s="48"/>
      <c r="Z1630" s="48"/>
      <c r="AA1630" s="48"/>
      <c r="AB1630" s="48"/>
      <c r="AC1630" s="48"/>
      <c r="AD1630" s="48"/>
      <c r="AE1630" s="48"/>
      <c r="AF1630" s="48"/>
      <c r="AG1630" s="48"/>
      <c r="AH1630" s="48"/>
      <c r="AI1630" s="48"/>
      <c r="AJ1630" s="49"/>
      <c r="AK1630" s="50"/>
      <c r="AL1630" s="46"/>
      <c r="AM1630" s="46"/>
      <c r="AN1630" s="46"/>
      <c r="AO1630" s="46"/>
      <c r="AP1630" s="46"/>
      <c r="AQ1630" s="51"/>
      <c r="AR1630" s="51"/>
      <c r="AS1630" s="51"/>
      <c r="AT1630" s="51"/>
      <c r="AU1630" s="52"/>
      <c r="AV1630" s="53"/>
      <c r="AW1630" s="53"/>
      <c r="AX1630" s="54"/>
    </row>
    <row r="1631" spans="1:50" ht="23.25" hidden="1" customHeight="1" x14ac:dyDescent="0.15">
      <c r="A1631" s="45"/>
      <c r="B1631" s="45"/>
      <c r="C1631" s="46"/>
      <c r="D1631" s="46"/>
      <c r="E1631" s="46"/>
      <c r="F1631" s="46"/>
      <c r="G1631" s="46"/>
      <c r="H1631" s="46"/>
      <c r="I1631" s="46"/>
      <c r="J1631" s="46"/>
      <c r="K1631" s="46"/>
      <c r="L1631" s="46"/>
      <c r="M1631" s="47"/>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9"/>
      <c r="AK1631" s="50"/>
      <c r="AL1631" s="46"/>
      <c r="AM1631" s="46"/>
      <c r="AN1631" s="46"/>
      <c r="AO1631" s="46"/>
      <c r="AP1631" s="46"/>
      <c r="AQ1631" s="51"/>
      <c r="AR1631" s="51"/>
      <c r="AS1631" s="51"/>
      <c r="AT1631" s="51"/>
      <c r="AU1631" s="52"/>
      <c r="AV1631" s="53"/>
      <c r="AW1631" s="53"/>
      <c r="AX1631" s="54"/>
    </row>
    <row r="1632" spans="1:50" ht="23.25" hidden="1" customHeight="1" x14ac:dyDescent="0.15">
      <c r="A1632" s="45"/>
      <c r="B1632" s="45"/>
      <c r="C1632" s="46"/>
      <c r="D1632" s="46"/>
      <c r="E1632" s="46"/>
      <c r="F1632" s="46"/>
      <c r="G1632" s="46"/>
      <c r="H1632" s="46"/>
      <c r="I1632" s="46"/>
      <c r="J1632" s="46"/>
      <c r="K1632" s="46"/>
      <c r="L1632" s="46"/>
      <c r="M1632" s="47"/>
      <c r="N1632" s="48"/>
      <c r="O1632" s="48"/>
      <c r="P1632" s="48"/>
      <c r="Q1632" s="48"/>
      <c r="R1632" s="48"/>
      <c r="S1632" s="48"/>
      <c r="T1632" s="48"/>
      <c r="U1632" s="48"/>
      <c r="V1632" s="48"/>
      <c r="W1632" s="48"/>
      <c r="X1632" s="48"/>
      <c r="Y1632" s="48"/>
      <c r="Z1632" s="48"/>
      <c r="AA1632" s="48"/>
      <c r="AB1632" s="48"/>
      <c r="AC1632" s="48"/>
      <c r="AD1632" s="48"/>
      <c r="AE1632" s="48"/>
      <c r="AF1632" s="48"/>
      <c r="AG1632" s="48"/>
      <c r="AH1632" s="48"/>
      <c r="AI1632" s="48"/>
      <c r="AJ1632" s="49"/>
      <c r="AK1632" s="50"/>
      <c r="AL1632" s="46"/>
      <c r="AM1632" s="46"/>
      <c r="AN1632" s="46"/>
      <c r="AO1632" s="46"/>
      <c r="AP1632" s="46"/>
      <c r="AQ1632" s="51"/>
      <c r="AR1632" s="51"/>
      <c r="AS1632" s="51"/>
      <c r="AT1632" s="51"/>
      <c r="AU1632" s="52"/>
      <c r="AV1632" s="53"/>
      <c r="AW1632" s="53"/>
      <c r="AX1632" s="54"/>
    </row>
    <row r="1633" spans="1:50" ht="23.25" hidden="1" customHeight="1" x14ac:dyDescent="0.15">
      <c r="A1633" s="45"/>
      <c r="B1633" s="45"/>
      <c r="C1633" s="46"/>
      <c r="D1633" s="46"/>
      <c r="E1633" s="46"/>
      <c r="F1633" s="46"/>
      <c r="G1633" s="46"/>
      <c r="H1633" s="46"/>
      <c r="I1633" s="46"/>
      <c r="J1633" s="46"/>
      <c r="K1633" s="46"/>
      <c r="L1633" s="46"/>
      <c r="M1633" s="47"/>
      <c r="N1633" s="48"/>
      <c r="O1633" s="48"/>
      <c r="P1633" s="48"/>
      <c r="Q1633" s="48"/>
      <c r="R1633" s="48"/>
      <c r="S1633" s="48"/>
      <c r="T1633" s="48"/>
      <c r="U1633" s="48"/>
      <c r="V1633" s="48"/>
      <c r="W1633" s="48"/>
      <c r="X1633" s="48"/>
      <c r="Y1633" s="48"/>
      <c r="Z1633" s="48"/>
      <c r="AA1633" s="48"/>
      <c r="AB1633" s="48"/>
      <c r="AC1633" s="48"/>
      <c r="AD1633" s="48"/>
      <c r="AE1633" s="48"/>
      <c r="AF1633" s="48"/>
      <c r="AG1633" s="48"/>
      <c r="AH1633" s="48"/>
      <c r="AI1633" s="48"/>
      <c r="AJ1633" s="49"/>
      <c r="AK1633" s="50"/>
      <c r="AL1633" s="46"/>
      <c r="AM1633" s="46"/>
      <c r="AN1633" s="46"/>
      <c r="AO1633" s="46"/>
      <c r="AP1633" s="46"/>
      <c r="AQ1633" s="51"/>
      <c r="AR1633" s="51"/>
      <c r="AS1633" s="51"/>
      <c r="AT1633" s="51"/>
      <c r="AU1633" s="52"/>
      <c r="AV1633" s="53"/>
      <c r="AW1633" s="53"/>
      <c r="AX1633" s="54"/>
    </row>
    <row r="1634" spans="1:50" ht="23.25" hidden="1" customHeight="1" x14ac:dyDescent="0.15">
      <c r="A1634" s="45"/>
      <c r="B1634" s="45"/>
      <c r="C1634" s="46"/>
      <c r="D1634" s="46"/>
      <c r="E1634" s="46"/>
      <c r="F1634" s="46"/>
      <c r="G1634" s="46"/>
      <c r="H1634" s="46"/>
      <c r="I1634" s="46"/>
      <c r="J1634" s="46"/>
      <c r="K1634" s="46"/>
      <c r="L1634" s="46"/>
      <c r="M1634" s="47"/>
      <c r="N1634" s="48"/>
      <c r="O1634" s="48"/>
      <c r="P1634" s="48"/>
      <c r="Q1634" s="48"/>
      <c r="R1634" s="48"/>
      <c r="S1634" s="48"/>
      <c r="T1634" s="48"/>
      <c r="U1634" s="48"/>
      <c r="V1634" s="48"/>
      <c r="W1634" s="48"/>
      <c r="X1634" s="48"/>
      <c r="Y1634" s="48"/>
      <c r="Z1634" s="48"/>
      <c r="AA1634" s="48"/>
      <c r="AB1634" s="48"/>
      <c r="AC1634" s="48"/>
      <c r="AD1634" s="48"/>
      <c r="AE1634" s="48"/>
      <c r="AF1634" s="48"/>
      <c r="AG1634" s="48"/>
      <c r="AH1634" s="48"/>
      <c r="AI1634" s="48"/>
      <c r="AJ1634" s="49"/>
      <c r="AK1634" s="50"/>
      <c r="AL1634" s="46"/>
      <c r="AM1634" s="46"/>
      <c r="AN1634" s="46"/>
      <c r="AO1634" s="46"/>
      <c r="AP1634" s="46"/>
      <c r="AQ1634" s="51"/>
      <c r="AR1634" s="51"/>
      <c r="AS1634" s="51"/>
      <c r="AT1634" s="51"/>
      <c r="AU1634" s="52"/>
      <c r="AV1634" s="53"/>
      <c r="AW1634" s="53"/>
      <c r="AX1634" s="54"/>
    </row>
    <row r="1635" spans="1:50" ht="23.25" hidden="1" customHeight="1" x14ac:dyDescent="0.15">
      <c r="A1635" s="45"/>
      <c r="B1635" s="45"/>
      <c r="C1635" s="50"/>
      <c r="D1635" s="50"/>
      <c r="E1635" s="50"/>
      <c r="F1635" s="50"/>
      <c r="G1635" s="50"/>
      <c r="H1635" s="50"/>
      <c r="I1635" s="50"/>
      <c r="J1635" s="50"/>
      <c r="K1635" s="50"/>
      <c r="L1635" s="50"/>
      <c r="M1635" s="47"/>
      <c r="N1635" s="48"/>
      <c r="O1635" s="48"/>
      <c r="P1635" s="48"/>
      <c r="Q1635" s="48"/>
      <c r="R1635" s="48"/>
      <c r="S1635" s="48"/>
      <c r="T1635" s="48"/>
      <c r="U1635" s="48"/>
      <c r="V1635" s="48"/>
      <c r="W1635" s="48"/>
      <c r="X1635" s="48"/>
      <c r="Y1635" s="48"/>
      <c r="Z1635" s="48"/>
      <c r="AA1635" s="48"/>
      <c r="AB1635" s="48"/>
      <c r="AC1635" s="48"/>
      <c r="AD1635" s="48"/>
      <c r="AE1635" s="48"/>
      <c r="AF1635" s="48"/>
      <c r="AG1635" s="48"/>
      <c r="AH1635" s="48"/>
      <c r="AI1635" s="48"/>
      <c r="AJ1635" s="49"/>
      <c r="AK1635" s="56"/>
      <c r="AL1635" s="55"/>
      <c r="AM1635" s="55"/>
      <c r="AN1635" s="55"/>
      <c r="AO1635" s="55"/>
      <c r="AP1635" s="55"/>
      <c r="AQ1635" s="51"/>
      <c r="AR1635" s="51"/>
      <c r="AS1635" s="51"/>
      <c r="AT1635" s="51"/>
      <c r="AU1635" s="52"/>
      <c r="AV1635" s="53"/>
      <c r="AW1635" s="53"/>
      <c r="AX1635" s="54"/>
    </row>
    <row r="1636" spans="1:50" ht="23.25" hidden="1" customHeight="1" x14ac:dyDescent="0.15">
      <c r="A1636" s="45"/>
      <c r="B1636" s="45"/>
      <c r="C1636" s="50"/>
      <c r="D1636" s="50"/>
      <c r="E1636" s="50"/>
      <c r="F1636" s="50"/>
      <c r="G1636" s="50"/>
      <c r="H1636" s="50"/>
      <c r="I1636" s="50"/>
      <c r="J1636" s="50"/>
      <c r="K1636" s="50"/>
      <c r="L1636" s="50"/>
      <c r="M1636" s="47"/>
      <c r="N1636" s="48"/>
      <c r="O1636" s="48"/>
      <c r="P1636" s="48"/>
      <c r="Q1636" s="48"/>
      <c r="R1636" s="48"/>
      <c r="S1636" s="48"/>
      <c r="T1636" s="48"/>
      <c r="U1636" s="48"/>
      <c r="V1636" s="48"/>
      <c r="W1636" s="48"/>
      <c r="X1636" s="48"/>
      <c r="Y1636" s="48"/>
      <c r="Z1636" s="48"/>
      <c r="AA1636" s="48"/>
      <c r="AB1636" s="48"/>
      <c r="AC1636" s="48"/>
      <c r="AD1636" s="48"/>
      <c r="AE1636" s="48"/>
      <c r="AF1636" s="48"/>
      <c r="AG1636" s="48"/>
      <c r="AH1636" s="48"/>
      <c r="AI1636" s="48"/>
      <c r="AJ1636" s="49"/>
      <c r="AK1636" s="50"/>
      <c r="AL1636" s="46"/>
      <c r="AM1636" s="46"/>
      <c r="AN1636" s="46"/>
      <c r="AO1636" s="46"/>
      <c r="AP1636" s="46"/>
      <c r="AQ1636" s="51"/>
      <c r="AR1636" s="51"/>
      <c r="AS1636" s="51"/>
      <c r="AT1636" s="51"/>
      <c r="AU1636" s="52"/>
      <c r="AV1636" s="53"/>
      <c r="AW1636" s="53"/>
      <c r="AX1636" s="54"/>
    </row>
    <row r="1637" spans="1:50" ht="23.25" hidden="1" customHeight="1" x14ac:dyDescent="0.15">
      <c r="A1637" s="45"/>
      <c r="B1637" s="45"/>
      <c r="C1637" s="50"/>
      <c r="D1637" s="50"/>
      <c r="E1637" s="50"/>
      <c r="F1637" s="50"/>
      <c r="G1637" s="50"/>
      <c r="H1637" s="50"/>
      <c r="I1637" s="50"/>
      <c r="J1637" s="50"/>
      <c r="K1637" s="50"/>
      <c r="L1637" s="50"/>
      <c r="M1637" s="47"/>
      <c r="N1637" s="48"/>
      <c r="O1637" s="48"/>
      <c r="P1637" s="48"/>
      <c r="Q1637" s="48"/>
      <c r="R1637" s="48"/>
      <c r="S1637" s="48"/>
      <c r="T1637" s="48"/>
      <c r="U1637" s="48"/>
      <c r="V1637" s="48"/>
      <c r="W1637" s="48"/>
      <c r="X1637" s="48"/>
      <c r="Y1637" s="48"/>
      <c r="Z1637" s="48"/>
      <c r="AA1637" s="48"/>
      <c r="AB1637" s="48"/>
      <c r="AC1637" s="48"/>
      <c r="AD1637" s="48"/>
      <c r="AE1637" s="48"/>
      <c r="AF1637" s="48"/>
      <c r="AG1637" s="48"/>
      <c r="AH1637" s="48"/>
      <c r="AI1637" s="48"/>
      <c r="AJ1637" s="49"/>
      <c r="AK1637" s="50"/>
      <c r="AL1637" s="46"/>
      <c r="AM1637" s="46"/>
      <c r="AN1637" s="46"/>
      <c r="AO1637" s="46"/>
      <c r="AP1637" s="46"/>
      <c r="AQ1637" s="51"/>
      <c r="AR1637" s="51"/>
      <c r="AS1637" s="51"/>
      <c r="AT1637" s="51"/>
      <c r="AU1637" s="52"/>
      <c r="AV1637" s="53"/>
      <c r="AW1637" s="53"/>
      <c r="AX1637" s="54"/>
    </row>
    <row r="1638" spans="1:50" ht="23.25" hidden="1" customHeight="1" x14ac:dyDescent="0.15">
      <c r="A1638" s="45"/>
      <c r="B1638" s="45"/>
      <c r="C1638" s="50"/>
      <c r="D1638" s="50"/>
      <c r="E1638" s="50"/>
      <c r="F1638" s="50"/>
      <c r="G1638" s="50"/>
      <c r="H1638" s="50"/>
      <c r="I1638" s="50"/>
      <c r="J1638" s="50"/>
      <c r="K1638" s="50"/>
      <c r="L1638" s="50"/>
      <c r="M1638" s="47"/>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9"/>
      <c r="AK1638" s="50"/>
      <c r="AL1638" s="46"/>
      <c r="AM1638" s="46"/>
      <c r="AN1638" s="46"/>
      <c r="AO1638" s="46"/>
      <c r="AP1638" s="46"/>
      <c r="AQ1638" s="51"/>
      <c r="AR1638" s="51"/>
      <c r="AS1638" s="51"/>
      <c r="AT1638" s="51"/>
      <c r="AU1638" s="52"/>
      <c r="AV1638" s="53"/>
      <c r="AW1638" s="53"/>
      <c r="AX1638" s="54"/>
    </row>
    <row r="1639" spans="1:50" ht="23.25" hidden="1" customHeight="1" x14ac:dyDescent="0.15">
      <c r="A1639" s="45"/>
      <c r="B1639" s="45"/>
      <c r="C1639" s="50"/>
      <c r="D1639" s="50"/>
      <c r="E1639" s="50"/>
      <c r="F1639" s="50"/>
      <c r="G1639" s="50"/>
      <c r="H1639" s="50"/>
      <c r="I1639" s="50"/>
      <c r="J1639" s="50"/>
      <c r="K1639" s="50"/>
      <c r="L1639" s="50"/>
      <c r="M1639" s="47"/>
      <c r="N1639" s="48"/>
      <c r="O1639" s="48"/>
      <c r="P1639" s="48"/>
      <c r="Q1639" s="48"/>
      <c r="R1639" s="48"/>
      <c r="S1639" s="48"/>
      <c r="T1639" s="48"/>
      <c r="U1639" s="48"/>
      <c r="V1639" s="48"/>
      <c r="W1639" s="48"/>
      <c r="X1639" s="48"/>
      <c r="Y1639" s="48"/>
      <c r="Z1639" s="48"/>
      <c r="AA1639" s="48"/>
      <c r="AB1639" s="48"/>
      <c r="AC1639" s="48"/>
      <c r="AD1639" s="48"/>
      <c r="AE1639" s="48"/>
      <c r="AF1639" s="48"/>
      <c r="AG1639" s="48"/>
      <c r="AH1639" s="48"/>
      <c r="AI1639" s="48"/>
      <c r="AJ1639" s="49"/>
      <c r="AK1639" s="50"/>
      <c r="AL1639" s="46"/>
      <c r="AM1639" s="46"/>
      <c r="AN1639" s="46"/>
      <c r="AO1639" s="46"/>
      <c r="AP1639" s="46"/>
      <c r="AQ1639" s="51"/>
      <c r="AR1639" s="51"/>
      <c r="AS1639" s="51"/>
      <c r="AT1639" s="51"/>
      <c r="AU1639" s="52"/>
      <c r="AV1639" s="53"/>
      <c r="AW1639" s="53"/>
      <c r="AX1639" s="54"/>
    </row>
    <row r="1640" spans="1:50" ht="23.25" hidden="1" customHeight="1" x14ac:dyDescent="0.15">
      <c r="A1640" s="45"/>
      <c r="B1640" s="45"/>
      <c r="C1640" s="50"/>
      <c r="D1640" s="50"/>
      <c r="E1640" s="50"/>
      <c r="F1640" s="50"/>
      <c r="G1640" s="50"/>
      <c r="H1640" s="50"/>
      <c r="I1640" s="50"/>
      <c r="J1640" s="50"/>
      <c r="K1640" s="50"/>
      <c r="L1640" s="50"/>
      <c r="M1640" s="47"/>
      <c r="N1640" s="48"/>
      <c r="O1640" s="48"/>
      <c r="P1640" s="48"/>
      <c r="Q1640" s="48"/>
      <c r="R1640" s="48"/>
      <c r="S1640" s="48"/>
      <c r="T1640" s="48"/>
      <c r="U1640" s="48"/>
      <c r="V1640" s="48"/>
      <c r="W1640" s="48"/>
      <c r="X1640" s="48"/>
      <c r="Y1640" s="48"/>
      <c r="Z1640" s="48"/>
      <c r="AA1640" s="48"/>
      <c r="AB1640" s="48"/>
      <c r="AC1640" s="48"/>
      <c r="AD1640" s="48"/>
      <c r="AE1640" s="48"/>
      <c r="AF1640" s="48"/>
      <c r="AG1640" s="48"/>
      <c r="AH1640" s="48"/>
      <c r="AI1640" s="48"/>
      <c r="AJ1640" s="49"/>
      <c r="AK1640" s="50"/>
      <c r="AL1640" s="46"/>
      <c r="AM1640" s="46"/>
      <c r="AN1640" s="46"/>
      <c r="AO1640" s="46"/>
      <c r="AP1640" s="46"/>
      <c r="AQ1640" s="51"/>
      <c r="AR1640" s="51"/>
      <c r="AS1640" s="51"/>
      <c r="AT1640" s="51"/>
      <c r="AU1640" s="52"/>
      <c r="AV1640" s="53"/>
      <c r="AW1640" s="53"/>
      <c r="AX1640" s="54"/>
    </row>
    <row r="1641" spans="1:50" ht="23.25" hidden="1" customHeight="1" x14ac:dyDescent="0.15">
      <c r="A1641" s="45"/>
      <c r="B1641" s="45"/>
      <c r="C1641" s="50"/>
      <c r="D1641" s="50"/>
      <c r="E1641" s="50"/>
      <c r="F1641" s="50"/>
      <c r="G1641" s="50"/>
      <c r="H1641" s="50"/>
      <c r="I1641" s="50"/>
      <c r="J1641" s="50"/>
      <c r="K1641" s="50"/>
      <c r="L1641" s="50"/>
      <c r="M1641" s="47"/>
      <c r="N1641" s="48"/>
      <c r="O1641" s="48"/>
      <c r="P1641" s="48"/>
      <c r="Q1641" s="48"/>
      <c r="R1641" s="48"/>
      <c r="S1641" s="48"/>
      <c r="T1641" s="48"/>
      <c r="U1641" s="48"/>
      <c r="V1641" s="48"/>
      <c r="W1641" s="48"/>
      <c r="X1641" s="48"/>
      <c r="Y1641" s="48"/>
      <c r="Z1641" s="48"/>
      <c r="AA1641" s="48"/>
      <c r="AB1641" s="48"/>
      <c r="AC1641" s="48"/>
      <c r="AD1641" s="48"/>
      <c r="AE1641" s="48"/>
      <c r="AF1641" s="48"/>
      <c r="AG1641" s="48"/>
      <c r="AH1641" s="48"/>
      <c r="AI1641" s="48"/>
      <c r="AJ1641" s="49"/>
      <c r="AK1641" s="50"/>
      <c r="AL1641" s="46"/>
      <c r="AM1641" s="46"/>
      <c r="AN1641" s="46"/>
      <c r="AO1641" s="46"/>
      <c r="AP1641" s="46"/>
      <c r="AQ1641" s="51"/>
      <c r="AR1641" s="51"/>
      <c r="AS1641" s="51"/>
      <c r="AT1641" s="51"/>
      <c r="AU1641" s="52"/>
      <c r="AV1641" s="53"/>
      <c r="AW1641" s="53"/>
      <c r="AX1641" s="54"/>
    </row>
    <row r="1642" spans="1:50" ht="23.25" hidden="1" customHeight="1" x14ac:dyDescent="0.15">
      <c r="A1642" s="45"/>
      <c r="B1642" s="45"/>
      <c r="C1642" s="50"/>
      <c r="D1642" s="50"/>
      <c r="E1642" s="50"/>
      <c r="F1642" s="50"/>
      <c r="G1642" s="50"/>
      <c r="H1642" s="50"/>
      <c r="I1642" s="50"/>
      <c r="J1642" s="50"/>
      <c r="K1642" s="50"/>
      <c r="L1642" s="50"/>
      <c r="M1642" s="47"/>
      <c r="N1642" s="48"/>
      <c r="O1642" s="48"/>
      <c r="P1642" s="48"/>
      <c r="Q1642" s="48"/>
      <c r="R1642" s="48"/>
      <c r="S1642" s="48"/>
      <c r="T1642" s="48"/>
      <c r="U1642" s="48"/>
      <c r="V1642" s="48"/>
      <c r="W1642" s="48"/>
      <c r="X1642" s="48"/>
      <c r="Y1642" s="48"/>
      <c r="Z1642" s="48"/>
      <c r="AA1642" s="48"/>
      <c r="AB1642" s="48"/>
      <c r="AC1642" s="48"/>
      <c r="AD1642" s="48"/>
      <c r="AE1642" s="48"/>
      <c r="AF1642" s="48"/>
      <c r="AG1642" s="48"/>
      <c r="AH1642" s="48"/>
      <c r="AI1642" s="48"/>
      <c r="AJ1642" s="49"/>
      <c r="AK1642" s="50"/>
      <c r="AL1642" s="46"/>
      <c r="AM1642" s="46"/>
      <c r="AN1642" s="46"/>
      <c r="AO1642" s="46"/>
      <c r="AP1642" s="46"/>
      <c r="AQ1642" s="51"/>
      <c r="AR1642" s="51"/>
      <c r="AS1642" s="51"/>
      <c r="AT1642" s="51"/>
      <c r="AU1642" s="52"/>
      <c r="AV1642" s="53"/>
      <c r="AW1642" s="53"/>
      <c r="AX1642" s="54"/>
    </row>
    <row r="1643" spans="1:50" ht="23.25" hidden="1" customHeight="1" x14ac:dyDescent="0.15">
      <c r="A1643" s="45"/>
      <c r="B1643" s="45"/>
      <c r="C1643" s="50"/>
      <c r="D1643" s="50"/>
      <c r="E1643" s="50"/>
      <c r="F1643" s="50"/>
      <c r="G1643" s="50"/>
      <c r="H1643" s="50"/>
      <c r="I1643" s="50"/>
      <c r="J1643" s="50"/>
      <c r="K1643" s="50"/>
      <c r="L1643" s="50"/>
      <c r="M1643" s="47"/>
      <c r="N1643" s="48"/>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9"/>
      <c r="AK1643" s="50"/>
      <c r="AL1643" s="46"/>
      <c r="AM1643" s="46"/>
      <c r="AN1643" s="46"/>
      <c r="AO1643" s="46"/>
      <c r="AP1643" s="46"/>
      <c r="AQ1643" s="51"/>
      <c r="AR1643" s="51"/>
      <c r="AS1643" s="51"/>
      <c r="AT1643" s="51"/>
      <c r="AU1643" s="52"/>
      <c r="AV1643" s="53"/>
      <c r="AW1643" s="53"/>
      <c r="AX1643" s="54"/>
    </row>
    <row r="1644" spans="1:50" ht="23.25" hidden="1" customHeight="1" x14ac:dyDescent="0.15">
      <c r="A1644" s="45"/>
      <c r="B1644" s="45"/>
      <c r="C1644" s="50"/>
      <c r="D1644" s="50"/>
      <c r="E1644" s="50"/>
      <c r="F1644" s="50"/>
      <c r="G1644" s="50"/>
      <c r="H1644" s="50"/>
      <c r="I1644" s="50"/>
      <c r="J1644" s="50"/>
      <c r="K1644" s="50"/>
      <c r="L1644" s="50"/>
      <c r="M1644" s="47"/>
      <c r="N1644" s="48"/>
      <c r="O1644" s="48"/>
      <c r="P1644" s="48"/>
      <c r="Q1644" s="48"/>
      <c r="R1644" s="48"/>
      <c r="S1644" s="48"/>
      <c r="T1644" s="48"/>
      <c r="U1644" s="48"/>
      <c r="V1644" s="48"/>
      <c r="W1644" s="48"/>
      <c r="X1644" s="48"/>
      <c r="Y1644" s="48"/>
      <c r="Z1644" s="48"/>
      <c r="AA1644" s="48"/>
      <c r="AB1644" s="48"/>
      <c r="AC1644" s="48"/>
      <c r="AD1644" s="48"/>
      <c r="AE1644" s="48"/>
      <c r="AF1644" s="48"/>
      <c r="AG1644" s="48"/>
      <c r="AH1644" s="48"/>
      <c r="AI1644" s="48"/>
      <c r="AJ1644" s="49"/>
      <c r="AK1644" s="50"/>
      <c r="AL1644" s="46"/>
      <c r="AM1644" s="46"/>
      <c r="AN1644" s="46"/>
      <c r="AO1644" s="46"/>
      <c r="AP1644" s="46"/>
      <c r="AQ1644" s="51"/>
      <c r="AR1644" s="51"/>
      <c r="AS1644" s="51"/>
      <c r="AT1644" s="51"/>
      <c r="AU1644" s="52"/>
      <c r="AV1644" s="53"/>
      <c r="AW1644" s="53"/>
      <c r="AX1644" s="54"/>
    </row>
    <row r="1645" spans="1:50" ht="23.25" hidden="1" customHeight="1" x14ac:dyDescent="0.15">
      <c r="A1645" s="45"/>
      <c r="B1645" s="45"/>
      <c r="C1645" s="55"/>
      <c r="D1645" s="55"/>
      <c r="E1645" s="55"/>
      <c r="F1645" s="55"/>
      <c r="G1645" s="55"/>
      <c r="H1645" s="55"/>
      <c r="I1645" s="55"/>
      <c r="J1645" s="55"/>
      <c r="K1645" s="55"/>
      <c r="L1645" s="55"/>
      <c r="M1645" s="47"/>
      <c r="N1645" s="48"/>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9"/>
      <c r="AK1645" s="56"/>
      <c r="AL1645" s="55"/>
      <c r="AM1645" s="55"/>
      <c r="AN1645" s="55"/>
      <c r="AO1645" s="55"/>
      <c r="AP1645" s="55"/>
      <c r="AQ1645" s="51"/>
      <c r="AR1645" s="51"/>
      <c r="AS1645" s="51"/>
      <c r="AT1645" s="51"/>
      <c r="AU1645" s="52"/>
      <c r="AV1645" s="53"/>
      <c r="AW1645" s="53"/>
      <c r="AX1645" s="54"/>
    </row>
    <row r="1646" spans="1:50" ht="23.25" hidden="1" customHeight="1" x14ac:dyDescent="0.15">
      <c r="A1646" s="45"/>
      <c r="B1646" s="45"/>
      <c r="C1646" s="55"/>
      <c r="D1646" s="55"/>
      <c r="E1646" s="55"/>
      <c r="F1646" s="55"/>
      <c r="G1646" s="55"/>
      <c r="H1646" s="55"/>
      <c r="I1646" s="55"/>
      <c r="J1646" s="55"/>
      <c r="K1646" s="55"/>
      <c r="L1646" s="55"/>
      <c r="M1646" s="47"/>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9"/>
      <c r="AK1646" s="56"/>
      <c r="AL1646" s="55"/>
      <c r="AM1646" s="55"/>
      <c r="AN1646" s="55"/>
      <c r="AO1646" s="55"/>
      <c r="AP1646" s="55"/>
      <c r="AQ1646" s="51"/>
      <c r="AR1646" s="51"/>
      <c r="AS1646" s="51"/>
      <c r="AT1646" s="51"/>
      <c r="AU1646" s="52"/>
      <c r="AV1646" s="53"/>
      <c r="AW1646" s="53"/>
      <c r="AX1646" s="54"/>
    </row>
    <row r="1647" spans="1:50" ht="23.25" hidden="1" customHeight="1" x14ac:dyDescent="0.15">
      <c r="A1647" s="45"/>
      <c r="B1647" s="45"/>
      <c r="C1647" s="55"/>
      <c r="D1647" s="55"/>
      <c r="E1647" s="55"/>
      <c r="F1647" s="55"/>
      <c r="G1647" s="55"/>
      <c r="H1647" s="55"/>
      <c r="I1647" s="55"/>
      <c r="J1647" s="55"/>
      <c r="K1647" s="55"/>
      <c r="L1647" s="55"/>
      <c r="M1647" s="47"/>
      <c r="N1647" s="48"/>
      <c r="O1647" s="48"/>
      <c r="P1647" s="48"/>
      <c r="Q1647" s="48"/>
      <c r="R1647" s="48"/>
      <c r="S1647" s="48"/>
      <c r="T1647" s="48"/>
      <c r="U1647" s="48"/>
      <c r="V1647" s="48"/>
      <c r="W1647" s="48"/>
      <c r="X1647" s="48"/>
      <c r="Y1647" s="48"/>
      <c r="Z1647" s="48"/>
      <c r="AA1647" s="48"/>
      <c r="AB1647" s="48"/>
      <c r="AC1647" s="48"/>
      <c r="AD1647" s="48"/>
      <c r="AE1647" s="48"/>
      <c r="AF1647" s="48"/>
      <c r="AG1647" s="48"/>
      <c r="AH1647" s="48"/>
      <c r="AI1647" s="48"/>
      <c r="AJ1647" s="49"/>
      <c r="AK1647" s="56"/>
      <c r="AL1647" s="55"/>
      <c r="AM1647" s="55"/>
      <c r="AN1647" s="55"/>
      <c r="AO1647" s="55"/>
      <c r="AP1647" s="55"/>
      <c r="AQ1647" s="51"/>
      <c r="AR1647" s="51"/>
      <c r="AS1647" s="51"/>
      <c r="AT1647" s="51"/>
      <c r="AU1647" s="52"/>
      <c r="AV1647" s="53"/>
      <c r="AW1647" s="53"/>
      <c r="AX1647" s="54"/>
    </row>
    <row r="1648" spans="1:50" ht="23.25" hidden="1" customHeight="1" x14ac:dyDescent="0.15">
      <c r="A1648" s="45"/>
      <c r="B1648" s="45"/>
      <c r="C1648" s="55"/>
      <c r="D1648" s="55"/>
      <c r="E1648" s="55"/>
      <c r="F1648" s="55"/>
      <c r="G1648" s="55"/>
      <c r="H1648" s="55"/>
      <c r="I1648" s="55"/>
      <c r="J1648" s="55"/>
      <c r="K1648" s="55"/>
      <c r="L1648" s="55"/>
      <c r="M1648" s="47"/>
      <c r="N1648" s="48"/>
      <c r="O1648" s="48"/>
      <c r="P1648" s="48"/>
      <c r="Q1648" s="48"/>
      <c r="R1648" s="48"/>
      <c r="S1648" s="48"/>
      <c r="T1648" s="48"/>
      <c r="U1648" s="48"/>
      <c r="V1648" s="48"/>
      <c r="W1648" s="48"/>
      <c r="X1648" s="48"/>
      <c r="Y1648" s="48"/>
      <c r="Z1648" s="48"/>
      <c r="AA1648" s="48"/>
      <c r="AB1648" s="48"/>
      <c r="AC1648" s="48"/>
      <c r="AD1648" s="48"/>
      <c r="AE1648" s="48"/>
      <c r="AF1648" s="48"/>
      <c r="AG1648" s="48"/>
      <c r="AH1648" s="48"/>
      <c r="AI1648" s="48"/>
      <c r="AJ1648" s="49"/>
      <c r="AK1648" s="56"/>
      <c r="AL1648" s="55"/>
      <c r="AM1648" s="55"/>
      <c r="AN1648" s="55"/>
      <c r="AO1648" s="55"/>
      <c r="AP1648" s="55"/>
      <c r="AQ1648" s="51"/>
      <c r="AR1648" s="51"/>
      <c r="AS1648" s="51"/>
      <c r="AT1648" s="51"/>
      <c r="AU1648" s="52"/>
      <c r="AV1648" s="53"/>
      <c r="AW1648" s="53"/>
      <c r="AX1648" s="54"/>
    </row>
    <row r="1649" spans="1:50" ht="23.25" hidden="1" customHeight="1" x14ac:dyDescent="0.15">
      <c r="A1649" s="45"/>
      <c r="B1649" s="45"/>
      <c r="C1649" s="55"/>
      <c r="D1649" s="55"/>
      <c r="E1649" s="55"/>
      <c r="F1649" s="55"/>
      <c r="G1649" s="55"/>
      <c r="H1649" s="55"/>
      <c r="I1649" s="55"/>
      <c r="J1649" s="55"/>
      <c r="K1649" s="55"/>
      <c r="L1649" s="55"/>
      <c r="M1649" s="47"/>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9"/>
      <c r="AK1649" s="56"/>
      <c r="AL1649" s="55"/>
      <c r="AM1649" s="55"/>
      <c r="AN1649" s="55"/>
      <c r="AO1649" s="55"/>
      <c r="AP1649" s="55"/>
      <c r="AQ1649" s="51"/>
      <c r="AR1649" s="51"/>
      <c r="AS1649" s="51"/>
      <c r="AT1649" s="51"/>
      <c r="AU1649" s="52"/>
      <c r="AV1649" s="53"/>
      <c r="AW1649" s="53"/>
      <c r="AX1649" s="54"/>
    </row>
    <row r="1650" spans="1:50" ht="23.25" hidden="1" customHeight="1" x14ac:dyDescent="0.15">
      <c r="A1650" s="45"/>
      <c r="B1650" s="45"/>
      <c r="C1650" s="46"/>
      <c r="D1650" s="46"/>
      <c r="E1650" s="46"/>
      <c r="F1650" s="46"/>
      <c r="G1650" s="46"/>
      <c r="H1650" s="46"/>
      <c r="I1650" s="46"/>
      <c r="J1650" s="46"/>
      <c r="K1650" s="46"/>
      <c r="L1650" s="46"/>
      <c r="M1650" s="47"/>
      <c r="N1650" s="48"/>
      <c r="O1650" s="48"/>
      <c r="P1650" s="48"/>
      <c r="Q1650" s="48"/>
      <c r="R1650" s="48"/>
      <c r="S1650" s="48"/>
      <c r="T1650" s="48"/>
      <c r="U1650" s="48"/>
      <c r="V1650" s="48"/>
      <c r="W1650" s="48"/>
      <c r="X1650" s="48"/>
      <c r="Y1650" s="48"/>
      <c r="Z1650" s="48"/>
      <c r="AA1650" s="48"/>
      <c r="AB1650" s="48"/>
      <c r="AC1650" s="48"/>
      <c r="AD1650" s="48"/>
      <c r="AE1650" s="48"/>
      <c r="AF1650" s="48"/>
      <c r="AG1650" s="48"/>
      <c r="AH1650" s="48"/>
      <c r="AI1650" s="48"/>
      <c r="AJ1650" s="49"/>
      <c r="AK1650" s="50"/>
      <c r="AL1650" s="46"/>
      <c r="AM1650" s="46"/>
      <c r="AN1650" s="46"/>
      <c r="AO1650" s="46"/>
      <c r="AP1650" s="46"/>
      <c r="AQ1650" s="51"/>
      <c r="AR1650" s="51"/>
      <c r="AS1650" s="51"/>
      <c r="AT1650" s="51"/>
      <c r="AU1650" s="52"/>
      <c r="AV1650" s="53"/>
      <c r="AW1650" s="53"/>
      <c r="AX1650" s="54"/>
    </row>
    <row r="1651" spans="1:50" ht="23.25" hidden="1" customHeight="1" x14ac:dyDescent="0.15">
      <c r="A1651" s="45"/>
      <c r="B1651" s="45"/>
      <c r="C1651" s="46"/>
      <c r="D1651" s="46"/>
      <c r="E1651" s="46"/>
      <c r="F1651" s="46"/>
      <c r="G1651" s="46"/>
      <c r="H1651" s="46"/>
      <c r="I1651" s="46"/>
      <c r="J1651" s="46"/>
      <c r="K1651" s="46"/>
      <c r="L1651" s="46"/>
      <c r="M1651" s="47"/>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9"/>
      <c r="AK1651" s="50"/>
      <c r="AL1651" s="46"/>
      <c r="AM1651" s="46"/>
      <c r="AN1651" s="46"/>
      <c r="AO1651" s="46"/>
      <c r="AP1651" s="46"/>
      <c r="AQ1651" s="51"/>
      <c r="AR1651" s="51"/>
      <c r="AS1651" s="51"/>
      <c r="AT1651" s="51"/>
      <c r="AU1651" s="52"/>
      <c r="AV1651" s="53"/>
      <c r="AW1651" s="53"/>
      <c r="AX1651" s="54"/>
    </row>
    <row r="1652" spans="1:50" ht="23.25" hidden="1" customHeight="1" x14ac:dyDescent="0.15">
      <c r="A1652" s="45"/>
      <c r="B1652" s="45"/>
      <c r="C1652" s="46"/>
      <c r="D1652" s="46"/>
      <c r="E1652" s="46"/>
      <c r="F1652" s="46"/>
      <c r="G1652" s="46"/>
      <c r="H1652" s="46"/>
      <c r="I1652" s="46"/>
      <c r="J1652" s="46"/>
      <c r="K1652" s="46"/>
      <c r="L1652" s="46"/>
      <c r="M1652" s="47"/>
      <c r="N1652" s="48"/>
      <c r="O1652" s="48"/>
      <c r="P1652" s="48"/>
      <c r="Q1652" s="48"/>
      <c r="R1652" s="48"/>
      <c r="S1652" s="48"/>
      <c r="T1652" s="48"/>
      <c r="U1652" s="48"/>
      <c r="V1652" s="48"/>
      <c r="W1652" s="48"/>
      <c r="X1652" s="48"/>
      <c r="Y1652" s="48"/>
      <c r="Z1652" s="48"/>
      <c r="AA1652" s="48"/>
      <c r="AB1652" s="48"/>
      <c r="AC1652" s="48"/>
      <c r="AD1652" s="48"/>
      <c r="AE1652" s="48"/>
      <c r="AF1652" s="48"/>
      <c r="AG1652" s="48"/>
      <c r="AH1652" s="48"/>
      <c r="AI1652" s="48"/>
      <c r="AJ1652" s="49"/>
      <c r="AK1652" s="50"/>
      <c r="AL1652" s="46"/>
      <c r="AM1652" s="46"/>
      <c r="AN1652" s="46"/>
      <c r="AO1652" s="46"/>
      <c r="AP1652" s="46"/>
      <c r="AQ1652" s="51"/>
      <c r="AR1652" s="51"/>
      <c r="AS1652" s="51"/>
      <c r="AT1652" s="51"/>
      <c r="AU1652" s="52"/>
      <c r="AV1652" s="53"/>
      <c r="AW1652" s="53"/>
      <c r="AX1652" s="54"/>
    </row>
    <row r="1653" spans="1:50" ht="23.25" hidden="1" customHeight="1" x14ac:dyDescent="0.15">
      <c r="A1653" s="45"/>
      <c r="B1653" s="45"/>
      <c r="C1653" s="46"/>
      <c r="D1653" s="46"/>
      <c r="E1653" s="46"/>
      <c r="F1653" s="46"/>
      <c r="G1653" s="46"/>
      <c r="H1653" s="46"/>
      <c r="I1653" s="46"/>
      <c r="J1653" s="46"/>
      <c r="K1653" s="46"/>
      <c r="L1653" s="46"/>
      <c r="M1653" s="47"/>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9"/>
      <c r="AK1653" s="50"/>
      <c r="AL1653" s="46"/>
      <c r="AM1653" s="46"/>
      <c r="AN1653" s="46"/>
      <c r="AO1653" s="46"/>
      <c r="AP1653" s="46"/>
      <c r="AQ1653" s="51"/>
      <c r="AR1653" s="51"/>
      <c r="AS1653" s="51"/>
      <c r="AT1653" s="51"/>
      <c r="AU1653" s="52"/>
      <c r="AV1653" s="53"/>
      <c r="AW1653" s="53"/>
      <c r="AX1653" s="54"/>
    </row>
    <row r="1654" spans="1:50" s="5" customFormat="1" ht="13.7" customHeight="1" x14ac:dyDescent="0.15">
      <c r="A1654" s="12"/>
      <c r="B1654" s="12"/>
      <c r="C1654" s="12"/>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7"/>
      <c r="AL1654" s="12"/>
      <c r="AM1654" s="12"/>
      <c r="AN1654" s="12"/>
      <c r="AO1654" s="12"/>
      <c r="AP1654" s="12"/>
      <c r="AQ1654" s="12"/>
      <c r="AR1654" s="12"/>
      <c r="AS1654" s="12"/>
      <c r="AT1654" s="12"/>
      <c r="AU1654" s="12"/>
      <c r="AV1654" s="12"/>
      <c r="AW1654" s="12"/>
      <c r="AX1654" s="12"/>
    </row>
    <row r="1655" spans="1:50" x14ac:dyDescent="0.15">
      <c r="B1655" s="1" t="s">
        <v>213</v>
      </c>
    </row>
    <row r="1656" spans="1:50" ht="23.25" customHeight="1" x14ac:dyDescent="0.15">
      <c r="A1656" s="45"/>
      <c r="B1656" s="45"/>
      <c r="C1656" s="65" t="s">
        <v>175</v>
      </c>
      <c r="D1656" s="65"/>
      <c r="E1656" s="65"/>
      <c r="F1656" s="65"/>
      <c r="G1656" s="65"/>
      <c r="H1656" s="65"/>
      <c r="I1656" s="65"/>
      <c r="J1656" s="65"/>
      <c r="K1656" s="65"/>
      <c r="L1656" s="65"/>
      <c r="M1656" s="66" t="s">
        <v>174</v>
      </c>
      <c r="N1656" s="67"/>
      <c r="O1656" s="67"/>
      <c r="P1656" s="67"/>
      <c r="Q1656" s="67"/>
      <c r="R1656" s="67"/>
      <c r="S1656" s="67"/>
      <c r="T1656" s="67"/>
      <c r="U1656" s="67"/>
      <c r="V1656" s="67"/>
      <c r="W1656" s="67"/>
      <c r="X1656" s="67"/>
      <c r="Y1656" s="67"/>
      <c r="Z1656" s="67"/>
      <c r="AA1656" s="67"/>
      <c r="AB1656" s="67"/>
      <c r="AC1656" s="67"/>
      <c r="AD1656" s="67"/>
      <c r="AE1656" s="67"/>
      <c r="AF1656" s="67"/>
      <c r="AG1656" s="67"/>
      <c r="AH1656" s="67"/>
      <c r="AI1656" s="67"/>
      <c r="AJ1656" s="68"/>
      <c r="AK1656" s="69" t="s">
        <v>173</v>
      </c>
      <c r="AL1656" s="65"/>
      <c r="AM1656" s="65"/>
      <c r="AN1656" s="65"/>
      <c r="AO1656" s="65"/>
      <c r="AP1656" s="65"/>
      <c r="AQ1656" s="65" t="s">
        <v>149</v>
      </c>
      <c r="AR1656" s="65"/>
      <c r="AS1656" s="65"/>
      <c r="AT1656" s="65"/>
      <c r="AU1656" s="66" t="s">
        <v>148</v>
      </c>
      <c r="AV1656" s="67"/>
      <c r="AW1656" s="67"/>
      <c r="AX1656" s="54"/>
    </row>
    <row r="1657" spans="1:50" ht="23.25" customHeight="1" x14ac:dyDescent="0.15">
      <c r="A1657" s="45">
        <v>1</v>
      </c>
      <c r="B1657" s="45">
        <v>1</v>
      </c>
      <c r="C1657" s="46" t="s">
        <v>212</v>
      </c>
      <c r="D1657" s="46"/>
      <c r="E1657" s="46"/>
      <c r="F1657" s="46"/>
      <c r="G1657" s="46"/>
      <c r="H1657" s="46"/>
      <c r="I1657" s="46"/>
      <c r="J1657" s="46"/>
      <c r="K1657" s="46"/>
      <c r="L1657" s="46"/>
      <c r="M1657" s="47" t="s">
        <v>77</v>
      </c>
      <c r="N1657" s="48"/>
      <c r="O1657" s="48"/>
      <c r="P1657" s="48"/>
      <c r="Q1657" s="48"/>
      <c r="R1657" s="48"/>
      <c r="S1657" s="48"/>
      <c r="T1657" s="48"/>
      <c r="U1657" s="48"/>
      <c r="V1657" s="48"/>
      <c r="W1657" s="48"/>
      <c r="X1657" s="48"/>
      <c r="Y1657" s="48"/>
      <c r="Z1657" s="48"/>
      <c r="AA1657" s="48"/>
      <c r="AB1657" s="48"/>
      <c r="AC1657" s="48"/>
      <c r="AD1657" s="48"/>
      <c r="AE1657" s="48"/>
      <c r="AF1657" s="48"/>
      <c r="AG1657" s="48"/>
      <c r="AH1657" s="48"/>
      <c r="AI1657" s="48"/>
      <c r="AJ1657" s="49"/>
      <c r="AK1657" s="74">
        <v>0.4</v>
      </c>
      <c r="AL1657" s="75"/>
      <c r="AM1657" s="75"/>
      <c r="AN1657" s="75"/>
      <c r="AO1657" s="75"/>
      <c r="AP1657" s="76"/>
      <c r="AQ1657" s="51"/>
      <c r="AR1657" s="51"/>
      <c r="AS1657" s="51"/>
      <c r="AT1657" s="51"/>
      <c r="AU1657" s="52"/>
      <c r="AV1657" s="53"/>
      <c r="AW1657" s="53"/>
      <c r="AX1657" s="54"/>
    </row>
    <row r="1658" spans="1:50" ht="23.25" customHeight="1" x14ac:dyDescent="0.15">
      <c r="A1658" s="45">
        <v>2</v>
      </c>
      <c r="B1658" s="45">
        <v>1</v>
      </c>
      <c r="C1658" s="46" t="s">
        <v>211</v>
      </c>
      <c r="D1658" s="46"/>
      <c r="E1658" s="46"/>
      <c r="F1658" s="46"/>
      <c r="G1658" s="46"/>
      <c r="H1658" s="46"/>
      <c r="I1658" s="46"/>
      <c r="J1658" s="46"/>
      <c r="K1658" s="46"/>
      <c r="L1658" s="46"/>
      <c r="M1658" s="47" t="s">
        <v>77</v>
      </c>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9"/>
      <c r="AK1658" s="74">
        <v>0.4</v>
      </c>
      <c r="AL1658" s="75"/>
      <c r="AM1658" s="75"/>
      <c r="AN1658" s="75"/>
      <c r="AO1658" s="75"/>
      <c r="AP1658" s="76"/>
      <c r="AQ1658" s="51"/>
      <c r="AR1658" s="51"/>
      <c r="AS1658" s="51"/>
      <c r="AT1658" s="51"/>
      <c r="AU1658" s="52"/>
      <c r="AV1658" s="53"/>
      <c r="AW1658" s="53"/>
      <c r="AX1658" s="54"/>
    </row>
    <row r="1659" spans="1:50" ht="23.25" customHeight="1" x14ac:dyDescent="0.15">
      <c r="A1659" s="45">
        <v>3</v>
      </c>
      <c r="B1659" s="45">
        <v>1</v>
      </c>
      <c r="C1659" s="46" t="s">
        <v>210</v>
      </c>
      <c r="D1659" s="46"/>
      <c r="E1659" s="46"/>
      <c r="F1659" s="46"/>
      <c r="G1659" s="46"/>
      <c r="H1659" s="46"/>
      <c r="I1659" s="46"/>
      <c r="J1659" s="46"/>
      <c r="K1659" s="46"/>
      <c r="L1659" s="46"/>
      <c r="M1659" s="47" t="s">
        <v>77</v>
      </c>
      <c r="N1659" s="48"/>
      <c r="O1659" s="48"/>
      <c r="P1659" s="48"/>
      <c r="Q1659" s="48"/>
      <c r="R1659" s="48"/>
      <c r="S1659" s="48"/>
      <c r="T1659" s="48"/>
      <c r="U1659" s="48"/>
      <c r="V1659" s="48"/>
      <c r="W1659" s="48"/>
      <c r="X1659" s="48"/>
      <c r="Y1659" s="48"/>
      <c r="Z1659" s="48"/>
      <c r="AA1659" s="48"/>
      <c r="AB1659" s="48"/>
      <c r="AC1659" s="48"/>
      <c r="AD1659" s="48"/>
      <c r="AE1659" s="48"/>
      <c r="AF1659" s="48"/>
      <c r="AG1659" s="48"/>
      <c r="AH1659" s="48"/>
      <c r="AI1659" s="48"/>
      <c r="AJ1659" s="49"/>
      <c r="AK1659" s="74">
        <v>0.4</v>
      </c>
      <c r="AL1659" s="75"/>
      <c r="AM1659" s="75"/>
      <c r="AN1659" s="75"/>
      <c r="AO1659" s="75"/>
      <c r="AP1659" s="76"/>
      <c r="AQ1659" s="51"/>
      <c r="AR1659" s="51"/>
      <c r="AS1659" s="51"/>
      <c r="AT1659" s="51"/>
      <c r="AU1659" s="52"/>
      <c r="AV1659" s="53"/>
      <c r="AW1659" s="53"/>
      <c r="AX1659" s="54"/>
    </row>
    <row r="1660" spans="1:50" ht="23.25" customHeight="1" x14ac:dyDescent="0.15">
      <c r="A1660" s="45">
        <v>4</v>
      </c>
      <c r="B1660" s="45">
        <v>1</v>
      </c>
      <c r="C1660" s="46" t="s">
        <v>209</v>
      </c>
      <c r="D1660" s="46"/>
      <c r="E1660" s="46"/>
      <c r="F1660" s="46"/>
      <c r="G1660" s="46"/>
      <c r="H1660" s="46"/>
      <c r="I1660" s="46"/>
      <c r="J1660" s="46"/>
      <c r="K1660" s="46"/>
      <c r="L1660" s="46"/>
      <c r="M1660" s="47" t="s">
        <v>77</v>
      </c>
      <c r="N1660" s="48"/>
      <c r="O1660" s="48"/>
      <c r="P1660" s="48"/>
      <c r="Q1660" s="48"/>
      <c r="R1660" s="48"/>
      <c r="S1660" s="48"/>
      <c r="T1660" s="48"/>
      <c r="U1660" s="48"/>
      <c r="V1660" s="48"/>
      <c r="W1660" s="48"/>
      <c r="X1660" s="48"/>
      <c r="Y1660" s="48"/>
      <c r="Z1660" s="48"/>
      <c r="AA1660" s="48"/>
      <c r="AB1660" s="48"/>
      <c r="AC1660" s="48"/>
      <c r="AD1660" s="48"/>
      <c r="AE1660" s="48"/>
      <c r="AF1660" s="48"/>
      <c r="AG1660" s="48"/>
      <c r="AH1660" s="48"/>
      <c r="AI1660" s="48"/>
      <c r="AJ1660" s="49"/>
      <c r="AK1660" s="74">
        <v>0.3</v>
      </c>
      <c r="AL1660" s="75"/>
      <c r="AM1660" s="75"/>
      <c r="AN1660" s="75"/>
      <c r="AO1660" s="75"/>
      <c r="AP1660" s="76"/>
      <c r="AQ1660" s="51"/>
      <c r="AR1660" s="51"/>
      <c r="AS1660" s="51"/>
      <c r="AT1660" s="51"/>
      <c r="AU1660" s="52"/>
      <c r="AV1660" s="53"/>
      <c r="AW1660" s="53"/>
      <c r="AX1660" s="54"/>
    </row>
    <row r="1661" spans="1:50" ht="23.25" customHeight="1" x14ac:dyDescent="0.15">
      <c r="A1661" s="45">
        <v>5</v>
      </c>
      <c r="B1661" s="45">
        <v>1</v>
      </c>
      <c r="C1661" s="46" t="s">
        <v>208</v>
      </c>
      <c r="D1661" s="46"/>
      <c r="E1661" s="46"/>
      <c r="F1661" s="46"/>
      <c r="G1661" s="46"/>
      <c r="H1661" s="46"/>
      <c r="I1661" s="46"/>
      <c r="J1661" s="46"/>
      <c r="K1661" s="46"/>
      <c r="L1661" s="46"/>
      <c r="M1661" s="47" t="s">
        <v>77</v>
      </c>
      <c r="N1661" s="48"/>
      <c r="O1661" s="48"/>
      <c r="P1661" s="48"/>
      <c r="Q1661" s="48"/>
      <c r="R1661" s="48"/>
      <c r="S1661" s="48"/>
      <c r="T1661" s="48"/>
      <c r="U1661" s="48"/>
      <c r="V1661" s="48"/>
      <c r="W1661" s="48"/>
      <c r="X1661" s="48"/>
      <c r="Y1661" s="48"/>
      <c r="Z1661" s="48"/>
      <c r="AA1661" s="48"/>
      <c r="AB1661" s="48"/>
      <c r="AC1661" s="48"/>
      <c r="AD1661" s="48"/>
      <c r="AE1661" s="48"/>
      <c r="AF1661" s="48"/>
      <c r="AG1661" s="48"/>
      <c r="AH1661" s="48"/>
      <c r="AI1661" s="48"/>
      <c r="AJ1661" s="49"/>
      <c r="AK1661" s="74">
        <v>0.3</v>
      </c>
      <c r="AL1661" s="75"/>
      <c r="AM1661" s="75"/>
      <c r="AN1661" s="75"/>
      <c r="AO1661" s="75"/>
      <c r="AP1661" s="76"/>
      <c r="AQ1661" s="51"/>
      <c r="AR1661" s="51"/>
      <c r="AS1661" s="51"/>
      <c r="AT1661" s="51"/>
      <c r="AU1661" s="52"/>
      <c r="AV1661" s="53"/>
      <c r="AW1661" s="53"/>
      <c r="AX1661" s="54"/>
    </row>
    <row r="1662" spans="1:50" ht="23.25" customHeight="1" x14ac:dyDescent="0.15">
      <c r="A1662" s="45">
        <v>6</v>
      </c>
      <c r="B1662" s="45">
        <v>1</v>
      </c>
      <c r="C1662" s="46" t="s">
        <v>207</v>
      </c>
      <c r="D1662" s="46"/>
      <c r="E1662" s="46"/>
      <c r="F1662" s="46"/>
      <c r="G1662" s="46"/>
      <c r="H1662" s="46"/>
      <c r="I1662" s="46"/>
      <c r="J1662" s="46"/>
      <c r="K1662" s="46"/>
      <c r="L1662" s="46"/>
      <c r="M1662" s="47" t="s">
        <v>77</v>
      </c>
      <c r="N1662" s="48"/>
      <c r="O1662" s="48"/>
      <c r="P1662" s="48"/>
      <c r="Q1662" s="48"/>
      <c r="R1662" s="48"/>
      <c r="S1662" s="48"/>
      <c r="T1662" s="48"/>
      <c r="U1662" s="48"/>
      <c r="V1662" s="48"/>
      <c r="W1662" s="48"/>
      <c r="X1662" s="48"/>
      <c r="Y1662" s="48"/>
      <c r="Z1662" s="48"/>
      <c r="AA1662" s="48"/>
      <c r="AB1662" s="48"/>
      <c r="AC1662" s="48"/>
      <c r="AD1662" s="48"/>
      <c r="AE1662" s="48"/>
      <c r="AF1662" s="48"/>
      <c r="AG1662" s="48"/>
      <c r="AH1662" s="48"/>
      <c r="AI1662" s="48"/>
      <c r="AJ1662" s="49"/>
      <c r="AK1662" s="74">
        <v>0.2</v>
      </c>
      <c r="AL1662" s="75"/>
      <c r="AM1662" s="75"/>
      <c r="AN1662" s="75"/>
      <c r="AO1662" s="75"/>
      <c r="AP1662" s="76"/>
      <c r="AQ1662" s="51"/>
      <c r="AR1662" s="51"/>
      <c r="AS1662" s="51"/>
      <c r="AT1662" s="51"/>
      <c r="AU1662" s="52"/>
      <c r="AV1662" s="53"/>
      <c r="AW1662" s="53"/>
      <c r="AX1662" s="54"/>
    </row>
    <row r="1663" spans="1:50" ht="23.25" customHeight="1" x14ac:dyDescent="0.15">
      <c r="A1663" s="45">
        <v>7</v>
      </c>
      <c r="B1663" s="45">
        <v>1</v>
      </c>
      <c r="C1663" s="46" t="s">
        <v>206</v>
      </c>
      <c r="D1663" s="46"/>
      <c r="E1663" s="46"/>
      <c r="F1663" s="46"/>
      <c r="G1663" s="46"/>
      <c r="H1663" s="46"/>
      <c r="I1663" s="46"/>
      <c r="J1663" s="46"/>
      <c r="K1663" s="46"/>
      <c r="L1663" s="46"/>
      <c r="M1663" s="47" t="s">
        <v>77</v>
      </c>
      <c r="N1663" s="48"/>
      <c r="O1663" s="48"/>
      <c r="P1663" s="48"/>
      <c r="Q1663" s="48"/>
      <c r="R1663" s="48"/>
      <c r="S1663" s="48"/>
      <c r="T1663" s="48"/>
      <c r="U1663" s="48"/>
      <c r="V1663" s="48"/>
      <c r="W1663" s="48"/>
      <c r="X1663" s="48"/>
      <c r="Y1663" s="48"/>
      <c r="Z1663" s="48"/>
      <c r="AA1663" s="48"/>
      <c r="AB1663" s="48"/>
      <c r="AC1663" s="48"/>
      <c r="AD1663" s="48"/>
      <c r="AE1663" s="48"/>
      <c r="AF1663" s="48"/>
      <c r="AG1663" s="48"/>
      <c r="AH1663" s="48"/>
      <c r="AI1663" s="48"/>
      <c r="AJ1663" s="49"/>
      <c r="AK1663" s="74">
        <v>0.2</v>
      </c>
      <c r="AL1663" s="75"/>
      <c r="AM1663" s="75"/>
      <c r="AN1663" s="75"/>
      <c r="AO1663" s="75"/>
      <c r="AP1663" s="76"/>
      <c r="AQ1663" s="51"/>
      <c r="AR1663" s="51"/>
      <c r="AS1663" s="51"/>
      <c r="AT1663" s="51"/>
      <c r="AU1663" s="52"/>
      <c r="AV1663" s="53"/>
      <c r="AW1663" s="53"/>
      <c r="AX1663" s="54"/>
    </row>
    <row r="1664" spans="1:50" ht="23.25" customHeight="1" x14ac:dyDescent="0.15">
      <c r="A1664" s="45">
        <v>8</v>
      </c>
      <c r="B1664" s="45">
        <v>1</v>
      </c>
      <c r="C1664" s="46" t="s">
        <v>205</v>
      </c>
      <c r="D1664" s="46"/>
      <c r="E1664" s="46"/>
      <c r="F1664" s="46"/>
      <c r="G1664" s="46"/>
      <c r="H1664" s="46"/>
      <c r="I1664" s="46"/>
      <c r="J1664" s="46"/>
      <c r="K1664" s="46"/>
      <c r="L1664" s="46"/>
      <c r="M1664" s="47" t="s">
        <v>77</v>
      </c>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9"/>
      <c r="AK1664" s="74">
        <v>0.2</v>
      </c>
      <c r="AL1664" s="75"/>
      <c r="AM1664" s="75"/>
      <c r="AN1664" s="75"/>
      <c r="AO1664" s="75"/>
      <c r="AP1664" s="76"/>
      <c r="AQ1664" s="51"/>
      <c r="AR1664" s="51"/>
      <c r="AS1664" s="51"/>
      <c r="AT1664" s="51"/>
      <c r="AU1664" s="52"/>
      <c r="AV1664" s="53"/>
      <c r="AW1664" s="53"/>
      <c r="AX1664" s="54"/>
    </row>
    <row r="1665" spans="1:50" ht="23.25" customHeight="1" x14ac:dyDescent="0.15">
      <c r="A1665" s="45">
        <v>9</v>
      </c>
      <c r="B1665" s="45">
        <v>1</v>
      </c>
      <c r="C1665" s="46" t="s">
        <v>204</v>
      </c>
      <c r="D1665" s="46"/>
      <c r="E1665" s="46"/>
      <c r="F1665" s="46"/>
      <c r="G1665" s="46"/>
      <c r="H1665" s="46"/>
      <c r="I1665" s="46"/>
      <c r="J1665" s="46"/>
      <c r="K1665" s="46"/>
      <c r="L1665" s="46"/>
      <c r="M1665" s="47" t="s">
        <v>77</v>
      </c>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9"/>
      <c r="AK1665" s="74">
        <v>0.2</v>
      </c>
      <c r="AL1665" s="75"/>
      <c r="AM1665" s="75"/>
      <c r="AN1665" s="75"/>
      <c r="AO1665" s="75"/>
      <c r="AP1665" s="76"/>
      <c r="AQ1665" s="51"/>
      <c r="AR1665" s="51"/>
      <c r="AS1665" s="51"/>
      <c r="AT1665" s="51"/>
      <c r="AU1665" s="52"/>
      <c r="AV1665" s="53"/>
      <c r="AW1665" s="53"/>
      <c r="AX1665" s="54"/>
    </row>
    <row r="1666" spans="1:50" ht="23.25" customHeight="1" x14ac:dyDescent="0.15">
      <c r="A1666" s="45">
        <v>10</v>
      </c>
      <c r="B1666" s="45">
        <v>1</v>
      </c>
      <c r="C1666" s="46" t="s">
        <v>203</v>
      </c>
      <c r="D1666" s="46"/>
      <c r="E1666" s="46"/>
      <c r="F1666" s="46"/>
      <c r="G1666" s="46"/>
      <c r="H1666" s="46"/>
      <c r="I1666" s="46"/>
      <c r="J1666" s="46"/>
      <c r="K1666" s="46"/>
      <c r="L1666" s="46"/>
      <c r="M1666" s="47" t="s">
        <v>77</v>
      </c>
      <c r="N1666" s="48"/>
      <c r="O1666" s="48"/>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9"/>
      <c r="AK1666" s="74">
        <v>0.2</v>
      </c>
      <c r="AL1666" s="75"/>
      <c r="AM1666" s="75"/>
      <c r="AN1666" s="75"/>
      <c r="AO1666" s="75"/>
      <c r="AP1666" s="76"/>
      <c r="AQ1666" s="51"/>
      <c r="AR1666" s="51"/>
      <c r="AS1666" s="51"/>
      <c r="AT1666" s="51"/>
      <c r="AU1666" s="52"/>
      <c r="AV1666" s="53"/>
      <c r="AW1666" s="53"/>
      <c r="AX1666" s="54"/>
    </row>
    <row r="1667" spans="1:50" ht="23.25" hidden="1" customHeight="1" x14ac:dyDescent="0.15">
      <c r="A1667" s="45"/>
      <c r="B1667" s="45"/>
      <c r="C1667" s="46"/>
      <c r="D1667" s="46"/>
      <c r="E1667" s="46"/>
      <c r="F1667" s="46"/>
      <c r="G1667" s="46"/>
      <c r="H1667" s="46"/>
      <c r="I1667" s="46"/>
      <c r="J1667" s="46"/>
      <c r="K1667" s="46"/>
      <c r="L1667" s="46"/>
      <c r="M1667" s="47"/>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9"/>
      <c r="AK1667" s="50"/>
      <c r="AL1667" s="46"/>
      <c r="AM1667" s="46"/>
      <c r="AN1667" s="46"/>
      <c r="AO1667" s="46"/>
      <c r="AP1667" s="46"/>
      <c r="AQ1667" s="51"/>
      <c r="AR1667" s="51"/>
      <c r="AS1667" s="51"/>
      <c r="AT1667" s="51"/>
      <c r="AU1667" s="52"/>
      <c r="AV1667" s="53"/>
      <c r="AW1667" s="53"/>
      <c r="AX1667" s="54"/>
    </row>
    <row r="1668" spans="1:50" ht="23.25" hidden="1" customHeight="1" x14ac:dyDescent="0.15">
      <c r="A1668" s="45"/>
      <c r="B1668" s="45"/>
      <c r="C1668" s="50"/>
      <c r="D1668" s="50"/>
      <c r="E1668" s="50"/>
      <c r="F1668" s="50"/>
      <c r="G1668" s="50"/>
      <c r="H1668" s="50"/>
      <c r="I1668" s="50"/>
      <c r="J1668" s="50"/>
      <c r="K1668" s="50"/>
      <c r="L1668" s="50"/>
      <c r="M1668" s="47"/>
      <c r="N1668" s="48"/>
      <c r="O1668" s="48"/>
      <c r="P1668" s="48"/>
      <c r="Q1668" s="48"/>
      <c r="R1668" s="48"/>
      <c r="S1668" s="48"/>
      <c r="T1668" s="48"/>
      <c r="U1668" s="48"/>
      <c r="V1668" s="48"/>
      <c r="W1668" s="48"/>
      <c r="X1668" s="48"/>
      <c r="Y1668" s="48"/>
      <c r="Z1668" s="48"/>
      <c r="AA1668" s="48"/>
      <c r="AB1668" s="48"/>
      <c r="AC1668" s="48"/>
      <c r="AD1668" s="48"/>
      <c r="AE1668" s="48"/>
      <c r="AF1668" s="48"/>
      <c r="AG1668" s="48"/>
      <c r="AH1668" s="48"/>
      <c r="AI1668" s="48"/>
      <c r="AJ1668" s="49"/>
      <c r="AK1668" s="56"/>
      <c r="AL1668" s="55"/>
      <c r="AM1668" s="55"/>
      <c r="AN1668" s="55"/>
      <c r="AO1668" s="55"/>
      <c r="AP1668" s="55"/>
      <c r="AQ1668" s="51"/>
      <c r="AR1668" s="51"/>
      <c r="AS1668" s="51"/>
      <c r="AT1668" s="51"/>
      <c r="AU1668" s="52"/>
      <c r="AV1668" s="53"/>
      <c r="AW1668" s="53"/>
      <c r="AX1668" s="54"/>
    </row>
    <row r="1669" spans="1:50" ht="23.25" hidden="1" customHeight="1" x14ac:dyDescent="0.15">
      <c r="A1669" s="45"/>
      <c r="B1669" s="45"/>
      <c r="C1669" s="50"/>
      <c r="D1669" s="50"/>
      <c r="E1669" s="50"/>
      <c r="F1669" s="50"/>
      <c r="G1669" s="50"/>
      <c r="H1669" s="50"/>
      <c r="I1669" s="50"/>
      <c r="J1669" s="50"/>
      <c r="K1669" s="50"/>
      <c r="L1669" s="50"/>
      <c r="M1669" s="47"/>
      <c r="N1669" s="48"/>
      <c r="O1669" s="48"/>
      <c r="P1669" s="48"/>
      <c r="Q1669" s="48"/>
      <c r="R1669" s="48"/>
      <c r="S1669" s="48"/>
      <c r="T1669" s="48"/>
      <c r="U1669" s="48"/>
      <c r="V1669" s="48"/>
      <c r="W1669" s="48"/>
      <c r="X1669" s="48"/>
      <c r="Y1669" s="48"/>
      <c r="Z1669" s="48"/>
      <c r="AA1669" s="48"/>
      <c r="AB1669" s="48"/>
      <c r="AC1669" s="48"/>
      <c r="AD1669" s="48"/>
      <c r="AE1669" s="48"/>
      <c r="AF1669" s="48"/>
      <c r="AG1669" s="48"/>
      <c r="AH1669" s="48"/>
      <c r="AI1669" s="48"/>
      <c r="AJ1669" s="49"/>
      <c r="AK1669" s="50"/>
      <c r="AL1669" s="46"/>
      <c r="AM1669" s="46"/>
      <c r="AN1669" s="46"/>
      <c r="AO1669" s="46"/>
      <c r="AP1669" s="46"/>
      <c r="AQ1669" s="51"/>
      <c r="AR1669" s="51"/>
      <c r="AS1669" s="51"/>
      <c r="AT1669" s="51"/>
      <c r="AU1669" s="52"/>
      <c r="AV1669" s="53"/>
      <c r="AW1669" s="53"/>
      <c r="AX1669" s="54"/>
    </row>
    <row r="1670" spans="1:50" ht="23.25" hidden="1" customHeight="1" x14ac:dyDescent="0.15">
      <c r="A1670" s="45"/>
      <c r="B1670" s="45"/>
      <c r="C1670" s="50"/>
      <c r="D1670" s="50"/>
      <c r="E1670" s="50"/>
      <c r="F1670" s="50"/>
      <c r="G1670" s="50"/>
      <c r="H1670" s="50"/>
      <c r="I1670" s="50"/>
      <c r="J1670" s="50"/>
      <c r="K1670" s="50"/>
      <c r="L1670" s="50"/>
      <c r="M1670" s="47"/>
      <c r="N1670" s="48"/>
      <c r="O1670" s="48"/>
      <c r="P1670" s="48"/>
      <c r="Q1670" s="48"/>
      <c r="R1670" s="48"/>
      <c r="S1670" s="48"/>
      <c r="T1670" s="48"/>
      <c r="U1670" s="48"/>
      <c r="V1670" s="48"/>
      <c r="W1670" s="48"/>
      <c r="X1670" s="48"/>
      <c r="Y1670" s="48"/>
      <c r="Z1670" s="48"/>
      <c r="AA1670" s="48"/>
      <c r="AB1670" s="48"/>
      <c r="AC1670" s="48"/>
      <c r="AD1670" s="48"/>
      <c r="AE1670" s="48"/>
      <c r="AF1670" s="48"/>
      <c r="AG1670" s="48"/>
      <c r="AH1670" s="48"/>
      <c r="AI1670" s="48"/>
      <c r="AJ1670" s="49"/>
      <c r="AK1670" s="50"/>
      <c r="AL1670" s="46"/>
      <c r="AM1670" s="46"/>
      <c r="AN1670" s="46"/>
      <c r="AO1670" s="46"/>
      <c r="AP1670" s="46"/>
      <c r="AQ1670" s="51"/>
      <c r="AR1670" s="51"/>
      <c r="AS1670" s="51"/>
      <c r="AT1670" s="51"/>
      <c r="AU1670" s="52"/>
      <c r="AV1670" s="53"/>
      <c r="AW1670" s="53"/>
      <c r="AX1670" s="54"/>
    </row>
    <row r="1671" spans="1:50" ht="23.25" hidden="1" customHeight="1" x14ac:dyDescent="0.15">
      <c r="A1671" s="45"/>
      <c r="B1671" s="45"/>
      <c r="C1671" s="50"/>
      <c r="D1671" s="50"/>
      <c r="E1671" s="50"/>
      <c r="F1671" s="50"/>
      <c r="G1671" s="50"/>
      <c r="H1671" s="50"/>
      <c r="I1671" s="50"/>
      <c r="J1671" s="50"/>
      <c r="K1671" s="50"/>
      <c r="L1671" s="50"/>
      <c r="M1671" s="47"/>
      <c r="N1671" s="48"/>
      <c r="O1671" s="48"/>
      <c r="P1671" s="48"/>
      <c r="Q1671" s="48"/>
      <c r="R1671" s="48"/>
      <c r="S1671" s="48"/>
      <c r="T1671" s="48"/>
      <c r="U1671" s="48"/>
      <c r="V1671" s="48"/>
      <c r="W1671" s="48"/>
      <c r="X1671" s="48"/>
      <c r="Y1671" s="48"/>
      <c r="Z1671" s="48"/>
      <c r="AA1671" s="48"/>
      <c r="AB1671" s="48"/>
      <c r="AC1671" s="48"/>
      <c r="AD1671" s="48"/>
      <c r="AE1671" s="48"/>
      <c r="AF1671" s="48"/>
      <c r="AG1671" s="48"/>
      <c r="AH1671" s="48"/>
      <c r="AI1671" s="48"/>
      <c r="AJ1671" s="49"/>
      <c r="AK1671" s="50"/>
      <c r="AL1671" s="46"/>
      <c r="AM1671" s="46"/>
      <c r="AN1671" s="46"/>
      <c r="AO1671" s="46"/>
      <c r="AP1671" s="46"/>
      <c r="AQ1671" s="51"/>
      <c r="AR1671" s="51"/>
      <c r="AS1671" s="51"/>
      <c r="AT1671" s="51"/>
      <c r="AU1671" s="52"/>
      <c r="AV1671" s="53"/>
      <c r="AW1671" s="53"/>
      <c r="AX1671" s="54"/>
    </row>
    <row r="1672" spans="1:50" ht="23.25" hidden="1" customHeight="1" x14ac:dyDescent="0.15">
      <c r="A1672" s="45"/>
      <c r="B1672" s="45"/>
      <c r="C1672" s="50"/>
      <c r="D1672" s="50"/>
      <c r="E1672" s="50"/>
      <c r="F1672" s="50"/>
      <c r="G1672" s="50"/>
      <c r="H1672" s="50"/>
      <c r="I1672" s="50"/>
      <c r="J1672" s="50"/>
      <c r="K1672" s="50"/>
      <c r="L1672" s="50"/>
      <c r="M1672" s="47"/>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9"/>
      <c r="AK1672" s="50"/>
      <c r="AL1672" s="46"/>
      <c r="AM1672" s="46"/>
      <c r="AN1672" s="46"/>
      <c r="AO1672" s="46"/>
      <c r="AP1672" s="46"/>
      <c r="AQ1672" s="51"/>
      <c r="AR1672" s="51"/>
      <c r="AS1672" s="51"/>
      <c r="AT1672" s="51"/>
      <c r="AU1672" s="52"/>
      <c r="AV1672" s="53"/>
      <c r="AW1672" s="53"/>
      <c r="AX1672" s="54"/>
    </row>
    <row r="1673" spans="1:50" ht="23.25" hidden="1" customHeight="1" x14ac:dyDescent="0.15">
      <c r="A1673" s="45"/>
      <c r="B1673" s="45"/>
      <c r="C1673" s="50"/>
      <c r="D1673" s="50"/>
      <c r="E1673" s="50"/>
      <c r="F1673" s="50"/>
      <c r="G1673" s="50"/>
      <c r="H1673" s="50"/>
      <c r="I1673" s="50"/>
      <c r="J1673" s="50"/>
      <c r="K1673" s="50"/>
      <c r="L1673" s="50"/>
      <c r="M1673" s="47"/>
      <c r="N1673" s="48"/>
      <c r="O1673" s="48"/>
      <c r="P1673" s="48"/>
      <c r="Q1673" s="48"/>
      <c r="R1673" s="48"/>
      <c r="S1673" s="48"/>
      <c r="T1673" s="48"/>
      <c r="U1673" s="48"/>
      <c r="V1673" s="48"/>
      <c r="W1673" s="48"/>
      <c r="X1673" s="48"/>
      <c r="Y1673" s="48"/>
      <c r="Z1673" s="48"/>
      <c r="AA1673" s="48"/>
      <c r="AB1673" s="48"/>
      <c r="AC1673" s="48"/>
      <c r="AD1673" s="48"/>
      <c r="AE1673" s="48"/>
      <c r="AF1673" s="48"/>
      <c r="AG1673" s="48"/>
      <c r="AH1673" s="48"/>
      <c r="AI1673" s="48"/>
      <c r="AJ1673" s="49"/>
      <c r="AK1673" s="50"/>
      <c r="AL1673" s="46"/>
      <c r="AM1673" s="46"/>
      <c r="AN1673" s="46"/>
      <c r="AO1673" s="46"/>
      <c r="AP1673" s="46"/>
      <c r="AQ1673" s="51"/>
      <c r="AR1673" s="51"/>
      <c r="AS1673" s="51"/>
      <c r="AT1673" s="51"/>
      <c r="AU1673" s="52"/>
      <c r="AV1673" s="53"/>
      <c r="AW1673" s="53"/>
      <c r="AX1673" s="54"/>
    </row>
    <row r="1674" spans="1:50" ht="23.25" hidden="1" customHeight="1" x14ac:dyDescent="0.15">
      <c r="A1674" s="45"/>
      <c r="B1674" s="45"/>
      <c r="C1674" s="50"/>
      <c r="D1674" s="50"/>
      <c r="E1674" s="50"/>
      <c r="F1674" s="50"/>
      <c r="G1674" s="50"/>
      <c r="H1674" s="50"/>
      <c r="I1674" s="50"/>
      <c r="J1674" s="50"/>
      <c r="K1674" s="50"/>
      <c r="L1674" s="50"/>
      <c r="M1674" s="47"/>
      <c r="N1674" s="48"/>
      <c r="O1674" s="48"/>
      <c r="P1674" s="48"/>
      <c r="Q1674" s="48"/>
      <c r="R1674" s="48"/>
      <c r="S1674" s="48"/>
      <c r="T1674" s="48"/>
      <c r="U1674" s="48"/>
      <c r="V1674" s="48"/>
      <c r="W1674" s="48"/>
      <c r="X1674" s="48"/>
      <c r="Y1674" s="48"/>
      <c r="Z1674" s="48"/>
      <c r="AA1674" s="48"/>
      <c r="AB1674" s="48"/>
      <c r="AC1674" s="48"/>
      <c r="AD1674" s="48"/>
      <c r="AE1674" s="48"/>
      <c r="AF1674" s="48"/>
      <c r="AG1674" s="48"/>
      <c r="AH1674" s="48"/>
      <c r="AI1674" s="48"/>
      <c r="AJ1674" s="49"/>
      <c r="AK1674" s="50"/>
      <c r="AL1674" s="46"/>
      <c r="AM1674" s="46"/>
      <c r="AN1674" s="46"/>
      <c r="AO1674" s="46"/>
      <c r="AP1674" s="46"/>
      <c r="AQ1674" s="51"/>
      <c r="AR1674" s="51"/>
      <c r="AS1674" s="51"/>
      <c r="AT1674" s="51"/>
      <c r="AU1674" s="52"/>
      <c r="AV1674" s="53"/>
      <c r="AW1674" s="53"/>
      <c r="AX1674" s="54"/>
    </row>
    <row r="1675" spans="1:50" ht="23.25" hidden="1" customHeight="1" x14ac:dyDescent="0.15">
      <c r="A1675" s="45"/>
      <c r="B1675" s="45"/>
      <c r="C1675" s="50"/>
      <c r="D1675" s="50"/>
      <c r="E1675" s="50"/>
      <c r="F1675" s="50"/>
      <c r="G1675" s="50"/>
      <c r="H1675" s="50"/>
      <c r="I1675" s="50"/>
      <c r="J1675" s="50"/>
      <c r="K1675" s="50"/>
      <c r="L1675" s="50"/>
      <c r="M1675" s="47"/>
      <c r="N1675" s="48"/>
      <c r="O1675" s="48"/>
      <c r="P1675" s="48"/>
      <c r="Q1675" s="48"/>
      <c r="R1675" s="48"/>
      <c r="S1675" s="48"/>
      <c r="T1675" s="48"/>
      <c r="U1675" s="48"/>
      <c r="V1675" s="48"/>
      <c r="W1675" s="48"/>
      <c r="X1675" s="48"/>
      <c r="Y1675" s="48"/>
      <c r="Z1675" s="48"/>
      <c r="AA1675" s="48"/>
      <c r="AB1675" s="48"/>
      <c r="AC1675" s="48"/>
      <c r="AD1675" s="48"/>
      <c r="AE1675" s="48"/>
      <c r="AF1675" s="48"/>
      <c r="AG1675" s="48"/>
      <c r="AH1675" s="48"/>
      <c r="AI1675" s="48"/>
      <c r="AJ1675" s="49"/>
      <c r="AK1675" s="50"/>
      <c r="AL1675" s="46"/>
      <c r="AM1675" s="46"/>
      <c r="AN1675" s="46"/>
      <c r="AO1675" s="46"/>
      <c r="AP1675" s="46"/>
      <c r="AQ1675" s="51"/>
      <c r="AR1675" s="51"/>
      <c r="AS1675" s="51"/>
      <c r="AT1675" s="51"/>
      <c r="AU1675" s="52"/>
      <c r="AV1675" s="53"/>
      <c r="AW1675" s="53"/>
      <c r="AX1675" s="54"/>
    </row>
    <row r="1676" spans="1:50" ht="23.25" hidden="1" customHeight="1" x14ac:dyDescent="0.15">
      <c r="A1676" s="45"/>
      <c r="B1676" s="45"/>
      <c r="C1676" s="50"/>
      <c r="D1676" s="50"/>
      <c r="E1676" s="50"/>
      <c r="F1676" s="50"/>
      <c r="G1676" s="50"/>
      <c r="H1676" s="50"/>
      <c r="I1676" s="50"/>
      <c r="J1676" s="50"/>
      <c r="K1676" s="50"/>
      <c r="L1676" s="50"/>
      <c r="M1676" s="47"/>
      <c r="N1676" s="48"/>
      <c r="O1676" s="48"/>
      <c r="P1676" s="48"/>
      <c r="Q1676" s="48"/>
      <c r="R1676" s="48"/>
      <c r="S1676" s="48"/>
      <c r="T1676" s="48"/>
      <c r="U1676" s="48"/>
      <c r="V1676" s="48"/>
      <c r="W1676" s="48"/>
      <c r="X1676" s="48"/>
      <c r="Y1676" s="48"/>
      <c r="Z1676" s="48"/>
      <c r="AA1676" s="48"/>
      <c r="AB1676" s="48"/>
      <c r="AC1676" s="48"/>
      <c r="AD1676" s="48"/>
      <c r="AE1676" s="48"/>
      <c r="AF1676" s="48"/>
      <c r="AG1676" s="48"/>
      <c r="AH1676" s="48"/>
      <c r="AI1676" s="48"/>
      <c r="AJ1676" s="49"/>
      <c r="AK1676" s="50"/>
      <c r="AL1676" s="46"/>
      <c r="AM1676" s="46"/>
      <c r="AN1676" s="46"/>
      <c r="AO1676" s="46"/>
      <c r="AP1676" s="46"/>
      <c r="AQ1676" s="51"/>
      <c r="AR1676" s="51"/>
      <c r="AS1676" s="51"/>
      <c r="AT1676" s="51"/>
      <c r="AU1676" s="52"/>
      <c r="AV1676" s="53"/>
      <c r="AW1676" s="53"/>
      <c r="AX1676" s="54"/>
    </row>
    <row r="1677" spans="1:50" ht="23.25" hidden="1" customHeight="1" x14ac:dyDescent="0.15">
      <c r="A1677" s="45"/>
      <c r="B1677" s="45"/>
      <c r="C1677" s="50"/>
      <c r="D1677" s="50"/>
      <c r="E1677" s="50"/>
      <c r="F1677" s="50"/>
      <c r="G1677" s="50"/>
      <c r="H1677" s="50"/>
      <c r="I1677" s="50"/>
      <c r="J1677" s="50"/>
      <c r="K1677" s="50"/>
      <c r="L1677" s="50"/>
      <c r="M1677" s="47"/>
      <c r="N1677" s="48"/>
      <c r="O1677" s="48"/>
      <c r="P1677" s="48"/>
      <c r="Q1677" s="48"/>
      <c r="R1677" s="48"/>
      <c r="S1677" s="48"/>
      <c r="T1677" s="48"/>
      <c r="U1677" s="48"/>
      <c r="V1677" s="48"/>
      <c r="W1677" s="48"/>
      <c r="X1677" s="48"/>
      <c r="Y1677" s="48"/>
      <c r="Z1677" s="48"/>
      <c r="AA1677" s="48"/>
      <c r="AB1677" s="48"/>
      <c r="AC1677" s="48"/>
      <c r="AD1677" s="48"/>
      <c r="AE1677" s="48"/>
      <c r="AF1677" s="48"/>
      <c r="AG1677" s="48"/>
      <c r="AH1677" s="48"/>
      <c r="AI1677" s="48"/>
      <c r="AJ1677" s="49"/>
      <c r="AK1677" s="50"/>
      <c r="AL1677" s="46"/>
      <c r="AM1677" s="46"/>
      <c r="AN1677" s="46"/>
      <c r="AO1677" s="46"/>
      <c r="AP1677" s="46"/>
      <c r="AQ1677" s="51"/>
      <c r="AR1677" s="51"/>
      <c r="AS1677" s="51"/>
      <c r="AT1677" s="51"/>
      <c r="AU1677" s="52"/>
      <c r="AV1677" s="53"/>
      <c r="AW1677" s="53"/>
      <c r="AX1677" s="54"/>
    </row>
    <row r="1678" spans="1:50" ht="23.25" hidden="1" customHeight="1" x14ac:dyDescent="0.15">
      <c r="A1678" s="45"/>
      <c r="B1678" s="45"/>
      <c r="C1678" s="55"/>
      <c r="D1678" s="55"/>
      <c r="E1678" s="55"/>
      <c r="F1678" s="55"/>
      <c r="G1678" s="55"/>
      <c r="H1678" s="55"/>
      <c r="I1678" s="55"/>
      <c r="J1678" s="55"/>
      <c r="K1678" s="55"/>
      <c r="L1678" s="55"/>
      <c r="M1678" s="47"/>
      <c r="N1678" s="48"/>
      <c r="O1678" s="48"/>
      <c r="P1678" s="48"/>
      <c r="Q1678" s="48"/>
      <c r="R1678" s="48"/>
      <c r="S1678" s="48"/>
      <c r="T1678" s="48"/>
      <c r="U1678" s="48"/>
      <c r="V1678" s="48"/>
      <c r="W1678" s="48"/>
      <c r="X1678" s="48"/>
      <c r="Y1678" s="48"/>
      <c r="Z1678" s="48"/>
      <c r="AA1678" s="48"/>
      <c r="AB1678" s="48"/>
      <c r="AC1678" s="48"/>
      <c r="AD1678" s="48"/>
      <c r="AE1678" s="48"/>
      <c r="AF1678" s="48"/>
      <c r="AG1678" s="48"/>
      <c r="AH1678" s="48"/>
      <c r="AI1678" s="48"/>
      <c r="AJ1678" s="49"/>
      <c r="AK1678" s="56"/>
      <c r="AL1678" s="55"/>
      <c r="AM1678" s="55"/>
      <c r="AN1678" s="55"/>
      <c r="AO1678" s="55"/>
      <c r="AP1678" s="55"/>
      <c r="AQ1678" s="51"/>
      <c r="AR1678" s="51"/>
      <c r="AS1678" s="51"/>
      <c r="AT1678" s="51"/>
      <c r="AU1678" s="52"/>
      <c r="AV1678" s="53"/>
      <c r="AW1678" s="53"/>
      <c r="AX1678" s="54"/>
    </row>
    <row r="1679" spans="1:50" ht="23.25" hidden="1" customHeight="1" x14ac:dyDescent="0.15">
      <c r="A1679" s="45"/>
      <c r="B1679" s="45"/>
      <c r="C1679" s="55"/>
      <c r="D1679" s="55"/>
      <c r="E1679" s="55"/>
      <c r="F1679" s="55"/>
      <c r="G1679" s="55"/>
      <c r="H1679" s="55"/>
      <c r="I1679" s="55"/>
      <c r="J1679" s="55"/>
      <c r="K1679" s="55"/>
      <c r="L1679" s="55"/>
      <c r="M1679" s="47"/>
      <c r="N1679" s="48"/>
      <c r="O1679" s="48"/>
      <c r="P1679" s="48"/>
      <c r="Q1679" s="48"/>
      <c r="R1679" s="48"/>
      <c r="S1679" s="48"/>
      <c r="T1679" s="48"/>
      <c r="U1679" s="48"/>
      <c r="V1679" s="48"/>
      <c r="W1679" s="48"/>
      <c r="X1679" s="48"/>
      <c r="Y1679" s="48"/>
      <c r="Z1679" s="48"/>
      <c r="AA1679" s="48"/>
      <c r="AB1679" s="48"/>
      <c r="AC1679" s="48"/>
      <c r="AD1679" s="48"/>
      <c r="AE1679" s="48"/>
      <c r="AF1679" s="48"/>
      <c r="AG1679" s="48"/>
      <c r="AH1679" s="48"/>
      <c r="AI1679" s="48"/>
      <c r="AJ1679" s="49"/>
      <c r="AK1679" s="56"/>
      <c r="AL1679" s="55"/>
      <c r="AM1679" s="55"/>
      <c r="AN1679" s="55"/>
      <c r="AO1679" s="55"/>
      <c r="AP1679" s="55"/>
      <c r="AQ1679" s="51"/>
      <c r="AR1679" s="51"/>
      <c r="AS1679" s="51"/>
      <c r="AT1679" s="51"/>
      <c r="AU1679" s="52"/>
      <c r="AV1679" s="53"/>
      <c r="AW1679" s="53"/>
      <c r="AX1679" s="54"/>
    </row>
    <row r="1680" spans="1:50" ht="23.25" hidden="1" customHeight="1" x14ac:dyDescent="0.15">
      <c r="A1680" s="45"/>
      <c r="B1680" s="45"/>
      <c r="C1680" s="55"/>
      <c r="D1680" s="55"/>
      <c r="E1680" s="55"/>
      <c r="F1680" s="55"/>
      <c r="G1680" s="55"/>
      <c r="H1680" s="55"/>
      <c r="I1680" s="55"/>
      <c r="J1680" s="55"/>
      <c r="K1680" s="55"/>
      <c r="L1680" s="55"/>
      <c r="M1680" s="47"/>
      <c r="N1680" s="48"/>
      <c r="O1680" s="48"/>
      <c r="P1680" s="48"/>
      <c r="Q1680" s="48"/>
      <c r="R1680" s="48"/>
      <c r="S1680" s="48"/>
      <c r="T1680" s="48"/>
      <c r="U1680" s="48"/>
      <c r="V1680" s="48"/>
      <c r="W1680" s="48"/>
      <c r="X1680" s="48"/>
      <c r="Y1680" s="48"/>
      <c r="Z1680" s="48"/>
      <c r="AA1680" s="48"/>
      <c r="AB1680" s="48"/>
      <c r="AC1680" s="48"/>
      <c r="AD1680" s="48"/>
      <c r="AE1680" s="48"/>
      <c r="AF1680" s="48"/>
      <c r="AG1680" s="48"/>
      <c r="AH1680" s="48"/>
      <c r="AI1680" s="48"/>
      <c r="AJ1680" s="49"/>
      <c r="AK1680" s="56"/>
      <c r="AL1680" s="55"/>
      <c r="AM1680" s="55"/>
      <c r="AN1680" s="55"/>
      <c r="AO1680" s="55"/>
      <c r="AP1680" s="55"/>
      <c r="AQ1680" s="51"/>
      <c r="AR1680" s="51"/>
      <c r="AS1680" s="51"/>
      <c r="AT1680" s="51"/>
      <c r="AU1680" s="52"/>
      <c r="AV1680" s="53"/>
      <c r="AW1680" s="53"/>
      <c r="AX1680" s="54"/>
    </row>
    <row r="1681" spans="1:50" ht="23.25" hidden="1" customHeight="1" x14ac:dyDescent="0.15">
      <c r="A1681" s="45"/>
      <c r="B1681" s="45"/>
      <c r="C1681" s="55"/>
      <c r="D1681" s="55"/>
      <c r="E1681" s="55"/>
      <c r="F1681" s="55"/>
      <c r="G1681" s="55"/>
      <c r="H1681" s="55"/>
      <c r="I1681" s="55"/>
      <c r="J1681" s="55"/>
      <c r="K1681" s="55"/>
      <c r="L1681" s="55"/>
      <c r="M1681" s="47"/>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9"/>
      <c r="AK1681" s="56"/>
      <c r="AL1681" s="55"/>
      <c r="AM1681" s="55"/>
      <c r="AN1681" s="55"/>
      <c r="AO1681" s="55"/>
      <c r="AP1681" s="55"/>
      <c r="AQ1681" s="51"/>
      <c r="AR1681" s="51"/>
      <c r="AS1681" s="51"/>
      <c r="AT1681" s="51"/>
      <c r="AU1681" s="52"/>
      <c r="AV1681" s="53"/>
      <c r="AW1681" s="53"/>
      <c r="AX1681" s="54"/>
    </row>
    <row r="1682" spans="1:50" ht="23.25" hidden="1" customHeight="1" x14ac:dyDescent="0.15">
      <c r="A1682" s="45"/>
      <c r="B1682" s="45"/>
      <c r="C1682" s="55"/>
      <c r="D1682" s="55"/>
      <c r="E1682" s="55"/>
      <c r="F1682" s="55"/>
      <c r="G1682" s="55"/>
      <c r="H1682" s="55"/>
      <c r="I1682" s="55"/>
      <c r="J1682" s="55"/>
      <c r="K1682" s="55"/>
      <c r="L1682" s="55"/>
      <c r="M1682" s="47"/>
      <c r="N1682" s="48"/>
      <c r="O1682" s="48"/>
      <c r="P1682" s="48"/>
      <c r="Q1682" s="48"/>
      <c r="R1682" s="48"/>
      <c r="S1682" s="48"/>
      <c r="T1682" s="48"/>
      <c r="U1682" s="48"/>
      <c r="V1682" s="48"/>
      <c r="W1682" s="48"/>
      <c r="X1682" s="48"/>
      <c r="Y1682" s="48"/>
      <c r="Z1682" s="48"/>
      <c r="AA1682" s="48"/>
      <c r="AB1682" s="48"/>
      <c r="AC1682" s="48"/>
      <c r="AD1682" s="48"/>
      <c r="AE1682" s="48"/>
      <c r="AF1682" s="48"/>
      <c r="AG1682" s="48"/>
      <c r="AH1682" s="48"/>
      <c r="AI1682" s="48"/>
      <c r="AJ1682" s="49"/>
      <c r="AK1682" s="56"/>
      <c r="AL1682" s="55"/>
      <c r="AM1682" s="55"/>
      <c r="AN1682" s="55"/>
      <c r="AO1682" s="55"/>
      <c r="AP1682" s="55"/>
      <c r="AQ1682" s="51"/>
      <c r="AR1682" s="51"/>
      <c r="AS1682" s="51"/>
      <c r="AT1682" s="51"/>
      <c r="AU1682" s="52"/>
      <c r="AV1682" s="53"/>
      <c r="AW1682" s="53"/>
      <c r="AX1682" s="54"/>
    </row>
    <row r="1683" spans="1:50" ht="23.25" hidden="1" customHeight="1" x14ac:dyDescent="0.15">
      <c r="A1683" s="45"/>
      <c r="B1683" s="45"/>
      <c r="C1683" s="46"/>
      <c r="D1683" s="46"/>
      <c r="E1683" s="46"/>
      <c r="F1683" s="46"/>
      <c r="G1683" s="46"/>
      <c r="H1683" s="46"/>
      <c r="I1683" s="46"/>
      <c r="J1683" s="46"/>
      <c r="K1683" s="46"/>
      <c r="L1683" s="46"/>
      <c r="M1683" s="47"/>
      <c r="N1683" s="48"/>
      <c r="O1683" s="48"/>
      <c r="P1683" s="48"/>
      <c r="Q1683" s="48"/>
      <c r="R1683" s="48"/>
      <c r="S1683" s="48"/>
      <c r="T1683" s="48"/>
      <c r="U1683" s="48"/>
      <c r="V1683" s="48"/>
      <c r="W1683" s="48"/>
      <c r="X1683" s="48"/>
      <c r="Y1683" s="48"/>
      <c r="Z1683" s="48"/>
      <c r="AA1683" s="48"/>
      <c r="AB1683" s="48"/>
      <c r="AC1683" s="48"/>
      <c r="AD1683" s="48"/>
      <c r="AE1683" s="48"/>
      <c r="AF1683" s="48"/>
      <c r="AG1683" s="48"/>
      <c r="AH1683" s="48"/>
      <c r="AI1683" s="48"/>
      <c r="AJ1683" s="49"/>
      <c r="AK1683" s="50"/>
      <c r="AL1683" s="46"/>
      <c r="AM1683" s="46"/>
      <c r="AN1683" s="46"/>
      <c r="AO1683" s="46"/>
      <c r="AP1683" s="46"/>
      <c r="AQ1683" s="51"/>
      <c r="AR1683" s="51"/>
      <c r="AS1683" s="51"/>
      <c r="AT1683" s="51"/>
      <c r="AU1683" s="52"/>
      <c r="AV1683" s="53"/>
      <c r="AW1683" s="53"/>
      <c r="AX1683" s="54"/>
    </row>
    <row r="1684" spans="1:50" ht="23.25" hidden="1" customHeight="1" x14ac:dyDescent="0.15">
      <c r="A1684" s="45"/>
      <c r="B1684" s="45"/>
      <c r="C1684" s="46"/>
      <c r="D1684" s="46"/>
      <c r="E1684" s="46"/>
      <c r="F1684" s="46"/>
      <c r="G1684" s="46"/>
      <c r="H1684" s="46"/>
      <c r="I1684" s="46"/>
      <c r="J1684" s="46"/>
      <c r="K1684" s="46"/>
      <c r="L1684" s="46"/>
      <c r="M1684" s="47"/>
      <c r="N1684" s="48"/>
      <c r="O1684" s="48"/>
      <c r="P1684" s="48"/>
      <c r="Q1684" s="48"/>
      <c r="R1684" s="48"/>
      <c r="S1684" s="48"/>
      <c r="T1684" s="48"/>
      <c r="U1684" s="48"/>
      <c r="V1684" s="48"/>
      <c r="W1684" s="48"/>
      <c r="X1684" s="48"/>
      <c r="Y1684" s="48"/>
      <c r="Z1684" s="48"/>
      <c r="AA1684" s="48"/>
      <c r="AB1684" s="48"/>
      <c r="AC1684" s="48"/>
      <c r="AD1684" s="48"/>
      <c r="AE1684" s="48"/>
      <c r="AF1684" s="48"/>
      <c r="AG1684" s="48"/>
      <c r="AH1684" s="48"/>
      <c r="AI1684" s="48"/>
      <c r="AJ1684" s="49"/>
      <c r="AK1684" s="50"/>
      <c r="AL1684" s="46"/>
      <c r="AM1684" s="46"/>
      <c r="AN1684" s="46"/>
      <c r="AO1684" s="46"/>
      <c r="AP1684" s="46"/>
      <c r="AQ1684" s="51"/>
      <c r="AR1684" s="51"/>
      <c r="AS1684" s="51"/>
      <c r="AT1684" s="51"/>
      <c r="AU1684" s="52"/>
      <c r="AV1684" s="53"/>
      <c r="AW1684" s="53"/>
      <c r="AX1684" s="54"/>
    </row>
    <row r="1685" spans="1:50" ht="23.25" hidden="1" customHeight="1" x14ac:dyDescent="0.15">
      <c r="A1685" s="45"/>
      <c r="B1685" s="45"/>
      <c r="C1685" s="46"/>
      <c r="D1685" s="46"/>
      <c r="E1685" s="46"/>
      <c r="F1685" s="46"/>
      <c r="G1685" s="46"/>
      <c r="H1685" s="46"/>
      <c r="I1685" s="46"/>
      <c r="J1685" s="46"/>
      <c r="K1685" s="46"/>
      <c r="L1685" s="46"/>
      <c r="M1685" s="47"/>
      <c r="N1685" s="48"/>
      <c r="O1685" s="48"/>
      <c r="P1685" s="48"/>
      <c r="Q1685" s="48"/>
      <c r="R1685" s="48"/>
      <c r="S1685" s="48"/>
      <c r="T1685" s="48"/>
      <c r="U1685" s="48"/>
      <c r="V1685" s="48"/>
      <c r="W1685" s="48"/>
      <c r="X1685" s="48"/>
      <c r="Y1685" s="48"/>
      <c r="Z1685" s="48"/>
      <c r="AA1685" s="48"/>
      <c r="AB1685" s="48"/>
      <c r="AC1685" s="48"/>
      <c r="AD1685" s="48"/>
      <c r="AE1685" s="48"/>
      <c r="AF1685" s="48"/>
      <c r="AG1685" s="48"/>
      <c r="AH1685" s="48"/>
      <c r="AI1685" s="48"/>
      <c r="AJ1685" s="49"/>
      <c r="AK1685" s="50"/>
      <c r="AL1685" s="46"/>
      <c r="AM1685" s="46"/>
      <c r="AN1685" s="46"/>
      <c r="AO1685" s="46"/>
      <c r="AP1685" s="46"/>
      <c r="AQ1685" s="51"/>
      <c r="AR1685" s="51"/>
      <c r="AS1685" s="51"/>
      <c r="AT1685" s="51"/>
      <c r="AU1685" s="52"/>
      <c r="AV1685" s="53"/>
      <c r="AW1685" s="53"/>
      <c r="AX1685" s="54"/>
    </row>
    <row r="1686" spans="1:50" ht="23.25" hidden="1" customHeight="1" x14ac:dyDescent="0.15">
      <c r="A1686" s="45"/>
      <c r="B1686" s="45"/>
      <c r="C1686" s="46"/>
      <c r="D1686" s="46"/>
      <c r="E1686" s="46"/>
      <c r="F1686" s="46"/>
      <c r="G1686" s="46"/>
      <c r="H1686" s="46"/>
      <c r="I1686" s="46"/>
      <c r="J1686" s="46"/>
      <c r="K1686" s="46"/>
      <c r="L1686" s="46"/>
      <c r="M1686" s="47"/>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9"/>
      <c r="AK1686" s="50"/>
      <c r="AL1686" s="46"/>
      <c r="AM1686" s="46"/>
      <c r="AN1686" s="46"/>
      <c r="AO1686" s="46"/>
      <c r="AP1686" s="46"/>
      <c r="AQ1686" s="51"/>
      <c r="AR1686" s="51"/>
      <c r="AS1686" s="51"/>
      <c r="AT1686" s="51"/>
      <c r="AU1686" s="52"/>
      <c r="AV1686" s="53"/>
      <c r="AW1686" s="53"/>
      <c r="AX1686" s="54"/>
    </row>
    <row r="1687" spans="1:50" s="5" customFormat="1" ht="13.7" customHeight="1" x14ac:dyDescent="0.15">
      <c r="A1687" s="12"/>
      <c r="B1687" s="12"/>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7"/>
      <c r="AL1687" s="12"/>
      <c r="AM1687" s="12"/>
      <c r="AN1687" s="12"/>
      <c r="AO1687" s="12"/>
      <c r="AP1687" s="12"/>
      <c r="AQ1687" s="12"/>
      <c r="AR1687" s="12"/>
      <c r="AS1687" s="12"/>
      <c r="AT1687" s="12"/>
      <c r="AU1687" s="12"/>
      <c r="AV1687" s="12"/>
      <c r="AW1687" s="12"/>
      <c r="AX1687" s="12"/>
    </row>
    <row r="1688" spans="1:50" x14ac:dyDescent="0.15">
      <c r="B1688" s="1" t="s">
        <v>202</v>
      </c>
    </row>
    <row r="1689" spans="1:50" ht="23.25" customHeight="1" x14ac:dyDescent="0.15">
      <c r="A1689" s="45"/>
      <c r="B1689" s="45"/>
      <c r="C1689" s="65" t="s">
        <v>175</v>
      </c>
      <c r="D1689" s="65"/>
      <c r="E1689" s="65"/>
      <c r="F1689" s="65"/>
      <c r="G1689" s="65"/>
      <c r="H1689" s="65"/>
      <c r="I1689" s="65"/>
      <c r="J1689" s="65"/>
      <c r="K1689" s="65"/>
      <c r="L1689" s="65"/>
      <c r="M1689" s="66" t="s">
        <v>174</v>
      </c>
      <c r="N1689" s="67"/>
      <c r="O1689" s="67"/>
      <c r="P1689" s="67"/>
      <c r="Q1689" s="67"/>
      <c r="R1689" s="67"/>
      <c r="S1689" s="67"/>
      <c r="T1689" s="67"/>
      <c r="U1689" s="67"/>
      <c r="V1689" s="67"/>
      <c r="W1689" s="67"/>
      <c r="X1689" s="67"/>
      <c r="Y1689" s="67"/>
      <c r="Z1689" s="67"/>
      <c r="AA1689" s="67"/>
      <c r="AB1689" s="67"/>
      <c r="AC1689" s="67"/>
      <c r="AD1689" s="67"/>
      <c r="AE1689" s="67"/>
      <c r="AF1689" s="67"/>
      <c r="AG1689" s="67"/>
      <c r="AH1689" s="67"/>
      <c r="AI1689" s="67"/>
      <c r="AJ1689" s="68"/>
      <c r="AK1689" s="69" t="s">
        <v>173</v>
      </c>
      <c r="AL1689" s="65"/>
      <c r="AM1689" s="65"/>
      <c r="AN1689" s="65"/>
      <c r="AO1689" s="65"/>
      <c r="AP1689" s="65"/>
      <c r="AQ1689" s="65" t="s">
        <v>149</v>
      </c>
      <c r="AR1689" s="65"/>
      <c r="AS1689" s="65"/>
      <c r="AT1689" s="65"/>
      <c r="AU1689" s="66" t="s">
        <v>148</v>
      </c>
      <c r="AV1689" s="67"/>
      <c r="AW1689" s="67"/>
      <c r="AX1689" s="54"/>
    </row>
    <row r="1690" spans="1:50" ht="23.25" customHeight="1" x14ac:dyDescent="0.15">
      <c r="A1690" s="45">
        <v>1</v>
      </c>
      <c r="B1690" s="45">
        <v>1</v>
      </c>
      <c r="C1690" s="77" t="s">
        <v>201</v>
      </c>
      <c r="D1690" s="78"/>
      <c r="E1690" s="78"/>
      <c r="F1690" s="78"/>
      <c r="G1690" s="78"/>
      <c r="H1690" s="78"/>
      <c r="I1690" s="78"/>
      <c r="J1690" s="78"/>
      <c r="K1690" s="78"/>
      <c r="L1690" s="78"/>
      <c r="M1690" s="47" t="s">
        <v>188</v>
      </c>
      <c r="N1690" s="48"/>
      <c r="O1690" s="48"/>
      <c r="P1690" s="48"/>
      <c r="Q1690" s="48"/>
      <c r="R1690" s="48"/>
      <c r="S1690" s="48"/>
      <c r="T1690" s="48"/>
      <c r="U1690" s="48"/>
      <c r="V1690" s="48"/>
      <c r="W1690" s="48"/>
      <c r="X1690" s="48"/>
      <c r="Y1690" s="48"/>
      <c r="Z1690" s="48"/>
      <c r="AA1690" s="48"/>
      <c r="AB1690" s="48"/>
      <c r="AC1690" s="48"/>
      <c r="AD1690" s="48"/>
      <c r="AE1690" s="48"/>
      <c r="AF1690" s="48"/>
      <c r="AG1690" s="48"/>
      <c r="AH1690" s="48"/>
      <c r="AI1690" s="48"/>
      <c r="AJ1690" s="49"/>
      <c r="AK1690" s="413">
        <v>0.3</v>
      </c>
      <c r="AL1690" s="414"/>
      <c r="AM1690" s="414"/>
      <c r="AN1690" s="414"/>
      <c r="AO1690" s="414"/>
      <c r="AP1690" s="415"/>
      <c r="AQ1690" s="51"/>
      <c r="AR1690" s="51"/>
      <c r="AS1690" s="51"/>
      <c r="AT1690" s="51"/>
      <c r="AU1690" s="52"/>
      <c r="AV1690" s="53"/>
      <c r="AW1690" s="53"/>
      <c r="AX1690" s="54"/>
    </row>
    <row r="1691" spans="1:50" ht="23.25" customHeight="1" x14ac:dyDescent="0.15">
      <c r="A1691" s="45">
        <v>2</v>
      </c>
      <c r="B1691" s="45">
        <v>1</v>
      </c>
      <c r="C1691" s="77" t="s">
        <v>200</v>
      </c>
      <c r="D1691" s="78"/>
      <c r="E1691" s="78"/>
      <c r="F1691" s="78"/>
      <c r="G1691" s="78"/>
      <c r="H1691" s="78"/>
      <c r="I1691" s="78"/>
      <c r="J1691" s="78"/>
      <c r="K1691" s="78"/>
      <c r="L1691" s="78"/>
      <c r="M1691" s="47" t="s">
        <v>192</v>
      </c>
      <c r="N1691" s="48"/>
      <c r="O1691" s="48"/>
      <c r="P1691" s="48"/>
      <c r="Q1691" s="48"/>
      <c r="R1691" s="48"/>
      <c r="S1691" s="48"/>
      <c r="T1691" s="48"/>
      <c r="U1691" s="48"/>
      <c r="V1691" s="48"/>
      <c r="W1691" s="48"/>
      <c r="X1691" s="48"/>
      <c r="Y1691" s="48"/>
      <c r="Z1691" s="48"/>
      <c r="AA1691" s="48"/>
      <c r="AB1691" s="48"/>
      <c r="AC1691" s="48"/>
      <c r="AD1691" s="48"/>
      <c r="AE1691" s="48"/>
      <c r="AF1691" s="48"/>
      <c r="AG1691" s="48"/>
      <c r="AH1691" s="48"/>
      <c r="AI1691" s="48"/>
      <c r="AJ1691" s="49"/>
      <c r="AK1691" s="74">
        <v>0.2</v>
      </c>
      <c r="AL1691" s="75"/>
      <c r="AM1691" s="75"/>
      <c r="AN1691" s="75"/>
      <c r="AO1691" s="75"/>
      <c r="AP1691" s="76"/>
      <c r="AQ1691" s="51"/>
      <c r="AR1691" s="51"/>
      <c r="AS1691" s="51"/>
      <c r="AT1691" s="51"/>
      <c r="AU1691" s="52"/>
      <c r="AV1691" s="53"/>
      <c r="AW1691" s="53"/>
      <c r="AX1691" s="54"/>
    </row>
    <row r="1692" spans="1:50" ht="23.25" customHeight="1" x14ac:dyDescent="0.15">
      <c r="A1692" s="45">
        <v>3</v>
      </c>
      <c r="B1692" s="45">
        <v>1</v>
      </c>
      <c r="C1692" s="77" t="s">
        <v>199</v>
      </c>
      <c r="D1692" s="78"/>
      <c r="E1692" s="78"/>
      <c r="F1692" s="78"/>
      <c r="G1692" s="78"/>
      <c r="H1692" s="78"/>
      <c r="I1692" s="78"/>
      <c r="J1692" s="78"/>
      <c r="K1692" s="78"/>
      <c r="L1692" s="78"/>
      <c r="M1692" s="47" t="s">
        <v>190</v>
      </c>
      <c r="N1692" s="48"/>
      <c r="O1692" s="48"/>
      <c r="P1692" s="48"/>
      <c r="Q1692" s="48"/>
      <c r="R1692" s="48"/>
      <c r="S1692" s="48"/>
      <c r="T1692" s="48"/>
      <c r="U1692" s="48"/>
      <c r="V1692" s="48"/>
      <c r="W1692" s="48"/>
      <c r="X1692" s="48"/>
      <c r="Y1692" s="48"/>
      <c r="Z1692" s="48"/>
      <c r="AA1692" s="48"/>
      <c r="AB1692" s="48"/>
      <c r="AC1692" s="48"/>
      <c r="AD1692" s="48"/>
      <c r="AE1692" s="48"/>
      <c r="AF1692" s="48"/>
      <c r="AG1692" s="48"/>
      <c r="AH1692" s="48"/>
      <c r="AI1692" s="48"/>
      <c r="AJ1692" s="49"/>
      <c r="AK1692" s="74">
        <v>0.2</v>
      </c>
      <c r="AL1692" s="75"/>
      <c r="AM1692" s="75"/>
      <c r="AN1692" s="75"/>
      <c r="AO1692" s="75"/>
      <c r="AP1692" s="76"/>
      <c r="AQ1692" s="51"/>
      <c r="AR1692" s="51"/>
      <c r="AS1692" s="51"/>
      <c r="AT1692" s="51"/>
      <c r="AU1692" s="52"/>
      <c r="AV1692" s="53"/>
      <c r="AW1692" s="53"/>
      <c r="AX1692" s="54"/>
    </row>
    <row r="1693" spans="1:50" ht="23.25" customHeight="1" x14ac:dyDescent="0.15">
      <c r="A1693" s="45">
        <v>4</v>
      </c>
      <c r="B1693" s="45">
        <v>1</v>
      </c>
      <c r="C1693" s="77" t="s">
        <v>198</v>
      </c>
      <c r="D1693" s="78"/>
      <c r="E1693" s="78"/>
      <c r="F1693" s="78"/>
      <c r="G1693" s="78"/>
      <c r="H1693" s="78"/>
      <c r="I1693" s="78"/>
      <c r="J1693" s="78"/>
      <c r="K1693" s="78"/>
      <c r="L1693" s="78"/>
      <c r="M1693" s="47" t="s">
        <v>197</v>
      </c>
      <c r="N1693" s="48"/>
      <c r="O1693" s="48"/>
      <c r="P1693" s="48"/>
      <c r="Q1693" s="48"/>
      <c r="R1693" s="48"/>
      <c r="S1693" s="48"/>
      <c r="T1693" s="48"/>
      <c r="U1693" s="48"/>
      <c r="V1693" s="48"/>
      <c r="W1693" s="48"/>
      <c r="X1693" s="48"/>
      <c r="Y1693" s="48"/>
      <c r="Z1693" s="48"/>
      <c r="AA1693" s="48"/>
      <c r="AB1693" s="48"/>
      <c r="AC1693" s="48"/>
      <c r="AD1693" s="48"/>
      <c r="AE1693" s="48"/>
      <c r="AF1693" s="48"/>
      <c r="AG1693" s="48"/>
      <c r="AH1693" s="48"/>
      <c r="AI1693" s="48"/>
      <c r="AJ1693" s="49"/>
      <c r="AK1693" s="74">
        <v>0.2</v>
      </c>
      <c r="AL1693" s="75"/>
      <c r="AM1693" s="75"/>
      <c r="AN1693" s="75"/>
      <c r="AO1693" s="75"/>
      <c r="AP1693" s="76"/>
      <c r="AQ1693" s="51"/>
      <c r="AR1693" s="51"/>
      <c r="AS1693" s="51"/>
      <c r="AT1693" s="51"/>
      <c r="AU1693" s="52"/>
      <c r="AV1693" s="53"/>
      <c r="AW1693" s="53"/>
      <c r="AX1693" s="54"/>
    </row>
    <row r="1694" spans="1:50" ht="23.25" customHeight="1" x14ac:dyDescent="0.15">
      <c r="A1694" s="45">
        <v>5</v>
      </c>
      <c r="B1694" s="45">
        <v>1</v>
      </c>
      <c r="C1694" s="77" t="s">
        <v>196</v>
      </c>
      <c r="D1694" s="78"/>
      <c r="E1694" s="78"/>
      <c r="F1694" s="78"/>
      <c r="G1694" s="78"/>
      <c r="H1694" s="78"/>
      <c r="I1694" s="78"/>
      <c r="J1694" s="78"/>
      <c r="K1694" s="78"/>
      <c r="L1694" s="78"/>
      <c r="M1694" s="47" t="s">
        <v>195</v>
      </c>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9"/>
      <c r="AK1694" s="74">
        <v>0.2</v>
      </c>
      <c r="AL1694" s="75"/>
      <c r="AM1694" s="75"/>
      <c r="AN1694" s="75"/>
      <c r="AO1694" s="75"/>
      <c r="AP1694" s="76"/>
      <c r="AQ1694" s="51"/>
      <c r="AR1694" s="51"/>
      <c r="AS1694" s="51"/>
      <c r="AT1694" s="51"/>
      <c r="AU1694" s="52"/>
      <c r="AV1694" s="53"/>
      <c r="AW1694" s="53"/>
      <c r="AX1694" s="54"/>
    </row>
    <row r="1695" spans="1:50" ht="23.25" customHeight="1" x14ac:dyDescent="0.15">
      <c r="A1695" s="45">
        <v>6</v>
      </c>
      <c r="B1695" s="45">
        <v>1</v>
      </c>
      <c r="C1695" s="77" t="s">
        <v>194</v>
      </c>
      <c r="D1695" s="78"/>
      <c r="E1695" s="78"/>
      <c r="F1695" s="78"/>
      <c r="G1695" s="78"/>
      <c r="H1695" s="78"/>
      <c r="I1695" s="78"/>
      <c r="J1695" s="78"/>
      <c r="K1695" s="78"/>
      <c r="L1695" s="78"/>
      <c r="M1695" s="47" t="s">
        <v>186</v>
      </c>
      <c r="N1695" s="48"/>
      <c r="O1695" s="48"/>
      <c r="P1695" s="48"/>
      <c r="Q1695" s="48"/>
      <c r="R1695" s="48"/>
      <c r="S1695" s="48"/>
      <c r="T1695" s="48"/>
      <c r="U1695" s="48"/>
      <c r="V1695" s="48"/>
      <c r="W1695" s="48"/>
      <c r="X1695" s="48"/>
      <c r="Y1695" s="48"/>
      <c r="Z1695" s="48"/>
      <c r="AA1695" s="48"/>
      <c r="AB1695" s="48"/>
      <c r="AC1695" s="48"/>
      <c r="AD1695" s="48"/>
      <c r="AE1695" s="48"/>
      <c r="AF1695" s="48"/>
      <c r="AG1695" s="48"/>
      <c r="AH1695" s="48"/>
      <c r="AI1695" s="48"/>
      <c r="AJ1695" s="49"/>
      <c r="AK1695" s="74">
        <v>0.2</v>
      </c>
      <c r="AL1695" s="75"/>
      <c r="AM1695" s="75"/>
      <c r="AN1695" s="75"/>
      <c r="AO1695" s="75"/>
      <c r="AP1695" s="76"/>
      <c r="AQ1695" s="51"/>
      <c r="AR1695" s="51"/>
      <c r="AS1695" s="51"/>
      <c r="AT1695" s="51"/>
      <c r="AU1695" s="52"/>
      <c r="AV1695" s="53"/>
      <c r="AW1695" s="53"/>
      <c r="AX1695" s="54"/>
    </row>
    <row r="1696" spans="1:50" ht="23.25" customHeight="1" x14ac:dyDescent="0.15">
      <c r="A1696" s="45">
        <v>7</v>
      </c>
      <c r="B1696" s="45">
        <v>1</v>
      </c>
      <c r="C1696" s="77" t="s">
        <v>193</v>
      </c>
      <c r="D1696" s="78"/>
      <c r="E1696" s="78"/>
      <c r="F1696" s="78"/>
      <c r="G1696" s="78"/>
      <c r="H1696" s="78"/>
      <c r="I1696" s="78"/>
      <c r="J1696" s="78"/>
      <c r="K1696" s="78"/>
      <c r="L1696" s="78"/>
      <c r="M1696" s="47" t="s">
        <v>192</v>
      </c>
      <c r="N1696" s="48"/>
      <c r="O1696" s="48"/>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9"/>
      <c r="AK1696" s="74">
        <v>0.2</v>
      </c>
      <c r="AL1696" s="75"/>
      <c r="AM1696" s="75"/>
      <c r="AN1696" s="75"/>
      <c r="AO1696" s="75"/>
      <c r="AP1696" s="76"/>
      <c r="AQ1696" s="51"/>
      <c r="AR1696" s="51"/>
      <c r="AS1696" s="51"/>
      <c r="AT1696" s="51"/>
      <c r="AU1696" s="52"/>
      <c r="AV1696" s="53"/>
      <c r="AW1696" s="53"/>
      <c r="AX1696" s="54"/>
    </row>
    <row r="1697" spans="1:50" ht="23.25" customHeight="1" x14ac:dyDescent="0.15">
      <c r="A1697" s="45">
        <v>8</v>
      </c>
      <c r="B1697" s="45">
        <v>1</v>
      </c>
      <c r="C1697" s="77" t="s">
        <v>191</v>
      </c>
      <c r="D1697" s="78"/>
      <c r="E1697" s="78"/>
      <c r="F1697" s="78"/>
      <c r="G1697" s="78"/>
      <c r="H1697" s="78"/>
      <c r="I1697" s="78"/>
      <c r="J1697" s="78"/>
      <c r="K1697" s="78"/>
      <c r="L1697" s="78"/>
      <c r="M1697" s="47" t="s">
        <v>190</v>
      </c>
      <c r="N1697" s="48"/>
      <c r="O1697" s="48"/>
      <c r="P1697" s="48"/>
      <c r="Q1697" s="48"/>
      <c r="R1697" s="48"/>
      <c r="S1697" s="48"/>
      <c r="T1697" s="48"/>
      <c r="U1697" s="48"/>
      <c r="V1697" s="48"/>
      <c r="W1697" s="48"/>
      <c r="X1697" s="48"/>
      <c r="Y1697" s="48"/>
      <c r="Z1697" s="48"/>
      <c r="AA1697" s="48"/>
      <c r="AB1697" s="48"/>
      <c r="AC1697" s="48"/>
      <c r="AD1697" s="48"/>
      <c r="AE1697" s="48"/>
      <c r="AF1697" s="48"/>
      <c r="AG1697" s="48"/>
      <c r="AH1697" s="48"/>
      <c r="AI1697" s="48"/>
      <c r="AJ1697" s="49"/>
      <c r="AK1697" s="74">
        <v>0.2</v>
      </c>
      <c r="AL1697" s="75"/>
      <c r="AM1697" s="75"/>
      <c r="AN1697" s="75"/>
      <c r="AO1697" s="75"/>
      <c r="AP1697" s="76"/>
      <c r="AQ1697" s="51"/>
      <c r="AR1697" s="51"/>
      <c r="AS1697" s="51"/>
      <c r="AT1697" s="51"/>
      <c r="AU1697" s="52"/>
      <c r="AV1697" s="53"/>
      <c r="AW1697" s="53"/>
      <c r="AX1697" s="54"/>
    </row>
    <row r="1698" spans="1:50" ht="23.25" customHeight="1" x14ac:dyDescent="0.15">
      <c r="A1698" s="45">
        <v>9</v>
      </c>
      <c r="B1698" s="45">
        <v>1</v>
      </c>
      <c r="C1698" s="77" t="s">
        <v>189</v>
      </c>
      <c r="D1698" s="78"/>
      <c r="E1698" s="78"/>
      <c r="F1698" s="78"/>
      <c r="G1698" s="78"/>
      <c r="H1698" s="78"/>
      <c r="I1698" s="78"/>
      <c r="J1698" s="78"/>
      <c r="K1698" s="78"/>
      <c r="L1698" s="78"/>
      <c r="M1698" s="47" t="s">
        <v>188</v>
      </c>
      <c r="N1698" s="48"/>
      <c r="O1698" s="48"/>
      <c r="P1698" s="48"/>
      <c r="Q1698" s="48"/>
      <c r="R1698" s="48"/>
      <c r="S1698" s="48"/>
      <c r="T1698" s="48"/>
      <c r="U1698" s="48"/>
      <c r="V1698" s="48"/>
      <c r="W1698" s="48"/>
      <c r="X1698" s="48"/>
      <c r="Y1698" s="48"/>
      <c r="Z1698" s="48"/>
      <c r="AA1698" s="48"/>
      <c r="AB1698" s="48"/>
      <c r="AC1698" s="48"/>
      <c r="AD1698" s="48"/>
      <c r="AE1698" s="48"/>
      <c r="AF1698" s="48"/>
      <c r="AG1698" s="48"/>
      <c r="AH1698" s="48"/>
      <c r="AI1698" s="48"/>
      <c r="AJ1698" s="49"/>
      <c r="AK1698" s="74">
        <v>0.1</v>
      </c>
      <c r="AL1698" s="75"/>
      <c r="AM1698" s="75"/>
      <c r="AN1698" s="75"/>
      <c r="AO1698" s="75"/>
      <c r="AP1698" s="76"/>
      <c r="AQ1698" s="51"/>
      <c r="AR1698" s="51"/>
      <c r="AS1698" s="51"/>
      <c r="AT1698" s="51"/>
      <c r="AU1698" s="52"/>
      <c r="AV1698" s="53"/>
      <c r="AW1698" s="53"/>
      <c r="AX1698" s="54"/>
    </row>
    <row r="1699" spans="1:50" ht="23.25" customHeight="1" x14ac:dyDescent="0.15">
      <c r="A1699" s="45">
        <v>10</v>
      </c>
      <c r="B1699" s="45">
        <v>1</v>
      </c>
      <c r="C1699" s="77" t="s">
        <v>187</v>
      </c>
      <c r="D1699" s="78"/>
      <c r="E1699" s="78"/>
      <c r="F1699" s="78"/>
      <c r="G1699" s="78"/>
      <c r="H1699" s="78"/>
      <c r="I1699" s="78"/>
      <c r="J1699" s="78"/>
      <c r="K1699" s="78"/>
      <c r="L1699" s="78"/>
      <c r="M1699" s="47" t="s">
        <v>186</v>
      </c>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9"/>
      <c r="AK1699" s="74">
        <v>0.1</v>
      </c>
      <c r="AL1699" s="75"/>
      <c r="AM1699" s="75"/>
      <c r="AN1699" s="75"/>
      <c r="AO1699" s="75"/>
      <c r="AP1699" s="76"/>
      <c r="AQ1699" s="51"/>
      <c r="AR1699" s="51"/>
      <c r="AS1699" s="51"/>
      <c r="AT1699" s="51"/>
      <c r="AU1699" s="52"/>
      <c r="AV1699" s="53"/>
      <c r="AW1699" s="53"/>
      <c r="AX1699" s="54"/>
    </row>
    <row r="1700" spans="1:50" ht="23.25" hidden="1" customHeight="1" x14ac:dyDescent="0.15">
      <c r="A1700" s="45"/>
      <c r="B1700" s="45"/>
      <c r="C1700" s="46"/>
      <c r="D1700" s="46"/>
      <c r="E1700" s="46"/>
      <c r="F1700" s="46"/>
      <c r="G1700" s="46"/>
      <c r="H1700" s="46"/>
      <c r="I1700" s="46"/>
      <c r="J1700" s="46"/>
      <c r="K1700" s="46"/>
      <c r="L1700" s="46"/>
      <c r="M1700" s="47"/>
      <c r="N1700" s="48"/>
      <c r="O1700" s="48"/>
      <c r="P1700" s="48"/>
      <c r="Q1700" s="48"/>
      <c r="R1700" s="48"/>
      <c r="S1700" s="48"/>
      <c r="T1700" s="48"/>
      <c r="U1700" s="48"/>
      <c r="V1700" s="48"/>
      <c r="W1700" s="48"/>
      <c r="X1700" s="48"/>
      <c r="Y1700" s="48"/>
      <c r="Z1700" s="48"/>
      <c r="AA1700" s="48"/>
      <c r="AB1700" s="48"/>
      <c r="AC1700" s="48"/>
      <c r="AD1700" s="48"/>
      <c r="AE1700" s="48"/>
      <c r="AF1700" s="48"/>
      <c r="AG1700" s="48"/>
      <c r="AH1700" s="48"/>
      <c r="AI1700" s="48"/>
      <c r="AJ1700" s="49"/>
      <c r="AK1700" s="50"/>
      <c r="AL1700" s="46"/>
      <c r="AM1700" s="46"/>
      <c r="AN1700" s="46"/>
      <c r="AO1700" s="46"/>
      <c r="AP1700" s="46"/>
      <c r="AQ1700" s="51"/>
      <c r="AR1700" s="51"/>
      <c r="AS1700" s="51"/>
      <c r="AT1700" s="51"/>
      <c r="AU1700" s="52"/>
      <c r="AV1700" s="53"/>
      <c r="AW1700" s="53"/>
      <c r="AX1700" s="54"/>
    </row>
    <row r="1701" spans="1:50" ht="23.25" hidden="1" customHeight="1" x14ac:dyDescent="0.15">
      <c r="A1701" s="45"/>
      <c r="B1701" s="45"/>
      <c r="C1701" s="50"/>
      <c r="D1701" s="50"/>
      <c r="E1701" s="50"/>
      <c r="F1701" s="50"/>
      <c r="G1701" s="50"/>
      <c r="H1701" s="50"/>
      <c r="I1701" s="50"/>
      <c r="J1701" s="50"/>
      <c r="K1701" s="50"/>
      <c r="L1701" s="50"/>
      <c r="M1701" s="47"/>
      <c r="N1701" s="48"/>
      <c r="O1701" s="48"/>
      <c r="P1701" s="48"/>
      <c r="Q1701" s="48"/>
      <c r="R1701" s="48"/>
      <c r="S1701" s="48"/>
      <c r="T1701" s="48"/>
      <c r="U1701" s="48"/>
      <c r="V1701" s="48"/>
      <c r="W1701" s="48"/>
      <c r="X1701" s="48"/>
      <c r="Y1701" s="48"/>
      <c r="Z1701" s="48"/>
      <c r="AA1701" s="48"/>
      <c r="AB1701" s="48"/>
      <c r="AC1701" s="48"/>
      <c r="AD1701" s="48"/>
      <c r="AE1701" s="48"/>
      <c r="AF1701" s="48"/>
      <c r="AG1701" s="48"/>
      <c r="AH1701" s="48"/>
      <c r="AI1701" s="48"/>
      <c r="AJ1701" s="49"/>
      <c r="AK1701" s="56"/>
      <c r="AL1701" s="55"/>
      <c r="AM1701" s="55"/>
      <c r="AN1701" s="55"/>
      <c r="AO1701" s="55"/>
      <c r="AP1701" s="55"/>
      <c r="AQ1701" s="51"/>
      <c r="AR1701" s="51"/>
      <c r="AS1701" s="51"/>
      <c r="AT1701" s="51"/>
      <c r="AU1701" s="52"/>
      <c r="AV1701" s="53"/>
      <c r="AW1701" s="53"/>
      <c r="AX1701" s="54"/>
    </row>
    <row r="1702" spans="1:50" ht="23.25" hidden="1" customHeight="1" x14ac:dyDescent="0.15">
      <c r="A1702" s="45"/>
      <c r="B1702" s="45"/>
      <c r="C1702" s="50"/>
      <c r="D1702" s="50"/>
      <c r="E1702" s="50"/>
      <c r="F1702" s="50"/>
      <c r="G1702" s="50"/>
      <c r="H1702" s="50"/>
      <c r="I1702" s="50"/>
      <c r="J1702" s="50"/>
      <c r="K1702" s="50"/>
      <c r="L1702" s="50"/>
      <c r="M1702" s="47"/>
      <c r="N1702" s="48"/>
      <c r="O1702" s="48"/>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9"/>
      <c r="AK1702" s="50"/>
      <c r="AL1702" s="46"/>
      <c r="AM1702" s="46"/>
      <c r="AN1702" s="46"/>
      <c r="AO1702" s="46"/>
      <c r="AP1702" s="46"/>
      <c r="AQ1702" s="51"/>
      <c r="AR1702" s="51"/>
      <c r="AS1702" s="51"/>
      <c r="AT1702" s="51"/>
      <c r="AU1702" s="52"/>
      <c r="AV1702" s="53"/>
      <c r="AW1702" s="53"/>
      <c r="AX1702" s="54"/>
    </row>
    <row r="1703" spans="1:50" ht="23.25" hidden="1" customHeight="1" x14ac:dyDescent="0.15">
      <c r="A1703" s="45"/>
      <c r="B1703" s="45"/>
      <c r="C1703" s="50"/>
      <c r="D1703" s="50"/>
      <c r="E1703" s="50"/>
      <c r="F1703" s="50"/>
      <c r="G1703" s="50"/>
      <c r="H1703" s="50"/>
      <c r="I1703" s="50"/>
      <c r="J1703" s="50"/>
      <c r="K1703" s="50"/>
      <c r="L1703" s="50"/>
      <c r="M1703" s="47"/>
      <c r="N1703" s="48"/>
      <c r="O1703" s="48"/>
      <c r="P1703" s="48"/>
      <c r="Q1703" s="48"/>
      <c r="R1703" s="48"/>
      <c r="S1703" s="48"/>
      <c r="T1703" s="48"/>
      <c r="U1703" s="48"/>
      <c r="V1703" s="48"/>
      <c r="W1703" s="48"/>
      <c r="X1703" s="48"/>
      <c r="Y1703" s="48"/>
      <c r="Z1703" s="48"/>
      <c r="AA1703" s="48"/>
      <c r="AB1703" s="48"/>
      <c r="AC1703" s="48"/>
      <c r="AD1703" s="48"/>
      <c r="AE1703" s="48"/>
      <c r="AF1703" s="48"/>
      <c r="AG1703" s="48"/>
      <c r="AH1703" s="48"/>
      <c r="AI1703" s="48"/>
      <c r="AJ1703" s="49"/>
      <c r="AK1703" s="50"/>
      <c r="AL1703" s="46"/>
      <c r="AM1703" s="46"/>
      <c r="AN1703" s="46"/>
      <c r="AO1703" s="46"/>
      <c r="AP1703" s="46"/>
      <c r="AQ1703" s="51"/>
      <c r="AR1703" s="51"/>
      <c r="AS1703" s="51"/>
      <c r="AT1703" s="51"/>
      <c r="AU1703" s="52"/>
      <c r="AV1703" s="53"/>
      <c r="AW1703" s="53"/>
      <c r="AX1703" s="54"/>
    </row>
    <row r="1704" spans="1:50" ht="23.25" hidden="1" customHeight="1" x14ac:dyDescent="0.15">
      <c r="A1704" s="45"/>
      <c r="B1704" s="45"/>
      <c r="C1704" s="50"/>
      <c r="D1704" s="50"/>
      <c r="E1704" s="50"/>
      <c r="F1704" s="50"/>
      <c r="G1704" s="50"/>
      <c r="H1704" s="50"/>
      <c r="I1704" s="50"/>
      <c r="J1704" s="50"/>
      <c r="K1704" s="50"/>
      <c r="L1704" s="50"/>
      <c r="M1704" s="47"/>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9"/>
      <c r="AK1704" s="50"/>
      <c r="AL1704" s="46"/>
      <c r="AM1704" s="46"/>
      <c r="AN1704" s="46"/>
      <c r="AO1704" s="46"/>
      <c r="AP1704" s="46"/>
      <c r="AQ1704" s="51"/>
      <c r="AR1704" s="51"/>
      <c r="AS1704" s="51"/>
      <c r="AT1704" s="51"/>
      <c r="AU1704" s="52"/>
      <c r="AV1704" s="53"/>
      <c r="AW1704" s="53"/>
      <c r="AX1704" s="54"/>
    </row>
    <row r="1705" spans="1:50" ht="23.25" hidden="1" customHeight="1" x14ac:dyDescent="0.15">
      <c r="A1705" s="45"/>
      <c r="B1705" s="45"/>
      <c r="C1705" s="50"/>
      <c r="D1705" s="50"/>
      <c r="E1705" s="50"/>
      <c r="F1705" s="50"/>
      <c r="G1705" s="50"/>
      <c r="H1705" s="50"/>
      <c r="I1705" s="50"/>
      <c r="J1705" s="50"/>
      <c r="K1705" s="50"/>
      <c r="L1705" s="50"/>
      <c r="M1705" s="47"/>
      <c r="N1705" s="48"/>
      <c r="O1705" s="48"/>
      <c r="P1705" s="48"/>
      <c r="Q1705" s="48"/>
      <c r="R1705" s="48"/>
      <c r="S1705" s="48"/>
      <c r="T1705" s="48"/>
      <c r="U1705" s="48"/>
      <c r="V1705" s="48"/>
      <c r="W1705" s="48"/>
      <c r="X1705" s="48"/>
      <c r="Y1705" s="48"/>
      <c r="Z1705" s="48"/>
      <c r="AA1705" s="48"/>
      <c r="AB1705" s="48"/>
      <c r="AC1705" s="48"/>
      <c r="AD1705" s="48"/>
      <c r="AE1705" s="48"/>
      <c r="AF1705" s="48"/>
      <c r="AG1705" s="48"/>
      <c r="AH1705" s="48"/>
      <c r="AI1705" s="48"/>
      <c r="AJ1705" s="49"/>
      <c r="AK1705" s="50"/>
      <c r="AL1705" s="46"/>
      <c r="AM1705" s="46"/>
      <c r="AN1705" s="46"/>
      <c r="AO1705" s="46"/>
      <c r="AP1705" s="46"/>
      <c r="AQ1705" s="51"/>
      <c r="AR1705" s="51"/>
      <c r="AS1705" s="51"/>
      <c r="AT1705" s="51"/>
      <c r="AU1705" s="52"/>
      <c r="AV1705" s="53"/>
      <c r="AW1705" s="53"/>
      <c r="AX1705" s="54"/>
    </row>
    <row r="1706" spans="1:50" ht="23.25" hidden="1" customHeight="1" x14ac:dyDescent="0.15">
      <c r="A1706" s="45"/>
      <c r="B1706" s="45"/>
      <c r="C1706" s="50"/>
      <c r="D1706" s="50"/>
      <c r="E1706" s="50"/>
      <c r="F1706" s="50"/>
      <c r="G1706" s="50"/>
      <c r="H1706" s="50"/>
      <c r="I1706" s="50"/>
      <c r="J1706" s="50"/>
      <c r="K1706" s="50"/>
      <c r="L1706" s="50"/>
      <c r="M1706" s="47"/>
      <c r="N1706" s="48"/>
      <c r="O1706" s="48"/>
      <c r="P1706" s="48"/>
      <c r="Q1706" s="48"/>
      <c r="R1706" s="48"/>
      <c r="S1706" s="48"/>
      <c r="T1706" s="48"/>
      <c r="U1706" s="48"/>
      <c r="V1706" s="48"/>
      <c r="W1706" s="48"/>
      <c r="X1706" s="48"/>
      <c r="Y1706" s="48"/>
      <c r="Z1706" s="48"/>
      <c r="AA1706" s="48"/>
      <c r="AB1706" s="48"/>
      <c r="AC1706" s="48"/>
      <c r="AD1706" s="48"/>
      <c r="AE1706" s="48"/>
      <c r="AF1706" s="48"/>
      <c r="AG1706" s="48"/>
      <c r="AH1706" s="48"/>
      <c r="AI1706" s="48"/>
      <c r="AJ1706" s="49"/>
      <c r="AK1706" s="50"/>
      <c r="AL1706" s="46"/>
      <c r="AM1706" s="46"/>
      <c r="AN1706" s="46"/>
      <c r="AO1706" s="46"/>
      <c r="AP1706" s="46"/>
      <c r="AQ1706" s="51"/>
      <c r="AR1706" s="51"/>
      <c r="AS1706" s="51"/>
      <c r="AT1706" s="51"/>
      <c r="AU1706" s="52"/>
      <c r="AV1706" s="53"/>
      <c r="AW1706" s="53"/>
      <c r="AX1706" s="54"/>
    </row>
    <row r="1707" spans="1:50" ht="23.25" hidden="1" customHeight="1" x14ac:dyDescent="0.15">
      <c r="A1707" s="45"/>
      <c r="B1707" s="45"/>
      <c r="C1707" s="50"/>
      <c r="D1707" s="50"/>
      <c r="E1707" s="50"/>
      <c r="F1707" s="50"/>
      <c r="G1707" s="50"/>
      <c r="H1707" s="50"/>
      <c r="I1707" s="50"/>
      <c r="J1707" s="50"/>
      <c r="K1707" s="50"/>
      <c r="L1707" s="50"/>
      <c r="M1707" s="47"/>
      <c r="N1707" s="48"/>
      <c r="O1707" s="48"/>
      <c r="P1707" s="48"/>
      <c r="Q1707" s="48"/>
      <c r="R1707" s="48"/>
      <c r="S1707" s="48"/>
      <c r="T1707" s="48"/>
      <c r="U1707" s="48"/>
      <c r="V1707" s="48"/>
      <c r="W1707" s="48"/>
      <c r="X1707" s="48"/>
      <c r="Y1707" s="48"/>
      <c r="Z1707" s="48"/>
      <c r="AA1707" s="48"/>
      <c r="AB1707" s="48"/>
      <c r="AC1707" s="48"/>
      <c r="AD1707" s="48"/>
      <c r="AE1707" s="48"/>
      <c r="AF1707" s="48"/>
      <c r="AG1707" s="48"/>
      <c r="AH1707" s="48"/>
      <c r="AI1707" s="48"/>
      <c r="AJ1707" s="49"/>
      <c r="AK1707" s="50"/>
      <c r="AL1707" s="46"/>
      <c r="AM1707" s="46"/>
      <c r="AN1707" s="46"/>
      <c r="AO1707" s="46"/>
      <c r="AP1707" s="46"/>
      <c r="AQ1707" s="51"/>
      <c r="AR1707" s="51"/>
      <c r="AS1707" s="51"/>
      <c r="AT1707" s="51"/>
      <c r="AU1707" s="52"/>
      <c r="AV1707" s="53"/>
      <c r="AW1707" s="53"/>
      <c r="AX1707" s="54"/>
    </row>
    <row r="1708" spans="1:50" ht="23.25" hidden="1" customHeight="1" x14ac:dyDescent="0.15">
      <c r="A1708" s="45"/>
      <c r="B1708" s="45"/>
      <c r="C1708" s="50"/>
      <c r="D1708" s="50"/>
      <c r="E1708" s="50"/>
      <c r="F1708" s="50"/>
      <c r="G1708" s="50"/>
      <c r="H1708" s="50"/>
      <c r="I1708" s="50"/>
      <c r="J1708" s="50"/>
      <c r="K1708" s="50"/>
      <c r="L1708" s="50"/>
      <c r="M1708" s="47"/>
      <c r="N1708" s="48"/>
      <c r="O1708" s="48"/>
      <c r="P1708" s="48"/>
      <c r="Q1708" s="48"/>
      <c r="R1708" s="48"/>
      <c r="S1708" s="48"/>
      <c r="T1708" s="48"/>
      <c r="U1708" s="48"/>
      <c r="V1708" s="48"/>
      <c r="W1708" s="48"/>
      <c r="X1708" s="48"/>
      <c r="Y1708" s="48"/>
      <c r="Z1708" s="48"/>
      <c r="AA1708" s="48"/>
      <c r="AB1708" s="48"/>
      <c r="AC1708" s="48"/>
      <c r="AD1708" s="48"/>
      <c r="AE1708" s="48"/>
      <c r="AF1708" s="48"/>
      <c r="AG1708" s="48"/>
      <c r="AH1708" s="48"/>
      <c r="AI1708" s="48"/>
      <c r="AJ1708" s="49"/>
      <c r="AK1708" s="50"/>
      <c r="AL1708" s="46"/>
      <c r="AM1708" s="46"/>
      <c r="AN1708" s="46"/>
      <c r="AO1708" s="46"/>
      <c r="AP1708" s="46"/>
      <c r="AQ1708" s="51"/>
      <c r="AR1708" s="51"/>
      <c r="AS1708" s="51"/>
      <c r="AT1708" s="51"/>
      <c r="AU1708" s="52"/>
      <c r="AV1708" s="53"/>
      <c r="AW1708" s="53"/>
      <c r="AX1708" s="54"/>
    </row>
    <row r="1709" spans="1:50" ht="23.25" hidden="1" customHeight="1" x14ac:dyDescent="0.15">
      <c r="A1709" s="45"/>
      <c r="B1709" s="45"/>
      <c r="C1709" s="50"/>
      <c r="D1709" s="50"/>
      <c r="E1709" s="50"/>
      <c r="F1709" s="50"/>
      <c r="G1709" s="50"/>
      <c r="H1709" s="50"/>
      <c r="I1709" s="50"/>
      <c r="J1709" s="50"/>
      <c r="K1709" s="50"/>
      <c r="L1709" s="50"/>
      <c r="M1709" s="47"/>
      <c r="N1709" s="48"/>
      <c r="O1709" s="48"/>
      <c r="P1709" s="48"/>
      <c r="Q1709" s="48"/>
      <c r="R1709" s="48"/>
      <c r="S1709" s="48"/>
      <c r="T1709" s="48"/>
      <c r="U1709" s="48"/>
      <c r="V1709" s="48"/>
      <c r="W1709" s="48"/>
      <c r="X1709" s="48"/>
      <c r="Y1709" s="48"/>
      <c r="Z1709" s="48"/>
      <c r="AA1709" s="48"/>
      <c r="AB1709" s="48"/>
      <c r="AC1709" s="48"/>
      <c r="AD1709" s="48"/>
      <c r="AE1709" s="48"/>
      <c r="AF1709" s="48"/>
      <c r="AG1709" s="48"/>
      <c r="AH1709" s="48"/>
      <c r="AI1709" s="48"/>
      <c r="AJ1709" s="49"/>
      <c r="AK1709" s="50"/>
      <c r="AL1709" s="46"/>
      <c r="AM1709" s="46"/>
      <c r="AN1709" s="46"/>
      <c r="AO1709" s="46"/>
      <c r="AP1709" s="46"/>
      <c r="AQ1709" s="51"/>
      <c r="AR1709" s="51"/>
      <c r="AS1709" s="51"/>
      <c r="AT1709" s="51"/>
      <c r="AU1709" s="52"/>
      <c r="AV1709" s="53"/>
      <c r="AW1709" s="53"/>
      <c r="AX1709" s="54"/>
    </row>
    <row r="1710" spans="1:50" ht="23.25" hidden="1" customHeight="1" x14ac:dyDescent="0.15">
      <c r="A1710" s="45"/>
      <c r="B1710" s="45"/>
      <c r="C1710" s="50"/>
      <c r="D1710" s="50"/>
      <c r="E1710" s="50"/>
      <c r="F1710" s="50"/>
      <c r="G1710" s="50"/>
      <c r="H1710" s="50"/>
      <c r="I1710" s="50"/>
      <c r="J1710" s="50"/>
      <c r="K1710" s="50"/>
      <c r="L1710" s="50"/>
      <c r="M1710" s="47"/>
      <c r="N1710" s="48"/>
      <c r="O1710" s="48"/>
      <c r="P1710" s="48"/>
      <c r="Q1710" s="48"/>
      <c r="R1710" s="48"/>
      <c r="S1710" s="48"/>
      <c r="T1710" s="48"/>
      <c r="U1710" s="48"/>
      <c r="V1710" s="48"/>
      <c r="W1710" s="48"/>
      <c r="X1710" s="48"/>
      <c r="Y1710" s="48"/>
      <c r="Z1710" s="48"/>
      <c r="AA1710" s="48"/>
      <c r="AB1710" s="48"/>
      <c r="AC1710" s="48"/>
      <c r="AD1710" s="48"/>
      <c r="AE1710" s="48"/>
      <c r="AF1710" s="48"/>
      <c r="AG1710" s="48"/>
      <c r="AH1710" s="48"/>
      <c r="AI1710" s="48"/>
      <c r="AJ1710" s="49"/>
      <c r="AK1710" s="50"/>
      <c r="AL1710" s="46"/>
      <c r="AM1710" s="46"/>
      <c r="AN1710" s="46"/>
      <c r="AO1710" s="46"/>
      <c r="AP1710" s="46"/>
      <c r="AQ1710" s="51"/>
      <c r="AR1710" s="51"/>
      <c r="AS1710" s="51"/>
      <c r="AT1710" s="51"/>
      <c r="AU1710" s="52"/>
      <c r="AV1710" s="53"/>
      <c r="AW1710" s="53"/>
      <c r="AX1710" s="54"/>
    </row>
    <row r="1711" spans="1:50" ht="23.25" hidden="1" customHeight="1" x14ac:dyDescent="0.15">
      <c r="A1711" s="45"/>
      <c r="B1711" s="45"/>
      <c r="C1711" s="55"/>
      <c r="D1711" s="55"/>
      <c r="E1711" s="55"/>
      <c r="F1711" s="55"/>
      <c r="G1711" s="55"/>
      <c r="H1711" s="55"/>
      <c r="I1711" s="55"/>
      <c r="J1711" s="55"/>
      <c r="K1711" s="55"/>
      <c r="L1711" s="55"/>
      <c r="M1711" s="47"/>
      <c r="N1711" s="48"/>
      <c r="O1711" s="48"/>
      <c r="P1711" s="48"/>
      <c r="Q1711" s="48"/>
      <c r="R1711" s="48"/>
      <c r="S1711" s="48"/>
      <c r="T1711" s="48"/>
      <c r="U1711" s="48"/>
      <c r="V1711" s="48"/>
      <c r="W1711" s="48"/>
      <c r="X1711" s="48"/>
      <c r="Y1711" s="48"/>
      <c r="Z1711" s="48"/>
      <c r="AA1711" s="48"/>
      <c r="AB1711" s="48"/>
      <c r="AC1711" s="48"/>
      <c r="AD1711" s="48"/>
      <c r="AE1711" s="48"/>
      <c r="AF1711" s="48"/>
      <c r="AG1711" s="48"/>
      <c r="AH1711" s="48"/>
      <c r="AI1711" s="48"/>
      <c r="AJ1711" s="49"/>
      <c r="AK1711" s="56"/>
      <c r="AL1711" s="55"/>
      <c r="AM1711" s="55"/>
      <c r="AN1711" s="55"/>
      <c r="AO1711" s="55"/>
      <c r="AP1711" s="55"/>
      <c r="AQ1711" s="51"/>
      <c r="AR1711" s="51"/>
      <c r="AS1711" s="51"/>
      <c r="AT1711" s="51"/>
      <c r="AU1711" s="52"/>
      <c r="AV1711" s="53"/>
      <c r="AW1711" s="53"/>
      <c r="AX1711" s="54"/>
    </row>
    <row r="1712" spans="1:50" ht="23.25" hidden="1" customHeight="1" x14ac:dyDescent="0.15">
      <c r="A1712" s="45"/>
      <c r="B1712" s="45"/>
      <c r="C1712" s="55"/>
      <c r="D1712" s="55"/>
      <c r="E1712" s="55"/>
      <c r="F1712" s="55"/>
      <c r="G1712" s="55"/>
      <c r="H1712" s="55"/>
      <c r="I1712" s="55"/>
      <c r="J1712" s="55"/>
      <c r="K1712" s="55"/>
      <c r="L1712" s="55"/>
      <c r="M1712" s="47"/>
      <c r="N1712" s="48"/>
      <c r="O1712" s="48"/>
      <c r="P1712" s="48"/>
      <c r="Q1712" s="48"/>
      <c r="R1712" s="48"/>
      <c r="S1712" s="48"/>
      <c r="T1712" s="48"/>
      <c r="U1712" s="48"/>
      <c r="V1712" s="48"/>
      <c r="W1712" s="48"/>
      <c r="X1712" s="48"/>
      <c r="Y1712" s="48"/>
      <c r="Z1712" s="48"/>
      <c r="AA1712" s="48"/>
      <c r="AB1712" s="48"/>
      <c r="AC1712" s="48"/>
      <c r="AD1712" s="48"/>
      <c r="AE1712" s="48"/>
      <c r="AF1712" s="48"/>
      <c r="AG1712" s="48"/>
      <c r="AH1712" s="48"/>
      <c r="AI1712" s="48"/>
      <c r="AJ1712" s="49"/>
      <c r="AK1712" s="56"/>
      <c r="AL1712" s="55"/>
      <c r="AM1712" s="55"/>
      <c r="AN1712" s="55"/>
      <c r="AO1712" s="55"/>
      <c r="AP1712" s="55"/>
      <c r="AQ1712" s="51"/>
      <c r="AR1712" s="51"/>
      <c r="AS1712" s="51"/>
      <c r="AT1712" s="51"/>
      <c r="AU1712" s="52"/>
      <c r="AV1712" s="53"/>
      <c r="AW1712" s="53"/>
      <c r="AX1712" s="54"/>
    </row>
    <row r="1713" spans="1:50" ht="23.25" hidden="1" customHeight="1" x14ac:dyDescent="0.15">
      <c r="A1713" s="45"/>
      <c r="B1713" s="45"/>
      <c r="C1713" s="55"/>
      <c r="D1713" s="55"/>
      <c r="E1713" s="55"/>
      <c r="F1713" s="55"/>
      <c r="G1713" s="55"/>
      <c r="H1713" s="55"/>
      <c r="I1713" s="55"/>
      <c r="J1713" s="55"/>
      <c r="K1713" s="55"/>
      <c r="L1713" s="55"/>
      <c r="M1713" s="47"/>
      <c r="N1713" s="48"/>
      <c r="O1713" s="48"/>
      <c r="P1713" s="48"/>
      <c r="Q1713" s="48"/>
      <c r="R1713" s="48"/>
      <c r="S1713" s="48"/>
      <c r="T1713" s="48"/>
      <c r="U1713" s="48"/>
      <c r="V1713" s="48"/>
      <c r="W1713" s="48"/>
      <c r="X1713" s="48"/>
      <c r="Y1713" s="48"/>
      <c r="Z1713" s="48"/>
      <c r="AA1713" s="48"/>
      <c r="AB1713" s="48"/>
      <c r="AC1713" s="48"/>
      <c r="AD1713" s="48"/>
      <c r="AE1713" s="48"/>
      <c r="AF1713" s="48"/>
      <c r="AG1713" s="48"/>
      <c r="AH1713" s="48"/>
      <c r="AI1713" s="48"/>
      <c r="AJ1713" s="49"/>
      <c r="AK1713" s="56"/>
      <c r="AL1713" s="55"/>
      <c r="AM1713" s="55"/>
      <c r="AN1713" s="55"/>
      <c r="AO1713" s="55"/>
      <c r="AP1713" s="55"/>
      <c r="AQ1713" s="51"/>
      <c r="AR1713" s="51"/>
      <c r="AS1713" s="51"/>
      <c r="AT1713" s="51"/>
      <c r="AU1713" s="52"/>
      <c r="AV1713" s="53"/>
      <c r="AW1713" s="53"/>
      <c r="AX1713" s="54"/>
    </row>
    <row r="1714" spans="1:50" ht="23.25" hidden="1" customHeight="1" x14ac:dyDescent="0.15">
      <c r="A1714" s="45"/>
      <c r="B1714" s="45"/>
      <c r="C1714" s="55"/>
      <c r="D1714" s="55"/>
      <c r="E1714" s="55"/>
      <c r="F1714" s="55"/>
      <c r="G1714" s="55"/>
      <c r="H1714" s="55"/>
      <c r="I1714" s="55"/>
      <c r="J1714" s="55"/>
      <c r="K1714" s="55"/>
      <c r="L1714" s="55"/>
      <c r="M1714" s="47"/>
      <c r="N1714" s="48"/>
      <c r="O1714" s="48"/>
      <c r="P1714" s="48"/>
      <c r="Q1714" s="48"/>
      <c r="R1714" s="48"/>
      <c r="S1714" s="48"/>
      <c r="T1714" s="48"/>
      <c r="U1714" s="48"/>
      <c r="V1714" s="48"/>
      <c r="W1714" s="48"/>
      <c r="X1714" s="48"/>
      <c r="Y1714" s="48"/>
      <c r="Z1714" s="48"/>
      <c r="AA1714" s="48"/>
      <c r="AB1714" s="48"/>
      <c r="AC1714" s="48"/>
      <c r="AD1714" s="48"/>
      <c r="AE1714" s="48"/>
      <c r="AF1714" s="48"/>
      <c r="AG1714" s="48"/>
      <c r="AH1714" s="48"/>
      <c r="AI1714" s="48"/>
      <c r="AJ1714" s="49"/>
      <c r="AK1714" s="56"/>
      <c r="AL1714" s="55"/>
      <c r="AM1714" s="55"/>
      <c r="AN1714" s="55"/>
      <c r="AO1714" s="55"/>
      <c r="AP1714" s="55"/>
      <c r="AQ1714" s="51"/>
      <c r="AR1714" s="51"/>
      <c r="AS1714" s="51"/>
      <c r="AT1714" s="51"/>
      <c r="AU1714" s="52"/>
      <c r="AV1714" s="53"/>
      <c r="AW1714" s="53"/>
      <c r="AX1714" s="54"/>
    </row>
    <row r="1715" spans="1:50" ht="23.25" hidden="1" customHeight="1" x14ac:dyDescent="0.15">
      <c r="A1715" s="45"/>
      <c r="B1715" s="45"/>
      <c r="C1715" s="55"/>
      <c r="D1715" s="55"/>
      <c r="E1715" s="55"/>
      <c r="F1715" s="55"/>
      <c r="G1715" s="55"/>
      <c r="H1715" s="55"/>
      <c r="I1715" s="55"/>
      <c r="J1715" s="55"/>
      <c r="K1715" s="55"/>
      <c r="L1715" s="55"/>
      <c r="M1715" s="47"/>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9"/>
      <c r="AK1715" s="56"/>
      <c r="AL1715" s="55"/>
      <c r="AM1715" s="55"/>
      <c r="AN1715" s="55"/>
      <c r="AO1715" s="55"/>
      <c r="AP1715" s="55"/>
      <c r="AQ1715" s="51"/>
      <c r="AR1715" s="51"/>
      <c r="AS1715" s="51"/>
      <c r="AT1715" s="51"/>
      <c r="AU1715" s="52"/>
      <c r="AV1715" s="53"/>
      <c r="AW1715" s="53"/>
      <c r="AX1715" s="54"/>
    </row>
    <row r="1716" spans="1:50" ht="23.25" hidden="1" customHeight="1" x14ac:dyDescent="0.15">
      <c r="A1716" s="45"/>
      <c r="B1716" s="45"/>
      <c r="C1716" s="46"/>
      <c r="D1716" s="46"/>
      <c r="E1716" s="46"/>
      <c r="F1716" s="46"/>
      <c r="G1716" s="46"/>
      <c r="H1716" s="46"/>
      <c r="I1716" s="46"/>
      <c r="J1716" s="46"/>
      <c r="K1716" s="46"/>
      <c r="L1716" s="46"/>
      <c r="M1716" s="47"/>
      <c r="N1716" s="48"/>
      <c r="O1716" s="48"/>
      <c r="P1716" s="48"/>
      <c r="Q1716" s="48"/>
      <c r="R1716" s="48"/>
      <c r="S1716" s="48"/>
      <c r="T1716" s="48"/>
      <c r="U1716" s="48"/>
      <c r="V1716" s="48"/>
      <c r="W1716" s="48"/>
      <c r="X1716" s="48"/>
      <c r="Y1716" s="48"/>
      <c r="Z1716" s="48"/>
      <c r="AA1716" s="48"/>
      <c r="AB1716" s="48"/>
      <c r="AC1716" s="48"/>
      <c r="AD1716" s="48"/>
      <c r="AE1716" s="48"/>
      <c r="AF1716" s="48"/>
      <c r="AG1716" s="48"/>
      <c r="AH1716" s="48"/>
      <c r="AI1716" s="48"/>
      <c r="AJ1716" s="49"/>
      <c r="AK1716" s="50"/>
      <c r="AL1716" s="46"/>
      <c r="AM1716" s="46"/>
      <c r="AN1716" s="46"/>
      <c r="AO1716" s="46"/>
      <c r="AP1716" s="46"/>
      <c r="AQ1716" s="51"/>
      <c r="AR1716" s="51"/>
      <c r="AS1716" s="51"/>
      <c r="AT1716" s="51"/>
      <c r="AU1716" s="52"/>
      <c r="AV1716" s="53"/>
      <c r="AW1716" s="53"/>
      <c r="AX1716" s="54"/>
    </row>
    <row r="1717" spans="1:50" ht="23.25" hidden="1" customHeight="1" x14ac:dyDescent="0.15">
      <c r="A1717" s="45"/>
      <c r="B1717" s="45"/>
      <c r="C1717" s="46"/>
      <c r="D1717" s="46"/>
      <c r="E1717" s="46"/>
      <c r="F1717" s="46"/>
      <c r="G1717" s="46"/>
      <c r="H1717" s="46"/>
      <c r="I1717" s="46"/>
      <c r="J1717" s="46"/>
      <c r="K1717" s="46"/>
      <c r="L1717" s="46"/>
      <c r="M1717" s="47"/>
      <c r="N1717" s="48"/>
      <c r="O1717" s="48"/>
      <c r="P1717" s="48"/>
      <c r="Q1717" s="48"/>
      <c r="R1717" s="48"/>
      <c r="S1717" s="48"/>
      <c r="T1717" s="48"/>
      <c r="U1717" s="48"/>
      <c r="V1717" s="48"/>
      <c r="W1717" s="48"/>
      <c r="X1717" s="48"/>
      <c r="Y1717" s="48"/>
      <c r="Z1717" s="48"/>
      <c r="AA1717" s="48"/>
      <c r="AB1717" s="48"/>
      <c r="AC1717" s="48"/>
      <c r="AD1717" s="48"/>
      <c r="AE1717" s="48"/>
      <c r="AF1717" s="48"/>
      <c r="AG1717" s="48"/>
      <c r="AH1717" s="48"/>
      <c r="AI1717" s="48"/>
      <c r="AJ1717" s="49"/>
      <c r="AK1717" s="50"/>
      <c r="AL1717" s="46"/>
      <c r="AM1717" s="46"/>
      <c r="AN1717" s="46"/>
      <c r="AO1717" s="46"/>
      <c r="AP1717" s="46"/>
      <c r="AQ1717" s="51"/>
      <c r="AR1717" s="51"/>
      <c r="AS1717" s="51"/>
      <c r="AT1717" s="51"/>
      <c r="AU1717" s="52"/>
      <c r="AV1717" s="53"/>
      <c r="AW1717" s="53"/>
      <c r="AX1717" s="54"/>
    </row>
    <row r="1718" spans="1:50" ht="23.25" hidden="1" customHeight="1" x14ac:dyDescent="0.15">
      <c r="A1718" s="45"/>
      <c r="B1718" s="45"/>
      <c r="C1718" s="46"/>
      <c r="D1718" s="46"/>
      <c r="E1718" s="46"/>
      <c r="F1718" s="46"/>
      <c r="G1718" s="46"/>
      <c r="H1718" s="46"/>
      <c r="I1718" s="46"/>
      <c r="J1718" s="46"/>
      <c r="K1718" s="46"/>
      <c r="L1718" s="46"/>
      <c r="M1718" s="47"/>
      <c r="N1718" s="48"/>
      <c r="O1718" s="48"/>
      <c r="P1718" s="48"/>
      <c r="Q1718" s="48"/>
      <c r="R1718" s="48"/>
      <c r="S1718" s="48"/>
      <c r="T1718" s="48"/>
      <c r="U1718" s="48"/>
      <c r="V1718" s="48"/>
      <c r="W1718" s="48"/>
      <c r="X1718" s="48"/>
      <c r="Y1718" s="48"/>
      <c r="Z1718" s="48"/>
      <c r="AA1718" s="48"/>
      <c r="AB1718" s="48"/>
      <c r="AC1718" s="48"/>
      <c r="AD1718" s="48"/>
      <c r="AE1718" s="48"/>
      <c r="AF1718" s="48"/>
      <c r="AG1718" s="48"/>
      <c r="AH1718" s="48"/>
      <c r="AI1718" s="48"/>
      <c r="AJ1718" s="49"/>
      <c r="AK1718" s="50"/>
      <c r="AL1718" s="46"/>
      <c r="AM1718" s="46"/>
      <c r="AN1718" s="46"/>
      <c r="AO1718" s="46"/>
      <c r="AP1718" s="46"/>
      <c r="AQ1718" s="51"/>
      <c r="AR1718" s="51"/>
      <c r="AS1718" s="51"/>
      <c r="AT1718" s="51"/>
      <c r="AU1718" s="52"/>
      <c r="AV1718" s="53"/>
      <c r="AW1718" s="53"/>
      <c r="AX1718" s="54"/>
    </row>
    <row r="1719" spans="1:50" ht="23.25" hidden="1" customHeight="1" x14ac:dyDescent="0.15">
      <c r="A1719" s="45"/>
      <c r="B1719" s="45"/>
      <c r="C1719" s="46"/>
      <c r="D1719" s="46"/>
      <c r="E1719" s="46"/>
      <c r="F1719" s="46"/>
      <c r="G1719" s="46"/>
      <c r="H1719" s="46"/>
      <c r="I1719" s="46"/>
      <c r="J1719" s="46"/>
      <c r="K1719" s="46"/>
      <c r="L1719" s="46"/>
      <c r="M1719" s="47"/>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9"/>
      <c r="AK1719" s="50"/>
      <c r="AL1719" s="46"/>
      <c r="AM1719" s="46"/>
      <c r="AN1719" s="46"/>
      <c r="AO1719" s="46"/>
      <c r="AP1719" s="46"/>
      <c r="AQ1719" s="51"/>
      <c r="AR1719" s="51"/>
      <c r="AS1719" s="51"/>
      <c r="AT1719" s="51"/>
      <c r="AU1719" s="52"/>
      <c r="AV1719" s="53"/>
      <c r="AW1719" s="53"/>
      <c r="AX1719" s="54"/>
    </row>
    <row r="1720" spans="1:50" s="5" customFormat="1" ht="13.7" customHeight="1" x14ac:dyDescent="0.15">
      <c r="A1720" s="12"/>
      <c r="B1720" s="12"/>
      <c r="C1720" s="12"/>
      <c r="D1720" s="12"/>
      <c r="E1720" s="12"/>
      <c r="F1720" s="12"/>
      <c r="G1720" s="12"/>
      <c r="H1720" s="12"/>
      <c r="I1720" s="12"/>
      <c r="J1720" s="12"/>
      <c r="K1720" s="1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7"/>
      <c r="AL1720" s="12"/>
      <c r="AM1720" s="12"/>
      <c r="AN1720" s="12"/>
      <c r="AO1720" s="12"/>
      <c r="AP1720" s="12"/>
      <c r="AQ1720" s="12"/>
      <c r="AR1720" s="12"/>
      <c r="AS1720" s="12"/>
      <c r="AT1720" s="12"/>
      <c r="AU1720" s="12"/>
      <c r="AV1720" s="12"/>
      <c r="AW1720" s="12"/>
      <c r="AX1720" s="12"/>
    </row>
    <row r="1721" spans="1:50" x14ac:dyDescent="0.15">
      <c r="B1721" s="1" t="s">
        <v>185</v>
      </c>
    </row>
    <row r="1722" spans="1:50" ht="23.25" customHeight="1" x14ac:dyDescent="0.15">
      <c r="A1722" s="45"/>
      <c r="B1722" s="45"/>
      <c r="C1722" s="65" t="s">
        <v>175</v>
      </c>
      <c r="D1722" s="65"/>
      <c r="E1722" s="65"/>
      <c r="F1722" s="65"/>
      <c r="G1722" s="65"/>
      <c r="H1722" s="65"/>
      <c r="I1722" s="65"/>
      <c r="J1722" s="65"/>
      <c r="K1722" s="65"/>
      <c r="L1722" s="65"/>
      <c r="M1722" s="66" t="s">
        <v>174</v>
      </c>
      <c r="N1722" s="67"/>
      <c r="O1722" s="67"/>
      <c r="P1722" s="67"/>
      <c r="Q1722" s="67"/>
      <c r="R1722" s="67"/>
      <c r="S1722" s="67"/>
      <c r="T1722" s="67"/>
      <c r="U1722" s="67"/>
      <c r="V1722" s="67"/>
      <c r="W1722" s="67"/>
      <c r="X1722" s="67"/>
      <c r="Y1722" s="67"/>
      <c r="Z1722" s="67"/>
      <c r="AA1722" s="67"/>
      <c r="AB1722" s="67"/>
      <c r="AC1722" s="67"/>
      <c r="AD1722" s="67"/>
      <c r="AE1722" s="67"/>
      <c r="AF1722" s="67"/>
      <c r="AG1722" s="67"/>
      <c r="AH1722" s="67"/>
      <c r="AI1722" s="67"/>
      <c r="AJ1722" s="68"/>
      <c r="AK1722" s="69" t="s">
        <v>173</v>
      </c>
      <c r="AL1722" s="65"/>
      <c r="AM1722" s="65"/>
      <c r="AN1722" s="65"/>
      <c r="AO1722" s="65"/>
      <c r="AP1722" s="65"/>
      <c r="AQ1722" s="65" t="s">
        <v>149</v>
      </c>
      <c r="AR1722" s="65"/>
      <c r="AS1722" s="65"/>
      <c r="AT1722" s="65"/>
      <c r="AU1722" s="66" t="s">
        <v>148</v>
      </c>
      <c r="AV1722" s="67"/>
      <c r="AW1722" s="67"/>
      <c r="AX1722" s="54"/>
    </row>
    <row r="1723" spans="1:50" ht="23.25" customHeight="1" x14ac:dyDescent="0.15">
      <c r="A1723" s="45">
        <v>1</v>
      </c>
      <c r="B1723" s="45">
        <v>1</v>
      </c>
      <c r="C1723" s="50" t="s">
        <v>184</v>
      </c>
      <c r="D1723" s="50"/>
      <c r="E1723" s="50"/>
      <c r="F1723" s="50"/>
      <c r="G1723" s="50"/>
      <c r="H1723" s="50"/>
      <c r="I1723" s="50"/>
      <c r="J1723" s="50"/>
      <c r="K1723" s="50"/>
      <c r="L1723" s="50"/>
      <c r="M1723" s="47" t="s">
        <v>183</v>
      </c>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9"/>
      <c r="AK1723" s="74">
        <v>1.9</v>
      </c>
      <c r="AL1723" s="75"/>
      <c r="AM1723" s="75"/>
      <c r="AN1723" s="75"/>
      <c r="AO1723" s="75"/>
      <c r="AP1723" s="76"/>
      <c r="AQ1723" s="51"/>
      <c r="AR1723" s="51"/>
      <c r="AS1723" s="51"/>
      <c r="AT1723" s="51"/>
      <c r="AU1723" s="52"/>
      <c r="AV1723" s="53"/>
      <c r="AW1723" s="53"/>
      <c r="AX1723" s="54"/>
    </row>
    <row r="1724" spans="1:50" ht="23.25" customHeight="1" x14ac:dyDescent="0.15">
      <c r="A1724" s="45">
        <v>2</v>
      </c>
      <c r="B1724" s="45">
        <v>1</v>
      </c>
      <c r="C1724" s="50" t="s">
        <v>182</v>
      </c>
      <c r="D1724" s="50"/>
      <c r="E1724" s="50"/>
      <c r="F1724" s="50"/>
      <c r="G1724" s="50"/>
      <c r="H1724" s="50"/>
      <c r="I1724" s="50"/>
      <c r="J1724" s="50"/>
      <c r="K1724" s="50"/>
      <c r="L1724" s="50"/>
      <c r="M1724" s="47" t="s">
        <v>137</v>
      </c>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9"/>
      <c r="AK1724" s="74">
        <v>1.7</v>
      </c>
      <c r="AL1724" s="75"/>
      <c r="AM1724" s="75"/>
      <c r="AN1724" s="75"/>
      <c r="AO1724" s="75"/>
      <c r="AP1724" s="76"/>
      <c r="AQ1724" s="51"/>
      <c r="AR1724" s="51"/>
      <c r="AS1724" s="51"/>
      <c r="AT1724" s="51"/>
      <c r="AU1724" s="52"/>
      <c r="AV1724" s="53"/>
      <c r="AW1724" s="53"/>
      <c r="AX1724" s="54"/>
    </row>
    <row r="1725" spans="1:50" ht="23.25" customHeight="1" x14ac:dyDescent="0.15">
      <c r="A1725" s="45">
        <v>3</v>
      </c>
      <c r="B1725" s="45">
        <v>1</v>
      </c>
      <c r="C1725" s="50" t="s">
        <v>181</v>
      </c>
      <c r="D1725" s="50"/>
      <c r="E1725" s="50"/>
      <c r="F1725" s="50"/>
      <c r="G1725" s="50"/>
      <c r="H1725" s="50"/>
      <c r="I1725" s="50"/>
      <c r="J1725" s="50"/>
      <c r="K1725" s="50"/>
      <c r="L1725" s="50"/>
      <c r="M1725" s="47" t="s">
        <v>137</v>
      </c>
      <c r="N1725" s="48"/>
      <c r="O1725" s="48"/>
      <c r="P1725" s="48"/>
      <c r="Q1725" s="48"/>
      <c r="R1725" s="48"/>
      <c r="S1725" s="48"/>
      <c r="T1725" s="48"/>
      <c r="U1725" s="48"/>
      <c r="V1725" s="48"/>
      <c r="W1725" s="48"/>
      <c r="X1725" s="48"/>
      <c r="Y1725" s="48"/>
      <c r="Z1725" s="48"/>
      <c r="AA1725" s="48"/>
      <c r="AB1725" s="48"/>
      <c r="AC1725" s="48"/>
      <c r="AD1725" s="48"/>
      <c r="AE1725" s="48"/>
      <c r="AF1725" s="48"/>
      <c r="AG1725" s="48"/>
      <c r="AH1725" s="48"/>
      <c r="AI1725" s="48"/>
      <c r="AJ1725" s="49"/>
      <c r="AK1725" s="74">
        <v>1.6</v>
      </c>
      <c r="AL1725" s="75"/>
      <c r="AM1725" s="75"/>
      <c r="AN1725" s="75"/>
      <c r="AO1725" s="75"/>
      <c r="AP1725" s="76"/>
      <c r="AQ1725" s="51"/>
      <c r="AR1725" s="51"/>
      <c r="AS1725" s="51"/>
      <c r="AT1725" s="51"/>
      <c r="AU1725" s="52"/>
      <c r="AV1725" s="53"/>
      <c r="AW1725" s="53"/>
      <c r="AX1725" s="54"/>
    </row>
    <row r="1726" spans="1:50" ht="23.25" customHeight="1" x14ac:dyDescent="0.15">
      <c r="A1726" s="45">
        <v>4</v>
      </c>
      <c r="B1726" s="45">
        <v>1</v>
      </c>
      <c r="C1726" s="50" t="s">
        <v>180</v>
      </c>
      <c r="D1726" s="50"/>
      <c r="E1726" s="50"/>
      <c r="F1726" s="50"/>
      <c r="G1726" s="50"/>
      <c r="H1726" s="50"/>
      <c r="I1726" s="50"/>
      <c r="J1726" s="50"/>
      <c r="K1726" s="50"/>
      <c r="L1726" s="50"/>
      <c r="M1726" s="47" t="s">
        <v>137</v>
      </c>
      <c r="N1726" s="48"/>
      <c r="O1726" s="48"/>
      <c r="P1726" s="48"/>
      <c r="Q1726" s="48"/>
      <c r="R1726" s="48"/>
      <c r="S1726" s="48"/>
      <c r="T1726" s="48"/>
      <c r="U1726" s="48"/>
      <c r="V1726" s="48"/>
      <c r="W1726" s="48"/>
      <c r="X1726" s="48"/>
      <c r="Y1726" s="48"/>
      <c r="Z1726" s="48"/>
      <c r="AA1726" s="48"/>
      <c r="AB1726" s="48"/>
      <c r="AC1726" s="48"/>
      <c r="AD1726" s="48"/>
      <c r="AE1726" s="48"/>
      <c r="AF1726" s="48"/>
      <c r="AG1726" s="48"/>
      <c r="AH1726" s="48"/>
      <c r="AI1726" s="48"/>
      <c r="AJ1726" s="49"/>
      <c r="AK1726" s="74">
        <v>1.3</v>
      </c>
      <c r="AL1726" s="75"/>
      <c r="AM1726" s="75"/>
      <c r="AN1726" s="75"/>
      <c r="AO1726" s="75"/>
      <c r="AP1726" s="76"/>
      <c r="AQ1726" s="51"/>
      <c r="AR1726" s="51"/>
      <c r="AS1726" s="51"/>
      <c r="AT1726" s="51"/>
      <c r="AU1726" s="52"/>
      <c r="AV1726" s="53"/>
      <c r="AW1726" s="53"/>
      <c r="AX1726" s="54"/>
    </row>
    <row r="1727" spans="1:50" ht="23.25" customHeight="1" x14ac:dyDescent="0.15">
      <c r="A1727" s="45">
        <v>5</v>
      </c>
      <c r="B1727" s="45">
        <v>1</v>
      </c>
      <c r="C1727" s="50" t="s">
        <v>179</v>
      </c>
      <c r="D1727" s="50"/>
      <c r="E1727" s="50"/>
      <c r="F1727" s="50"/>
      <c r="G1727" s="50"/>
      <c r="H1727" s="50"/>
      <c r="I1727" s="50"/>
      <c r="J1727" s="50"/>
      <c r="K1727" s="50"/>
      <c r="L1727" s="50"/>
      <c r="M1727" s="47" t="s">
        <v>137</v>
      </c>
      <c r="N1727" s="48"/>
      <c r="O1727" s="48"/>
      <c r="P1727" s="48"/>
      <c r="Q1727" s="48"/>
      <c r="R1727" s="48"/>
      <c r="S1727" s="48"/>
      <c r="T1727" s="48"/>
      <c r="U1727" s="48"/>
      <c r="V1727" s="48"/>
      <c r="W1727" s="48"/>
      <c r="X1727" s="48"/>
      <c r="Y1727" s="48"/>
      <c r="Z1727" s="48"/>
      <c r="AA1727" s="48"/>
      <c r="AB1727" s="48"/>
      <c r="AC1727" s="48"/>
      <c r="AD1727" s="48"/>
      <c r="AE1727" s="48"/>
      <c r="AF1727" s="48"/>
      <c r="AG1727" s="48"/>
      <c r="AH1727" s="48"/>
      <c r="AI1727" s="48"/>
      <c r="AJ1727" s="49"/>
      <c r="AK1727" s="74">
        <v>1.2</v>
      </c>
      <c r="AL1727" s="75"/>
      <c r="AM1727" s="75"/>
      <c r="AN1727" s="75"/>
      <c r="AO1727" s="75"/>
      <c r="AP1727" s="76"/>
      <c r="AQ1727" s="51"/>
      <c r="AR1727" s="51"/>
      <c r="AS1727" s="51"/>
      <c r="AT1727" s="51"/>
      <c r="AU1727" s="52"/>
      <c r="AV1727" s="53"/>
      <c r="AW1727" s="53"/>
      <c r="AX1727" s="54"/>
    </row>
    <row r="1728" spans="1:50" ht="23.25" customHeight="1" x14ac:dyDescent="0.15">
      <c r="A1728" s="45">
        <v>6</v>
      </c>
      <c r="B1728" s="45">
        <v>1</v>
      </c>
      <c r="C1728" s="50" t="s">
        <v>162</v>
      </c>
      <c r="D1728" s="50"/>
      <c r="E1728" s="50"/>
      <c r="F1728" s="50"/>
      <c r="G1728" s="50"/>
      <c r="H1728" s="50"/>
      <c r="I1728" s="50"/>
      <c r="J1728" s="50"/>
      <c r="K1728" s="50"/>
      <c r="L1728" s="50"/>
      <c r="M1728" s="47" t="s">
        <v>137</v>
      </c>
      <c r="N1728" s="48"/>
      <c r="O1728" s="48"/>
      <c r="P1728" s="48"/>
      <c r="Q1728" s="48"/>
      <c r="R1728" s="48"/>
      <c r="S1728" s="48"/>
      <c r="T1728" s="48"/>
      <c r="U1728" s="48"/>
      <c r="V1728" s="48"/>
      <c r="W1728" s="48"/>
      <c r="X1728" s="48"/>
      <c r="Y1728" s="48"/>
      <c r="Z1728" s="48"/>
      <c r="AA1728" s="48"/>
      <c r="AB1728" s="48"/>
      <c r="AC1728" s="48"/>
      <c r="AD1728" s="48"/>
      <c r="AE1728" s="48"/>
      <c r="AF1728" s="48"/>
      <c r="AG1728" s="48"/>
      <c r="AH1728" s="48"/>
      <c r="AI1728" s="48"/>
      <c r="AJ1728" s="49"/>
      <c r="AK1728" s="74">
        <v>1.2</v>
      </c>
      <c r="AL1728" s="75"/>
      <c r="AM1728" s="75"/>
      <c r="AN1728" s="75"/>
      <c r="AO1728" s="75"/>
      <c r="AP1728" s="76"/>
      <c r="AQ1728" s="51"/>
      <c r="AR1728" s="51"/>
      <c r="AS1728" s="51"/>
      <c r="AT1728" s="51"/>
      <c r="AU1728" s="52"/>
      <c r="AV1728" s="53"/>
      <c r="AW1728" s="53"/>
      <c r="AX1728" s="54"/>
    </row>
    <row r="1729" spans="1:50" ht="23.25" customHeight="1" x14ac:dyDescent="0.15">
      <c r="A1729" s="45">
        <v>7</v>
      </c>
      <c r="B1729" s="45">
        <v>1</v>
      </c>
      <c r="C1729" s="77" t="s">
        <v>178</v>
      </c>
      <c r="D1729" s="77"/>
      <c r="E1729" s="77"/>
      <c r="F1729" s="77"/>
      <c r="G1729" s="77"/>
      <c r="H1729" s="77"/>
      <c r="I1729" s="77"/>
      <c r="J1729" s="77"/>
      <c r="K1729" s="77"/>
      <c r="L1729" s="77"/>
      <c r="M1729" s="47" t="s">
        <v>137</v>
      </c>
      <c r="N1729" s="48"/>
      <c r="O1729" s="48"/>
      <c r="P1729" s="48"/>
      <c r="Q1729" s="48"/>
      <c r="R1729" s="48"/>
      <c r="S1729" s="48"/>
      <c r="T1729" s="48"/>
      <c r="U1729" s="48"/>
      <c r="V1729" s="48"/>
      <c r="W1729" s="48"/>
      <c r="X1729" s="48"/>
      <c r="Y1729" s="48"/>
      <c r="Z1729" s="48"/>
      <c r="AA1729" s="48"/>
      <c r="AB1729" s="48"/>
      <c r="AC1729" s="48"/>
      <c r="AD1729" s="48"/>
      <c r="AE1729" s="48"/>
      <c r="AF1729" s="48"/>
      <c r="AG1729" s="48"/>
      <c r="AH1729" s="48"/>
      <c r="AI1729" s="48"/>
      <c r="AJ1729" s="49"/>
      <c r="AK1729" s="74">
        <v>1.1000000000000001</v>
      </c>
      <c r="AL1729" s="75"/>
      <c r="AM1729" s="75"/>
      <c r="AN1729" s="75"/>
      <c r="AO1729" s="75"/>
      <c r="AP1729" s="76"/>
      <c r="AQ1729" s="51"/>
      <c r="AR1729" s="51"/>
      <c r="AS1729" s="51"/>
      <c r="AT1729" s="51"/>
      <c r="AU1729" s="52"/>
      <c r="AV1729" s="53"/>
      <c r="AW1729" s="53"/>
      <c r="AX1729" s="54"/>
    </row>
    <row r="1730" spans="1:50" ht="23.25" customHeight="1" x14ac:dyDescent="0.15">
      <c r="A1730" s="45">
        <v>8</v>
      </c>
      <c r="B1730" s="45">
        <v>1</v>
      </c>
      <c r="C1730" s="50" t="s">
        <v>177</v>
      </c>
      <c r="D1730" s="50"/>
      <c r="E1730" s="50"/>
      <c r="F1730" s="50"/>
      <c r="G1730" s="50"/>
      <c r="H1730" s="50"/>
      <c r="I1730" s="50"/>
      <c r="J1730" s="50"/>
      <c r="K1730" s="50"/>
      <c r="L1730" s="50"/>
      <c r="M1730" s="47" t="s">
        <v>137</v>
      </c>
      <c r="N1730" s="48"/>
      <c r="O1730" s="48"/>
      <c r="P1730" s="48"/>
      <c r="Q1730" s="48"/>
      <c r="R1730" s="48"/>
      <c r="S1730" s="48"/>
      <c r="T1730" s="48"/>
      <c r="U1730" s="48"/>
      <c r="V1730" s="48"/>
      <c r="W1730" s="48"/>
      <c r="X1730" s="48"/>
      <c r="Y1730" s="48"/>
      <c r="Z1730" s="48"/>
      <c r="AA1730" s="48"/>
      <c r="AB1730" s="48"/>
      <c r="AC1730" s="48"/>
      <c r="AD1730" s="48"/>
      <c r="AE1730" s="48"/>
      <c r="AF1730" s="48"/>
      <c r="AG1730" s="48"/>
      <c r="AH1730" s="48"/>
      <c r="AI1730" s="48"/>
      <c r="AJ1730" s="49"/>
      <c r="AK1730" s="74">
        <v>1.1000000000000001</v>
      </c>
      <c r="AL1730" s="75"/>
      <c r="AM1730" s="75"/>
      <c r="AN1730" s="75"/>
      <c r="AO1730" s="75"/>
      <c r="AP1730" s="76"/>
      <c r="AQ1730" s="51"/>
      <c r="AR1730" s="51"/>
      <c r="AS1730" s="51"/>
      <c r="AT1730" s="51"/>
      <c r="AU1730" s="52"/>
      <c r="AV1730" s="53"/>
      <c r="AW1730" s="53"/>
      <c r="AX1730" s="54"/>
    </row>
    <row r="1731" spans="1:50" ht="23.25" customHeight="1" x14ac:dyDescent="0.15">
      <c r="A1731" s="45">
        <v>9</v>
      </c>
      <c r="B1731" s="45">
        <v>1</v>
      </c>
      <c r="C1731" s="50" t="s">
        <v>164</v>
      </c>
      <c r="D1731" s="50"/>
      <c r="E1731" s="50"/>
      <c r="F1731" s="50"/>
      <c r="G1731" s="50"/>
      <c r="H1731" s="50"/>
      <c r="I1731" s="50"/>
      <c r="J1731" s="50"/>
      <c r="K1731" s="50"/>
      <c r="L1731" s="50"/>
      <c r="M1731" s="47" t="s">
        <v>137</v>
      </c>
      <c r="N1731" s="48"/>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9"/>
      <c r="AK1731" s="74">
        <v>1</v>
      </c>
      <c r="AL1731" s="75"/>
      <c r="AM1731" s="75"/>
      <c r="AN1731" s="75"/>
      <c r="AO1731" s="75"/>
      <c r="AP1731" s="76"/>
      <c r="AQ1731" s="51"/>
      <c r="AR1731" s="51"/>
      <c r="AS1731" s="51"/>
      <c r="AT1731" s="51"/>
      <c r="AU1731" s="52"/>
      <c r="AV1731" s="53"/>
      <c r="AW1731" s="53"/>
      <c r="AX1731" s="54"/>
    </row>
    <row r="1732" spans="1:50" ht="23.25" customHeight="1" x14ac:dyDescent="0.15">
      <c r="A1732" s="45">
        <v>10</v>
      </c>
      <c r="B1732" s="45">
        <v>1</v>
      </c>
      <c r="C1732" s="50" t="s">
        <v>158</v>
      </c>
      <c r="D1732" s="50"/>
      <c r="E1732" s="50"/>
      <c r="F1732" s="50"/>
      <c r="G1732" s="50"/>
      <c r="H1732" s="50"/>
      <c r="I1732" s="50"/>
      <c r="J1732" s="50"/>
      <c r="K1732" s="50"/>
      <c r="L1732" s="50"/>
      <c r="M1732" s="47" t="s">
        <v>137</v>
      </c>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9"/>
      <c r="AK1732" s="74">
        <v>0.9</v>
      </c>
      <c r="AL1732" s="75"/>
      <c r="AM1732" s="75"/>
      <c r="AN1732" s="75"/>
      <c r="AO1732" s="75"/>
      <c r="AP1732" s="76"/>
      <c r="AQ1732" s="51"/>
      <c r="AR1732" s="51"/>
      <c r="AS1732" s="51"/>
      <c r="AT1732" s="51"/>
      <c r="AU1732" s="52"/>
      <c r="AV1732" s="53"/>
      <c r="AW1732" s="53"/>
      <c r="AX1732" s="54"/>
    </row>
    <row r="1733" spans="1:50" ht="23.25" hidden="1" customHeight="1" x14ac:dyDescent="0.15">
      <c r="A1733" s="45"/>
      <c r="B1733" s="45"/>
      <c r="C1733" s="46"/>
      <c r="D1733" s="46"/>
      <c r="E1733" s="46"/>
      <c r="F1733" s="46"/>
      <c r="G1733" s="46"/>
      <c r="H1733" s="46"/>
      <c r="I1733" s="46"/>
      <c r="J1733" s="46"/>
      <c r="K1733" s="46"/>
      <c r="L1733" s="46"/>
      <c r="M1733" s="47"/>
      <c r="N1733" s="48"/>
      <c r="O1733" s="48"/>
      <c r="P1733" s="48"/>
      <c r="Q1733" s="48"/>
      <c r="R1733" s="48"/>
      <c r="S1733" s="48"/>
      <c r="T1733" s="48"/>
      <c r="U1733" s="48"/>
      <c r="V1733" s="48"/>
      <c r="W1733" s="48"/>
      <c r="X1733" s="48"/>
      <c r="Y1733" s="48"/>
      <c r="Z1733" s="48"/>
      <c r="AA1733" s="48"/>
      <c r="AB1733" s="48"/>
      <c r="AC1733" s="48"/>
      <c r="AD1733" s="48"/>
      <c r="AE1733" s="48"/>
      <c r="AF1733" s="48"/>
      <c r="AG1733" s="48"/>
      <c r="AH1733" s="48"/>
      <c r="AI1733" s="48"/>
      <c r="AJ1733" s="49"/>
      <c r="AK1733" s="50"/>
      <c r="AL1733" s="46"/>
      <c r="AM1733" s="46"/>
      <c r="AN1733" s="46"/>
      <c r="AO1733" s="46"/>
      <c r="AP1733" s="46"/>
      <c r="AQ1733" s="51"/>
      <c r="AR1733" s="51"/>
      <c r="AS1733" s="51"/>
      <c r="AT1733" s="51"/>
      <c r="AU1733" s="52"/>
      <c r="AV1733" s="53"/>
      <c r="AW1733" s="53"/>
      <c r="AX1733" s="54"/>
    </row>
    <row r="1734" spans="1:50" ht="23.25" hidden="1" customHeight="1" x14ac:dyDescent="0.15">
      <c r="A1734" s="45"/>
      <c r="B1734" s="45"/>
      <c r="C1734" s="50"/>
      <c r="D1734" s="50"/>
      <c r="E1734" s="50"/>
      <c r="F1734" s="50"/>
      <c r="G1734" s="50"/>
      <c r="H1734" s="50"/>
      <c r="I1734" s="50"/>
      <c r="J1734" s="50"/>
      <c r="K1734" s="50"/>
      <c r="L1734" s="50"/>
      <c r="M1734" s="47"/>
      <c r="N1734" s="48"/>
      <c r="O1734" s="48"/>
      <c r="P1734" s="48"/>
      <c r="Q1734" s="48"/>
      <c r="R1734" s="48"/>
      <c r="S1734" s="48"/>
      <c r="T1734" s="48"/>
      <c r="U1734" s="48"/>
      <c r="V1734" s="48"/>
      <c r="W1734" s="48"/>
      <c r="X1734" s="48"/>
      <c r="Y1734" s="48"/>
      <c r="Z1734" s="48"/>
      <c r="AA1734" s="48"/>
      <c r="AB1734" s="48"/>
      <c r="AC1734" s="48"/>
      <c r="AD1734" s="48"/>
      <c r="AE1734" s="48"/>
      <c r="AF1734" s="48"/>
      <c r="AG1734" s="48"/>
      <c r="AH1734" s="48"/>
      <c r="AI1734" s="48"/>
      <c r="AJ1734" s="49"/>
      <c r="AK1734" s="56"/>
      <c r="AL1734" s="55"/>
      <c r="AM1734" s="55"/>
      <c r="AN1734" s="55"/>
      <c r="AO1734" s="55"/>
      <c r="AP1734" s="55"/>
      <c r="AQ1734" s="51"/>
      <c r="AR1734" s="51"/>
      <c r="AS1734" s="51"/>
      <c r="AT1734" s="51"/>
      <c r="AU1734" s="52"/>
      <c r="AV1734" s="53"/>
      <c r="AW1734" s="53"/>
      <c r="AX1734" s="54"/>
    </row>
    <row r="1735" spans="1:50" ht="23.25" hidden="1" customHeight="1" x14ac:dyDescent="0.15">
      <c r="A1735" s="45"/>
      <c r="B1735" s="45"/>
      <c r="C1735" s="50"/>
      <c r="D1735" s="50"/>
      <c r="E1735" s="50"/>
      <c r="F1735" s="50"/>
      <c r="G1735" s="50"/>
      <c r="H1735" s="50"/>
      <c r="I1735" s="50"/>
      <c r="J1735" s="50"/>
      <c r="K1735" s="50"/>
      <c r="L1735" s="50"/>
      <c r="M1735" s="47"/>
      <c r="N1735" s="48"/>
      <c r="O1735" s="48"/>
      <c r="P1735" s="48"/>
      <c r="Q1735" s="48"/>
      <c r="R1735" s="48"/>
      <c r="S1735" s="48"/>
      <c r="T1735" s="48"/>
      <c r="U1735" s="48"/>
      <c r="V1735" s="48"/>
      <c r="W1735" s="48"/>
      <c r="X1735" s="48"/>
      <c r="Y1735" s="48"/>
      <c r="Z1735" s="48"/>
      <c r="AA1735" s="48"/>
      <c r="AB1735" s="48"/>
      <c r="AC1735" s="48"/>
      <c r="AD1735" s="48"/>
      <c r="AE1735" s="48"/>
      <c r="AF1735" s="48"/>
      <c r="AG1735" s="48"/>
      <c r="AH1735" s="48"/>
      <c r="AI1735" s="48"/>
      <c r="AJ1735" s="49"/>
      <c r="AK1735" s="50"/>
      <c r="AL1735" s="46"/>
      <c r="AM1735" s="46"/>
      <c r="AN1735" s="46"/>
      <c r="AO1735" s="46"/>
      <c r="AP1735" s="46"/>
      <c r="AQ1735" s="51"/>
      <c r="AR1735" s="51"/>
      <c r="AS1735" s="51"/>
      <c r="AT1735" s="51"/>
      <c r="AU1735" s="52"/>
      <c r="AV1735" s="53"/>
      <c r="AW1735" s="53"/>
      <c r="AX1735" s="54"/>
    </row>
    <row r="1736" spans="1:50" ht="23.25" hidden="1" customHeight="1" x14ac:dyDescent="0.15">
      <c r="A1736" s="45"/>
      <c r="B1736" s="45"/>
      <c r="C1736" s="50"/>
      <c r="D1736" s="50"/>
      <c r="E1736" s="50"/>
      <c r="F1736" s="50"/>
      <c r="G1736" s="50"/>
      <c r="H1736" s="50"/>
      <c r="I1736" s="50"/>
      <c r="J1736" s="50"/>
      <c r="K1736" s="50"/>
      <c r="L1736" s="50"/>
      <c r="M1736" s="47"/>
      <c r="N1736" s="48"/>
      <c r="O1736" s="48"/>
      <c r="P1736" s="48"/>
      <c r="Q1736" s="48"/>
      <c r="R1736" s="48"/>
      <c r="S1736" s="48"/>
      <c r="T1736" s="48"/>
      <c r="U1736" s="48"/>
      <c r="V1736" s="48"/>
      <c r="W1736" s="48"/>
      <c r="X1736" s="48"/>
      <c r="Y1736" s="48"/>
      <c r="Z1736" s="48"/>
      <c r="AA1736" s="48"/>
      <c r="AB1736" s="48"/>
      <c r="AC1736" s="48"/>
      <c r="AD1736" s="48"/>
      <c r="AE1736" s="48"/>
      <c r="AF1736" s="48"/>
      <c r="AG1736" s="48"/>
      <c r="AH1736" s="48"/>
      <c r="AI1736" s="48"/>
      <c r="AJ1736" s="49"/>
      <c r="AK1736" s="50"/>
      <c r="AL1736" s="46"/>
      <c r="AM1736" s="46"/>
      <c r="AN1736" s="46"/>
      <c r="AO1736" s="46"/>
      <c r="AP1736" s="46"/>
      <c r="AQ1736" s="51"/>
      <c r="AR1736" s="51"/>
      <c r="AS1736" s="51"/>
      <c r="AT1736" s="51"/>
      <c r="AU1736" s="52"/>
      <c r="AV1736" s="53"/>
      <c r="AW1736" s="53"/>
      <c r="AX1736" s="54"/>
    </row>
    <row r="1737" spans="1:50" ht="23.25" hidden="1" customHeight="1" x14ac:dyDescent="0.15">
      <c r="A1737" s="45"/>
      <c r="B1737" s="45"/>
      <c r="C1737" s="50"/>
      <c r="D1737" s="50"/>
      <c r="E1737" s="50"/>
      <c r="F1737" s="50"/>
      <c r="G1737" s="50"/>
      <c r="H1737" s="50"/>
      <c r="I1737" s="50"/>
      <c r="J1737" s="50"/>
      <c r="K1737" s="50"/>
      <c r="L1737" s="50"/>
      <c r="M1737" s="47"/>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9"/>
      <c r="AK1737" s="50"/>
      <c r="AL1737" s="46"/>
      <c r="AM1737" s="46"/>
      <c r="AN1737" s="46"/>
      <c r="AO1737" s="46"/>
      <c r="AP1737" s="46"/>
      <c r="AQ1737" s="51"/>
      <c r="AR1737" s="51"/>
      <c r="AS1737" s="51"/>
      <c r="AT1737" s="51"/>
      <c r="AU1737" s="52"/>
      <c r="AV1737" s="53"/>
      <c r="AW1737" s="53"/>
      <c r="AX1737" s="54"/>
    </row>
    <row r="1738" spans="1:50" ht="23.25" hidden="1" customHeight="1" x14ac:dyDescent="0.15">
      <c r="A1738" s="45"/>
      <c r="B1738" s="45"/>
      <c r="C1738" s="50"/>
      <c r="D1738" s="50"/>
      <c r="E1738" s="50"/>
      <c r="F1738" s="50"/>
      <c r="G1738" s="50"/>
      <c r="H1738" s="50"/>
      <c r="I1738" s="50"/>
      <c r="J1738" s="50"/>
      <c r="K1738" s="50"/>
      <c r="L1738" s="50"/>
      <c r="M1738" s="47"/>
      <c r="N1738" s="48"/>
      <c r="O1738" s="48"/>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9"/>
      <c r="AK1738" s="50"/>
      <c r="AL1738" s="46"/>
      <c r="AM1738" s="46"/>
      <c r="AN1738" s="46"/>
      <c r="AO1738" s="46"/>
      <c r="AP1738" s="46"/>
      <c r="AQ1738" s="51"/>
      <c r="AR1738" s="51"/>
      <c r="AS1738" s="51"/>
      <c r="AT1738" s="51"/>
      <c r="AU1738" s="52"/>
      <c r="AV1738" s="53"/>
      <c r="AW1738" s="53"/>
      <c r="AX1738" s="54"/>
    </row>
    <row r="1739" spans="1:50" ht="23.25" hidden="1" customHeight="1" x14ac:dyDescent="0.15">
      <c r="A1739" s="45"/>
      <c r="B1739" s="45"/>
      <c r="C1739" s="50"/>
      <c r="D1739" s="50"/>
      <c r="E1739" s="50"/>
      <c r="F1739" s="50"/>
      <c r="G1739" s="50"/>
      <c r="H1739" s="50"/>
      <c r="I1739" s="50"/>
      <c r="J1739" s="50"/>
      <c r="K1739" s="50"/>
      <c r="L1739" s="50"/>
      <c r="M1739" s="47"/>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9"/>
      <c r="AK1739" s="50"/>
      <c r="AL1739" s="46"/>
      <c r="AM1739" s="46"/>
      <c r="AN1739" s="46"/>
      <c r="AO1739" s="46"/>
      <c r="AP1739" s="46"/>
      <c r="AQ1739" s="51"/>
      <c r="AR1739" s="51"/>
      <c r="AS1739" s="51"/>
      <c r="AT1739" s="51"/>
      <c r="AU1739" s="52"/>
      <c r="AV1739" s="53"/>
      <c r="AW1739" s="53"/>
      <c r="AX1739" s="54"/>
    </row>
    <row r="1740" spans="1:50" ht="23.25" hidden="1" customHeight="1" x14ac:dyDescent="0.15">
      <c r="A1740" s="45"/>
      <c r="B1740" s="45"/>
      <c r="C1740" s="50"/>
      <c r="D1740" s="50"/>
      <c r="E1740" s="50"/>
      <c r="F1740" s="50"/>
      <c r="G1740" s="50"/>
      <c r="H1740" s="50"/>
      <c r="I1740" s="50"/>
      <c r="J1740" s="50"/>
      <c r="K1740" s="50"/>
      <c r="L1740" s="50"/>
      <c r="M1740" s="47"/>
      <c r="N1740" s="48"/>
      <c r="O1740" s="48"/>
      <c r="P1740" s="48"/>
      <c r="Q1740" s="48"/>
      <c r="R1740" s="48"/>
      <c r="S1740" s="48"/>
      <c r="T1740" s="48"/>
      <c r="U1740" s="48"/>
      <c r="V1740" s="48"/>
      <c r="W1740" s="48"/>
      <c r="X1740" s="48"/>
      <c r="Y1740" s="48"/>
      <c r="Z1740" s="48"/>
      <c r="AA1740" s="48"/>
      <c r="AB1740" s="48"/>
      <c r="AC1740" s="48"/>
      <c r="AD1740" s="48"/>
      <c r="AE1740" s="48"/>
      <c r="AF1740" s="48"/>
      <c r="AG1740" s="48"/>
      <c r="AH1740" s="48"/>
      <c r="AI1740" s="48"/>
      <c r="AJ1740" s="49"/>
      <c r="AK1740" s="50"/>
      <c r="AL1740" s="46"/>
      <c r="AM1740" s="46"/>
      <c r="AN1740" s="46"/>
      <c r="AO1740" s="46"/>
      <c r="AP1740" s="46"/>
      <c r="AQ1740" s="51"/>
      <c r="AR1740" s="51"/>
      <c r="AS1740" s="51"/>
      <c r="AT1740" s="51"/>
      <c r="AU1740" s="52"/>
      <c r="AV1740" s="53"/>
      <c r="AW1740" s="53"/>
      <c r="AX1740" s="54"/>
    </row>
    <row r="1741" spans="1:50" ht="23.25" hidden="1" customHeight="1" x14ac:dyDescent="0.15">
      <c r="A1741" s="45"/>
      <c r="B1741" s="45"/>
      <c r="C1741" s="50"/>
      <c r="D1741" s="50"/>
      <c r="E1741" s="50"/>
      <c r="F1741" s="50"/>
      <c r="G1741" s="50"/>
      <c r="H1741" s="50"/>
      <c r="I1741" s="50"/>
      <c r="J1741" s="50"/>
      <c r="K1741" s="50"/>
      <c r="L1741" s="50"/>
      <c r="M1741" s="47"/>
      <c r="N1741" s="48"/>
      <c r="O1741" s="48"/>
      <c r="P1741" s="48"/>
      <c r="Q1741" s="48"/>
      <c r="R1741" s="48"/>
      <c r="S1741" s="48"/>
      <c r="T1741" s="48"/>
      <c r="U1741" s="48"/>
      <c r="V1741" s="48"/>
      <c r="W1741" s="48"/>
      <c r="X1741" s="48"/>
      <c r="Y1741" s="48"/>
      <c r="Z1741" s="48"/>
      <c r="AA1741" s="48"/>
      <c r="AB1741" s="48"/>
      <c r="AC1741" s="48"/>
      <c r="AD1741" s="48"/>
      <c r="AE1741" s="48"/>
      <c r="AF1741" s="48"/>
      <c r="AG1741" s="48"/>
      <c r="AH1741" s="48"/>
      <c r="AI1741" s="48"/>
      <c r="AJ1741" s="49"/>
      <c r="AK1741" s="50"/>
      <c r="AL1741" s="46"/>
      <c r="AM1741" s="46"/>
      <c r="AN1741" s="46"/>
      <c r="AO1741" s="46"/>
      <c r="AP1741" s="46"/>
      <c r="AQ1741" s="51"/>
      <c r="AR1741" s="51"/>
      <c r="AS1741" s="51"/>
      <c r="AT1741" s="51"/>
      <c r="AU1741" s="52"/>
      <c r="AV1741" s="53"/>
      <c r="AW1741" s="53"/>
      <c r="AX1741" s="54"/>
    </row>
    <row r="1742" spans="1:50" ht="23.25" hidden="1" customHeight="1" x14ac:dyDescent="0.15">
      <c r="A1742" s="45"/>
      <c r="B1742" s="45"/>
      <c r="C1742" s="50"/>
      <c r="D1742" s="50"/>
      <c r="E1742" s="50"/>
      <c r="F1742" s="50"/>
      <c r="G1742" s="50"/>
      <c r="H1742" s="50"/>
      <c r="I1742" s="50"/>
      <c r="J1742" s="50"/>
      <c r="K1742" s="50"/>
      <c r="L1742" s="50"/>
      <c r="M1742" s="47"/>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9"/>
      <c r="AK1742" s="50"/>
      <c r="AL1742" s="46"/>
      <c r="AM1742" s="46"/>
      <c r="AN1742" s="46"/>
      <c r="AO1742" s="46"/>
      <c r="AP1742" s="46"/>
      <c r="AQ1742" s="51"/>
      <c r="AR1742" s="51"/>
      <c r="AS1742" s="51"/>
      <c r="AT1742" s="51"/>
      <c r="AU1742" s="52"/>
      <c r="AV1742" s="53"/>
      <c r="AW1742" s="53"/>
      <c r="AX1742" s="54"/>
    </row>
    <row r="1743" spans="1:50" ht="23.25" hidden="1" customHeight="1" x14ac:dyDescent="0.15">
      <c r="A1743" s="45"/>
      <c r="B1743" s="45"/>
      <c r="C1743" s="50"/>
      <c r="D1743" s="50"/>
      <c r="E1743" s="50"/>
      <c r="F1743" s="50"/>
      <c r="G1743" s="50"/>
      <c r="H1743" s="50"/>
      <c r="I1743" s="50"/>
      <c r="J1743" s="50"/>
      <c r="K1743" s="50"/>
      <c r="L1743" s="50"/>
      <c r="M1743" s="47"/>
      <c r="N1743" s="48"/>
      <c r="O1743" s="48"/>
      <c r="P1743" s="48"/>
      <c r="Q1743" s="48"/>
      <c r="R1743" s="48"/>
      <c r="S1743" s="48"/>
      <c r="T1743" s="48"/>
      <c r="U1743" s="48"/>
      <c r="V1743" s="48"/>
      <c r="W1743" s="48"/>
      <c r="X1743" s="48"/>
      <c r="Y1743" s="48"/>
      <c r="Z1743" s="48"/>
      <c r="AA1743" s="48"/>
      <c r="AB1743" s="48"/>
      <c r="AC1743" s="48"/>
      <c r="AD1743" s="48"/>
      <c r="AE1743" s="48"/>
      <c r="AF1743" s="48"/>
      <c r="AG1743" s="48"/>
      <c r="AH1743" s="48"/>
      <c r="AI1743" s="48"/>
      <c r="AJ1743" s="49"/>
      <c r="AK1743" s="50"/>
      <c r="AL1743" s="46"/>
      <c r="AM1743" s="46"/>
      <c r="AN1743" s="46"/>
      <c r="AO1743" s="46"/>
      <c r="AP1743" s="46"/>
      <c r="AQ1743" s="51"/>
      <c r="AR1743" s="51"/>
      <c r="AS1743" s="51"/>
      <c r="AT1743" s="51"/>
      <c r="AU1743" s="52"/>
      <c r="AV1743" s="53"/>
      <c r="AW1743" s="53"/>
      <c r="AX1743" s="54"/>
    </row>
    <row r="1744" spans="1:50" ht="23.25" hidden="1" customHeight="1" x14ac:dyDescent="0.15">
      <c r="A1744" s="45"/>
      <c r="B1744" s="45"/>
      <c r="C1744" s="55"/>
      <c r="D1744" s="55"/>
      <c r="E1744" s="55"/>
      <c r="F1744" s="55"/>
      <c r="G1744" s="55"/>
      <c r="H1744" s="55"/>
      <c r="I1744" s="55"/>
      <c r="J1744" s="55"/>
      <c r="K1744" s="55"/>
      <c r="L1744" s="55"/>
      <c r="M1744" s="47"/>
      <c r="N1744" s="48"/>
      <c r="O1744" s="48"/>
      <c r="P1744" s="48"/>
      <c r="Q1744" s="48"/>
      <c r="R1744" s="48"/>
      <c r="S1744" s="48"/>
      <c r="T1744" s="48"/>
      <c r="U1744" s="48"/>
      <c r="V1744" s="48"/>
      <c r="W1744" s="48"/>
      <c r="X1744" s="48"/>
      <c r="Y1744" s="48"/>
      <c r="Z1744" s="48"/>
      <c r="AA1744" s="48"/>
      <c r="AB1744" s="48"/>
      <c r="AC1744" s="48"/>
      <c r="AD1744" s="48"/>
      <c r="AE1744" s="48"/>
      <c r="AF1744" s="48"/>
      <c r="AG1744" s="48"/>
      <c r="AH1744" s="48"/>
      <c r="AI1744" s="48"/>
      <c r="AJ1744" s="49"/>
      <c r="AK1744" s="56"/>
      <c r="AL1744" s="55"/>
      <c r="AM1744" s="55"/>
      <c r="AN1744" s="55"/>
      <c r="AO1744" s="55"/>
      <c r="AP1744" s="55"/>
      <c r="AQ1744" s="51"/>
      <c r="AR1744" s="51"/>
      <c r="AS1744" s="51"/>
      <c r="AT1744" s="51"/>
      <c r="AU1744" s="52"/>
      <c r="AV1744" s="53"/>
      <c r="AW1744" s="53"/>
      <c r="AX1744" s="54"/>
    </row>
    <row r="1745" spans="1:50" ht="23.25" hidden="1" customHeight="1" x14ac:dyDescent="0.15">
      <c r="A1745" s="45"/>
      <c r="B1745" s="45"/>
      <c r="C1745" s="55"/>
      <c r="D1745" s="55"/>
      <c r="E1745" s="55"/>
      <c r="F1745" s="55"/>
      <c r="G1745" s="55"/>
      <c r="H1745" s="55"/>
      <c r="I1745" s="55"/>
      <c r="J1745" s="55"/>
      <c r="K1745" s="55"/>
      <c r="L1745" s="55"/>
      <c r="M1745" s="47"/>
      <c r="N1745" s="48"/>
      <c r="O1745" s="48"/>
      <c r="P1745" s="48"/>
      <c r="Q1745" s="48"/>
      <c r="R1745" s="48"/>
      <c r="S1745" s="48"/>
      <c r="T1745" s="48"/>
      <c r="U1745" s="48"/>
      <c r="V1745" s="48"/>
      <c r="W1745" s="48"/>
      <c r="X1745" s="48"/>
      <c r="Y1745" s="48"/>
      <c r="Z1745" s="48"/>
      <c r="AA1745" s="48"/>
      <c r="AB1745" s="48"/>
      <c r="AC1745" s="48"/>
      <c r="AD1745" s="48"/>
      <c r="AE1745" s="48"/>
      <c r="AF1745" s="48"/>
      <c r="AG1745" s="48"/>
      <c r="AH1745" s="48"/>
      <c r="AI1745" s="48"/>
      <c r="AJ1745" s="49"/>
      <c r="AK1745" s="56"/>
      <c r="AL1745" s="55"/>
      <c r="AM1745" s="55"/>
      <c r="AN1745" s="55"/>
      <c r="AO1745" s="55"/>
      <c r="AP1745" s="55"/>
      <c r="AQ1745" s="51"/>
      <c r="AR1745" s="51"/>
      <c r="AS1745" s="51"/>
      <c r="AT1745" s="51"/>
      <c r="AU1745" s="52"/>
      <c r="AV1745" s="53"/>
      <c r="AW1745" s="53"/>
      <c r="AX1745" s="54"/>
    </row>
    <row r="1746" spans="1:50" ht="23.25" hidden="1" customHeight="1" x14ac:dyDescent="0.15">
      <c r="A1746" s="45"/>
      <c r="B1746" s="45"/>
      <c r="C1746" s="55"/>
      <c r="D1746" s="55"/>
      <c r="E1746" s="55"/>
      <c r="F1746" s="55"/>
      <c r="G1746" s="55"/>
      <c r="H1746" s="55"/>
      <c r="I1746" s="55"/>
      <c r="J1746" s="55"/>
      <c r="K1746" s="55"/>
      <c r="L1746" s="55"/>
      <c r="M1746" s="47"/>
      <c r="N1746" s="48"/>
      <c r="O1746" s="48"/>
      <c r="P1746" s="48"/>
      <c r="Q1746" s="48"/>
      <c r="R1746" s="48"/>
      <c r="S1746" s="48"/>
      <c r="T1746" s="48"/>
      <c r="U1746" s="48"/>
      <c r="V1746" s="48"/>
      <c r="W1746" s="48"/>
      <c r="X1746" s="48"/>
      <c r="Y1746" s="48"/>
      <c r="Z1746" s="48"/>
      <c r="AA1746" s="48"/>
      <c r="AB1746" s="48"/>
      <c r="AC1746" s="48"/>
      <c r="AD1746" s="48"/>
      <c r="AE1746" s="48"/>
      <c r="AF1746" s="48"/>
      <c r="AG1746" s="48"/>
      <c r="AH1746" s="48"/>
      <c r="AI1746" s="48"/>
      <c r="AJ1746" s="49"/>
      <c r="AK1746" s="56"/>
      <c r="AL1746" s="55"/>
      <c r="AM1746" s="55"/>
      <c r="AN1746" s="55"/>
      <c r="AO1746" s="55"/>
      <c r="AP1746" s="55"/>
      <c r="AQ1746" s="51"/>
      <c r="AR1746" s="51"/>
      <c r="AS1746" s="51"/>
      <c r="AT1746" s="51"/>
      <c r="AU1746" s="52"/>
      <c r="AV1746" s="53"/>
      <c r="AW1746" s="53"/>
      <c r="AX1746" s="54"/>
    </row>
    <row r="1747" spans="1:50" ht="23.25" hidden="1" customHeight="1" x14ac:dyDescent="0.15">
      <c r="A1747" s="45"/>
      <c r="B1747" s="45"/>
      <c r="C1747" s="55"/>
      <c r="D1747" s="55"/>
      <c r="E1747" s="55"/>
      <c r="F1747" s="55"/>
      <c r="G1747" s="55"/>
      <c r="H1747" s="55"/>
      <c r="I1747" s="55"/>
      <c r="J1747" s="55"/>
      <c r="K1747" s="55"/>
      <c r="L1747" s="55"/>
      <c r="M1747" s="47"/>
      <c r="N1747" s="48"/>
      <c r="O1747" s="48"/>
      <c r="P1747" s="48"/>
      <c r="Q1747" s="48"/>
      <c r="R1747" s="48"/>
      <c r="S1747" s="48"/>
      <c r="T1747" s="48"/>
      <c r="U1747" s="48"/>
      <c r="V1747" s="48"/>
      <c r="W1747" s="48"/>
      <c r="X1747" s="48"/>
      <c r="Y1747" s="48"/>
      <c r="Z1747" s="48"/>
      <c r="AA1747" s="48"/>
      <c r="AB1747" s="48"/>
      <c r="AC1747" s="48"/>
      <c r="AD1747" s="48"/>
      <c r="AE1747" s="48"/>
      <c r="AF1747" s="48"/>
      <c r="AG1747" s="48"/>
      <c r="AH1747" s="48"/>
      <c r="AI1747" s="48"/>
      <c r="AJ1747" s="49"/>
      <c r="AK1747" s="56"/>
      <c r="AL1747" s="55"/>
      <c r="AM1747" s="55"/>
      <c r="AN1747" s="55"/>
      <c r="AO1747" s="55"/>
      <c r="AP1747" s="55"/>
      <c r="AQ1747" s="51"/>
      <c r="AR1747" s="51"/>
      <c r="AS1747" s="51"/>
      <c r="AT1747" s="51"/>
      <c r="AU1747" s="52"/>
      <c r="AV1747" s="53"/>
      <c r="AW1747" s="53"/>
      <c r="AX1747" s="54"/>
    </row>
    <row r="1748" spans="1:50" ht="23.25" hidden="1" customHeight="1" x14ac:dyDescent="0.15">
      <c r="A1748" s="45"/>
      <c r="B1748" s="45"/>
      <c r="C1748" s="55"/>
      <c r="D1748" s="55"/>
      <c r="E1748" s="55"/>
      <c r="F1748" s="55"/>
      <c r="G1748" s="55"/>
      <c r="H1748" s="55"/>
      <c r="I1748" s="55"/>
      <c r="J1748" s="55"/>
      <c r="K1748" s="55"/>
      <c r="L1748" s="55"/>
      <c r="M1748" s="47"/>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9"/>
      <c r="AK1748" s="56"/>
      <c r="AL1748" s="55"/>
      <c r="AM1748" s="55"/>
      <c r="AN1748" s="55"/>
      <c r="AO1748" s="55"/>
      <c r="AP1748" s="55"/>
      <c r="AQ1748" s="51"/>
      <c r="AR1748" s="51"/>
      <c r="AS1748" s="51"/>
      <c r="AT1748" s="51"/>
      <c r="AU1748" s="52"/>
      <c r="AV1748" s="53"/>
      <c r="AW1748" s="53"/>
      <c r="AX1748" s="54"/>
    </row>
    <row r="1749" spans="1:50" ht="23.25" hidden="1" customHeight="1" x14ac:dyDescent="0.15">
      <c r="A1749" s="45"/>
      <c r="B1749" s="45"/>
      <c r="C1749" s="46"/>
      <c r="D1749" s="46"/>
      <c r="E1749" s="46"/>
      <c r="F1749" s="46"/>
      <c r="G1749" s="46"/>
      <c r="H1749" s="46"/>
      <c r="I1749" s="46"/>
      <c r="J1749" s="46"/>
      <c r="K1749" s="46"/>
      <c r="L1749" s="46"/>
      <c r="M1749" s="47"/>
      <c r="N1749" s="48"/>
      <c r="O1749" s="48"/>
      <c r="P1749" s="48"/>
      <c r="Q1749" s="48"/>
      <c r="R1749" s="48"/>
      <c r="S1749" s="48"/>
      <c r="T1749" s="48"/>
      <c r="U1749" s="48"/>
      <c r="V1749" s="48"/>
      <c r="W1749" s="48"/>
      <c r="X1749" s="48"/>
      <c r="Y1749" s="48"/>
      <c r="Z1749" s="48"/>
      <c r="AA1749" s="48"/>
      <c r="AB1749" s="48"/>
      <c r="AC1749" s="48"/>
      <c r="AD1749" s="48"/>
      <c r="AE1749" s="48"/>
      <c r="AF1749" s="48"/>
      <c r="AG1749" s="48"/>
      <c r="AH1749" s="48"/>
      <c r="AI1749" s="48"/>
      <c r="AJ1749" s="49"/>
      <c r="AK1749" s="50"/>
      <c r="AL1749" s="46"/>
      <c r="AM1749" s="46"/>
      <c r="AN1749" s="46"/>
      <c r="AO1749" s="46"/>
      <c r="AP1749" s="46"/>
      <c r="AQ1749" s="51"/>
      <c r="AR1749" s="51"/>
      <c r="AS1749" s="51"/>
      <c r="AT1749" s="51"/>
      <c r="AU1749" s="52"/>
      <c r="AV1749" s="53"/>
      <c r="AW1749" s="53"/>
      <c r="AX1749" s="54"/>
    </row>
    <row r="1750" spans="1:50" ht="23.25" hidden="1" customHeight="1" x14ac:dyDescent="0.15">
      <c r="A1750" s="45"/>
      <c r="B1750" s="45"/>
      <c r="C1750" s="46"/>
      <c r="D1750" s="46"/>
      <c r="E1750" s="46"/>
      <c r="F1750" s="46"/>
      <c r="G1750" s="46"/>
      <c r="H1750" s="46"/>
      <c r="I1750" s="46"/>
      <c r="J1750" s="46"/>
      <c r="K1750" s="46"/>
      <c r="L1750" s="46"/>
      <c r="M1750" s="47"/>
      <c r="N1750" s="48"/>
      <c r="O1750" s="48"/>
      <c r="P1750" s="48"/>
      <c r="Q1750" s="48"/>
      <c r="R1750" s="48"/>
      <c r="S1750" s="48"/>
      <c r="T1750" s="48"/>
      <c r="U1750" s="48"/>
      <c r="V1750" s="48"/>
      <c r="W1750" s="48"/>
      <c r="X1750" s="48"/>
      <c r="Y1750" s="48"/>
      <c r="Z1750" s="48"/>
      <c r="AA1750" s="48"/>
      <c r="AB1750" s="48"/>
      <c r="AC1750" s="48"/>
      <c r="AD1750" s="48"/>
      <c r="AE1750" s="48"/>
      <c r="AF1750" s="48"/>
      <c r="AG1750" s="48"/>
      <c r="AH1750" s="48"/>
      <c r="AI1750" s="48"/>
      <c r="AJ1750" s="49"/>
      <c r="AK1750" s="50"/>
      <c r="AL1750" s="46"/>
      <c r="AM1750" s="46"/>
      <c r="AN1750" s="46"/>
      <c r="AO1750" s="46"/>
      <c r="AP1750" s="46"/>
      <c r="AQ1750" s="51"/>
      <c r="AR1750" s="51"/>
      <c r="AS1750" s="51"/>
      <c r="AT1750" s="51"/>
      <c r="AU1750" s="52"/>
      <c r="AV1750" s="53"/>
      <c r="AW1750" s="53"/>
      <c r="AX1750" s="54"/>
    </row>
    <row r="1751" spans="1:50" ht="23.25" hidden="1" customHeight="1" x14ac:dyDescent="0.15">
      <c r="A1751" s="45"/>
      <c r="B1751" s="45"/>
      <c r="C1751" s="46"/>
      <c r="D1751" s="46"/>
      <c r="E1751" s="46"/>
      <c r="F1751" s="46"/>
      <c r="G1751" s="46"/>
      <c r="H1751" s="46"/>
      <c r="I1751" s="46"/>
      <c r="J1751" s="46"/>
      <c r="K1751" s="46"/>
      <c r="L1751" s="46"/>
      <c r="M1751" s="47"/>
      <c r="N1751" s="48"/>
      <c r="O1751" s="48"/>
      <c r="P1751" s="48"/>
      <c r="Q1751" s="48"/>
      <c r="R1751" s="48"/>
      <c r="S1751" s="48"/>
      <c r="T1751" s="48"/>
      <c r="U1751" s="48"/>
      <c r="V1751" s="48"/>
      <c r="W1751" s="48"/>
      <c r="X1751" s="48"/>
      <c r="Y1751" s="48"/>
      <c r="Z1751" s="48"/>
      <c r="AA1751" s="48"/>
      <c r="AB1751" s="48"/>
      <c r="AC1751" s="48"/>
      <c r="AD1751" s="48"/>
      <c r="AE1751" s="48"/>
      <c r="AF1751" s="48"/>
      <c r="AG1751" s="48"/>
      <c r="AH1751" s="48"/>
      <c r="AI1751" s="48"/>
      <c r="AJ1751" s="49"/>
      <c r="AK1751" s="50"/>
      <c r="AL1751" s="46"/>
      <c r="AM1751" s="46"/>
      <c r="AN1751" s="46"/>
      <c r="AO1751" s="46"/>
      <c r="AP1751" s="46"/>
      <c r="AQ1751" s="51"/>
      <c r="AR1751" s="51"/>
      <c r="AS1751" s="51"/>
      <c r="AT1751" s="51"/>
      <c r="AU1751" s="52"/>
      <c r="AV1751" s="53"/>
      <c r="AW1751" s="53"/>
      <c r="AX1751" s="54"/>
    </row>
    <row r="1752" spans="1:50" ht="23.25" hidden="1" customHeight="1" x14ac:dyDescent="0.15">
      <c r="A1752" s="45"/>
      <c r="B1752" s="45"/>
      <c r="C1752" s="46"/>
      <c r="D1752" s="46"/>
      <c r="E1752" s="46"/>
      <c r="F1752" s="46"/>
      <c r="G1752" s="46"/>
      <c r="H1752" s="46"/>
      <c r="I1752" s="46"/>
      <c r="J1752" s="46"/>
      <c r="K1752" s="46"/>
      <c r="L1752" s="46"/>
      <c r="M1752" s="47"/>
      <c r="N1752" s="48"/>
      <c r="O1752" s="48"/>
      <c r="P1752" s="48"/>
      <c r="Q1752" s="48"/>
      <c r="R1752" s="48"/>
      <c r="S1752" s="48"/>
      <c r="T1752" s="48"/>
      <c r="U1752" s="48"/>
      <c r="V1752" s="48"/>
      <c r="W1752" s="48"/>
      <c r="X1752" s="48"/>
      <c r="Y1752" s="48"/>
      <c r="Z1752" s="48"/>
      <c r="AA1752" s="48"/>
      <c r="AB1752" s="48"/>
      <c r="AC1752" s="48"/>
      <c r="AD1752" s="48"/>
      <c r="AE1752" s="48"/>
      <c r="AF1752" s="48"/>
      <c r="AG1752" s="48"/>
      <c r="AH1752" s="48"/>
      <c r="AI1752" s="48"/>
      <c r="AJ1752" s="49"/>
      <c r="AK1752" s="50"/>
      <c r="AL1752" s="46"/>
      <c r="AM1752" s="46"/>
      <c r="AN1752" s="46"/>
      <c r="AO1752" s="46"/>
      <c r="AP1752" s="46"/>
      <c r="AQ1752" s="51"/>
      <c r="AR1752" s="51"/>
      <c r="AS1752" s="51"/>
      <c r="AT1752" s="51"/>
      <c r="AU1752" s="52"/>
      <c r="AV1752" s="53"/>
      <c r="AW1752" s="53"/>
      <c r="AX1752" s="54"/>
    </row>
    <row r="1753" spans="1:50" s="5" customFormat="1" ht="13.7" customHeight="1" x14ac:dyDescent="0.15">
      <c r="A1753" s="12"/>
      <c r="B1753" s="12"/>
      <c r="C1753" s="12"/>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7"/>
      <c r="AL1753" s="12"/>
      <c r="AM1753" s="12"/>
      <c r="AN1753" s="12"/>
      <c r="AO1753" s="12"/>
      <c r="AP1753" s="12"/>
      <c r="AQ1753" s="12"/>
      <c r="AR1753" s="12"/>
      <c r="AS1753" s="12"/>
      <c r="AT1753" s="12"/>
      <c r="AU1753" s="12"/>
      <c r="AV1753" s="12"/>
      <c r="AW1753" s="12"/>
      <c r="AX1753" s="12"/>
    </row>
    <row r="1754" spans="1:50" x14ac:dyDescent="0.15">
      <c r="B1754" s="1" t="s">
        <v>176</v>
      </c>
    </row>
    <row r="1755" spans="1:50" ht="23.25" customHeight="1" x14ac:dyDescent="0.15">
      <c r="A1755" s="45"/>
      <c r="B1755" s="45"/>
      <c r="C1755" s="65" t="s">
        <v>175</v>
      </c>
      <c r="D1755" s="65"/>
      <c r="E1755" s="65"/>
      <c r="F1755" s="65"/>
      <c r="G1755" s="65"/>
      <c r="H1755" s="65"/>
      <c r="I1755" s="65"/>
      <c r="J1755" s="65"/>
      <c r="K1755" s="65"/>
      <c r="L1755" s="65"/>
      <c r="M1755" s="66" t="s">
        <v>174</v>
      </c>
      <c r="N1755" s="67"/>
      <c r="O1755" s="67"/>
      <c r="P1755" s="67"/>
      <c r="Q1755" s="67"/>
      <c r="R1755" s="67"/>
      <c r="S1755" s="67"/>
      <c r="T1755" s="67"/>
      <c r="U1755" s="67"/>
      <c r="V1755" s="67"/>
      <c r="W1755" s="67"/>
      <c r="X1755" s="67"/>
      <c r="Y1755" s="67"/>
      <c r="Z1755" s="67"/>
      <c r="AA1755" s="67"/>
      <c r="AB1755" s="67"/>
      <c r="AC1755" s="67"/>
      <c r="AD1755" s="67"/>
      <c r="AE1755" s="67"/>
      <c r="AF1755" s="67"/>
      <c r="AG1755" s="67"/>
      <c r="AH1755" s="67"/>
      <c r="AI1755" s="67"/>
      <c r="AJ1755" s="68"/>
      <c r="AK1755" s="69" t="s">
        <v>173</v>
      </c>
      <c r="AL1755" s="65"/>
      <c r="AM1755" s="65"/>
      <c r="AN1755" s="65"/>
      <c r="AO1755" s="65"/>
      <c r="AP1755" s="65"/>
      <c r="AQ1755" s="65" t="s">
        <v>149</v>
      </c>
      <c r="AR1755" s="65"/>
      <c r="AS1755" s="65"/>
      <c r="AT1755" s="65"/>
      <c r="AU1755" s="66" t="s">
        <v>148</v>
      </c>
      <c r="AV1755" s="67"/>
      <c r="AW1755" s="67"/>
      <c r="AX1755" s="54"/>
    </row>
    <row r="1756" spans="1:50" ht="23.25" customHeight="1" x14ac:dyDescent="0.15">
      <c r="A1756" s="45">
        <v>1</v>
      </c>
      <c r="B1756" s="45">
        <v>1</v>
      </c>
      <c r="C1756" s="50" t="s">
        <v>172</v>
      </c>
      <c r="D1756" s="46"/>
      <c r="E1756" s="46"/>
      <c r="F1756" s="46"/>
      <c r="G1756" s="46"/>
      <c r="H1756" s="46"/>
      <c r="I1756" s="46"/>
      <c r="J1756" s="46"/>
      <c r="K1756" s="46"/>
      <c r="L1756" s="46"/>
      <c r="M1756" s="47" t="s">
        <v>171</v>
      </c>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9"/>
      <c r="AK1756" s="70">
        <v>1.8</v>
      </c>
      <c r="AL1756" s="51"/>
      <c r="AM1756" s="51"/>
      <c r="AN1756" s="51"/>
      <c r="AO1756" s="51"/>
      <c r="AP1756" s="51"/>
      <c r="AQ1756" s="51"/>
      <c r="AR1756" s="51"/>
      <c r="AS1756" s="51"/>
      <c r="AT1756" s="51"/>
      <c r="AU1756" s="71"/>
      <c r="AV1756" s="72"/>
      <c r="AW1756" s="72"/>
      <c r="AX1756" s="73"/>
    </row>
    <row r="1757" spans="1:50" ht="23.25" hidden="1" customHeight="1" x14ac:dyDescent="0.15">
      <c r="A1757" s="45"/>
      <c r="B1757" s="45"/>
      <c r="C1757" s="46"/>
      <c r="D1757" s="46"/>
      <c r="E1757" s="46"/>
      <c r="F1757" s="46"/>
      <c r="G1757" s="46"/>
      <c r="H1757" s="46"/>
      <c r="I1757" s="46"/>
      <c r="J1757" s="46"/>
      <c r="K1757" s="46"/>
      <c r="L1757" s="46"/>
      <c r="M1757" s="47"/>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9"/>
      <c r="AK1757" s="50"/>
      <c r="AL1757" s="46"/>
      <c r="AM1757" s="46"/>
      <c r="AN1757" s="46"/>
      <c r="AO1757" s="46"/>
      <c r="AP1757" s="46"/>
      <c r="AQ1757" s="51"/>
      <c r="AR1757" s="51"/>
      <c r="AS1757" s="51"/>
      <c r="AT1757" s="51"/>
      <c r="AU1757" s="52"/>
      <c r="AV1757" s="53"/>
      <c r="AW1757" s="53"/>
      <c r="AX1757" s="54"/>
    </row>
    <row r="1758" spans="1:50" ht="23.25" hidden="1" customHeight="1" x14ac:dyDescent="0.15">
      <c r="A1758" s="45"/>
      <c r="B1758" s="45"/>
      <c r="C1758" s="46"/>
      <c r="D1758" s="46"/>
      <c r="E1758" s="46"/>
      <c r="F1758" s="46"/>
      <c r="G1758" s="46"/>
      <c r="H1758" s="46"/>
      <c r="I1758" s="46"/>
      <c r="J1758" s="46"/>
      <c r="K1758" s="46"/>
      <c r="L1758" s="46"/>
      <c r="M1758" s="47"/>
      <c r="N1758" s="48"/>
      <c r="O1758" s="48"/>
      <c r="P1758" s="48"/>
      <c r="Q1758" s="48"/>
      <c r="R1758" s="48"/>
      <c r="S1758" s="48"/>
      <c r="T1758" s="48"/>
      <c r="U1758" s="48"/>
      <c r="V1758" s="48"/>
      <c r="W1758" s="48"/>
      <c r="X1758" s="48"/>
      <c r="Y1758" s="48"/>
      <c r="Z1758" s="48"/>
      <c r="AA1758" s="48"/>
      <c r="AB1758" s="48"/>
      <c r="AC1758" s="48"/>
      <c r="AD1758" s="48"/>
      <c r="AE1758" s="48"/>
      <c r="AF1758" s="48"/>
      <c r="AG1758" s="48"/>
      <c r="AH1758" s="48"/>
      <c r="AI1758" s="48"/>
      <c r="AJ1758" s="49"/>
      <c r="AK1758" s="50"/>
      <c r="AL1758" s="46"/>
      <c r="AM1758" s="46"/>
      <c r="AN1758" s="46"/>
      <c r="AO1758" s="46"/>
      <c r="AP1758" s="46"/>
      <c r="AQ1758" s="51"/>
      <c r="AR1758" s="51"/>
      <c r="AS1758" s="51"/>
      <c r="AT1758" s="51"/>
      <c r="AU1758" s="52"/>
      <c r="AV1758" s="53"/>
      <c r="AW1758" s="53"/>
      <c r="AX1758" s="54"/>
    </row>
    <row r="1759" spans="1:50" ht="23.25" hidden="1" customHeight="1" x14ac:dyDescent="0.15">
      <c r="A1759" s="45"/>
      <c r="B1759" s="45"/>
      <c r="C1759" s="46"/>
      <c r="D1759" s="46"/>
      <c r="E1759" s="46"/>
      <c r="F1759" s="46"/>
      <c r="G1759" s="46"/>
      <c r="H1759" s="46"/>
      <c r="I1759" s="46"/>
      <c r="J1759" s="46"/>
      <c r="K1759" s="46"/>
      <c r="L1759" s="46"/>
      <c r="M1759" s="47"/>
      <c r="N1759" s="48"/>
      <c r="O1759" s="48"/>
      <c r="P1759" s="48"/>
      <c r="Q1759" s="48"/>
      <c r="R1759" s="48"/>
      <c r="S1759" s="48"/>
      <c r="T1759" s="48"/>
      <c r="U1759" s="48"/>
      <c r="V1759" s="48"/>
      <c r="W1759" s="48"/>
      <c r="X1759" s="48"/>
      <c r="Y1759" s="48"/>
      <c r="Z1759" s="48"/>
      <c r="AA1759" s="48"/>
      <c r="AB1759" s="48"/>
      <c r="AC1759" s="48"/>
      <c r="AD1759" s="48"/>
      <c r="AE1759" s="48"/>
      <c r="AF1759" s="48"/>
      <c r="AG1759" s="48"/>
      <c r="AH1759" s="48"/>
      <c r="AI1759" s="48"/>
      <c r="AJ1759" s="49"/>
      <c r="AK1759" s="50"/>
      <c r="AL1759" s="46"/>
      <c r="AM1759" s="46"/>
      <c r="AN1759" s="46"/>
      <c r="AO1759" s="46"/>
      <c r="AP1759" s="46"/>
      <c r="AQ1759" s="51"/>
      <c r="AR1759" s="51"/>
      <c r="AS1759" s="51"/>
      <c r="AT1759" s="51"/>
      <c r="AU1759" s="52"/>
      <c r="AV1759" s="53"/>
      <c r="AW1759" s="53"/>
      <c r="AX1759" s="54"/>
    </row>
    <row r="1760" spans="1:50" ht="23.25" hidden="1" customHeight="1" x14ac:dyDescent="0.15">
      <c r="A1760" s="45"/>
      <c r="B1760" s="45"/>
      <c r="C1760" s="46"/>
      <c r="D1760" s="46"/>
      <c r="E1760" s="46"/>
      <c r="F1760" s="46"/>
      <c r="G1760" s="46"/>
      <c r="H1760" s="46"/>
      <c r="I1760" s="46"/>
      <c r="J1760" s="46"/>
      <c r="K1760" s="46"/>
      <c r="L1760" s="46"/>
      <c r="M1760" s="47"/>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9"/>
      <c r="AK1760" s="50"/>
      <c r="AL1760" s="46"/>
      <c r="AM1760" s="46"/>
      <c r="AN1760" s="46"/>
      <c r="AO1760" s="46"/>
      <c r="AP1760" s="46"/>
      <c r="AQ1760" s="51"/>
      <c r="AR1760" s="51"/>
      <c r="AS1760" s="51"/>
      <c r="AT1760" s="51"/>
      <c r="AU1760" s="52"/>
      <c r="AV1760" s="53"/>
      <c r="AW1760" s="53"/>
      <c r="AX1760" s="54"/>
    </row>
    <row r="1761" spans="1:50" ht="23.25" hidden="1" customHeight="1" x14ac:dyDescent="0.15">
      <c r="A1761" s="45"/>
      <c r="B1761" s="45"/>
      <c r="C1761" s="46"/>
      <c r="D1761" s="46"/>
      <c r="E1761" s="46"/>
      <c r="F1761" s="46"/>
      <c r="G1761" s="46"/>
      <c r="H1761" s="46"/>
      <c r="I1761" s="46"/>
      <c r="J1761" s="46"/>
      <c r="K1761" s="46"/>
      <c r="L1761" s="46"/>
      <c r="M1761" s="47"/>
      <c r="N1761" s="48"/>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9"/>
      <c r="AK1761" s="50"/>
      <c r="AL1761" s="46"/>
      <c r="AM1761" s="46"/>
      <c r="AN1761" s="46"/>
      <c r="AO1761" s="46"/>
      <c r="AP1761" s="46"/>
      <c r="AQ1761" s="51"/>
      <c r="AR1761" s="51"/>
      <c r="AS1761" s="51"/>
      <c r="AT1761" s="51"/>
      <c r="AU1761" s="52"/>
      <c r="AV1761" s="53"/>
      <c r="AW1761" s="53"/>
      <c r="AX1761" s="54"/>
    </row>
    <row r="1762" spans="1:50" ht="23.25" hidden="1" customHeight="1" x14ac:dyDescent="0.15">
      <c r="A1762" s="45"/>
      <c r="B1762" s="45"/>
      <c r="C1762" s="46"/>
      <c r="D1762" s="46"/>
      <c r="E1762" s="46"/>
      <c r="F1762" s="46"/>
      <c r="G1762" s="46"/>
      <c r="H1762" s="46"/>
      <c r="I1762" s="46"/>
      <c r="J1762" s="46"/>
      <c r="K1762" s="46"/>
      <c r="L1762" s="46"/>
      <c r="M1762" s="47"/>
      <c r="N1762" s="48"/>
      <c r="O1762" s="48"/>
      <c r="P1762" s="48"/>
      <c r="Q1762" s="48"/>
      <c r="R1762" s="48"/>
      <c r="S1762" s="48"/>
      <c r="T1762" s="48"/>
      <c r="U1762" s="48"/>
      <c r="V1762" s="48"/>
      <c r="W1762" s="48"/>
      <c r="X1762" s="48"/>
      <c r="Y1762" s="48"/>
      <c r="Z1762" s="48"/>
      <c r="AA1762" s="48"/>
      <c r="AB1762" s="48"/>
      <c r="AC1762" s="48"/>
      <c r="AD1762" s="48"/>
      <c r="AE1762" s="48"/>
      <c r="AF1762" s="48"/>
      <c r="AG1762" s="48"/>
      <c r="AH1762" s="48"/>
      <c r="AI1762" s="48"/>
      <c r="AJ1762" s="49"/>
      <c r="AK1762" s="50"/>
      <c r="AL1762" s="46"/>
      <c r="AM1762" s="46"/>
      <c r="AN1762" s="46"/>
      <c r="AO1762" s="46"/>
      <c r="AP1762" s="46"/>
      <c r="AQ1762" s="51"/>
      <c r="AR1762" s="51"/>
      <c r="AS1762" s="51"/>
      <c r="AT1762" s="51"/>
      <c r="AU1762" s="52"/>
      <c r="AV1762" s="53"/>
      <c r="AW1762" s="53"/>
      <c r="AX1762" s="54"/>
    </row>
    <row r="1763" spans="1:50" ht="23.25" hidden="1" customHeight="1" x14ac:dyDescent="0.15">
      <c r="A1763" s="45"/>
      <c r="B1763" s="45"/>
      <c r="C1763" s="46"/>
      <c r="D1763" s="46"/>
      <c r="E1763" s="46"/>
      <c r="F1763" s="46"/>
      <c r="G1763" s="46"/>
      <c r="H1763" s="46"/>
      <c r="I1763" s="46"/>
      <c r="J1763" s="46"/>
      <c r="K1763" s="46"/>
      <c r="L1763" s="46"/>
      <c r="M1763" s="47"/>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9"/>
      <c r="AK1763" s="50"/>
      <c r="AL1763" s="46"/>
      <c r="AM1763" s="46"/>
      <c r="AN1763" s="46"/>
      <c r="AO1763" s="46"/>
      <c r="AP1763" s="46"/>
      <c r="AQ1763" s="51"/>
      <c r="AR1763" s="51"/>
      <c r="AS1763" s="51"/>
      <c r="AT1763" s="51"/>
      <c r="AU1763" s="52"/>
      <c r="AV1763" s="53"/>
      <c r="AW1763" s="53"/>
      <c r="AX1763" s="54"/>
    </row>
    <row r="1764" spans="1:50" ht="23.25" hidden="1" customHeight="1" x14ac:dyDescent="0.15">
      <c r="A1764" s="45"/>
      <c r="B1764" s="45"/>
      <c r="C1764" s="46"/>
      <c r="D1764" s="46"/>
      <c r="E1764" s="46"/>
      <c r="F1764" s="46"/>
      <c r="G1764" s="46"/>
      <c r="H1764" s="46"/>
      <c r="I1764" s="46"/>
      <c r="J1764" s="46"/>
      <c r="K1764" s="46"/>
      <c r="L1764" s="46"/>
      <c r="M1764" s="47"/>
      <c r="N1764" s="48"/>
      <c r="O1764" s="48"/>
      <c r="P1764" s="48"/>
      <c r="Q1764" s="48"/>
      <c r="R1764" s="48"/>
      <c r="S1764" s="48"/>
      <c r="T1764" s="48"/>
      <c r="U1764" s="48"/>
      <c r="V1764" s="48"/>
      <c r="W1764" s="48"/>
      <c r="X1764" s="48"/>
      <c r="Y1764" s="48"/>
      <c r="Z1764" s="48"/>
      <c r="AA1764" s="48"/>
      <c r="AB1764" s="48"/>
      <c r="AC1764" s="48"/>
      <c r="AD1764" s="48"/>
      <c r="AE1764" s="48"/>
      <c r="AF1764" s="48"/>
      <c r="AG1764" s="48"/>
      <c r="AH1764" s="48"/>
      <c r="AI1764" s="48"/>
      <c r="AJ1764" s="49"/>
      <c r="AK1764" s="50"/>
      <c r="AL1764" s="46"/>
      <c r="AM1764" s="46"/>
      <c r="AN1764" s="46"/>
      <c r="AO1764" s="46"/>
      <c r="AP1764" s="46"/>
      <c r="AQ1764" s="51"/>
      <c r="AR1764" s="51"/>
      <c r="AS1764" s="51"/>
      <c r="AT1764" s="51"/>
      <c r="AU1764" s="52"/>
      <c r="AV1764" s="53"/>
      <c r="AW1764" s="53"/>
      <c r="AX1764" s="54"/>
    </row>
    <row r="1765" spans="1:50" ht="23.25" hidden="1" customHeight="1" x14ac:dyDescent="0.15">
      <c r="A1765" s="45"/>
      <c r="B1765" s="45"/>
      <c r="C1765" s="46"/>
      <c r="D1765" s="46"/>
      <c r="E1765" s="46"/>
      <c r="F1765" s="46"/>
      <c r="G1765" s="46"/>
      <c r="H1765" s="46"/>
      <c r="I1765" s="46"/>
      <c r="J1765" s="46"/>
      <c r="K1765" s="46"/>
      <c r="L1765" s="46"/>
      <c r="M1765" s="47"/>
      <c r="N1765" s="48"/>
      <c r="O1765" s="48"/>
      <c r="P1765" s="48"/>
      <c r="Q1765" s="48"/>
      <c r="R1765" s="48"/>
      <c r="S1765" s="48"/>
      <c r="T1765" s="48"/>
      <c r="U1765" s="48"/>
      <c r="V1765" s="48"/>
      <c r="W1765" s="48"/>
      <c r="X1765" s="48"/>
      <c r="Y1765" s="48"/>
      <c r="Z1765" s="48"/>
      <c r="AA1765" s="48"/>
      <c r="AB1765" s="48"/>
      <c r="AC1765" s="48"/>
      <c r="AD1765" s="48"/>
      <c r="AE1765" s="48"/>
      <c r="AF1765" s="48"/>
      <c r="AG1765" s="48"/>
      <c r="AH1765" s="48"/>
      <c r="AI1765" s="48"/>
      <c r="AJ1765" s="49"/>
      <c r="AK1765" s="50"/>
      <c r="AL1765" s="46"/>
      <c r="AM1765" s="46"/>
      <c r="AN1765" s="46"/>
      <c r="AO1765" s="46"/>
      <c r="AP1765" s="46"/>
      <c r="AQ1765" s="51"/>
      <c r="AR1765" s="51"/>
      <c r="AS1765" s="51"/>
      <c r="AT1765" s="51"/>
      <c r="AU1765" s="52"/>
      <c r="AV1765" s="53"/>
      <c r="AW1765" s="53"/>
      <c r="AX1765" s="54"/>
    </row>
    <row r="1766" spans="1:50" ht="23.25" hidden="1" customHeight="1" x14ac:dyDescent="0.15">
      <c r="A1766" s="45"/>
      <c r="B1766" s="45"/>
      <c r="C1766" s="46"/>
      <c r="D1766" s="46"/>
      <c r="E1766" s="46"/>
      <c r="F1766" s="46"/>
      <c r="G1766" s="46"/>
      <c r="H1766" s="46"/>
      <c r="I1766" s="46"/>
      <c r="J1766" s="46"/>
      <c r="K1766" s="46"/>
      <c r="L1766" s="46"/>
      <c r="M1766" s="47"/>
      <c r="N1766" s="48"/>
      <c r="O1766" s="48"/>
      <c r="P1766" s="48"/>
      <c r="Q1766" s="48"/>
      <c r="R1766" s="48"/>
      <c r="S1766" s="48"/>
      <c r="T1766" s="48"/>
      <c r="U1766" s="48"/>
      <c r="V1766" s="48"/>
      <c r="W1766" s="48"/>
      <c r="X1766" s="48"/>
      <c r="Y1766" s="48"/>
      <c r="Z1766" s="48"/>
      <c r="AA1766" s="48"/>
      <c r="AB1766" s="48"/>
      <c r="AC1766" s="48"/>
      <c r="AD1766" s="48"/>
      <c r="AE1766" s="48"/>
      <c r="AF1766" s="48"/>
      <c r="AG1766" s="48"/>
      <c r="AH1766" s="48"/>
      <c r="AI1766" s="48"/>
      <c r="AJ1766" s="49"/>
      <c r="AK1766" s="50"/>
      <c r="AL1766" s="46"/>
      <c r="AM1766" s="46"/>
      <c r="AN1766" s="46"/>
      <c r="AO1766" s="46"/>
      <c r="AP1766" s="46"/>
      <c r="AQ1766" s="51"/>
      <c r="AR1766" s="51"/>
      <c r="AS1766" s="51"/>
      <c r="AT1766" s="51"/>
      <c r="AU1766" s="52"/>
      <c r="AV1766" s="53"/>
      <c r="AW1766" s="53"/>
      <c r="AX1766" s="54"/>
    </row>
    <row r="1767" spans="1:50" ht="23.25" hidden="1" customHeight="1" x14ac:dyDescent="0.15">
      <c r="A1767" s="45"/>
      <c r="B1767" s="45"/>
      <c r="C1767" s="50"/>
      <c r="D1767" s="50"/>
      <c r="E1767" s="50"/>
      <c r="F1767" s="50"/>
      <c r="G1767" s="50"/>
      <c r="H1767" s="50"/>
      <c r="I1767" s="50"/>
      <c r="J1767" s="50"/>
      <c r="K1767" s="50"/>
      <c r="L1767" s="50"/>
      <c r="M1767" s="47"/>
      <c r="N1767" s="48"/>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9"/>
      <c r="AK1767" s="56"/>
      <c r="AL1767" s="55"/>
      <c r="AM1767" s="55"/>
      <c r="AN1767" s="55"/>
      <c r="AO1767" s="55"/>
      <c r="AP1767" s="55"/>
      <c r="AQ1767" s="51"/>
      <c r="AR1767" s="51"/>
      <c r="AS1767" s="51"/>
      <c r="AT1767" s="51"/>
      <c r="AU1767" s="52"/>
      <c r="AV1767" s="53"/>
      <c r="AW1767" s="53"/>
      <c r="AX1767" s="54"/>
    </row>
    <row r="1768" spans="1:50" ht="23.25" hidden="1" customHeight="1" x14ac:dyDescent="0.15">
      <c r="A1768" s="45"/>
      <c r="B1768" s="45"/>
      <c r="C1768" s="50"/>
      <c r="D1768" s="50"/>
      <c r="E1768" s="50"/>
      <c r="F1768" s="50"/>
      <c r="G1768" s="50"/>
      <c r="H1768" s="50"/>
      <c r="I1768" s="50"/>
      <c r="J1768" s="50"/>
      <c r="K1768" s="50"/>
      <c r="L1768" s="50"/>
      <c r="M1768" s="47"/>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9"/>
      <c r="AK1768" s="50"/>
      <c r="AL1768" s="46"/>
      <c r="AM1768" s="46"/>
      <c r="AN1768" s="46"/>
      <c r="AO1768" s="46"/>
      <c r="AP1768" s="46"/>
      <c r="AQ1768" s="51"/>
      <c r="AR1768" s="51"/>
      <c r="AS1768" s="51"/>
      <c r="AT1768" s="51"/>
      <c r="AU1768" s="52"/>
      <c r="AV1768" s="53"/>
      <c r="AW1768" s="53"/>
      <c r="AX1768" s="54"/>
    </row>
    <row r="1769" spans="1:50" ht="23.25" hidden="1" customHeight="1" x14ac:dyDescent="0.15">
      <c r="A1769" s="45"/>
      <c r="B1769" s="45"/>
      <c r="C1769" s="50"/>
      <c r="D1769" s="50"/>
      <c r="E1769" s="50"/>
      <c r="F1769" s="50"/>
      <c r="G1769" s="50"/>
      <c r="H1769" s="50"/>
      <c r="I1769" s="50"/>
      <c r="J1769" s="50"/>
      <c r="K1769" s="50"/>
      <c r="L1769" s="50"/>
      <c r="M1769" s="47"/>
      <c r="N1769" s="48"/>
      <c r="O1769" s="48"/>
      <c r="P1769" s="48"/>
      <c r="Q1769" s="48"/>
      <c r="R1769" s="48"/>
      <c r="S1769" s="48"/>
      <c r="T1769" s="48"/>
      <c r="U1769" s="48"/>
      <c r="V1769" s="48"/>
      <c r="W1769" s="48"/>
      <c r="X1769" s="48"/>
      <c r="Y1769" s="48"/>
      <c r="Z1769" s="48"/>
      <c r="AA1769" s="48"/>
      <c r="AB1769" s="48"/>
      <c r="AC1769" s="48"/>
      <c r="AD1769" s="48"/>
      <c r="AE1769" s="48"/>
      <c r="AF1769" s="48"/>
      <c r="AG1769" s="48"/>
      <c r="AH1769" s="48"/>
      <c r="AI1769" s="48"/>
      <c r="AJ1769" s="49"/>
      <c r="AK1769" s="50"/>
      <c r="AL1769" s="46"/>
      <c r="AM1769" s="46"/>
      <c r="AN1769" s="46"/>
      <c r="AO1769" s="46"/>
      <c r="AP1769" s="46"/>
      <c r="AQ1769" s="51"/>
      <c r="AR1769" s="51"/>
      <c r="AS1769" s="51"/>
      <c r="AT1769" s="51"/>
      <c r="AU1769" s="52"/>
      <c r="AV1769" s="53"/>
      <c r="AW1769" s="53"/>
      <c r="AX1769" s="54"/>
    </row>
    <row r="1770" spans="1:50" ht="23.25" hidden="1" customHeight="1" x14ac:dyDescent="0.15">
      <c r="A1770" s="45"/>
      <c r="B1770" s="45"/>
      <c r="C1770" s="50"/>
      <c r="D1770" s="50"/>
      <c r="E1770" s="50"/>
      <c r="F1770" s="50"/>
      <c r="G1770" s="50"/>
      <c r="H1770" s="50"/>
      <c r="I1770" s="50"/>
      <c r="J1770" s="50"/>
      <c r="K1770" s="50"/>
      <c r="L1770" s="50"/>
      <c r="M1770" s="47"/>
      <c r="N1770" s="48"/>
      <c r="O1770" s="48"/>
      <c r="P1770" s="48"/>
      <c r="Q1770" s="48"/>
      <c r="R1770" s="48"/>
      <c r="S1770" s="48"/>
      <c r="T1770" s="48"/>
      <c r="U1770" s="48"/>
      <c r="V1770" s="48"/>
      <c r="W1770" s="48"/>
      <c r="X1770" s="48"/>
      <c r="Y1770" s="48"/>
      <c r="Z1770" s="48"/>
      <c r="AA1770" s="48"/>
      <c r="AB1770" s="48"/>
      <c r="AC1770" s="48"/>
      <c r="AD1770" s="48"/>
      <c r="AE1770" s="48"/>
      <c r="AF1770" s="48"/>
      <c r="AG1770" s="48"/>
      <c r="AH1770" s="48"/>
      <c r="AI1770" s="48"/>
      <c r="AJ1770" s="49"/>
      <c r="AK1770" s="50"/>
      <c r="AL1770" s="46"/>
      <c r="AM1770" s="46"/>
      <c r="AN1770" s="46"/>
      <c r="AO1770" s="46"/>
      <c r="AP1770" s="46"/>
      <c r="AQ1770" s="51"/>
      <c r="AR1770" s="51"/>
      <c r="AS1770" s="51"/>
      <c r="AT1770" s="51"/>
      <c r="AU1770" s="52"/>
      <c r="AV1770" s="53"/>
      <c r="AW1770" s="53"/>
      <c r="AX1770" s="54"/>
    </row>
    <row r="1771" spans="1:50" ht="23.25" hidden="1" customHeight="1" x14ac:dyDescent="0.15">
      <c r="A1771" s="45"/>
      <c r="B1771" s="45"/>
      <c r="C1771" s="50"/>
      <c r="D1771" s="50"/>
      <c r="E1771" s="50"/>
      <c r="F1771" s="50"/>
      <c r="G1771" s="50"/>
      <c r="H1771" s="50"/>
      <c r="I1771" s="50"/>
      <c r="J1771" s="50"/>
      <c r="K1771" s="50"/>
      <c r="L1771" s="50"/>
      <c r="M1771" s="47"/>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9"/>
      <c r="AK1771" s="50"/>
      <c r="AL1771" s="46"/>
      <c r="AM1771" s="46"/>
      <c r="AN1771" s="46"/>
      <c r="AO1771" s="46"/>
      <c r="AP1771" s="46"/>
      <c r="AQ1771" s="51"/>
      <c r="AR1771" s="51"/>
      <c r="AS1771" s="51"/>
      <c r="AT1771" s="51"/>
      <c r="AU1771" s="52"/>
      <c r="AV1771" s="53"/>
      <c r="AW1771" s="53"/>
      <c r="AX1771" s="54"/>
    </row>
    <row r="1772" spans="1:50" ht="23.25" hidden="1" customHeight="1" x14ac:dyDescent="0.15">
      <c r="A1772" s="45"/>
      <c r="B1772" s="45"/>
      <c r="C1772" s="50"/>
      <c r="D1772" s="50"/>
      <c r="E1772" s="50"/>
      <c r="F1772" s="50"/>
      <c r="G1772" s="50"/>
      <c r="H1772" s="50"/>
      <c r="I1772" s="50"/>
      <c r="J1772" s="50"/>
      <c r="K1772" s="50"/>
      <c r="L1772" s="50"/>
      <c r="M1772" s="47"/>
      <c r="N1772" s="48"/>
      <c r="O1772" s="48"/>
      <c r="P1772" s="48"/>
      <c r="Q1772" s="48"/>
      <c r="R1772" s="48"/>
      <c r="S1772" s="48"/>
      <c r="T1772" s="48"/>
      <c r="U1772" s="48"/>
      <c r="V1772" s="48"/>
      <c r="W1772" s="48"/>
      <c r="X1772" s="48"/>
      <c r="Y1772" s="48"/>
      <c r="Z1772" s="48"/>
      <c r="AA1772" s="48"/>
      <c r="AB1772" s="48"/>
      <c r="AC1772" s="48"/>
      <c r="AD1772" s="48"/>
      <c r="AE1772" s="48"/>
      <c r="AF1772" s="48"/>
      <c r="AG1772" s="48"/>
      <c r="AH1772" s="48"/>
      <c r="AI1772" s="48"/>
      <c r="AJ1772" s="49"/>
      <c r="AK1772" s="50"/>
      <c r="AL1772" s="46"/>
      <c r="AM1772" s="46"/>
      <c r="AN1772" s="46"/>
      <c r="AO1772" s="46"/>
      <c r="AP1772" s="46"/>
      <c r="AQ1772" s="51"/>
      <c r="AR1772" s="51"/>
      <c r="AS1772" s="51"/>
      <c r="AT1772" s="51"/>
      <c r="AU1772" s="52"/>
      <c r="AV1772" s="53"/>
      <c r="AW1772" s="53"/>
      <c r="AX1772" s="54"/>
    </row>
    <row r="1773" spans="1:50" ht="23.25" hidden="1" customHeight="1" x14ac:dyDescent="0.15">
      <c r="A1773" s="45"/>
      <c r="B1773" s="45"/>
      <c r="C1773" s="50"/>
      <c r="D1773" s="50"/>
      <c r="E1773" s="50"/>
      <c r="F1773" s="50"/>
      <c r="G1773" s="50"/>
      <c r="H1773" s="50"/>
      <c r="I1773" s="50"/>
      <c r="J1773" s="50"/>
      <c r="K1773" s="50"/>
      <c r="L1773" s="50"/>
      <c r="M1773" s="47"/>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9"/>
      <c r="AK1773" s="50"/>
      <c r="AL1773" s="46"/>
      <c r="AM1773" s="46"/>
      <c r="AN1773" s="46"/>
      <c r="AO1773" s="46"/>
      <c r="AP1773" s="46"/>
      <c r="AQ1773" s="51"/>
      <c r="AR1773" s="51"/>
      <c r="AS1773" s="51"/>
      <c r="AT1773" s="51"/>
      <c r="AU1773" s="52"/>
      <c r="AV1773" s="53"/>
      <c r="AW1773" s="53"/>
      <c r="AX1773" s="54"/>
    </row>
    <row r="1774" spans="1:50" ht="23.25" hidden="1" customHeight="1" x14ac:dyDescent="0.15">
      <c r="A1774" s="45"/>
      <c r="B1774" s="45"/>
      <c r="C1774" s="50"/>
      <c r="D1774" s="50"/>
      <c r="E1774" s="50"/>
      <c r="F1774" s="50"/>
      <c r="G1774" s="50"/>
      <c r="H1774" s="50"/>
      <c r="I1774" s="50"/>
      <c r="J1774" s="50"/>
      <c r="K1774" s="50"/>
      <c r="L1774" s="50"/>
      <c r="M1774" s="47"/>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9"/>
      <c r="AK1774" s="50"/>
      <c r="AL1774" s="46"/>
      <c r="AM1774" s="46"/>
      <c r="AN1774" s="46"/>
      <c r="AO1774" s="46"/>
      <c r="AP1774" s="46"/>
      <c r="AQ1774" s="51"/>
      <c r="AR1774" s="51"/>
      <c r="AS1774" s="51"/>
      <c r="AT1774" s="51"/>
      <c r="AU1774" s="52"/>
      <c r="AV1774" s="53"/>
      <c r="AW1774" s="53"/>
      <c r="AX1774" s="54"/>
    </row>
    <row r="1775" spans="1:50" ht="23.25" hidden="1" customHeight="1" x14ac:dyDescent="0.15">
      <c r="A1775" s="45"/>
      <c r="B1775" s="45"/>
      <c r="C1775" s="50"/>
      <c r="D1775" s="50"/>
      <c r="E1775" s="50"/>
      <c r="F1775" s="50"/>
      <c r="G1775" s="50"/>
      <c r="H1775" s="50"/>
      <c r="I1775" s="50"/>
      <c r="J1775" s="50"/>
      <c r="K1775" s="50"/>
      <c r="L1775" s="50"/>
      <c r="M1775" s="47"/>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9"/>
      <c r="AK1775" s="50"/>
      <c r="AL1775" s="46"/>
      <c r="AM1775" s="46"/>
      <c r="AN1775" s="46"/>
      <c r="AO1775" s="46"/>
      <c r="AP1775" s="46"/>
      <c r="AQ1775" s="51"/>
      <c r="AR1775" s="51"/>
      <c r="AS1775" s="51"/>
      <c r="AT1775" s="51"/>
      <c r="AU1775" s="52"/>
      <c r="AV1775" s="53"/>
      <c r="AW1775" s="53"/>
      <c r="AX1775" s="54"/>
    </row>
    <row r="1776" spans="1:50" ht="23.25" hidden="1" customHeight="1" x14ac:dyDescent="0.15">
      <c r="A1776" s="45"/>
      <c r="B1776" s="45"/>
      <c r="C1776" s="50"/>
      <c r="D1776" s="50"/>
      <c r="E1776" s="50"/>
      <c r="F1776" s="50"/>
      <c r="G1776" s="50"/>
      <c r="H1776" s="50"/>
      <c r="I1776" s="50"/>
      <c r="J1776" s="50"/>
      <c r="K1776" s="50"/>
      <c r="L1776" s="50"/>
      <c r="M1776" s="47"/>
      <c r="N1776" s="48"/>
      <c r="O1776" s="48"/>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9"/>
      <c r="AK1776" s="50"/>
      <c r="AL1776" s="46"/>
      <c r="AM1776" s="46"/>
      <c r="AN1776" s="46"/>
      <c r="AO1776" s="46"/>
      <c r="AP1776" s="46"/>
      <c r="AQ1776" s="51"/>
      <c r="AR1776" s="51"/>
      <c r="AS1776" s="51"/>
      <c r="AT1776" s="51"/>
      <c r="AU1776" s="52"/>
      <c r="AV1776" s="53"/>
      <c r="AW1776" s="53"/>
      <c r="AX1776" s="54"/>
    </row>
    <row r="1777" spans="1:50" ht="23.25" hidden="1" customHeight="1" x14ac:dyDescent="0.15">
      <c r="A1777" s="45"/>
      <c r="B1777" s="45"/>
      <c r="C1777" s="55"/>
      <c r="D1777" s="55"/>
      <c r="E1777" s="55"/>
      <c r="F1777" s="55"/>
      <c r="G1777" s="55"/>
      <c r="H1777" s="55"/>
      <c r="I1777" s="55"/>
      <c r="J1777" s="55"/>
      <c r="K1777" s="55"/>
      <c r="L1777" s="55"/>
      <c r="M1777" s="47"/>
      <c r="N1777" s="48"/>
      <c r="O1777" s="48"/>
      <c r="P1777" s="48"/>
      <c r="Q1777" s="48"/>
      <c r="R1777" s="48"/>
      <c r="S1777" s="48"/>
      <c r="T1777" s="48"/>
      <c r="U1777" s="48"/>
      <c r="V1777" s="48"/>
      <c r="W1777" s="48"/>
      <c r="X1777" s="48"/>
      <c r="Y1777" s="48"/>
      <c r="Z1777" s="48"/>
      <c r="AA1777" s="48"/>
      <c r="AB1777" s="48"/>
      <c r="AC1777" s="48"/>
      <c r="AD1777" s="48"/>
      <c r="AE1777" s="48"/>
      <c r="AF1777" s="48"/>
      <c r="AG1777" s="48"/>
      <c r="AH1777" s="48"/>
      <c r="AI1777" s="48"/>
      <c r="AJ1777" s="49"/>
      <c r="AK1777" s="56"/>
      <c r="AL1777" s="55"/>
      <c r="AM1777" s="55"/>
      <c r="AN1777" s="55"/>
      <c r="AO1777" s="55"/>
      <c r="AP1777" s="55"/>
      <c r="AQ1777" s="51"/>
      <c r="AR1777" s="51"/>
      <c r="AS1777" s="51"/>
      <c r="AT1777" s="51"/>
      <c r="AU1777" s="52"/>
      <c r="AV1777" s="53"/>
      <c r="AW1777" s="53"/>
      <c r="AX1777" s="54"/>
    </row>
    <row r="1778" spans="1:50" ht="23.25" hidden="1" customHeight="1" x14ac:dyDescent="0.15">
      <c r="A1778" s="45"/>
      <c r="B1778" s="45"/>
      <c r="C1778" s="55"/>
      <c r="D1778" s="55"/>
      <c r="E1778" s="55"/>
      <c r="F1778" s="55"/>
      <c r="G1778" s="55"/>
      <c r="H1778" s="55"/>
      <c r="I1778" s="55"/>
      <c r="J1778" s="55"/>
      <c r="K1778" s="55"/>
      <c r="L1778" s="55"/>
      <c r="M1778" s="47"/>
      <c r="N1778" s="48"/>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9"/>
      <c r="AK1778" s="56"/>
      <c r="AL1778" s="55"/>
      <c r="AM1778" s="55"/>
      <c r="AN1778" s="55"/>
      <c r="AO1778" s="55"/>
      <c r="AP1778" s="55"/>
      <c r="AQ1778" s="51"/>
      <c r="AR1778" s="51"/>
      <c r="AS1778" s="51"/>
      <c r="AT1778" s="51"/>
      <c r="AU1778" s="52"/>
      <c r="AV1778" s="53"/>
      <c r="AW1778" s="53"/>
      <c r="AX1778" s="54"/>
    </row>
    <row r="1779" spans="1:50" ht="23.25" hidden="1" customHeight="1" x14ac:dyDescent="0.15">
      <c r="A1779" s="45"/>
      <c r="B1779" s="45"/>
      <c r="C1779" s="55"/>
      <c r="D1779" s="55"/>
      <c r="E1779" s="55"/>
      <c r="F1779" s="55"/>
      <c r="G1779" s="55"/>
      <c r="H1779" s="55"/>
      <c r="I1779" s="55"/>
      <c r="J1779" s="55"/>
      <c r="K1779" s="55"/>
      <c r="L1779" s="55"/>
      <c r="M1779" s="47"/>
      <c r="N1779" s="48"/>
      <c r="O1779" s="48"/>
      <c r="P1779" s="48"/>
      <c r="Q1779" s="48"/>
      <c r="R1779" s="48"/>
      <c r="S1779" s="48"/>
      <c r="T1779" s="48"/>
      <c r="U1779" s="48"/>
      <c r="V1779" s="48"/>
      <c r="W1779" s="48"/>
      <c r="X1779" s="48"/>
      <c r="Y1779" s="48"/>
      <c r="Z1779" s="48"/>
      <c r="AA1779" s="48"/>
      <c r="AB1779" s="48"/>
      <c r="AC1779" s="48"/>
      <c r="AD1779" s="48"/>
      <c r="AE1779" s="48"/>
      <c r="AF1779" s="48"/>
      <c r="AG1779" s="48"/>
      <c r="AH1779" s="48"/>
      <c r="AI1779" s="48"/>
      <c r="AJ1779" s="49"/>
      <c r="AK1779" s="56"/>
      <c r="AL1779" s="55"/>
      <c r="AM1779" s="55"/>
      <c r="AN1779" s="55"/>
      <c r="AO1779" s="55"/>
      <c r="AP1779" s="55"/>
      <c r="AQ1779" s="51"/>
      <c r="AR1779" s="51"/>
      <c r="AS1779" s="51"/>
      <c r="AT1779" s="51"/>
      <c r="AU1779" s="52"/>
      <c r="AV1779" s="53"/>
      <c r="AW1779" s="53"/>
      <c r="AX1779" s="54"/>
    </row>
    <row r="1780" spans="1:50" ht="23.25" hidden="1" customHeight="1" x14ac:dyDescent="0.15">
      <c r="A1780" s="45"/>
      <c r="B1780" s="45"/>
      <c r="C1780" s="55"/>
      <c r="D1780" s="55"/>
      <c r="E1780" s="55"/>
      <c r="F1780" s="55"/>
      <c r="G1780" s="55"/>
      <c r="H1780" s="55"/>
      <c r="I1780" s="55"/>
      <c r="J1780" s="55"/>
      <c r="K1780" s="55"/>
      <c r="L1780" s="55"/>
      <c r="M1780" s="47"/>
      <c r="N1780" s="48"/>
      <c r="O1780" s="48"/>
      <c r="P1780" s="48"/>
      <c r="Q1780" s="48"/>
      <c r="R1780" s="48"/>
      <c r="S1780" s="48"/>
      <c r="T1780" s="48"/>
      <c r="U1780" s="48"/>
      <c r="V1780" s="48"/>
      <c r="W1780" s="48"/>
      <c r="X1780" s="48"/>
      <c r="Y1780" s="48"/>
      <c r="Z1780" s="48"/>
      <c r="AA1780" s="48"/>
      <c r="AB1780" s="48"/>
      <c r="AC1780" s="48"/>
      <c r="AD1780" s="48"/>
      <c r="AE1780" s="48"/>
      <c r="AF1780" s="48"/>
      <c r="AG1780" s="48"/>
      <c r="AH1780" s="48"/>
      <c r="AI1780" s="48"/>
      <c r="AJ1780" s="49"/>
      <c r="AK1780" s="56"/>
      <c r="AL1780" s="55"/>
      <c r="AM1780" s="55"/>
      <c r="AN1780" s="55"/>
      <c r="AO1780" s="55"/>
      <c r="AP1780" s="55"/>
      <c r="AQ1780" s="51"/>
      <c r="AR1780" s="51"/>
      <c r="AS1780" s="51"/>
      <c r="AT1780" s="51"/>
      <c r="AU1780" s="52"/>
      <c r="AV1780" s="53"/>
      <c r="AW1780" s="53"/>
      <c r="AX1780" s="54"/>
    </row>
    <row r="1781" spans="1:50" ht="23.25" hidden="1" customHeight="1" x14ac:dyDescent="0.15">
      <c r="A1781" s="45"/>
      <c r="B1781" s="45"/>
      <c r="C1781" s="55"/>
      <c r="D1781" s="55"/>
      <c r="E1781" s="55"/>
      <c r="F1781" s="55"/>
      <c r="G1781" s="55"/>
      <c r="H1781" s="55"/>
      <c r="I1781" s="55"/>
      <c r="J1781" s="55"/>
      <c r="K1781" s="55"/>
      <c r="L1781" s="55"/>
      <c r="M1781" s="47"/>
      <c r="N1781" s="48"/>
      <c r="O1781" s="48"/>
      <c r="P1781" s="48"/>
      <c r="Q1781" s="48"/>
      <c r="R1781" s="48"/>
      <c r="S1781" s="48"/>
      <c r="T1781" s="48"/>
      <c r="U1781" s="48"/>
      <c r="V1781" s="48"/>
      <c r="W1781" s="48"/>
      <c r="X1781" s="48"/>
      <c r="Y1781" s="48"/>
      <c r="Z1781" s="48"/>
      <c r="AA1781" s="48"/>
      <c r="AB1781" s="48"/>
      <c r="AC1781" s="48"/>
      <c r="AD1781" s="48"/>
      <c r="AE1781" s="48"/>
      <c r="AF1781" s="48"/>
      <c r="AG1781" s="48"/>
      <c r="AH1781" s="48"/>
      <c r="AI1781" s="48"/>
      <c r="AJ1781" s="49"/>
      <c r="AK1781" s="56"/>
      <c r="AL1781" s="55"/>
      <c r="AM1781" s="55"/>
      <c r="AN1781" s="55"/>
      <c r="AO1781" s="55"/>
      <c r="AP1781" s="55"/>
      <c r="AQ1781" s="51"/>
      <c r="AR1781" s="51"/>
      <c r="AS1781" s="51"/>
      <c r="AT1781" s="51"/>
      <c r="AU1781" s="52"/>
      <c r="AV1781" s="53"/>
      <c r="AW1781" s="53"/>
      <c r="AX1781" s="54"/>
    </row>
    <row r="1782" spans="1:50" ht="23.25" hidden="1" customHeight="1" x14ac:dyDescent="0.15">
      <c r="A1782" s="45"/>
      <c r="B1782" s="45"/>
      <c r="C1782" s="46"/>
      <c r="D1782" s="46"/>
      <c r="E1782" s="46"/>
      <c r="F1782" s="46"/>
      <c r="G1782" s="46"/>
      <c r="H1782" s="46"/>
      <c r="I1782" s="46"/>
      <c r="J1782" s="46"/>
      <c r="K1782" s="46"/>
      <c r="L1782" s="46"/>
      <c r="M1782" s="47"/>
      <c r="N1782" s="48"/>
      <c r="O1782" s="48"/>
      <c r="P1782" s="48"/>
      <c r="Q1782" s="48"/>
      <c r="R1782" s="48"/>
      <c r="S1782" s="48"/>
      <c r="T1782" s="48"/>
      <c r="U1782" s="48"/>
      <c r="V1782" s="48"/>
      <c r="W1782" s="48"/>
      <c r="X1782" s="48"/>
      <c r="Y1782" s="48"/>
      <c r="Z1782" s="48"/>
      <c r="AA1782" s="48"/>
      <c r="AB1782" s="48"/>
      <c r="AC1782" s="48"/>
      <c r="AD1782" s="48"/>
      <c r="AE1782" s="48"/>
      <c r="AF1782" s="48"/>
      <c r="AG1782" s="48"/>
      <c r="AH1782" s="48"/>
      <c r="AI1782" s="48"/>
      <c r="AJ1782" s="49"/>
      <c r="AK1782" s="50"/>
      <c r="AL1782" s="46"/>
      <c r="AM1782" s="46"/>
      <c r="AN1782" s="46"/>
      <c r="AO1782" s="46"/>
      <c r="AP1782" s="46"/>
      <c r="AQ1782" s="51"/>
      <c r="AR1782" s="51"/>
      <c r="AS1782" s="51"/>
      <c r="AT1782" s="51"/>
      <c r="AU1782" s="52"/>
      <c r="AV1782" s="53"/>
      <c r="AW1782" s="53"/>
      <c r="AX1782" s="54"/>
    </row>
    <row r="1783" spans="1:50" ht="23.25" hidden="1" customHeight="1" x14ac:dyDescent="0.15">
      <c r="A1783" s="45"/>
      <c r="B1783" s="45"/>
      <c r="C1783" s="46"/>
      <c r="D1783" s="46"/>
      <c r="E1783" s="46"/>
      <c r="F1783" s="46"/>
      <c r="G1783" s="46"/>
      <c r="H1783" s="46"/>
      <c r="I1783" s="46"/>
      <c r="J1783" s="46"/>
      <c r="K1783" s="46"/>
      <c r="L1783" s="46"/>
      <c r="M1783" s="47"/>
      <c r="N1783" s="48"/>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9"/>
      <c r="AK1783" s="50"/>
      <c r="AL1783" s="46"/>
      <c r="AM1783" s="46"/>
      <c r="AN1783" s="46"/>
      <c r="AO1783" s="46"/>
      <c r="AP1783" s="46"/>
      <c r="AQ1783" s="51"/>
      <c r="AR1783" s="51"/>
      <c r="AS1783" s="51"/>
      <c r="AT1783" s="51"/>
      <c r="AU1783" s="52"/>
      <c r="AV1783" s="53"/>
      <c r="AW1783" s="53"/>
      <c r="AX1783" s="54"/>
    </row>
    <row r="1784" spans="1:50" ht="23.25" hidden="1" customHeight="1" x14ac:dyDescent="0.15">
      <c r="A1784" s="45"/>
      <c r="B1784" s="45"/>
      <c r="C1784" s="46"/>
      <c r="D1784" s="46"/>
      <c r="E1784" s="46"/>
      <c r="F1784" s="46"/>
      <c r="G1784" s="46"/>
      <c r="H1784" s="46"/>
      <c r="I1784" s="46"/>
      <c r="J1784" s="46"/>
      <c r="K1784" s="46"/>
      <c r="L1784" s="46"/>
      <c r="M1784" s="47"/>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9"/>
      <c r="AK1784" s="50"/>
      <c r="AL1784" s="46"/>
      <c r="AM1784" s="46"/>
      <c r="AN1784" s="46"/>
      <c r="AO1784" s="46"/>
      <c r="AP1784" s="46"/>
      <c r="AQ1784" s="51"/>
      <c r="AR1784" s="51"/>
      <c r="AS1784" s="51"/>
      <c r="AT1784" s="51"/>
      <c r="AU1784" s="52"/>
      <c r="AV1784" s="53"/>
      <c r="AW1784" s="53"/>
      <c r="AX1784" s="54"/>
    </row>
    <row r="1785" spans="1:50" ht="23.25" hidden="1" customHeight="1" x14ac:dyDescent="0.15">
      <c r="A1785" s="45"/>
      <c r="B1785" s="45"/>
      <c r="C1785" s="46"/>
      <c r="D1785" s="46"/>
      <c r="E1785" s="46"/>
      <c r="F1785" s="46"/>
      <c r="G1785" s="46"/>
      <c r="H1785" s="46"/>
      <c r="I1785" s="46"/>
      <c r="J1785" s="46"/>
      <c r="K1785" s="46"/>
      <c r="L1785" s="46"/>
      <c r="M1785" s="47"/>
      <c r="N1785" s="48"/>
      <c r="O1785" s="48"/>
      <c r="P1785" s="48"/>
      <c r="Q1785" s="48"/>
      <c r="R1785" s="48"/>
      <c r="S1785" s="48"/>
      <c r="T1785" s="48"/>
      <c r="U1785" s="48"/>
      <c r="V1785" s="48"/>
      <c r="W1785" s="48"/>
      <c r="X1785" s="48"/>
      <c r="Y1785" s="48"/>
      <c r="Z1785" s="48"/>
      <c r="AA1785" s="48"/>
      <c r="AB1785" s="48"/>
      <c r="AC1785" s="48"/>
      <c r="AD1785" s="48"/>
      <c r="AE1785" s="48"/>
      <c r="AF1785" s="48"/>
      <c r="AG1785" s="48"/>
      <c r="AH1785" s="48"/>
      <c r="AI1785" s="48"/>
      <c r="AJ1785" s="49"/>
      <c r="AK1785" s="50"/>
      <c r="AL1785" s="46"/>
      <c r="AM1785" s="46"/>
      <c r="AN1785" s="46"/>
      <c r="AO1785" s="46"/>
      <c r="AP1785" s="46"/>
      <c r="AQ1785" s="51"/>
      <c r="AR1785" s="51"/>
      <c r="AS1785" s="51"/>
      <c r="AT1785" s="51"/>
      <c r="AU1785" s="52"/>
      <c r="AV1785" s="53"/>
      <c r="AW1785" s="53"/>
      <c r="AX1785" s="54"/>
    </row>
    <row r="1786" spans="1:50" s="5" customFormat="1" ht="13.7" customHeight="1" x14ac:dyDescent="0.15">
      <c r="A1786" s="12"/>
      <c r="B1786" s="12"/>
      <c r="C1786" s="12"/>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7"/>
      <c r="AL1786" s="12"/>
      <c r="AM1786" s="12"/>
      <c r="AN1786" s="12"/>
      <c r="AO1786" s="12"/>
      <c r="AP1786" s="12"/>
      <c r="AQ1786" s="12"/>
      <c r="AR1786" s="12"/>
      <c r="AS1786" s="12"/>
      <c r="AT1786" s="12"/>
      <c r="AU1786" s="12"/>
      <c r="AV1786" s="12"/>
      <c r="AW1786" s="12"/>
      <c r="AX1786" s="12"/>
    </row>
    <row r="1787" spans="1:50" x14ac:dyDescent="0.15">
      <c r="B1787" s="1" t="s">
        <v>170</v>
      </c>
    </row>
    <row r="1788" spans="1:50" ht="23.25" customHeight="1" x14ac:dyDescent="0.15">
      <c r="A1788" s="45"/>
      <c r="B1788" s="45"/>
      <c r="C1788" s="65" t="s">
        <v>152</v>
      </c>
      <c r="D1788" s="65"/>
      <c r="E1788" s="65"/>
      <c r="F1788" s="65"/>
      <c r="G1788" s="65"/>
      <c r="H1788" s="65"/>
      <c r="I1788" s="65"/>
      <c r="J1788" s="65"/>
      <c r="K1788" s="65"/>
      <c r="L1788" s="65"/>
      <c r="M1788" s="66" t="s">
        <v>151</v>
      </c>
      <c r="N1788" s="67"/>
      <c r="O1788" s="67"/>
      <c r="P1788" s="67"/>
      <c r="Q1788" s="67"/>
      <c r="R1788" s="67"/>
      <c r="S1788" s="67"/>
      <c r="T1788" s="67"/>
      <c r="U1788" s="67"/>
      <c r="V1788" s="67"/>
      <c r="W1788" s="67"/>
      <c r="X1788" s="67"/>
      <c r="Y1788" s="67"/>
      <c r="Z1788" s="67"/>
      <c r="AA1788" s="67"/>
      <c r="AB1788" s="67"/>
      <c r="AC1788" s="67"/>
      <c r="AD1788" s="67"/>
      <c r="AE1788" s="67"/>
      <c r="AF1788" s="67"/>
      <c r="AG1788" s="67"/>
      <c r="AH1788" s="67"/>
      <c r="AI1788" s="67"/>
      <c r="AJ1788" s="68"/>
      <c r="AK1788" s="69" t="s">
        <v>150</v>
      </c>
      <c r="AL1788" s="65"/>
      <c r="AM1788" s="65"/>
      <c r="AN1788" s="65"/>
      <c r="AO1788" s="65"/>
      <c r="AP1788" s="65"/>
      <c r="AQ1788" s="65" t="s">
        <v>149</v>
      </c>
      <c r="AR1788" s="65"/>
      <c r="AS1788" s="65"/>
      <c r="AT1788" s="65"/>
      <c r="AU1788" s="66" t="s">
        <v>148</v>
      </c>
      <c r="AV1788" s="67"/>
      <c r="AW1788" s="67"/>
      <c r="AX1788" s="54"/>
    </row>
    <row r="1789" spans="1:50" ht="23.25" customHeight="1" x14ac:dyDescent="0.15">
      <c r="A1789" s="45">
        <v>1</v>
      </c>
      <c r="B1789" s="45">
        <v>1</v>
      </c>
      <c r="C1789" s="50" t="s">
        <v>169</v>
      </c>
      <c r="D1789" s="46"/>
      <c r="E1789" s="46"/>
      <c r="F1789" s="46"/>
      <c r="G1789" s="46"/>
      <c r="H1789" s="46"/>
      <c r="I1789" s="46"/>
      <c r="J1789" s="46"/>
      <c r="K1789" s="46"/>
      <c r="L1789" s="46"/>
      <c r="M1789" s="47" t="s">
        <v>168</v>
      </c>
      <c r="N1789" s="48"/>
      <c r="O1789" s="48"/>
      <c r="P1789" s="48"/>
      <c r="Q1789" s="48"/>
      <c r="R1789" s="48"/>
      <c r="S1789" s="48"/>
      <c r="T1789" s="48"/>
      <c r="U1789" s="48"/>
      <c r="V1789" s="48"/>
      <c r="W1789" s="48"/>
      <c r="X1789" s="48"/>
      <c r="Y1789" s="48"/>
      <c r="Z1789" s="48"/>
      <c r="AA1789" s="48"/>
      <c r="AB1789" s="48"/>
      <c r="AC1789" s="48"/>
      <c r="AD1789" s="48"/>
      <c r="AE1789" s="48"/>
      <c r="AF1789" s="48"/>
      <c r="AG1789" s="48"/>
      <c r="AH1789" s="48"/>
      <c r="AI1789" s="48"/>
      <c r="AJ1789" s="49"/>
      <c r="AK1789" s="70">
        <v>2.5</v>
      </c>
      <c r="AL1789" s="51"/>
      <c r="AM1789" s="51"/>
      <c r="AN1789" s="51"/>
      <c r="AO1789" s="51"/>
      <c r="AP1789" s="51"/>
      <c r="AQ1789" s="51"/>
      <c r="AR1789" s="51"/>
      <c r="AS1789" s="51"/>
      <c r="AT1789" s="51"/>
      <c r="AU1789" s="71"/>
      <c r="AV1789" s="72"/>
      <c r="AW1789" s="72"/>
      <c r="AX1789" s="73"/>
    </row>
    <row r="1790" spans="1:50" ht="23.25" hidden="1" customHeight="1" x14ac:dyDescent="0.15">
      <c r="A1790" s="45"/>
      <c r="B1790" s="45"/>
      <c r="C1790" s="46"/>
      <c r="D1790" s="46"/>
      <c r="E1790" s="46"/>
      <c r="F1790" s="46"/>
      <c r="G1790" s="46"/>
      <c r="H1790" s="46"/>
      <c r="I1790" s="46"/>
      <c r="J1790" s="46"/>
      <c r="K1790" s="46"/>
      <c r="L1790" s="46"/>
      <c r="M1790" s="47"/>
      <c r="N1790" s="48"/>
      <c r="O1790" s="48"/>
      <c r="P1790" s="48"/>
      <c r="Q1790" s="48"/>
      <c r="R1790" s="48"/>
      <c r="S1790" s="48"/>
      <c r="T1790" s="48"/>
      <c r="U1790" s="48"/>
      <c r="V1790" s="48"/>
      <c r="W1790" s="48"/>
      <c r="X1790" s="48"/>
      <c r="Y1790" s="48"/>
      <c r="Z1790" s="48"/>
      <c r="AA1790" s="48"/>
      <c r="AB1790" s="48"/>
      <c r="AC1790" s="48"/>
      <c r="AD1790" s="48"/>
      <c r="AE1790" s="48"/>
      <c r="AF1790" s="48"/>
      <c r="AG1790" s="48"/>
      <c r="AH1790" s="48"/>
      <c r="AI1790" s="48"/>
      <c r="AJ1790" s="49"/>
      <c r="AK1790" s="50"/>
      <c r="AL1790" s="46"/>
      <c r="AM1790" s="46"/>
      <c r="AN1790" s="46"/>
      <c r="AO1790" s="46"/>
      <c r="AP1790" s="46"/>
      <c r="AQ1790" s="51"/>
      <c r="AR1790" s="51"/>
      <c r="AS1790" s="51"/>
      <c r="AT1790" s="51"/>
      <c r="AU1790" s="52"/>
      <c r="AV1790" s="53"/>
      <c r="AW1790" s="53"/>
      <c r="AX1790" s="54"/>
    </row>
    <row r="1791" spans="1:50" ht="23.25" hidden="1" customHeight="1" x14ac:dyDescent="0.15">
      <c r="A1791" s="45"/>
      <c r="B1791" s="45"/>
      <c r="C1791" s="46"/>
      <c r="D1791" s="46"/>
      <c r="E1791" s="46"/>
      <c r="F1791" s="46"/>
      <c r="G1791" s="46"/>
      <c r="H1791" s="46"/>
      <c r="I1791" s="46"/>
      <c r="J1791" s="46"/>
      <c r="K1791" s="46"/>
      <c r="L1791" s="46"/>
      <c r="M1791" s="47"/>
      <c r="N1791" s="48"/>
      <c r="O1791" s="48"/>
      <c r="P1791" s="48"/>
      <c r="Q1791" s="48"/>
      <c r="R1791" s="48"/>
      <c r="S1791" s="48"/>
      <c r="T1791" s="48"/>
      <c r="U1791" s="48"/>
      <c r="V1791" s="48"/>
      <c r="W1791" s="48"/>
      <c r="X1791" s="48"/>
      <c r="Y1791" s="48"/>
      <c r="Z1791" s="48"/>
      <c r="AA1791" s="48"/>
      <c r="AB1791" s="48"/>
      <c r="AC1791" s="48"/>
      <c r="AD1791" s="48"/>
      <c r="AE1791" s="48"/>
      <c r="AF1791" s="48"/>
      <c r="AG1791" s="48"/>
      <c r="AH1791" s="48"/>
      <c r="AI1791" s="48"/>
      <c r="AJ1791" s="49"/>
      <c r="AK1791" s="50"/>
      <c r="AL1791" s="46"/>
      <c r="AM1791" s="46"/>
      <c r="AN1791" s="46"/>
      <c r="AO1791" s="46"/>
      <c r="AP1791" s="46"/>
      <c r="AQ1791" s="51"/>
      <c r="AR1791" s="51"/>
      <c r="AS1791" s="51"/>
      <c r="AT1791" s="51"/>
      <c r="AU1791" s="52"/>
      <c r="AV1791" s="53"/>
      <c r="AW1791" s="53"/>
      <c r="AX1791" s="54"/>
    </row>
    <row r="1792" spans="1:50" ht="23.25" hidden="1" customHeight="1" x14ac:dyDescent="0.15">
      <c r="A1792" s="45"/>
      <c r="B1792" s="45"/>
      <c r="C1792" s="46"/>
      <c r="D1792" s="46"/>
      <c r="E1792" s="46"/>
      <c r="F1792" s="46"/>
      <c r="G1792" s="46"/>
      <c r="H1792" s="46"/>
      <c r="I1792" s="46"/>
      <c r="J1792" s="46"/>
      <c r="K1792" s="46"/>
      <c r="L1792" s="46"/>
      <c r="M1792" s="47"/>
      <c r="N1792" s="48"/>
      <c r="O1792" s="48"/>
      <c r="P1792" s="48"/>
      <c r="Q1792" s="48"/>
      <c r="R1792" s="48"/>
      <c r="S1792" s="48"/>
      <c r="T1792" s="48"/>
      <c r="U1792" s="48"/>
      <c r="V1792" s="48"/>
      <c r="W1792" s="48"/>
      <c r="X1792" s="48"/>
      <c r="Y1792" s="48"/>
      <c r="Z1792" s="48"/>
      <c r="AA1792" s="48"/>
      <c r="AB1792" s="48"/>
      <c r="AC1792" s="48"/>
      <c r="AD1792" s="48"/>
      <c r="AE1792" s="48"/>
      <c r="AF1792" s="48"/>
      <c r="AG1792" s="48"/>
      <c r="AH1792" s="48"/>
      <c r="AI1792" s="48"/>
      <c r="AJ1792" s="49"/>
      <c r="AK1792" s="50"/>
      <c r="AL1792" s="46"/>
      <c r="AM1792" s="46"/>
      <c r="AN1792" s="46"/>
      <c r="AO1792" s="46"/>
      <c r="AP1792" s="46"/>
      <c r="AQ1792" s="51"/>
      <c r="AR1792" s="51"/>
      <c r="AS1792" s="51"/>
      <c r="AT1792" s="51"/>
      <c r="AU1792" s="52"/>
      <c r="AV1792" s="53"/>
      <c r="AW1792" s="53"/>
      <c r="AX1792" s="54"/>
    </row>
    <row r="1793" spans="1:50" ht="23.25" hidden="1" customHeight="1" x14ac:dyDescent="0.15">
      <c r="A1793" s="45"/>
      <c r="B1793" s="45"/>
      <c r="C1793" s="46"/>
      <c r="D1793" s="46"/>
      <c r="E1793" s="46"/>
      <c r="F1793" s="46"/>
      <c r="G1793" s="46"/>
      <c r="H1793" s="46"/>
      <c r="I1793" s="46"/>
      <c r="J1793" s="46"/>
      <c r="K1793" s="46"/>
      <c r="L1793" s="46"/>
      <c r="M1793" s="47"/>
      <c r="N1793" s="48"/>
      <c r="O1793" s="48"/>
      <c r="P1793" s="48"/>
      <c r="Q1793" s="48"/>
      <c r="R1793" s="48"/>
      <c r="S1793" s="48"/>
      <c r="T1793" s="48"/>
      <c r="U1793" s="48"/>
      <c r="V1793" s="48"/>
      <c r="W1793" s="48"/>
      <c r="X1793" s="48"/>
      <c r="Y1793" s="48"/>
      <c r="Z1793" s="48"/>
      <c r="AA1793" s="48"/>
      <c r="AB1793" s="48"/>
      <c r="AC1793" s="48"/>
      <c r="AD1793" s="48"/>
      <c r="AE1793" s="48"/>
      <c r="AF1793" s="48"/>
      <c r="AG1793" s="48"/>
      <c r="AH1793" s="48"/>
      <c r="AI1793" s="48"/>
      <c r="AJ1793" s="49"/>
      <c r="AK1793" s="50"/>
      <c r="AL1793" s="46"/>
      <c r="AM1793" s="46"/>
      <c r="AN1793" s="46"/>
      <c r="AO1793" s="46"/>
      <c r="AP1793" s="46"/>
      <c r="AQ1793" s="51"/>
      <c r="AR1793" s="51"/>
      <c r="AS1793" s="51"/>
      <c r="AT1793" s="51"/>
      <c r="AU1793" s="52"/>
      <c r="AV1793" s="53"/>
      <c r="AW1793" s="53"/>
      <c r="AX1793" s="54"/>
    </row>
    <row r="1794" spans="1:50" ht="23.25" hidden="1" customHeight="1" x14ac:dyDescent="0.15">
      <c r="A1794" s="45"/>
      <c r="B1794" s="45"/>
      <c r="C1794" s="46"/>
      <c r="D1794" s="46"/>
      <c r="E1794" s="46"/>
      <c r="F1794" s="46"/>
      <c r="G1794" s="46"/>
      <c r="H1794" s="46"/>
      <c r="I1794" s="46"/>
      <c r="J1794" s="46"/>
      <c r="K1794" s="46"/>
      <c r="L1794" s="46"/>
      <c r="M1794" s="47"/>
      <c r="N1794" s="48"/>
      <c r="O1794" s="48"/>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9"/>
      <c r="AK1794" s="50"/>
      <c r="AL1794" s="46"/>
      <c r="AM1794" s="46"/>
      <c r="AN1794" s="46"/>
      <c r="AO1794" s="46"/>
      <c r="AP1794" s="46"/>
      <c r="AQ1794" s="51"/>
      <c r="AR1794" s="51"/>
      <c r="AS1794" s="51"/>
      <c r="AT1794" s="51"/>
      <c r="AU1794" s="52"/>
      <c r="AV1794" s="53"/>
      <c r="AW1794" s="53"/>
      <c r="AX1794" s="54"/>
    </row>
    <row r="1795" spans="1:50" ht="23.25" hidden="1" customHeight="1" x14ac:dyDescent="0.15">
      <c r="A1795" s="45"/>
      <c r="B1795" s="45"/>
      <c r="C1795" s="46"/>
      <c r="D1795" s="46"/>
      <c r="E1795" s="46"/>
      <c r="F1795" s="46"/>
      <c r="G1795" s="46"/>
      <c r="H1795" s="46"/>
      <c r="I1795" s="46"/>
      <c r="J1795" s="46"/>
      <c r="K1795" s="46"/>
      <c r="L1795" s="46"/>
      <c r="M1795" s="47"/>
      <c r="N1795" s="48"/>
      <c r="O1795" s="48"/>
      <c r="P1795" s="48"/>
      <c r="Q1795" s="48"/>
      <c r="R1795" s="48"/>
      <c r="S1795" s="48"/>
      <c r="T1795" s="48"/>
      <c r="U1795" s="48"/>
      <c r="V1795" s="48"/>
      <c r="W1795" s="48"/>
      <c r="X1795" s="48"/>
      <c r="Y1795" s="48"/>
      <c r="Z1795" s="48"/>
      <c r="AA1795" s="48"/>
      <c r="AB1795" s="48"/>
      <c r="AC1795" s="48"/>
      <c r="AD1795" s="48"/>
      <c r="AE1795" s="48"/>
      <c r="AF1795" s="48"/>
      <c r="AG1795" s="48"/>
      <c r="AH1795" s="48"/>
      <c r="AI1795" s="48"/>
      <c r="AJ1795" s="49"/>
      <c r="AK1795" s="50"/>
      <c r="AL1795" s="46"/>
      <c r="AM1795" s="46"/>
      <c r="AN1795" s="46"/>
      <c r="AO1795" s="46"/>
      <c r="AP1795" s="46"/>
      <c r="AQ1795" s="51"/>
      <c r="AR1795" s="51"/>
      <c r="AS1795" s="51"/>
      <c r="AT1795" s="51"/>
      <c r="AU1795" s="52"/>
      <c r="AV1795" s="53"/>
      <c r="AW1795" s="53"/>
      <c r="AX1795" s="54"/>
    </row>
    <row r="1796" spans="1:50" ht="23.25" hidden="1" customHeight="1" x14ac:dyDescent="0.15">
      <c r="A1796" s="45"/>
      <c r="B1796" s="45"/>
      <c r="C1796" s="46"/>
      <c r="D1796" s="46"/>
      <c r="E1796" s="46"/>
      <c r="F1796" s="46"/>
      <c r="G1796" s="46"/>
      <c r="H1796" s="46"/>
      <c r="I1796" s="46"/>
      <c r="J1796" s="46"/>
      <c r="K1796" s="46"/>
      <c r="L1796" s="46"/>
      <c r="M1796" s="47"/>
      <c r="N1796" s="48"/>
      <c r="O1796" s="48"/>
      <c r="P1796" s="48"/>
      <c r="Q1796" s="48"/>
      <c r="R1796" s="48"/>
      <c r="S1796" s="48"/>
      <c r="T1796" s="48"/>
      <c r="U1796" s="48"/>
      <c r="V1796" s="48"/>
      <c r="W1796" s="48"/>
      <c r="X1796" s="48"/>
      <c r="Y1796" s="48"/>
      <c r="Z1796" s="48"/>
      <c r="AA1796" s="48"/>
      <c r="AB1796" s="48"/>
      <c r="AC1796" s="48"/>
      <c r="AD1796" s="48"/>
      <c r="AE1796" s="48"/>
      <c r="AF1796" s="48"/>
      <c r="AG1796" s="48"/>
      <c r="AH1796" s="48"/>
      <c r="AI1796" s="48"/>
      <c r="AJ1796" s="49"/>
      <c r="AK1796" s="50"/>
      <c r="AL1796" s="46"/>
      <c r="AM1796" s="46"/>
      <c r="AN1796" s="46"/>
      <c r="AO1796" s="46"/>
      <c r="AP1796" s="46"/>
      <c r="AQ1796" s="51"/>
      <c r="AR1796" s="51"/>
      <c r="AS1796" s="51"/>
      <c r="AT1796" s="51"/>
      <c r="AU1796" s="52"/>
      <c r="AV1796" s="53"/>
      <c r="AW1796" s="53"/>
      <c r="AX1796" s="54"/>
    </row>
    <row r="1797" spans="1:50" ht="23.25" hidden="1" customHeight="1" x14ac:dyDescent="0.15">
      <c r="A1797" s="45"/>
      <c r="B1797" s="45"/>
      <c r="C1797" s="46"/>
      <c r="D1797" s="46"/>
      <c r="E1797" s="46"/>
      <c r="F1797" s="46"/>
      <c r="G1797" s="46"/>
      <c r="H1797" s="46"/>
      <c r="I1797" s="46"/>
      <c r="J1797" s="46"/>
      <c r="K1797" s="46"/>
      <c r="L1797" s="46"/>
      <c r="M1797" s="47"/>
      <c r="N1797" s="48"/>
      <c r="O1797" s="48"/>
      <c r="P1797" s="48"/>
      <c r="Q1797" s="48"/>
      <c r="R1797" s="48"/>
      <c r="S1797" s="48"/>
      <c r="T1797" s="48"/>
      <c r="U1797" s="48"/>
      <c r="V1797" s="48"/>
      <c r="W1797" s="48"/>
      <c r="X1797" s="48"/>
      <c r="Y1797" s="48"/>
      <c r="Z1797" s="48"/>
      <c r="AA1797" s="48"/>
      <c r="AB1797" s="48"/>
      <c r="AC1797" s="48"/>
      <c r="AD1797" s="48"/>
      <c r="AE1797" s="48"/>
      <c r="AF1797" s="48"/>
      <c r="AG1797" s="48"/>
      <c r="AH1797" s="48"/>
      <c r="AI1797" s="48"/>
      <c r="AJ1797" s="49"/>
      <c r="AK1797" s="50"/>
      <c r="AL1797" s="46"/>
      <c r="AM1797" s="46"/>
      <c r="AN1797" s="46"/>
      <c r="AO1797" s="46"/>
      <c r="AP1797" s="46"/>
      <c r="AQ1797" s="51"/>
      <c r="AR1797" s="51"/>
      <c r="AS1797" s="51"/>
      <c r="AT1797" s="51"/>
      <c r="AU1797" s="52"/>
      <c r="AV1797" s="53"/>
      <c r="AW1797" s="53"/>
      <c r="AX1797" s="54"/>
    </row>
    <row r="1798" spans="1:50" ht="23.25" hidden="1" customHeight="1" x14ac:dyDescent="0.15">
      <c r="A1798" s="45"/>
      <c r="B1798" s="45"/>
      <c r="C1798" s="46"/>
      <c r="D1798" s="46"/>
      <c r="E1798" s="46"/>
      <c r="F1798" s="46"/>
      <c r="G1798" s="46"/>
      <c r="H1798" s="46"/>
      <c r="I1798" s="46"/>
      <c r="J1798" s="46"/>
      <c r="K1798" s="46"/>
      <c r="L1798" s="46"/>
      <c r="M1798" s="47"/>
      <c r="N1798" s="48"/>
      <c r="O1798" s="48"/>
      <c r="P1798" s="48"/>
      <c r="Q1798" s="48"/>
      <c r="R1798" s="48"/>
      <c r="S1798" s="48"/>
      <c r="T1798" s="48"/>
      <c r="U1798" s="48"/>
      <c r="V1798" s="48"/>
      <c r="W1798" s="48"/>
      <c r="X1798" s="48"/>
      <c r="Y1798" s="48"/>
      <c r="Z1798" s="48"/>
      <c r="AA1798" s="48"/>
      <c r="AB1798" s="48"/>
      <c r="AC1798" s="48"/>
      <c r="AD1798" s="48"/>
      <c r="AE1798" s="48"/>
      <c r="AF1798" s="48"/>
      <c r="AG1798" s="48"/>
      <c r="AH1798" s="48"/>
      <c r="AI1798" s="48"/>
      <c r="AJ1798" s="49"/>
      <c r="AK1798" s="50"/>
      <c r="AL1798" s="46"/>
      <c r="AM1798" s="46"/>
      <c r="AN1798" s="46"/>
      <c r="AO1798" s="46"/>
      <c r="AP1798" s="46"/>
      <c r="AQ1798" s="51"/>
      <c r="AR1798" s="51"/>
      <c r="AS1798" s="51"/>
      <c r="AT1798" s="51"/>
      <c r="AU1798" s="52"/>
      <c r="AV1798" s="53"/>
      <c r="AW1798" s="53"/>
      <c r="AX1798" s="54"/>
    </row>
    <row r="1799" spans="1:50" ht="23.25" hidden="1" customHeight="1" x14ac:dyDescent="0.15">
      <c r="A1799" s="45"/>
      <c r="B1799" s="45"/>
      <c r="C1799" s="46"/>
      <c r="D1799" s="46"/>
      <c r="E1799" s="46"/>
      <c r="F1799" s="46"/>
      <c r="G1799" s="46"/>
      <c r="H1799" s="46"/>
      <c r="I1799" s="46"/>
      <c r="J1799" s="46"/>
      <c r="K1799" s="46"/>
      <c r="L1799" s="46"/>
      <c r="M1799" s="47"/>
      <c r="N1799" s="48"/>
      <c r="O1799" s="48"/>
      <c r="P1799" s="48"/>
      <c r="Q1799" s="48"/>
      <c r="R1799" s="48"/>
      <c r="S1799" s="48"/>
      <c r="T1799" s="48"/>
      <c r="U1799" s="48"/>
      <c r="V1799" s="48"/>
      <c r="W1799" s="48"/>
      <c r="X1799" s="48"/>
      <c r="Y1799" s="48"/>
      <c r="Z1799" s="48"/>
      <c r="AA1799" s="48"/>
      <c r="AB1799" s="48"/>
      <c r="AC1799" s="48"/>
      <c r="AD1799" s="48"/>
      <c r="AE1799" s="48"/>
      <c r="AF1799" s="48"/>
      <c r="AG1799" s="48"/>
      <c r="AH1799" s="48"/>
      <c r="AI1799" s="48"/>
      <c r="AJ1799" s="49"/>
      <c r="AK1799" s="50"/>
      <c r="AL1799" s="46"/>
      <c r="AM1799" s="46"/>
      <c r="AN1799" s="46"/>
      <c r="AO1799" s="46"/>
      <c r="AP1799" s="46"/>
      <c r="AQ1799" s="51"/>
      <c r="AR1799" s="51"/>
      <c r="AS1799" s="51"/>
      <c r="AT1799" s="51"/>
      <c r="AU1799" s="52"/>
      <c r="AV1799" s="53"/>
      <c r="AW1799" s="53"/>
      <c r="AX1799" s="54"/>
    </row>
    <row r="1800" spans="1:50" ht="23.25" hidden="1" customHeight="1" x14ac:dyDescent="0.15">
      <c r="A1800" s="45"/>
      <c r="B1800" s="45"/>
      <c r="C1800" s="50"/>
      <c r="D1800" s="50"/>
      <c r="E1800" s="50"/>
      <c r="F1800" s="50"/>
      <c r="G1800" s="50"/>
      <c r="H1800" s="50"/>
      <c r="I1800" s="50"/>
      <c r="J1800" s="50"/>
      <c r="K1800" s="50"/>
      <c r="L1800" s="50"/>
      <c r="M1800" s="47"/>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9"/>
      <c r="AK1800" s="56"/>
      <c r="AL1800" s="55"/>
      <c r="AM1800" s="55"/>
      <c r="AN1800" s="55"/>
      <c r="AO1800" s="55"/>
      <c r="AP1800" s="55"/>
      <c r="AQ1800" s="51"/>
      <c r="AR1800" s="51"/>
      <c r="AS1800" s="51"/>
      <c r="AT1800" s="51"/>
      <c r="AU1800" s="52"/>
      <c r="AV1800" s="53"/>
      <c r="AW1800" s="53"/>
      <c r="AX1800" s="54"/>
    </row>
    <row r="1801" spans="1:50" ht="23.25" hidden="1" customHeight="1" x14ac:dyDescent="0.15">
      <c r="A1801" s="45"/>
      <c r="B1801" s="45"/>
      <c r="C1801" s="50"/>
      <c r="D1801" s="50"/>
      <c r="E1801" s="50"/>
      <c r="F1801" s="50"/>
      <c r="G1801" s="50"/>
      <c r="H1801" s="50"/>
      <c r="I1801" s="50"/>
      <c r="J1801" s="50"/>
      <c r="K1801" s="50"/>
      <c r="L1801" s="50"/>
      <c r="M1801" s="47"/>
      <c r="N1801" s="48"/>
      <c r="O1801" s="48"/>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9"/>
      <c r="AK1801" s="50"/>
      <c r="AL1801" s="46"/>
      <c r="AM1801" s="46"/>
      <c r="AN1801" s="46"/>
      <c r="AO1801" s="46"/>
      <c r="AP1801" s="46"/>
      <c r="AQ1801" s="51"/>
      <c r="AR1801" s="51"/>
      <c r="AS1801" s="51"/>
      <c r="AT1801" s="51"/>
      <c r="AU1801" s="52"/>
      <c r="AV1801" s="53"/>
      <c r="AW1801" s="53"/>
      <c r="AX1801" s="54"/>
    </row>
    <row r="1802" spans="1:50" ht="23.25" hidden="1" customHeight="1" x14ac:dyDescent="0.15">
      <c r="A1802" s="45"/>
      <c r="B1802" s="45"/>
      <c r="C1802" s="50"/>
      <c r="D1802" s="50"/>
      <c r="E1802" s="50"/>
      <c r="F1802" s="50"/>
      <c r="G1802" s="50"/>
      <c r="H1802" s="50"/>
      <c r="I1802" s="50"/>
      <c r="J1802" s="50"/>
      <c r="K1802" s="50"/>
      <c r="L1802" s="50"/>
      <c r="M1802" s="47"/>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9"/>
      <c r="AK1802" s="50"/>
      <c r="AL1802" s="46"/>
      <c r="AM1802" s="46"/>
      <c r="AN1802" s="46"/>
      <c r="AO1802" s="46"/>
      <c r="AP1802" s="46"/>
      <c r="AQ1802" s="51"/>
      <c r="AR1802" s="51"/>
      <c r="AS1802" s="51"/>
      <c r="AT1802" s="51"/>
      <c r="AU1802" s="52"/>
      <c r="AV1802" s="53"/>
      <c r="AW1802" s="53"/>
      <c r="AX1802" s="54"/>
    </row>
    <row r="1803" spans="1:50" ht="23.25" hidden="1" customHeight="1" x14ac:dyDescent="0.15">
      <c r="A1803" s="45"/>
      <c r="B1803" s="45"/>
      <c r="C1803" s="50"/>
      <c r="D1803" s="50"/>
      <c r="E1803" s="50"/>
      <c r="F1803" s="50"/>
      <c r="G1803" s="50"/>
      <c r="H1803" s="50"/>
      <c r="I1803" s="50"/>
      <c r="J1803" s="50"/>
      <c r="K1803" s="50"/>
      <c r="L1803" s="50"/>
      <c r="M1803" s="47"/>
      <c r="N1803" s="48"/>
      <c r="O1803" s="48"/>
      <c r="P1803" s="48"/>
      <c r="Q1803" s="48"/>
      <c r="R1803" s="48"/>
      <c r="S1803" s="48"/>
      <c r="T1803" s="48"/>
      <c r="U1803" s="48"/>
      <c r="V1803" s="48"/>
      <c r="W1803" s="48"/>
      <c r="X1803" s="48"/>
      <c r="Y1803" s="48"/>
      <c r="Z1803" s="48"/>
      <c r="AA1803" s="48"/>
      <c r="AB1803" s="48"/>
      <c r="AC1803" s="48"/>
      <c r="AD1803" s="48"/>
      <c r="AE1803" s="48"/>
      <c r="AF1803" s="48"/>
      <c r="AG1803" s="48"/>
      <c r="AH1803" s="48"/>
      <c r="AI1803" s="48"/>
      <c r="AJ1803" s="49"/>
      <c r="AK1803" s="50"/>
      <c r="AL1803" s="46"/>
      <c r="AM1803" s="46"/>
      <c r="AN1803" s="46"/>
      <c r="AO1803" s="46"/>
      <c r="AP1803" s="46"/>
      <c r="AQ1803" s="51"/>
      <c r="AR1803" s="51"/>
      <c r="AS1803" s="51"/>
      <c r="AT1803" s="51"/>
      <c r="AU1803" s="52"/>
      <c r="AV1803" s="53"/>
      <c r="AW1803" s="53"/>
      <c r="AX1803" s="54"/>
    </row>
    <row r="1804" spans="1:50" ht="23.25" hidden="1" customHeight="1" x14ac:dyDescent="0.15">
      <c r="A1804" s="45"/>
      <c r="B1804" s="45"/>
      <c r="C1804" s="50"/>
      <c r="D1804" s="50"/>
      <c r="E1804" s="50"/>
      <c r="F1804" s="50"/>
      <c r="G1804" s="50"/>
      <c r="H1804" s="50"/>
      <c r="I1804" s="50"/>
      <c r="J1804" s="50"/>
      <c r="K1804" s="50"/>
      <c r="L1804" s="50"/>
      <c r="M1804" s="47"/>
      <c r="N1804" s="48"/>
      <c r="O1804" s="48"/>
      <c r="P1804" s="48"/>
      <c r="Q1804" s="48"/>
      <c r="R1804" s="48"/>
      <c r="S1804" s="48"/>
      <c r="T1804" s="48"/>
      <c r="U1804" s="48"/>
      <c r="V1804" s="48"/>
      <c r="W1804" s="48"/>
      <c r="X1804" s="48"/>
      <c r="Y1804" s="48"/>
      <c r="Z1804" s="48"/>
      <c r="AA1804" s="48"/>
      <c r="AB1804" s="48"/>
      <c r="AC1804" s="48"/>
      <c r="AD1804" s="48"/>
      <c r="AE1804" s="48"/>
      <c r="AF1804" s="48"/>
      <c r="AG1804" s="48"/>
      <c r="AH1804" s="48"/>
      <c r="AI1804" s="48"/>
      <c r="AJ1804" s="49"/>
      <c r="AK1804" s="50"/>
      <c r="AL1804" s="46"/>
      <c r="AM1804" s="46"/>
      <c r="AN1804" s="46"/>
      <c r="AO1804" s="46"/>
      <c r="AP1804" s="46"/>
      <c r="AQ1804" s="51"/>
      <c r="AR1804" s="51"/>
      <c r="AS1804" s="51"/>
      <c r="AT1804" s="51"/>
      <c r="AU1804" s="52"/>
      <c r="AV1804" s="53"/>
      <c r="AW1804" s="53"/>
      <c r="AX1804" s="54"/>
    </row>
    <row r="1805" spans="1:50" ht="23.25" hidden="1" customHeight="1" x14ac:dyDescent="0.15">
      <c r="A1805" s="45"/>
      <c r="B1805" s="45"/>
      <c r="C1805" s="50"/>
      <c r="D1805" s="50"/>
      <c r="E1805" s="50"/>
      <c r="F1805" s="50"/>
      <c r="G1805" s="50"/>
      <c r="H1805" s="50"/>
      <c r="I1805" s="50"/>
      <c r="J1805" s="50"/>
      <c r="K1805" s="50"/>
      <c r="L1805" s="50"/>
      <c r="M1805" s="47"/>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9"/>
      <c r="AK1805" s="50"/>
      <c r="AL1805" s="46"/>
      <c r="AM1805" s="46"/>
      <c r="AN1805" s="46"/>
      <c r="AO1805" s="46"/>
      <c r="AP1805" s="46"/>
      <c r="AQ1805" s="51"/>
      <c r="AR1805" s="51"/>
      <c r="AS1805" s="51"/>
      <c r="AT1805" s="51"/>
      <c r="AU1805" s="52"/>
      <c r="AV1805" s="53"/>
      <c r="AW1805" s="53"/>
      <c r="AX1805" s="54"/>
    </row>
    <row r="1806" spans="1:50" ht="23.25" hidden="1" customHeight="1" x14ac:dyDescent="0.15">
      <c r="A1806" s="45"/>
      <c r="B1806" s="45"/>
      <c r="C1806" s="50"/>
      <c r="D1806" s="50"/>
      <c r="E1806" s="50"/>
      <c r="F1806" s="50"/>
      <c r="G1806" s="50"/>
      <c r="H1806" s="50"/>
      <c r="I1806" s="50"/>
      <c r="J1806" s="50"/>
      <c r="K1806" s="50"/>
      <c r="L1806" s="50"/>
      <c r="M1806" s="47"/>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9"/>
      <c r="AK1806" s="50"/>
      <c r="AL1806" s="46"/>
      <c r="AM1806" s="46"/>
      <c r="AN1806" s="46"/>
      <c r="AO1806" s="46"/>
      <c r="AP1806" s="46"/>
      <c r="AQ1806" s="51"/>
      <c r="AR1806" s="51"/>
      <c r="AS1806" s="51"/>
      <c r="AT1806" s="51"/>
      <c r="AU1806" s="52"/>
      <c r="AV1806" s="53"/>
      <c r="AW1806" s="53"/>
      <c r="AX1806" s="54"/>
    </row>
    <row r="1807" spans="1:50" ht="23.25" hidden="1" customHeight="1" x14ac:dyDescent="0.15">
      <c r="A1807" s="45"/>
      <c r="B1807" s="45"/>
      <c r="C1807" s="50"/>
      <c r="D1807" s="50"/>
      <c r="E1807" s="50"/>
      <c r="F1807" s="50"/>
      <c r="G1807" s="50"/>
      <c r="H1807" s="50"/>
      <c r="I1807" s="50"/>
      <c r="J1807" s="50"/>
      <c r="K1807" s="50"/>
      <c r="L1807" s="50"/>
      <c r="M1807" s="47"/>
      <c r="N1807" s="48"/>
      <c r="O1807" s="48"/>
      <c r="P1807" s="48"/>
      <c r="Q1807" s="48"/>
      <c r="R1807" s="48"/>
      <c r="S1807" s="48"/>
      <c r="T1807" s="48"/>
      <c r="U1807" s="48"/>
      <c r="V1807" s="48"/>
      <c r="W1807" s="48"/>
      <c r="X1807" s="48"/>
      <c r="Y1807" s="48"/>
      <c r="Z1807" s="48"/>
      <c r="AA1807" s="48"/>
      <c r="AB1807" s="48"/>
      <c r="AC1807" s="48"/>
      <c r="AD1807" s="48"/>
      <c r="AE1807" s="48"/>
      <c r="AF1807" s="48"/>
      <c r="AG1807" s="48"/>
      <c r="AH1807" s="48"/>
      <c r="AI1807" s="48"/>
      <c r="AJ1807" s="49"/>
      <c r="AK1807" s="50"/>
      <c r="AL1807" s="46"/>
      <c r="AM1807" s="46"/>
      <c r="AN1807" s="46"/>
      <c r="AO1807" s="46"/>
      <c r="AP1807" s="46"/>
      <c r="AQ1807" s="51"/>
      <c r="AR1807" s="51"/>
      <c r="AS1807" s="51"/>
      <c r="AT1807" s="51"/>
      <c r="AU1807" s="52"/>
      <c r="AV1807" s="53"/>
      <c r="AW1807" s="53"/>
      <c r="AX1807" s="54"/>
    </row>
    <row r="1808" spans="1:50" ht="23.25" hidden="1" customHeight="1" x14ac:dyDescent="0.15">
      <c r="A1808" s="45"/>
      <c r="B1808" s="45"/>
      <c r="C1808" s="50"/>
      <c r="D1808" s="50"/>
      <c r="E1808" s="50"/>
      <c r="F1808" s="50"/>
      <c r="G1808" s="50"/>
      <c r="H1808" s="50"/>
      <c r="I1808" s="50"/>
      <c r="J1808" s="50"/>
      <c r="K1808" s="50"/>
      <c r="L1808" s="50"/>
      <c r="M1808" s="47"/>
      <c r="N1808" s="48"/>
      <c r="O1808" s="48"/>
      <c r="P1808" s="48"/>
      <c r="Q1808" s="48"/>
      <c r="R1808" s="48"/>
      <c r="S1808" s="48"/>
      <c r="T1808" s="48"/>
      <c r="U1808" s="48"/>
      <c r="V1808" s="48"/>
      <c r="W1808" s="48"/>
      <c r="X1808" s="48"/>
      <c r="Y1808" s="48"/>
      <c r="Z1808" s="48"/>
      <c r="AA1808" s="48"/>
      <c r="AB1808" s="48"/>
      <c r="AC1808" s="48"/>
      <c r="AD1808" s="48"/>
      <c r="AE1808" s="48"/>
      <c r="AF1808" s="48"/>
      <c r="AG1808" s="48"/>
      <c r="AH1808" s="48"/>
      <c r="AI1808" s="48"/>
      <c r="AJ1808" s="49"/>
      <c r="AK1808" s="50"/>
      <c r="AL1808" s="46"/>
      <c r="AM1808" s="46"/>
      <c r="AN1808" s="46"/>
      <c r="AO1808" s="46"/>
      <c r="AP1808" s="46"/>
      <c r="AQ1808" s="51"/>
      <c r="AR1808" s="51"/>
      <c r="AS1808" s="51"/>
      <c r="AT1808" s="51"/>
      <c r="AU1808" s="52"/>
      <c r="AV1808" s="53"/>
      <c r="AW1808" s="53"/>
      <c r="AX1808" s="54"/>
    </row>
    <row r="1809" spans="1:50" ht="23.25" hidden="1" customHeight="1" x14ac:dyDescent="0.15">
      <c r="A1809" s="45"/>
      <c r="B1809" s="45"/>
      <c r="C1809" s="50"/>
      <c r="D1809" s="50"/>
      <c r="E1809" s="50"/>
      <c r="F1809" s="50"/>
      <c r="G1809" s="50"/>
      <c r="H1809" s="50"/>
      <c r="I1809" s="50"/>
      <c r="J1809" s="50"/>
      <c r="K1809" s="50"/>
      <c r="L1809" s="50"/>
      <c r="M1809" s="47"/>
      <c r="N1809" s="48"/>
      <c r="O1809" s="48"/>
      <c r="P1809" s="48"/>
      <c r="Q1809" s="48"/>
      <c r="R1809" s="48"/>
      <c r="S1809" s="48"/>
      <c r="T1809" s="48"/>
      <c r="U1809" s="48"/>
      <c r="V1809" s="48"/>
      <c r="W1809" s="48"/>
      <c r="X1809" s="48"/>
      <c r="Y1809" s="48"/>
      <c r="Z1809" s="48"/>
      <c r="AA1809" s="48"/>
      <c r="AB1809" s="48"/>
      <c r="AC1809" s="48"/>
      <c r="AD1809" s="48"/>
      <c r="AE1809" s="48"/>
      <c r="AF1809" s="48"/>
      <c r="AG1809" s="48"/>
      <c r="AH1809" s="48"/>
      <c r="AI1809" s="48"/>
      <c r="AJ1809" s="49"/>
      <c r="AK1809" s="50"/>
      <c r="AL1809" s="46"/>
      <c r="AM1809" s="46"/>
      <c r="AN1809" s="46"/>
      <c r="AO1809" s="46"/>
      <c r="AP1809" s="46"/>
      <c r="AQ1809" s="51"/>
      <c r="AR1809" s="51"/>
      <c r="AS1809" s="51"/>
      <c r="AT1809" s="51"/>
      <c r="AU1809" s="52"/>
      <c r="AV1809" s="53"/>
      <c r="AW1809" s="53"/>
      <c r="AX1809" s="54"/>
    </row>
    <row r="1810" spans="1:50" ht="23.25" hidden="1" customHeight="1" x14ac:dyDescent="0.15">
      <c r="A1810" s="45"/>
      <c r="B1810" s="45"/>
      <c r="C1810" s="55"/>
      <c r="D1810" s="55"/>
      <c r="E1810" s="55"/>
      <c r="F1810" s="55"/>
      <c r="G1810" s="55"/>
      <c r="H1810" s="55"/>
      <c r="I1810" s="55"/>
      <c r="J1810" s="55"/>
      <c r="K1810" s="55"/>
      <c r="L1810" s="55"/>
      <c r="M1810" s="47"/>
      <c r="N1810" s="48"/>
      <c r="O1810" s="48"/>
      <c r="P1810" s="48"/>
      <c r="Q1810" s="48"/>
      <c r="R1810" s="48"/>
      <c r="S1810" s="48"/>
      <c r="T1810" s="48"/>
      <c r="U1810" s="48"/>
      <c r="V1810" s="48"/>
      <c r="W1810" s="48"/>
      <c r="X1810" s="48"/>
      <c r="Y1810" s="48"/>
      <c r="Z1810" s="48"/>
      <c r="AA1810" s="48"/>
      <c r="AB1810" s="48"/>
      <c r="AC1810" s="48"/>
      <c r="AD1810" s="48"/>
      <c r="AE1810" s="48"/>
      <c r="AF1810" s="48"/>
      <c r="AG1810" s="48"/>
      <c r="AH1810" s="48"/>
      <c r="AI1810" s="48"/>
      <c r="AJ1810" s="49"/>
      <c r="AK1810" s="56"/>
      <c r="AL1810" s="55"/>
      <c r="AM1810" s="55"/>
      <c r="AN1810" s="55"/>
      <c r="AO1810" s="55"/>
      <c r="AP1810" s="55"/>
      <c r="AQ1810" s="51"/>
      <c r="AR1810" s="51"/>
      <c r="AS1810" s="51"/>
      <c r="AT1810" s="51"/>
      <c r="AU1810" s="52"/>
      <c r="AV1810" s="53"/>
      <c r="AW1810" s="53"/>
      <c r="AX1810" s="54"/>
    </row>
    <row r="1811" spans="1:50" ht="23.25" hidden="1" customHeight="1" x14ac:dyDescent="0.15">
      <c r="A1811" s="45"/>
      <c r="B1811" s="45"/>
      <c r="C1811" s="55"/>
      <c r="D1811" s="55"/>
      <c r="E1811" s="55"/>
      <c r="F1811" s="55"/>
      <c r="G1811" s="55"/>
      <c r="H1811" s="55"/>
      <c r="I1811" s="55"/>
      <c r="J1811" s="55"/>
      <c r="K1811" s="55"/>
      <c r="L1811" s="55"/>
      <c r="M1811" s="47"/>
      <c r="N1811" s="48"/>
      <c r="O1811" s="48"/>
      <c r="P1811" s="48"/>
      <c r="Q1811" s="48"/>
      <c r="R1811" s="48"/>
      <c r="S1811" s="48"/>
      <c r="T1811" s="48"/>
      <c r="U1811" s="48"/>
      <c r="V1811" s="48"/>
      <c r="W1811" s="48"/>
      <c r="X1811" s="48"/>
      <c r="Y1811" s="48"/>
      <c r="Z1811" s="48"/>
      <c r="AA1811" s="48"/>
      <c r="AB1811" s="48"/>
      <c r="AC1811" s="48"/>
      <c r="AD1811" s="48"/>
      <c r="AE1811" s="48"/>
      <c r="AF1811" s="48"/>
      <c r="AG1811" s="48"/>
      <c r="AH1811" s="48"/>
      <c r="AI1811" s="48"/>
      <c r="AJ1811" s="49"/>
      <c r="AK1811" s="56"/>
      <c r="AL1811" s="55"/>
      <c r="AM1811" s="55"/>
      <c r="AN1811" s="55"/>
      <c r="AO1811" s="55"/>
      <c r="AP1811" s="55"/>
      <c r="AQ1811" s="51"/>
      <c r="AR1811" s="51"/>
      <c r="AS1811" s="51"/>
      <c r="AT1811" s="51"/>
      <c r="AU1811" s="52"/>
      <c r="AV1811" s="53"/>
      <c r="AW1811" s="53"/>
      <c r="AX1811" s="54"/>
    </row>
    <row r="1812" spans="1:50" ht="23.25" hidden="1" customHeight="1" x14ac:dyDescent="0.15">
      <c r="A1812" s="45"/>
      <c r="B1812" s="45"/>
      <c r="C1812" s="55"/>
      <c r="D1812" s="55"/>
      <c r="E1812" s="55"/>
      <c r="F1812" s="55"/>
      <c r="G1812" s="55"/>
      <c r="H1812" s="55"/>
      <c r="I1812" s="55"/>
      <c r="J1812" s="55"/>
      <c r="K1812" s="55"/>
      <c r="L1812" s="55"/>
      <c r="M1812" s="47"/>
      <c r="N1812" s="48"/>
      <c r="O1812" s="48"/>
      <c r="P1812" s="48"/>
      <c r="Q1812" s="48"/>
      <c r="R1812" s="48"/>
      <c r="S1812" s="48"/>
      <c r="T1812" s="48"/>
      <c r="U1812" s="48"/>
      <c r="V1812" s="48"/>
      <c r="W1812" s="48"/>
      <c r="X1812" s="48"/>
      <c r="Y1812" s="48"/>
      <c r="Z1812" s="48"/>
      <c r="AA1812" s="48"/>
      <c r="AB1812" s="48"/>
      <c r="AC1812" s="48"/>
      <c r="AD1812" s="48"/>
      <c r="AE1812" s="48"/>
      <c r="AF1812" s="48"/>
      <c r="AG1812" s="48"/>
      <c r="AH1812" s="48"/>
      <c r="AI1812" s="48"/>
      <c r="AJ1812" s="49"/>
      <c r="AK1812" s="56"/>
      <c r="AL1812" s="55"/>
      <c r="AM1812" s="55"/>
      <c r="AN1812" s="55"/>
      <c r="AO1812" s="55"/>
      <c r="AP1812" s="55"/>
      <c r="AQ1812" s="51"/>
      <c r="AR1812" s="51"/>
      <c r="AS1812" s="51"/>
      <c r="AT1812" s="51"/>
      <c r="AU1812" s="52"/>
      <c r="AV1812" s="53"/>
      <c r="AW1812" s="53"/>
      <c r="AX1812" s="54"/>
    </row>
    <row r="1813" spans="1:50" ht="23.25" hidden="1" customHeight="1" x14ac:dyDescent="0.15">
      <c r="A1813" s="45"/>
      <c r="B1813" s="45"/>
      <c r="C1813" s="55"/>
      <c r="D1813" s="55"/>
      <c r="E1813" s="55"/>
      <c r="F1813" s="55"/>
      <c r="G1813" s="55"/>
      <c r="H1813" s="55"/>
      <c r="I1813" s="55"/>
      <c r="J1813" s="55"/>
      <c r="K1813" s="55"/>
      <c r="L1813" s="55"/>
      <c r="M1813" s="47"/>
      <c r="N1813" s="48"/>
      <c r="O1813" s="48"/>
      <c r="P1813" s="48"/>
      <c r="Q1813" s="48"/>
      <c r="R1813" s="48"/>
      <c r="S1813" s="48"/>
      <c r="T1813" s="48"/>
      <c r="U1813" s="48"/>
      <c r="V1813" s="48"/>
      <c r="W1813" s="48"/>
      <c r="X1813" s="48"/>
      <c r="Y1813" s="48"/>
      <c r="Z1813" s="48"/>
      <c r="AA1813" s="48"/>
      <c r="AB1813" s="48"/>
      <c r="AC1813" s="48"/>
      <c r="AD1813" s="48"/>
      <c r="AE1813" s="48"/>
      <c r="AF1813" s="48"/>
      <c r="AG1813" s="48"/>
      <c r="AH1813" s="48"/>
      <c r="AI1813" s="48"/>
      <c r="AJ1813" s="49"/>
      <c r="AK1813" s="56"/>
      <c r="AL1813" s="55"/>
      <c r="AM1813" s="55"/>
      <c r="AN1813" s="55"/>
      <c r="AO1813" s="55"/>
      <c r="AP1813" s="55"/>
      <c r="AQ1813" s="51"/>
      <c r="AR1813" s="51"/>
      <c r="AS1813" s="51"/>
      <c r="AT1813" s="51"/>
      <c r="AU1813" s="52"/>
      <c r="AV1813" s="53"/>
      <c r="AW1813" s="53"/>
      <c r="AX1813" s="54"/>
    </row>
    <row r="1814" spans="1:50" ht="23.25" hidden="1" customHeight="1" x14ac:dyDescent="0.15">
      <c r="A1814" s="45"/>
      <c r="B1814" s="45"/>
      <c r="C1814" s="55"/>
      <c r="D1814" s="55"/>
      <c r="E1814" s="55"/>
      <c r="F1814" s="55"/>
      <c r="G1814" s="55"/>
      <c r="H1814" s="55"/>
      <c r="I1814" s="55"/>
      <c r="J1814" s="55"/>
      <c r="K1814" s="55"/>
      <c r="L1814" s="55"/>
      <c r="M1814" s="47"/>
      <c r="N1814" s="48"/>
      <c r="O1814" s="48"/>
      <c r="P1814" s="48"/>
      <c r="Q1814" s="48"/>
      <c r="R1814" s="48"/>
      <c r="S1814" s="48"/>
      <c r="T1814" s="48"/>
      <c r="U1814" s="48"/>
      <c r="V1814" s="48"/>
      <c r="W1814" s="48"/>
      <c r="X1814" s="48"/>
      <c r="Y1814" s="48"/>
      <c r="Z1814" s="48"/>
      <c r="AA1814" s="48"/>
      <c r="AB1814" s="48"/>
      <c r="AC1814" s="48"/>
      <c r="AD1814" s="48"/>
      <c r="AE1814" s="48"/>
      <c r="AF1814" s="48"/>
      <c r="AG1814" s="48"/>
      <c r="AH1814" s="48"/>
      <c r="AI1814" s="48"/>
      <c r="AJ1814" s="49"/>
      <c r="AK1814" s="56"/>
      <c r="AL1814" s="55"/>
      <c r="AM1814" s="55"/>
      <c r="AN1814" s="55"/>
      <c r="AO1814" s="55"/>
      <c r="AP1814" s="55"/>
      <c r="AQ1814" s="51"/>
      <c r="AR1814" s="51"/>
      <c r="AS1814" s="51"/>
      <c r="AT1814" s="51"/>
      <c r="AU1814" s="52"/>
      <c r="AV1814" s="53"/>
      <c r="AW1814" s="53"/>
      <c r="AX1814" s="54"/>
    </row>
    <row r="1815" spans="1:50" ht="23.25" hidden="1" customHeight="1" x14ac:dyDescent="0.15">
      <c r="A1815" s="45"/>
      <c r="B1815" s="45"/>
      <c r="C1815" s="46"/>
      <c r="D1815" s="46"/>
      <c r="E1815" s="46"/>
      <c r="F1815" s="46"/>
      <c r="G1815" s="46"/>
      <c r="H1815" s="46"/>
      <c r="I1815" s="46"/>
      <c r="J1815" s="46"/>
      <c r="K1815" s="46"/>
      <c r="L1815" s="46"/>
      <c r="M1815" s="47"/>
      <c r="N1815" s="48"/>
      <c r="O1815" s="48"/>
      <c r="P1815" s="48"/>
      <c r="Q1815" s="48"/>
      <c r="R1815" s="48"/>
      <c r="S1815" s="48"/>
      <c r="T1815" s="48"/>
      <c r="U1815" s="48"/>
      <c r="V1815" s="48"/>
      <c r="W1815" s="48"/>
      <c r="X1815" s="48"/>
      <c r="Y1815" s="48"/>
      <c r="Z1815" s="48"/>
      <c r="AA1815" s="48"/>
      <c r="AB1815" s="48"/>
      <c r="AC1815" s="48"/>
      <c r="AD1815" s="48"/>
      <c r="AE1815" s="48"/>
      <c r="AF1815" s="48"/>
      <c r="AG1815" s="48"/>
      <c r="AH1815" s="48"/>
      <c r="AI1815" s="48"/>
      <c r="AJ1815" s="49"/>
      <c r="AK1815" s="50"/>
      <c r="AL1815" s="46"/>
      <c r="AM1815" s="46"/>
      <c r="AN1815" s="46"/>
      <c r="AO1815" s="46"/>
      <c r="AP1815" s="46"/>
      <c r="AQ1815" s="51"/>
      <c r="AR1815" s="51"/>
      <c r="AS1815" s="51"/>
      <c r="AT1815" s="51"/>
      <c r="AU1815" s="52"/>
      <c r="AV1815" s="53"/>
      <c r="AW1815" s="53"/>
      <c r="AX1815" s="54"/>
    </row>
    <row r="1816" spans="1:50" ht="23.25" hidden="1" customHeight="1" x14ac:dyDescent="0.15">
      <c r="A1816" s="45"/>
      <c r="B1816" s="45"/>
      <c r="C1816" s="46"/>
      <c r="D1816" s="46"/>
      <c r="E1816" s="46"/>
      <c r="F1816" s="46"/>
      <c r="G1816" s="46"/>
      <c r="H1816" s="46"/>
      <c r="I1816" s="46"/>
      <c r="J1816" s="46"/>
      <c r="K1816" s="46"/>
      <c r="L1816" s="46"/>
      <c r="M1816" s="47"/>
      <c r="N1816" s="48"/>
      <c r="O1816" s="48"/>
      <c r="P1816" s="48"/>
      <c r="Q1816" s="48"/>
      <c r="R1816" s="48"/>
      <c r="S1816" s="48"/>
      <c r="T1816" s="48"/>
      <c r="U1816" s="48"/>
      <c r="V1816" s="48"/>
      <c r="W1816" s="48"/>
      <c r="X1816" s="48"/>
      <c r="Y1816" s="48"/>
      <c r="Z1816" s="48"/>
      <c r="AA1816" s="48"/>
      <c r="AB1816" s="48"/>
      <c r="AC1816" s="48"/>
      <c r="AD1816" s="48"/>
      <c r="AE1816" s="48"/>
      <c r="AF1816" s="48"/>
      <c r="AG1816" s="48"/>
      <c r="AH1816" s="48"/>
      <c r="AI1816" s="48"/>
      <c r="AJ1816" s="49"/>
      <c r="AK1816" s="50"/>
      <c r="AL1816" s="46"/>
      <c r="AM1816" s="46"/>
      <c r="AN1816" s="46"/>
      <c r="AO1816" s="46"/>
      <c r="AP1816" s="46"/>
      <c r="AQ1816" s="51"/>
      <c r="AR1816" s="51"/>
      <c r="AS1816" s="51"/>
      <c r="AT1816" s="51"/>
      <c r="AU1816" s="52"/>
      <c r="AV1816" s="53"/>
      <c r="AW1816" s="53"/>
      <c r="AX1816" s="54"/>
    </row>
    <row r="1817" spans="1:50" ht="23.25" hidden="1" customHeight="1" x14ac:dyDescent="0.15">
      <c r="A1817" s="45"/>
      <c r="B1817" s="45"/>
      <c r="C1817" s="46"/>
      <c r="D1817" s="46"/>
      <c r="E1817" s="46"/>
      <c r="F1817" s="46"/>
      <c r="G1817" s="46"/>
      <c r="H1817" s="46"/>
      <c r="I1817" s="46"/>
      <c r="J1817" s="46"/>
      <c r="K1817" s="46"/>
      <c r="L1817" s="46"/>
      <c r="M1817" s="47"/>
      <c r="N1817" s="48"/>
      <c r="O1817" s="48"/>
      <c r="P1817" s="48"/>
      <c r="Q1817" s="48"/>
      <c r="R1817" s="48"/>
      <c r="S1817" s="48"/>
      <c r="T1817" s="48"/>
      <c r="U1817" s="48"/>
      <c r="V1817" s="48"/>
      <c r="W1817" s="48"/>
      <c r="X1817" s="48"/>
      <c r="Y1817" s="48"/>
      <c r="Z1817" s="48"/>
      <c r="AA1817" s="48"/>
      <c r="AB1817" s="48"/>
      <c r="AC1817" s="48"/>
      <c r="AD1817" s="48"/>
      <c r="AE1817" s="48"/>
      <c r="AF1817" s="48"/>
      <c r="AG1817" s="48"/>
      <c r="AH1817" s="48"/>
      <c r="AI1817" s="48"/>
      <c r="AJ1817" s="49"/>
      <c r="AK1817" s="50"/>
      <c r="AL1817" s="46"/>
      <c r="AM1817" s="46"/>
      <c r="AN1817" s="46"/>
      <c r="AO1817" s="46"/>
      <c r="AP1817" s="46"/>
      <c r="AQ1817" s="51"/>
      <c r="AR1817" s="51"/>
      <c r="AS1817" s="51"/>
      <c r="AT1817" s="51"/>
      <c r="AU1817" s="52"/>
      <c r="AV1817" s="53"/>
      <c r="AW1817" s="53"/>
      <c r="AX1817" s="54"/>
    </row>
    <row r="1818" spans="1:50" ht="23.25" hidden="1" customHeight="1" x14ac:dyDescent="0.15">
      <c r="A1818" s="45"/>
      <c r="B1818" s="45"/>
      <c r="C1818" s="46"/>
      <c r="D1818" s="46"/>
      <c r="E1818" s="46"/>
      <c r="F1818" s="46"/>
      <c r="G1818" s="46"/>
      <c r="H1818" s="46"/>
      <c r="I1818" s="46"/>
      <c r="J1818" s="46"/>
      <c r="K1818" s="46"/>
      <c r="L1818" s="46"/>
      <c r="M1818" s="47"/>
      <c r="N1818" s="48"/>
      <c r="O1818" s="48"/>
      <c r="P1818" s="48"/>
      <c r="Q1818" s="48"/>
      <c r="R1818" s="48"/>
      <c r="S1818" s="48"/>
      <c r="T1818" s="48"/>
      <c r="U1818" s="48"/>
      <c r="V1818" s="48"/>
      <c r="W1818" s="48"/>
      <c r="X1818" s="48"/>
      <c r="Y1818" s="48"/>
      <c r="Z1818" s="48"/>
      <c r="AA1818" s="48"/>
      <c r="AB1818" s="48"/>
      <c r="AC1818" s="48"/>
      <c r="AD1818" s="48"/>
      <c r="AE1818" s="48"/>
      <c r="AF1818" s="48"/>
      <c r="AG1818" s="48"/>
      <c r="AH1818" s="48"/>
      <c r="AI1818" s="48"/>
      <c r="AJ1818" s="49"/>
      <c r="AK1818" s="50"/>
      <c r="AL1818" s="46"/>
      <c r="AM1818" s="46"/>
      <c r="AN1818" s="46"/>
      <c r="AO1818" s="46"/>
      <c r="AP1818" s="46"/>
      <c r="AQ1818" s="51"/>
      <c r="AR1818" s="51"/>
      <c r="AS1818" s="51"/>
      <c r="AT1818" s="51"/>
      <c r="AU1818" s="52"/>
      <c r="AV1818" s="53"/>
      <c r="AW1818" s="53"/>
      <c r="AX1818" s="54"/>
    </row>
    <row r="1819" spans="1:50" s="5" customFormat="1" ht="13.7" customHeight="1" x14ac:dyDescent="0.15">
      <c r="A1819" s="12"/>
      <c r="B1819" s="12"/>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7"/>
      <c r="AL1819" s="12"/>
      <c r="AM1819" s="12"/>
      <c r="AN1819" s="12"/>
      <c r="AO1819" s="12"/>
      <c r="AP1819" s="12"/>
      <c r="AQ1819" s="12"/>
      <c r="AR1819" s="12"/>
      <c r="AS1819" s="12"/>
      <c r="AT1819" s="12"/>
      <c r="AU1819" s="12"/>
      <c r="AV1819" s="12"/>
      <c r="AW1819" s="12"/>
      <c r="AX1819" s="12"/>
    </row>
    <row r="1820" spans="1:50" x14ac:dyDescent="0.15">
      <c r="B1820" s="1" t="s">
        <v>167</v>
      </c>
    </row>
    <row r="1821" spans="1:50" ht="23.25" customHeight="1" x14ac:dyDescent="0.15">
      <c r="A1821" s="45"/>
      <c r="B1821" s="45"/>
      <c r="C1821" s="65" t="s">
        <v>152</v>
      </c>
      <c r="D1821" s="65"/>
      <c r="E1821" s="65"/>
      <c r="F1821" s="65"/>
      <c r="G1821" s="65"/>
      <c r="H1821" s="65"/>
      <c r="I1821" s="65"/>
      <c r="J1821" s="65"/>
      <c r="K1821" s="65"/>
      <c r="L1821" s="65"/>
      <c r="M1821" s="66" t="s">
        <v>151</v>
      </c>
      <c r="N1821" s="67"/>
      <c r="O1821" s="67"/>
      <c r="P1821" s="67"/>
      <c r="Q1821" s="67"/>
      <c r="R1821" s="67"/>
      <c r="S1821" s="67"/>
      <c r="T1821" s="67"/>
      <c r="U1821" s="67"/>
      <c r="V1821" s="67"/>
      <c r="W1821" s="67"/>
      <c r="X1821" s="67"/>
      <c r="Y1821" s="67"/>
      <c r="Z1821" s="67"/>
      <c r="AA1821" s="67"/>
      <c r="AB1821" s="67"/>
      <c r="AC1821" s="67"/>
      <c r="AD1821" s="67"/>
      <c r="AE1821" s="67"/>
      <c r="AF1821" s="67"/>
      <c r="AG1821" s="67"/>
      <c r="AH1821" s="67"/>
      <c r="AI1821" s="67"/>
      <c r="AJ1821" s="68"/>
      <c r="AK1821" s="69" t="s">
        <v>150</v>
      </c>
      <c r="AL1821" s="65"/>
      <c r="AM1821" s="65"/>
      <c r="AN1821" s="65"/>
      <c r="AO1821" s="65"/>
      <c r="AP1821" s="65"/>
      <c r="AQ1821" s="65" t="s">
        <v>149</v>
      </c>
      <c r="AR1821" s="65"/>
      <c r="AS1821" s="65"/>
      <c r="AT1821" s="65"/>
      <c r="AU1821" s="66" t="s">
        <v>148</v>
      </c>
      <c r="AV1821" s="67"/>
      <c r="AW1821" s="67"/>
      <c r="AX1821" s="54"/>
    </row>
    <row r="1822" spans="1:50" ht="23.25" customHeight="1" x14ac:dyDescent="0.15">
      <c r="A1822" s="45">
        <v>1</v>
      </c>
      <c r="B1822" s="45">
        <v>1</v>
      </c>
      <c r="C1822" s="47" t="s">
        <v>166</v>
      </c>
      <c r="D1822" s="48"/>
      <c r="E1822" s="48"/>
      <c r="F1822" s="48"/>
      <c r="G1822" s="48"/>
      <c r="H1822" s="48"/>
      <c r="I1822" s="48"/>
      <c r="J1822" s="48"/>
      <c r="K1822" s="48"/>
      <c r="L1822" s="49"/>
      <c r="M1822" s="47" t="s">
        <v>146</v>
      </c>
      <c r="N1822" s="48"/>
      <c r="O1822" s="48"/>
      <c r="P1822" s="48"/>
      <c r="Q1822" s="48"/>
      <c r="R1822" s="48"/>
      <c r="S1822" s="48"/>
      <c r="T1822" s="48"/>
      <c r="U1822" s="48"/>
      <c r="V1822" s="48"/>
      <c r="W1822" s="48"/>
      <c r="X1822" s="48"/>
      <c r="Y1822" s="48"/>
      <c r="Z1822" s="48"/>
      <c r="AA1822" s="48"/>
      <c r="AB1822" s="48"/>
      <c r="AC1822" s="48"/>
      <c r="AD1822" s="48"/>
      <c r="AE1822" s="48"/>
      <c r="AF1822" s="48"/>
      <c r="AG1822" s="48"/>
      <c r="AH1822" s="48"/>
      <c r="AI1822" s="48"/>
      <c r="AJ1822" s="49"/>
      <c r="AK1822" s="411">
        <v>0.2142</v>
      </c>
      <c r="AL1822" s="412"/>
      <c r="AM1822" s="412"/>
      <c r="AN1822" s="412"/>
      <c r="AO1822" s="412"/>
      <c r="AP1822" s="412"/>
      <c r="AQ1822" s="61"/>
      <c r="AR1822" s="61"/>
      <c r="AS1822" s="61"/>
      <c r="AT1822" s="61"/>
      <c r="AU1822" s="62"/>
      <c r="AV1822" s="63"/>
      <c r="AW1822" s="63"/>
      <c r="AX1822" s="64"/>
    </row>
    <row r="1823" spans="1:50" ht="23.25" hidden="1" customHeight="1" x14ac:dyDescent="0.15">
      <c r="A1823" s="45"/>
      <c r="B1823" s="45"/>
      <c r="C1823" s="46"/>
      <c r="D1823" s="46"/>
      <c r="E1823" s="46"/>
      <c r="F1823" s="46"/>
      <c r="G1823" s="46"/>
      <c r="H1823" s="46"/>
      <c r="I1823" s="46"/>
      <c r="J1823" s="46"/>
      <c r="K1823" s="46"/>
      <c r="L1823" s="46"/>
      <c r="M1823" s="47"/>
      <c r="N1823" s="48"/>
      <c r="O1823" s="48"/>
      <c r="P1823" s="48"/>
      <c r="Q1823" s="48"/>
      <c r="R1823" s="48"/>
      <c r="S1823" s="48"/>
      <c r="T1823" s="48"/>
      <c r="U1823" s="48"/>
      <c r="V1823" s="48"/>
      <c r="W1823" s="48"/>
      <c r="X1823" s="48"/>
      <c r="Y1823" s="48"/>
      <c r="Z1823" s="48"/>
      <c r="AA1823" s="48"/>
      <c r="AB1823" s="48"/>
      <c r="AC1823" s="48"/>
      <c r="AD1823" s="48"/>
      <c r="AE1823" s="48"/>
      <c r="AF1823" s="48"/>
      <c r="AG1823" s="48"/>
      <c r="AH1823" s="48"/>
      <c r="AI1823" s="48"/>
      <c r="AJ1823" s="49"/>
      <c r="AK1823" s="50"/>
      <c r="AL1823" s="46"/>
      <c r="AM1823" s="46"/>
      <c r="AN1823" s="46"/>
      <c r="AO1823" s="46"/>
      <c r="AP1823" s="46"/>
      <c r="AQ1823" s="51"/>
      <c r="AR1823" s="51"/>
      <c r="AS1823" s="51"/>
      <c r="AT1823" s="51"/>
      <c r="AU1823" s="52"/>
      <c r="AV1823" s="53"/>
      <c r="AW1823" s="53"/>
      <c r="AX1823" s="54"/>
    </row>
    <row r="1824" spans="1:50" ht="23.25" hidden="1" customHeight="1" x14ac:dyDescent="0.15">
      <c r="A1824" s="45"/>
      <c r="B1824" s="45"/>
      <c r="C1824" s="46"/>
      <c r="D1824" s="46"/>
      <c r="E1824" s="46"/>
      <c r="F1824" s="46"/>
      <c r="G1824" s="46"/>
      <c r="H1824" s="46"/>
      <c r="I1824" s="46"/>
      <c r="J1824" s="46"/>
      <c r="K1824" s="46"/>
      <c r="L1824" s="46"/>
      <c r="M1824" s="47"/>
      <c r="N1824" s="48"/>
      <c r="O1824" s="48"/>
      <c r="P1824" s="48"/>
      <c r="Q1824" s="48"/>
      <c r="R1824" s="48"/>
      <c r="S1824" s="48"/>
      <c r="T1824" s="48"/>
      <c r="U1824" s="48"/>
      <c r="V1824" s="48"/>
      <c r="W1824" s="48"/>
      <c r="X1824" s="48"/>
      <c r="Y1824" s="48"/>
      <c r="Z1824" s="48"/>
      <c r="AA1824" s="48"/>
      <c r="AB1824" s="48"/>
      <c r="AC1824" s="48"/>
      <c r="AD1824" s="48"/>
      <c r="AE1824" s="48"/>
      <c r="AF1824" s="48"/>
      <c r="AG1824" s="48"/>
      <c r="AH1824" s="48"/>
      <c r="AI1824" s="48"/>
      <c r="AJ1824" s="49"/>
      <c r="AK1824" s="50"/>
      <c r="AL1824" s="46"/>
      <c r="AM1824" s="46"/>
      <c r="AN1824" s="46"/>
      <c r="AO1824" s="46"/>
      <c r="AP1824" s="46"/>
      <c r="AQ1824" s="51"/>
      <c r="AR1824" s="51"/>
      <c r="AS1824" s="51"/>
      <c r="AT1824" s="51"/>
      <c r="AU1824" s="52"/>
      <c r="AV1824" s="53"/>
      <c r="AW1824" s="53"/>
      <c r="AX1824" s="54"/>
    </row>
    <row r="1825" spans="1:50" ht="23.25" hidden="1" customHeight="1" x14ac:dyDescent="0.15">
      <c r="A1825" s="45"/>
      <c r="B1825" s="45"/>
      <c r="C1825" s="46"/>
      <c r="D1825" s="46"/>
      <c r="E1825" s="46"/>
      <c r="F1825" s="46"/>
      <c r="G1825" s="46"/>
      <c r="H1825" s="46"/>
      <c r="I1825" s="46"/>
      <c r="J1825" s="46"/>
      <c r="K1825" s="46"/>
      <c r="L1825" s="46"/>
      <c r="M1825" s="47"/>
      <c r="N1825" s="48"/>
      <c r="O1825" s="48"/>
      <c r="P1825" s="48"/>
      <c r="Q1825" s="48"/>
      <c r="R1825" s="48"/>
      <c r="S1825" s="48"/>
      <c r="T1825" s="48"/>
      <c r="U1825" s="48"/>
      <c r="V1825" s="48"/>
      <c r="W1825" s="48"/>
      <c r="X1825" s="48"/>
      <c r="Y1825" s="48"/>
      <c r="Z1825" s="48"/>
      <c r="AA1825" s="48"/>
      <c r="AB1825" s="48"/>
      <c r="AC1825" s="48"/>
      <c r="AD1825" s="48"/>
      <c r="AE1825" s="48"/>
      <c r="AF1825" s="48"/>
      <c r="AG1825" s="48"/>
      <c r="AH1825" s="48"/>
      <c r="AI1825" s="48"/>
      <c r="AJ1825" s="49"/>
      <c r="AK1825" s="50"/>
      <c r="AL1825" s="46"/>
      <c r="AM1825" s="46"/>
      <c r="AN1825" s="46"/>
      <c r="AO1825" s="46"/>
      <c r="AP1825" s="46"/>
      <c r="AQ1825" s="51"/>
      <c r="AR1825" s="51"/>
      <c r="AS1825" s="51"/>
      <c r="AT1825" s="51"/>
      <c r="AU1825" s="52"/>
      <c r="AV1825" s="53"/>
      <c r="AW1825" s="53"/>
      <c r="AX1825" s="54"/>
    </row>
    <row r="1826" spans="1:50" ht="23.25" hidden="1" customHeight="1" x14ac:dyDescent="0.15">
      <c r="A1826" s="45"/>
      <c r="B1826" s="45"/>
      <c r="C1826" s="46"/>
      <c r="D1826" s="46"/>
      <c r="E1826" s="46"/>
      <c r="F1826" s="46"/>
      <c r="G1826" s="46"/>
      <c r="H1826" s="46"/>
      <c r="I1826" s="46"/>
      <c r="J1826" s="46"/>
      <c r="K1826" s="46"/>
      <c r="L1826" s="46"/>
      <c r="M1826" s="47"/>
      <c r="N1826" s="48"/>
      <c r="O1826" s="48"/>
      <c r="P1826" s="48"/>
      <c r="Q1826" s="48"/>
      <c r="R1826" s="48"/>
      <c r="S1826" s="48"/>
      <c r="T1826" s="48"/>
      <c r="U1826" s="48"/>
      <c r="V1826" s="48"/>
      <c r="W1826" s="48"/>
      <c r="X1826" s="48"/>
      <c r="Y1826" s="48"/>
      <c r="Z1826" s="48"/>
      <c r="AA1826" s="48"/>
      <c r="AB1826" s="48"/>
      <c r="AC1826" s="48"/>
      <c r="AD1826" s="48"/>
      <c r="AE1826" s="48"/>
      <c r="AF1826" s="48"/>
      <c r="AG1826" s="48"/>
      <c r="AH1826" s="48"/>
      <c r="AI1826" s="48"/>
      <c r="AJ1826" s="49"/>
      <c r="AK1826" s="50"/>
      <c r="AL1826" s="46"/>
      <c r="AM1826" s="46"/>
      <c r="AN1826" s="46"/>
      <c r="AO1826" s="46"/>
      <c r="AP1826" s="46"/>
      <c r="AQ1826" s="51"/>
      <c r="AR1826" s="51"/>
      <c r="AS1826" s="51"/>
      <c r="AT1826" s="51"/>
      <c r="AU1826" s="52"/>
      <c r="AV1826" s="53"/>
      <c r="AW1826" s="53"/>
      <c r="AX1826" s="54"/>
    </row>
    <row r="1827" spans="1:50" ht="23.25" hidden="1" customHeight="1" x14ac:dyDescent="0.15">
      <c r="A1827" s="45"/>
      <c r="B1827" s="45"/>
      <c r="C1827" s="46"/>
      <c r="D1827" s="46"/>
      <c r="E1827" s="46"/>
      <c r="F1827" s="46"/>
      <c r="G1827" s="46"/>
      <c r="H1827" s="46"/>
      <c r="I1827" s="46"/>
      <c r="J1827" s="46"/>
      <c r="K1827" s="46"/>
      <c r="L1827" s="46"/>
      <c r="M1827" s="47"/>
      <c r="N1827" s="48"/>
      <c r="O1827" s="48"/>
      <c r="P1827" s="48"/>
      <c r="Q1827" s="48"/>
      <c r="R1827" s="48"/>
      <c r="S1827" s="48"/>
      <c r="T1827" s="48"/>
      <c r="U1827" s="48"/>
      <c r="V1827" s="48"/>
      <c r="W1827" s="48"/>
      <c r="X1827" s="48"/>
      <c r="Y1827" s="48"/>
      <c r="Z1827" s="48"/>
      <c r="AA1827" s="48"/>
      <c r="AB1827" s="48"/>
      <c r="AC1827" s="48"/>
      <c r="AD1827" s="48"/>
      <c r="AE1827" s="48"/>
      <c r="AF1827" s="48"/>
      <c r="AG1827" s="48"/>
      <c r="AH1827" s="48"/>
      <c r="AI1827" s="48"/>
      <c r="AJ1827" s="49"/>
      <c r="AK1827" s="50"/>
      <c r="AL1827" s="46"/>
      <c r="AM1827" s="46"/>
      <c r="AN1827" s="46"/>
      <c r="AO1827" s="46"/>
      <c r="AP1827" s="46"/>
      <c r="AQ1827" s="51"/>
      <c r="AR1827" s="51"/>
      <c r="AS1827" s="51"/>
      <c r="AT1827" s="51"/>
      <c r="AU1827" s="52"/>
      <c r="AV1827" s="53"/>
      <c r="AW1827" s="53"/>
      <c r="AX1827" s="54"/>
    </row>
    <row r="1828" spans="1:50" ht="23.25" hidden="1" customHeight="1" x14ac:dyDescent="0.15">
      <c r="A1828" s="45"/>
      <c r="B1828" s="45"/>
      <c r="C1828" s="46"/>
      <c r="D1828" s="46"/>
      <c r="E1828" s="46"/>
      <c r="F1828" s="46"/>
      <c r="G1828" s="46"/>
      <c r="H1828" s="46"/>
      <c r="I1828" s="46"/>
      <c r="J1828" s="46"/>
      <c r="K1828" s="46"/>
      <c r="L1828" s="46"/>
      <c r="M1828" s="47"/>
      <c r="N1828" s="48"/>
      <c r="O1828" s="48"/>
      <c r="P1828" s="48"/>
      <c r="Q1828" s="48"/>
      <c r="R1828" s="48"/>
      <c r="S1828" s="48"/>
      <c r="T1828" s="48"/>
      <c r="U1828" s="48"/>
      <c r="V1828" s="48"/>
      <c r="W1828" s="48"/>
      <c r="X1828" s="48"/>
      <c r="Y1828" s="48"/>
      <c r="Z1828" s="48"/>
      <c r="AA1828" s="48"/>
      <c r="AB1828" s="48"/>
      <c r="AC1828" s="48"/>
      <c r="AD1828" s="48"/>
      <c r="AE1828" s="48"/>
      <c r="AF1828" s="48"/>
      <c r="AG1828" s="48"/>
      <c r="AH1828" s="48"/>
      <c r="AI1828" s="48"/>
      <c r="AJ1828" s="49"/>
      <c r="AK1828" s="50"/>
      <c r="AL1828" s="46"/>
      <c r="AM1828" s="46"/>
      <c r="AN1828" s="46"/>
      <c r="AO1828" s="46"/>
      <c r="AP1828" s="46"/>
      <c r="AQ1828" s="51"/>
      <c r="AR1828" s="51"/>
      <c r="AS1828" s="51"/>
      <c r="AT1828" s="51"/>
      <c r="AU1828" s="52"/>
      <c r="AV1828" s="53"/>
      <c r="AW1828" s="53"/>
      <c r="AX1828" s="54"/>
    </row>
    <row r="1829" spans="1:50" ht="23.25" hidden="1" customHeight="1" x14ac:dyDescent="0.15">
      <c r="A1829" s="45"/>
      <c r="B1829" s="45"/>
      <c r="C1829" s="46"/>
      <c r="D1829" s="46"/>
      <c r="E1829" s="46"/>
      <c r="F1829" s="46"/>
      <c r="G1829" s="46"/>
      <c r="H1829" s="46"/>
      <c r="I1829" s="46"/>
      <c r="J1829" s="46"/>
      <c r="K1829" s="46"/>
      <c r="L1829" s="46"/>
      <c r="M1829" s="47"/>
      <c r="N1829" s="48"/>
      <c r="O1829" s="48"/>
      <c r="P1829" s="48"/>
      <c r="Q1829" s="48"/>
      <c r="R1829" s="48"/>
      <c r="S1829" s="48"/>
      <c r="T1829" s="48"/>
      <c r="U1829" s="48"/>
      <c r="V1829" s="48"/>
      <c r="W1829" s="48"/>
      <c r="X1829" s="48"/>
      <c r="Y1829" s="48"/>
      <c r="Z1829" s="48"/>
      <c r="AA1829" s="48"/>
      <c r="AB1829" s="48"/>
      <c r="AC1829" s="48"/>
      <c r="AD1829" s="48"/>
      <c r="AE1829" s="48"/>
      <c r="AF1829" s="48"/>
      <c r="AG1829" s="48"/>
      <c r="AH1829" s="48"/>
      <c r="AI1829" s="48"/>
      <c r="AJ1829" s="49"/>
      <c r="AK1829" s="50"/>
      <c r="AL1829" s="46"/>
      <c r="AM1829" s="46"/>
      <c r="AN1829" s="46"/>
      <c r="AO1829" s="46"/>
      <c r="AP1829" s="46"/>
      <c r="AQ1829" s="51"/>
      <c r="AR1829" s="51"/>
      <c r="AS1829" s="51"/>
      <c r="AT1829" s="51"/>
      <c r="AU1829" s="52"/>
      <c r="AV1829" s="53"/>
      <c r="AW1829" s="53"/>
      <c r="AX1829" s="54"/>
    </row>
    <row r="1830" spans="1:50" ht="23.25" hidden="1" customHeight="1" x14ac:dyDescent="0.15">
      <c r="A1830" s="45"/>
      <c r="B1830" s="45"/>
      <c r="C1830" s="46"/>
      <c r="D1830" s="46"/>
      <c r="E1830" s="46"/>
      <c r="F1830" s="46"/>
      <c r="G1830" s="46"/>
      <c r="H1830" s="46"/>
      <c r="I1830" s="46"/>
      <c r="J1830" s="46"/>
      <c r="K1830" s="46"/>
      <c r="L1830" s="46"/>
      <c r="M1830" s="47"/>
      <c r="N1830" s="48"/>
      <c r="O1830" s="48"/>
      <c r="P1830" s="48"/>
      <c r="Q1830" s="48"/>
      <c r="R1830" s="48"/>
      <c r="S1830" s="48"/>
      <c r="T1830" s="48"/>
      <c r="U1830" s="48"/>
      <c r="V1830" s="48"/>
      <c r="W1830" s="48"/>
      <c r="X1830" s="48"/>
      <c r="Y1830" s="48"/>
      <c r="Z1830" s="48"/>
      <c r="AA1830" s="48"/>
      <c r="AB1830" s="48"/>
      <c r="AC1830" s="48"/>
      <c r="AD1830" s="48"/>
      <c r="AE1830" s="48"/>
      <c r="AF1830" s="48"/>
      <c r="AG1830" s="48"/>
      <c r="AH1830" s="48"/>
      <c r="AI1830" s="48"/>
      <c r="AJ1830" s="49"/>
      <c r="AK1830" s="50"/>
      <c r="AL1830" s="46"/>
      <c r="AM1830" s="46"/>
      <c r="AN1830" s="46"/>
      <c r="AO1830" s="46"/>
      <c r="AP1830" s="46"/>
      <c r="AQ1830" s="51"/>
      <c r="AR1830" s="51"/>
      <c r="AS1830" s="51"/>
      <c r="AT1830" s="51"/>
      <c r="AU1830" s="52"/>
      <c r="AV1830" s="53"/>
      <c r="AW1830" s="53"/>
      <c r="AX1830" s="54"/>
    </row>
    <row r="1831" spans="1:50" ht="23.25" hidden="1" customHeight="1" x14ac:dyDescent="0.15">
      <c r="A1831" s="45"/>
      <c r="B1831" s="45"/>
      <c r="C1831" s="46"/>
      <c r="D1831" s="46"/>
      <c r="E1831" s="46"/>
      <c r="F1831" s="46"/>
      <c r="G1831" s="46"/>
      <c r="H1831" s="46"/>
      <c r="I1831" s="46"/>
      <c r="J1831" s="46"/>
      <c r="K1831" s="46"/>
      <c r="L1831" s="46"/>
      <c r="M1831" s="47"/>
      <c r="N1831" s="48"/>
      <c r="O1831" s="48"/>
      <c r="P1831" s="48"/>
      <c r="Q1831" s="48"/>
      <c r="R1831" s="48"/>
      <c r="S1831" s="48"/>
      <c r="T1831" s="48"/>
      <c r="U1831" s="48"/>
      <c r="V1831" s="48"/>
      <c r="W1831" s="48"/>
      <c r="X1831" s="48"/>
      <c r="Y1831" s="48"/>
      <c r="Z1831" s="48"/>
      <c r="AA1831" s="48"/>
      <c r="AB1831" s="48"/>
      <c r="AC1831" s="48"/>
      <c r="AD1831" s="48"/>
      <c r="AE1831" s="48"/>
      <c r="AF1831" s="48"/>
      <c r="AG1831" s="48"/>
      <c r="AH1831" s="48"/>
      <c r="AI1831" s="48"/>
      <c r="AJ1831" s="49"/>
      <c r="AK1831" s="50"/>
      <c r="AL1831" s="46"/>
      <c r="AM1831" s="46"/>
      <c r="AN1831" s="46"/>
      <c r="AO1831" s="46"/>
      <c r="AP1831" s="46"/>
      <c r="AQ1831" s="51"/>
      <c r="AR1831" s="51"/>
      <c r="AS1831" s="51"/>
      <c r="AT1831" s="51"/>
      <c r="AU1831" s="52"/>
      <c r="AV1831" s="53"/>
      <c r="AW1831" s="53"/>
      <c r="AX1831" s="54"/>
    </row>
    <row r="1832" spans="1:50" ht="23.25" hidden="1" customHeight="1" x14ac:dyDescent="0.15">
      <c r="A1832" s="45"/>
      <c r="B1832" s="45"/>
      <c r="C1832" s="46"/>
      <c r="D1832" s="46"/>
      <c r="E1832" s="46"/>
      <c r="F1832" s="46"/>
      <c r="G1832" s="46"/>
      <c r="H1832" s="46"/>
      <c r="I1832" s="46"/>
      <c r="J1832" s="46"/>
      <c r="K1832" s="46"/>
      <c r="L1832" s="46"/>
      <c r="M1832" s="47"/>
      <c r="N1832" s="48"/>
      <c r="O1832" s="48"/>
      <c r="P1832" s="48"/>
      <c r="Q1832" s="48"/>
      <c r="R1832" s="48"/>
      <c r="S1832" s="48"/>
      <c r="T1832" s="48"/>
      <c r="U1832" s="48"/>
      <c r="V1832" s="48"/>
      <c r="W1832" s="48"/>
      <c r="X1832" s="48"/>
      <c r="Y1832" s="48"/>
      <c r="Z1832" s="48"/>
      <c r="AA1832" s="48"/>
      <c r="AB1832" s="48"/>
      <c r="AC1832" s="48"/>
      <c r="AD1832" s="48"/>
      <c r="AE1832" s="48"/>
      <c r="AF1832" s="48"/>
      <c r="AG1832" s="48"/>
      <c r="AH1832" s="48"/>
      <c r="AI1832" s="48"/>
      <c r="AJ1832" s="49"/>
      <c r="AK1832" s="50"/>
      <c r="AL1832" s="46"/>
      <c r="AM1832" s="46"/>
      <c r="AN1832" s="46"/>
      <c r="AO1832" s="46"/>
      <c r="AP1832" s="46"/>
      <c r="AQ1832" s="51"/>
      <c r="AR1832" s="51"/>
      <c r="AS1832" s="51"/>
      <c r="AT1832" s="51"/>
      <c r="AU1832" s="52"/>
      <c r="AV1832" s="53"/>
      <c r="AW1832" s="53"/>
      <c r="AX1832" s="54"/>
    </row>
    <row r="1833" spans="1:50" ht="23.25" hidden="1" customHeight="1" x14ac:dyDescent="0.15">
      <c r="A1833" s="45"/>
      <c r="B1833" s="45"/>
      <c r="C1833" s="50"/>
      <c r="D1833" s="50"/>
      <c r="E1833" s="50"/>
      <c r="F1833" s="50"/>
      <c r="G1833" s="50"/>
      <c r="H1833" s="50"/>
      <c r="I1833" s="50"/>
      <c r="J1833" s="50"/>
      <c r="K1833" s="50"/>
      <c r="L1833" s="50"/>
      <c r="M1833" s="47"/>
      <c r="N1833" s="48"/>
      <c r="O1833" s="48"/>
      <c r="P1833" s="48"/>
      <c r="Q1833" s="48"/>
      <c r="R1833" s="48"/>
      <c r="S1833" s="48"/>
      <c r="T1833" s="48"/>
      <c r="U1833" s="48"/>
      <c r="V1833" s="48"/>
      <c r="W1833" s="48"/>
      <c r="X1833" s="48"/>
      <c r="Y1833" s="48"/>
      <c r="Z1833" s="48"/>
      <c r="AA1833" s="48"/>
      <c r="AB1833" s="48"/>
      <c r="AC1833" s="48"/>
      <c r="AD1833" s="48"/>
      <c r="AE1833" s="48"/>
      <c r="AF1833" s="48"/>
      <c r="AG1833" s="48"/>
      <c r="AH1833" s="48"/>
      <c r="AI1833" s="48"/>
      <c r="AJ1833" s="49"/>
      <c r="AK1833" s="56"/>
      <c r="AL1833" s="55"/>
      <c r="AM1833" s="55"/>
      <c r="AN1833" s="55"/>
      <c r="AO1833" s="55"/>
      <c r="AP1833" s="55"/>
      <c r="AQ1833" s="51"/>
      <c r="AR1833" s="51"/>
      <c r="AS1833" s="51"/>
      <c r="AT1833" s="51"/>
      <c r="AU1833" s="52"/>
      <c r="AV1833" s="53"/>
      <c r="AW1833" s="53"/>
      <c r="AX1833" s="54"/>
    </row>
    <row r="1834" spans="1:50" ht="23.25" hidden="1" customHeight="1" x14ac:dyDescent="0.15">
      <c r="A1834" s="45"/>
      <c r="B1834" s="45"/>
      <c r="C1834" s="50"/>
      <c r="D1834" s="50"/>
      <c r="E1834" s="50"/>
      <c r="F1834" s="50"/>
      <c r="G1834" s="50"/>
      <c r="H1834" s="50"/>
      <c r="I1834" s="50"/>
      <c r="J1834" s="50"/>
      <c r="K1834" s="50"/>
      <c r="L1834" s="50"/>
      <c r="M1834" s="47"/>
      <c r="N1834" s="48"/>
      <c r="O1834" s="48"/>
      <c r="P1834" s="48"/>
      <c r="Q1834" s="48"/>
      <c r="R1834" s="48"/>
      <c r="S1834" s="48"/>
      <c r="T1834" s="48"/>
      <c r="U1834" s="48"/>
      <c r="V1834" s="48"/>
      <c r="W1834" s="48"/>
      <c r="X1834" s="48"/>
      <c r="Y1834" s="48"/>
      <c r="Z1834" s="48"/>
      <c r="AA1834" s="48"/>
      <c r="AB1834" s="48"/>
      <c r="AC1834" s="48"/>
      <c r="AD1834" s="48"/>
      <c r="AE1834" s="48"/>
      <c r="AF1834" s="48"/>
      <c r="AG1834" s="48"/>
      <c r="AH1834" s="48"/>
      <c r="AI1834" s="48"/>
      <c r="AJ1834" s="49"/>
      <c r="AK1834" s="50"/>
      <c r="AL1834" s="46"/>
      <c r="AM1834" s="46"/>
      <c r="AN1834" s="46"/>
      <c r="AO1834" s="46"/>
      <c r="AP1834" s="46"/>
      <c r="AQ1834" s="51"/>
      <c r="AR1834" s="51"/>
      <c r="AS1834" s="51"/>
      <c r="AT1834" s="51"/>
      <c r="AU1834" s="52"/>
      <c r="AV1834" s="53"/>
      <c r="AW1834" s="53"/>
      <c r="AX1834" s="54"/>
    </row>
    <row r="1835" spans="1:50" ht="23.25" hidden="1" customHeight="1" x14ac:dyDescent="0.15">
      <c r="A1835" s="45"/>
      <c r="B1835" s="45"/>
      <c r="C1835" s="50"/>
      <c r="D1835" s="50"/>
      <c r="E1835" s="50"/>
      <c r="F1835" s="50"/>
      <c r="G1835" s="50"/>
      <c r="H1835" s="50"/>
      <c r="I1835" s="50"/>
      <c r="J1835" s="50"/>
      <c r="K1835" s="50"/>
      <c r="L1835" s="50"/>
      <c r="M1835" s="47"/>
      <c r="N1835" s="48"/>
      <c r="O1835" s="48"/>
      <c r="P1835" s="48"/>
      <c r="Q1835" s="48"/>
      <c r="R1835" s="48"/>
      <c r="S1835" s="48"/>
      <c r="T1835" s="48"/>
      <c r="U1835" s="48"/>
      <c r="V1835" s="48"/>
      <c r="W1835" s="48"/>
      <c r="X1835" s="48"/>
      <c r="Y1835" s="48"/>
      <c r="Z1835" s="48"/>
      <c r="AA1835" s="48"/>
      <c r="AB1835" s="48"/>
      <c r="AC1835" s="48"/>
      <c r="AD1835" s="48"/>
      <c r="AE1835" s="48"/>
      <c r="AF1835" s="48"/>
      <c r="AG1835" s="48"/>
      <c r="AH1835" s="48"/>
      <c r="AI1835" s="48"/>
      <c r="AJ1835" s="49"/>
      <c r="AK1835" s="50"/>
      <c r="AL1835" s="46"/>
      <c r="AM1835" s="46"/>
      <c r="AN1835" s="46"/>
      <c r="AO1835" s="46"/>
      <c r="AP1835" s="46"/>
      <c r="AQ1835" s="51"/>
      <c r="AR1835" s="51"/>
      <c r="AS1835" s="51"/>
      <c r="AT1835" s="51"/>
      <c r="AU1835" s="52"/>
      <c r="AV1835" s="53"/>
      <c r="AW1835" s="53"/>
      <c r="AX1835" s="54"/>
    </row>
    <row r="1836" spans="1:50" ht="23.25" hidden="1" customHeight="1" x14ac:dyDescent="0.15">
      <c r="A1836" s="45"/>
      <c r="B1836" s="45"/>
      <c r="C1836" s="50"/>
      <c r="D1836" s="50"/>
      <c r="E1836" s="50"/>
      <c r="F1836" s="50"/>
      <c r="G1836" s="50"/>
      <c r="H1836" s="50"/>
      <c r="I1836" s="50"/>
      <c r="J1836" s="50"/>
      <c r="K1836" s="50"/>
      <c r="L1836" s="50"/>
      <c r="M1836" s="47"/>
      <c r="N1836" s="48"/>
      <c r="O1836" s="48"/>
      <c r="P1836" s="48"/>
      <c r="Q1836" s="48"/>
      <c r="R1836" s="48"/>
      <c r="S1836" s="48"/>
      <c r="T1836" s="48"/>
      <c r="U1836" s="48"/>
      <c r="V1836" s="48"/>
      <c r="W1836" s="48"/>
      <c r="X1836" s="48"/>
      <c r="Y1836" s="48"/>
      <c r="Z1836" s="48"/>
      <c r="AA1836" s="48"/>
      <c r="AB1836" s="48"/>
      <c r="AC1836" s="48"/>
      <c r="AD1836" s="48"/>
      <c r="AE1836" s="48"/>
      <c r="AF1836" s="48"/>
      <c r="AG1836" s="48"/>
      <c r="AH1836" s="48"/>
      <c r="AI1836" s="48"/>
      <c r="AJ1836" s="49"/>
      <c r="AK1836" s="50"/>
      <c r="AL1836" s="46"/>
      <c r="AM1836" s="46"/>
      <c r="AN1836" s="46"/>
      <c r="AO1836" s="46"/>
      <c r="AP1836" s="46"/>
      <c r="AQ1836" s="51"/>
      <c r="AR1836" s="51"/>
      <c r="AS1836" s="51"/>
      <c r="AT1836" s="51"/>
      <c r="AU1836" s="52"/>
      <c r="AV1836" s="53"/>
      <c r="AW1836" s="53"/>
      <c r="AX1836" s="54"/>
    </row>
    <row r="1837" spans="1:50" ht="23.25" hidden="1" customHeight="1" x14ac:dyDescent="0.15">
      <c r="A1837" s="45"/>
      <c r="B1837" s="45"/>
      <c r="C1837" s="50"/>
      <c r="D1837" s="50"/>
      <c r="E1837" s="50"/>
      <c r="F1837" s="50"/>
      <c r="G1837" s="50"/>
      <c r="H1837" s="50"/>
      <c r="I1837" s="50"/>
      <c r="J1837" s="50"/>
      <c r="K1837" s="50"/>
      <c r="L1837" s="50"/>
      <c r="M1837" s="47"/>
      <c r="N1837" s="48"/>
      <c r="O1837" s="48"/>
      <c r="P1837" s="48"/>
      <c r="Q1837" s="48"/>
      <c r="R1837" s="48"/>
      <c r="S1837" s="48"/>
      <c r="T1837" s="48"/>
      <c r="U1837" s="48"/>
      <c r="V1837" s="48"/>
      <c r="W1837" s="48"/>
      <c r="X1837" s="48"/>
      <c r="Y1837" s="48"/>
      <c r="Z1837" s="48"/>
      <c r="AA1837" s="48"/>
      <c r="AB1837" s="48"/>
      <c r="AC1837" s="48"/>
      <c r="AD1837" s="48"/>
      <c r="AE1837" s="48"/>
      <c r="AF1837" s="48"/>
      <c r="AG1837" s="48"/>
      <c r="AH1837" s="48"/>
      <c r="AI1837" s="48"/>
      <c r="AJ1837" s="49"/>
      <c r="AK1837" s="50"/>
      <c r="AL1837" s="46"/>
      <c r="AM1837" s="46"/>
      <c r="AN1837" s="46"/>
      <c r="AO1837" s="46"/>
      <c r="AP1837" s="46"/>
      <c r="AQ1837" s="51"/>
      <c r="AR1837" s="51"/>
      <c r="AS1837" s="51"/>
      <c r="AT1837" s="51"/>
      <c r="AU1837" s="52"/>
      <c r="AV1837" s="53"/>
      <c r="AW1837" s="53"/>
      <c r="AX1837" s="54"/>
    </row>
    <row r="1838" spans="1:50" ht="23.25" hidden="1" customHeight="1" x14ac:dyDescent="0.15">
      <c r="A1838" s="45"/>
      <c r="B1838" s="45"/>
      <c r="C1838" s="50"/>
      <c r="D1838" s="50"/>
      <c r="E1838" s="50"/>
      <c r="F1838" s="50"/>
      <c r="G1838" s="50"/>
      <c r="H1838" s="50"/>
      <c r="I1838" s="50"/>
      <c r="J1838" s="50"/>
      <c r="K1838" s="50"/>
      <c r="L1838" s="50"/>
      <c r="M1838" s="47"/>
      <c r="N1838" s="48"/>
      <c r="O1838" s="48"/>
      <c r="P1838" s="48"/>
      <c r="Q1838" s="48"/>
      <c r="R1838" s="48"/>
      <c r="S1838" s="48"/>
      <c r="T1838" s="48"/>
      <c r="U1838" s="48"/>
      <c r="V1838" s="48"/>
      <c r="W1838" s="48"/>
      <c r="X1838" s="48"/>
      <c r="Y1838" s="48"/>
      <c r="Z1838" s="48"/>
      <c r="AA1838" s="48"/>
      <c r="AB1838" s="48"/>
      <c r="AC1838" s="48"/>
      <c r="AD1838" s="48"/>
      <c r="AE1838" s="48"/>
      <c r="AF1838" s="48"/>
      <c r="AG1838" s="48"/>
      <c r="AH1838" s="48"/>
      <c r="AI1838" s="48"/>
      <c r="AJ1838" s="49"/>
      <c r="AK1838" s="50"/>
      <c r="AL1838" s="46"/>
      <c r="AM1838" s="46"/>
      <c r="AN1838" s="46"/>
      <c r="AO1838" s="46"/>
      <c r="AP1838" s="46"/>
      <c r="AQ1838" s="51"/>
      <c r="AR1838" s="51"/>
      <c r="AS1838" s="51"/>
      <c r="AT1838" s="51"/>
      <c r="AU1838" s="52"/>
      <c r="AV1838" s="53"/>
      <c r="AW1838" s="53"/>
      <c r="AX1838" s="54"/>
    </row>
    <row r="1839" spans="1:50" ht="23.25" hidden="1" customHeight="1" x14ac:dyDescent="0.15">
      <c r="A1839" s="45"/>
      <c r="B1839" s="45"/>
      <c r="C1839" s="50"/>
      <c r="D1839" s="50"/>
      <c r="E1839" s="50"/>
      <c r="F1839" s="50"/>
      <c r="G1839" s="50"/>
      <c r="H1839" s="50"/>
      <c r="I1839" s="50"/>
      <c r="J1839" s="50"/>
      <c r="K1839" s="50"/>
      <c r="L1839" s="50"/>
      <c r="M1839" s="47"/>
      <c r="N1839" s="48"/>
      <c r="O1839" s="48"/>
      <c r="P1839" s="48"/>
      <c r="Q1839" s="48"/>
      <c r="R1839" s="48"/>
      <c r="S1839" s="48"/>
      <c r="T1839" s="48"/>
      <c r="U1839" s="48"/>
      <c r="V1839" s="48"/>
      <c r="W1839" s="48"/>
      <c r="X1839" s="48"/>
      <c r="Y1839" s="48"/>
      <c r="Z1839" s="48"/>
      <c r="AA1839" s="48"/>
      <c r="AB1839" s="48"/>
      <c r="AC1839" s="48"/>
      <c r="AD1839" s="48"/>
      <c r="AE1839" s="48"/>
      <c r="AF1839" s="48"/>
      <c r="AG1839" s="48"/>
      <c r="AH1839" s="48"/>
      <c r="AI1839" s="48"/>
      <c r="AJ1839" s="49"/>
      <c r="AK1839" s="50"/>
      <c r="AL1839" s="46"/>
      <c r="AM1839" s="46"/>
      <c r="AN1839" s="46"/>
      <c r="AO1839" s="46"/>
      <c r="AP1839" s="46"/>
      <c r="AQ1839" s="51"/>
      <c r="AR1839" s="51"/>
      <c r="AS1839" s="51"/>
      <c r="AT1839" s="51"/>
      <c r="AU1839" s="52"/>
      <c r="AV1839" s="53"/>
      <c r="AW1839" s="53"/>
      <c r="AX1839" s="54"/>
    </row>
    <row r="1840" spans="1:50" ht="23.25" hidden="1" customHeight="1" x14ac:dyDescent="0.15">
      <c r="A1840" s="45"/>
      <c r="B1840" s="45"/>
      <c r="C1840" s="50"/>
      <c r="D1840" s="50"/>
      <c r="E1840" s="50"/>
      <c r="F1840" s="50"/>
      <c r="G1840" s="50"/>
      <c r="H1840" s="50"/>
      <c r="I1840" s="50"/>
      <c r="J1840" s="50"/>
      <c r="K1840" s="50"/>
      <c r="L1840" s="50"/>
      <c r="M1840" s="47"/>
      <c r="N1840" s="48"/>
      <c r="O1840" s="48"/>
      <c r="P1840" s="48"/>
      <c r="Q1840" s="48"/>
      <c r="R1840" s="48"/>
      <c r="S1840" s="48"/>
      <c r="T1840" s="48"/>
      <c r="U1840" s="48"/>
      <c r="V1840" s="48"/>
      <c r="W1840" s="48"/>
      <c r="X1840" s="48"/>
      <c r="Y1840" s="48"/>
      <c r="Z1840" s="48"/>
      <c r="AA1840" s="48"/>
      <c r="AB1840" s="48"/>
      <c r="AC1840" s="48"/>
      <c r="AD1840" s="48"/>
      <c r="AE1840" s="48"/>
      <c r="AF1840" s="48"/>
      <c r="AG1840" s="48"/>
      <c r="AH1840" s="48"/>
      <c r="AI1840" s="48"/>
      <c r="AJ1840" s="49"/>
      <c r="AK1840" s="50"/>
      <c r="AL1840" s="46"/>
      <c r="AM1840" s="46"/>
      <c r="AN1840" s="46"/>
      <c r="AO1840" s="46"/>
      <c r="AP1840" s="46"/>
      <c r="AQ1840" s="51"/>
      <c r="AR1840" s="51"/>
      <c r="AS1840" s="51"/>
      <c r="AT1840" s="51"/>
      <c r="AU1840" s="52"/>
      <c r="AV1840" s="53"/>
      <c r="AW1840" s="53"/>
      <c r="AX1840" s="54"/>
    </row>
    <row r="1841" spans="1:50" ht="23.25" hidden="1" customHeight="1" x14ac:dyDescent="0.15">
      <c r="A1841" s="45"/>
      <c r="B1841" s="45"/>
      <c r="C1841" s="50"/>
      <c r="D1841" s="50"/>
      <c r="E1841" s="50"/>
      <c r="F1841" s="50"/>
      <c r="G1841" s="50"/>
      <c r="H1841" s="50"/>
      <c r="I1841" s="50"/>
      <c r="J1841" s="50"/>
      <c r="K1841" s="50"/>
      <c r="L1841" s="50"/>
      <c r="M1841" s="47"/>
      <c r="N1841" s="48"/>
      <c r="O1841" s="48"/>
      <c r="P1841" s="48"/>
      <c r="Q1841" s="48"/>
      <c r="R1841" s="48"/>
      <c r="S1841" s="48"/>
      <c r="T1841" s="48"/>
      <c r="U1841" s="48"/>
      <c r="V1841" s="48"/>
      <c r="W1841" s="48"/>
      <c r="X1841" s="48"/>
      <c r="Y1841" s="48"/>
      <c r="Z1841" s="48"/>
      <c r="AA1841" s="48"/>
      <c r="AB1841" s="48"/>
      <c r="AC1841" s="48"/>
      <c r="AD1841" s="48"/>
      <c r="AE1841" s="48"/>
      <c r="AF1841" s="48"/>
      <c r="AG1841" s="48"/>
      <c r="AH1841" s="48"/>
      <c r="AI1841" s="48"/>
      <c r="AJ1841" s="49"/>
      <c r="AK1841" s="50"/>
      <c r="AL1841" s="46"/>
      <c r="AM1841" s="46"/>
      <c r="AN1841" s="46"/>
      <c r="AO1841" s="46"/>
      <c r="AP1841" s="46"/>
      <c r="AQ1841" s="51"/>
      <c r="AR1841" s="51"/>
      <c r="AS1841" s="51"/>
      <c r="AT1841" s="51"/>
      <c r="AU1841" s="52"/>
      <c r="AV1841" s="53"/>
      <c r="AW1841" s="53"/>
      <c r="AX1841" s="54"/>
    </row>
    <row r="1842" spans="1:50" ht="23.25" hidden="1" customHeight="1" x14ac:dyDescent="0.15">
      <c r="A1842" s="45"/>
      <c r="B1842" s="45"/>
      <c r="C1842" s="50"/>
      <c r="D1842" s="50"/>
      <c r="E1842" s="50"/>
      <c r="F1842" s="50"/>
      <c r="G1842" s="50"/>
      <c r="H1842" s="50"/>
      <c r="I1842" s="50"/>
      <c r="J1842" s="50"/>
      <c r="K1842" s="50"/>
      <c r="L1842" s="50"/>
      <c r="M1842" s="47"/>
      <c r="N1842" s="48"/>
      <c r="O1842" s="48"/>
      <c r="P1842" s="48"/>
      <c r="Q1842" s="48"/>
      <c r="R1842" s="48"/>
      <c r="S1842" s="48"/>
      <c r="T1842" s="48"/>
      <c r="U1842" s="48"/>
      <c r="V1842" s="48"/>
      <c r="W1842" s="48"/>
      <c r="X1842" s="48"/>
      <c r="Y1842" s="48"/>
      <c r="Z1842" s="48"/>
      <c r="AA1842" s="48"/>
      <c r="AB1842" s="48"/>
      <c r="AC1842" s="48"/>
      <c r="AD1842" s="48"/>
      <c r="AE1842" s="48"/>
      <c r="AF1842" s="48"/>
      <c r="AG1842" s="48"/>
      <c r="AH1842" s="48"/>
      <c r="AI1842" s="48"/>
      <c r="AJ1842" s="49"/>
      <c r="AK1842" s="50"/>
      <c r="AL1842" s="46"/>
      <c r="AM1842" s="46"/>
      <c r="AN1842" s="46"/>
      <c r="AO1842" s="46"/>
      <c r="AP1842" s="46"/>
      <c r="AQ1842" s="51"/>
      <c r="AR1842" s="51"/>
      <c r="AS1842" s="51"/>
      <c r="AT1842" s="51"/>
      <c r="AU1842" s="52"/>
      <c r="AV1842" s="53"/>
      <c r="AW1842" s="53"/>
      <c r="AX1842" s="54"/>
    </row>
    <row r="1843" spans="1:50" ht="23.25" hidden="1" customHeight="1" x14ac:dyDescent="0.15">
      <c r="A1843" s="45"/>
      <c r="B1843" s="45"/>
      <c r="C1843" s="55"/>
      <c r="D1843" s="55"/>
      <c r="E1843" s="55"/>
      <c r="F1843" s="55"/>
      <c r="G1843" s="55"/>
      <c r="H1843" s="55"/>
      <c r="I1843" s="55"/>
      <c r="J1843" s="55"/>
      <c r="K1843" s="55"/>
      <c r="L1843" s="55"/>
      <c r="M1843" s="47"/>
      <c r="N1843" s="48"/>
      <c r="O1843" s="48"/>
      <c r="P1843" s="48"/>
      <c r="Q1843" s="48"/>
      <c r="R1843" s="48"/>
      <c r="S1843" s="48"/>
      <c r="T1843" s="48"/>
      <c r="U1843" s="48"/>
      <c r="V1843" s="48"/>
      <c r="W1843" s="48"/>
      <c r="X1843" s="48"/>
      <c r="Y1843" s="48"/>
      <c r="Z1843" s="48"/>
      <c r="AA1843" s="48"/>
      <c r="AB1843" s="48"/>
      <c r="AC1843" s="48"/>
      <c r="AD1843" s="48"/>
      <c r="AE1843" s="48"/>
      <c r="AF1843" s="48"/>
      <c r="AG1843" s="48"/>
      <c r="AH1843" s="48"/>
      <c r="AI1843" s="48"/>
      <c r="AJ1843" s="49"/>
      <c r="AK1843" s="56"/>
      <c r="AL1843" s="55"/>
      <c r="AM1843" s="55"/>
      <c r="AN1843" s="55"/>
      <c r="AO1843" s="55"/>
      <c r="AP1843" s="55"/>
      <c r="AQ1843" s="51"/>
      <c r="AR1843" s="51"/>
      <c r="AS1843" s="51"/>
      <c r="AT1843" s="51"/>
      <c r="AU1843" s="52"/>
      <c r="AV1843" s="53"/>
      <c r="AW1843" s="53"/>
      <c r="AX1843" s="54"/>
    </row>
    <row r="1844" spans="1:50" ht="23.25" hidden="1" customHeight="1" x14ac:dyDescent="0.15">
      <c r="A1844" s="45"/>
      <c r="B1844" s="45"/>
      <c r="C1844" s="55"/>
      <c r="D1844" s="55"/>
      <c r="E1844" s="55"/>
      <c r="F1844" s="55"/>
      <c r="G1844" s="55"/>
      <c r="H1844" s="55"/>
      <c r="I1844" s="55"/>
      <c r="J1844" s="55"/>
      <c r="K1844" s="55"/>
      <c r="L1844" s="55"/>
      <c r="M1844" s="47"/>
      <c r="N1844" s="48"/>
      <c r="O1844" s="48"/>
      <c r="P1844" s="48"/>
      <c r="Q1844" s="48"/>
      <c r="R1844" s="48"/>
      <c r="S1844" s="48"/>
      <c r="T1844" s="48"/>
      <c r="U1844" s="48"/>
      <c r="V1844" s="48"/>
      <c r="W1844" s="48"/>
      <c r="X1844" s="48"/>
      <c r="Y1844" s="48"/>
      <c r="Z1844" s="48"/>
      <c r="AA1844" s="48"/>
      <c r="AB1844" s="48"/>
      <c r="AC1844" s="48"/>
      <c r="AD1844" s="48"/>
      <c r="AE1844" s="48"/>
      <c r="AF1844" s="48"/>
      <c r="AG1844" s="48"/>
      <c r="AH1844" s="48"/>
      <c r="AI1844" s="48"/>
      <c r="AJ1844" s="49"/>
      <c r="AK1844" s="56"/>
      <c r="AL1844" s="55"/>
      <c r="AM1844" s="55"/>
      <c r="AN1844" s="55"/>
      <c r="AO1844" s="55"/>
      <c r="AP1844" s="55"/>
      <c r="AQ1844" s="51"/>
      <c r="AR1844" s="51"/>
      <c r="AS1844" s="51"/>
      <c r="AT1844" s="51"/>
      <c r="AU1844" s="52"/>
      <c r="AV1844" s="53"/>
      <c r="AW1844" s="53"/>
      <c r="AX1844" s="54"/>
    </row>
    <row r="1845" spans="1:50" ht="23.25" hidden="1" customHeight="1" x14ac:dyDescent="0.15">
      <c r="A1845" s="45"/>
      <c r="B1845" s="45"/>
      <c r="C1845" s="55"/>
      <c r="D1845" s="55"/>
      <c r="E1845" s="55"/>
      <c r="F1845" s="55"/>
      <c r="G1845" s="55"/>
      <c r="H1845" s="55"/>
      <c r="I1845" s="55"/>
      <c r="J1845" s="55"/>
      <c r="K1845" s="55"/>
      <c r="L1845" s="55"/>
      <c r="M1845" s="47"/>
      <c r="N1845" s="48"/>
      <c r="O1845" s="48"/>
      <c r="P1845" s="48"/>
      <c r="Q1845" s="48"/>
      <c r="R1845" s="48"/>
      <c r="S1845" s="48"/>
      <c r="T1845" s="48"/>
      <c r="U1845" s="48"/>
      <c r="V1845" s="48"/>
      <c r="W1845" s="48"/>
      <c r="X1845" s="48"/>
      <c r="Y1845" s="48"/>
      <c r="Z1845" s="48"/>
      <c r="AA1845" s="48"/>
      <c r="AB1845" s="48"/>
      <c r="AC1845" s="48"/>
      <c r="AD1845" s="48"/>
      <c r="AE1845" s="48"/>
      <c r="AF1845" s="48"/>
      <c r="AG1845" s="48"/>
      <c r="AH1845" s="48"/>
      <c r="AI1845" s="48"/>
      <c r="AJ1845" s="49"/>
      <c r="AK1845" s="56"/>
      <c r="AL1845" s="55"/>
      <c r="AM1845" s="55"/>
      <c r="AN1845" s="55"/>
      <c r="AO1845" s="55"/>
      <c r="AP1845" s="55"/>
      <c r="AQ1845" s="51"/>
      <c r="AR1845" s="51"/>
      <c r="AS1845" s="51"/>
      <c r="AT1845" s="51"/>
      <c r="AU1845" s="52"/>
      <c r="AV1845" s="53"/>
      <c r="AW1845" s="53"/>
      <c r="AX1845" s="54"/>
    </row>
    <row r="1846" spans="1:50" ht="23.25" hidden="1" customHeight="1" x14ac:dyDescent="0.15">
      <c r="A1846" s="45"/>
      <c r="B1846" s="45"/>
      <c r="C1846" s="55"/>
      <c r="D1846" s="55"/>
      <c r="E1846" s="55"/>
      <c r="F1846" s="55"/>
      <c r="G1846" s="55"/>
      <c r="H1846" s="55"/>
      <c r="I1846" s="55"/>
      <c r="J1846" s="55"/>
      <c r="K1846" s="55"/>
      <c r="L1846" s="55"/>
      <c r="M1846" s="47"/>
      <c r="N1846" s="48"/>
      <c r="O1846" s="48"/>
      <c r="P1846" s="48"/>
      <c r="Q1846" s="48"/>
      <c r="R1846" s="48"/>
      <c r="S1846" s="48"/>
      <c r="T1846" s="48"/>
      <c r="U1846" s="48"/>
      <c r="V1846" s="48"/>
      <c r="W1846" s="48"/>
      <c r="X1846" s="48"/>
      <c r="Y1846" s="48"/>
      <c r="Z1846" s="48"/>
      <c r="AA1846" s="48"/>
      <c r="AB1846" s="48"/>
      <c r="AC1846" s="48"/>
      <c r="AD1846" s="48"/>
      <c r="AE1846" s="48"/>
      <c r="AF1846" s="48"/>
      <c r="AG1846" s="48"/>
      <c r="AH1846" s="48"/>
      <c r="AI1846" s="48"/>
      <c r="AJ1846" s="49"/>
      <c r="AK1846" s="56"/>
      <c r="AL1846" s="55"/>
      <c r="AM1846" s="55"/>
      <c r="AN1846" s="55"/>
      <c r="AO1846" s="55"/>
      <c r="AP1846" s="55"/>
      <c r="AQ1846" s="51"/>
      <c r="AR1846" s="51"/>
      <c r="AS1846" s="51"/>
      <c r="AT1846" s="51"/>
      <c r="AU1846" s="52"/>
      <c r="AV1846" s="53"/>
      <c r="AW1846" s="53"/>
      <c r="AX1846" s="54"/>
    </row>
    <row r="1847" spans="1:50" ht="23.25" hidden="1" customHeight="1" x14ac:dyDescent="0.15">
      <c r="A1847" s="45"/>
      <c r="B1847" s="45"/>
      <c r="C1847" s="55"/>
      <c r="D1847" s="55"/>
      <c r="E1847" s="55"/>
      <c r="F1847" s="55"/>
      <c r="G1847" s="55"/>
      <c r="H1847" s="55"/>
      <c r="I1847" s="55"/>
      <c r="J1847" s="55"/>
      <c r="K1847" s="55"/>
      <c r="L1847" s="55"/>
      <c r="M1847" s="47"/>
      <c r="N1847" s="48"/>
      <c r="O1847" s="48"/>
      <c r="P1847" s="48"/>
      <c r="Q1847" s="48"/>
      <c r="R1847" s="48"/>
      <c r="S1847" s="48"/>
      <c r="T1847" s="48"/>
      <c r="U1847" s="48"/>
      <c r="V1847" s="48"/>
      <c r="W1847" s="48"/>
      <c r="X1847" s="48"/>
      <c r="Y1847" s="48"/>
      <c r="Z1847" s="48"/>
      <c r="AA1847" s="48"/>
      <c r="AB1847" s="48"/>
      <c r="AC1847" s="48"/>
      <c r="AD1847" s="48"/>
      <c r="AE1847" s="48"/>
      <c r="AF1847" s="48"/>
      <c r="AG1847" s="48"/>
      <c r="AH1847" s="48"/>
      <c r="AI1847" s="48"/>
      <c r="AJ1847" s="49"/>
      <c r="AK1847" s="56"/>
      <c r="AL1847" s="55"/>
      <c r="AM1847" s="55"/>
      <c r="AN1847" s="55"/>
      <c r="AO1847" s="55"/>
      <c r="AP1847" s="55"/>
      <c r="AQ1847" s="51"/>
      <c r="AR1847" s="51"/>
      <c r="AS1847" s="51"/>
      <c r="AT1847" s="51"/>
      <c r="AU1847" s="52"/>
      <c r="AV1847" s="53"/>
      <c r="AW1847" s="53"/>
      <c r="AX1847" s="54"/>
    </row>
    <row r="1848" spans="1:50" ht="23.25" hidden="1" customHeight="1" x14ac:dyDescent="0.15">
      <c r="A1848" s="45"/>
      <c r="B1848" s="45"/>
      <c r="C1848" s="46"/>
      <c r="D1848" s="46"/>
      <c r="E1848" s="46"/>
      <c r="F1848" s="46"/>
      <c r="G1848" s="46"/>
      <c r="H1848" s="46"/>
      <c r="I1848" s="46"/>
      <c r="J1848" s="46"/>
      <c r="K1848" s="46"/>
      <c r="L1848" s="46"/>
      <c r="M1848" s="47"/>
      <c r="N1848" s="48"/>
      <c r="O1848" s="48"/>
      <c r="P1848" s="48"/>
      <c r="Q1848" s="48"/>
      <c r="R1848" s="48"/>
      <c r="S1848" s="48"/>
      <c r="T1848" s="48"/>
      <c r="U1848" s="48"/>
      <c r="V1848" s="48"/>
      <c r="W1848" s="48"/>
      <c r="X1848" s="48"/>
      <c r="Y1848" s="48"/>
      <c r="Z1848" s="48"/>
      <c r="AA1848" s="48"/>
      <c r="AB1848" s="48"/>
      <c r="AC1848" s="48"/>
      <c r="AD1848" s="48"/>
      <c r="AE1848" s="48"/>
      <c r="AF1848" s="48"/>
      <c r="AG1848" s="48"/>
      <c r="AH1848" s="48"/>
      <c r="AI1848" s="48"/>
      <c r="AJ1848" s="49"/>
      <c r="AK1848" s="50"/>
      <c r="AL1848" s="46"/>
      <c r="AM1848" s="46"/>
      <c r="AN1848" s="46"/>
      <c r="AO1848" s="46"/>
      <c r="AP1848" s="46"/>
      <c r="AQ1848" s="51"/>
      <c r="AR1848" s="51"/>
      <c r="AS1848" s="51"/>
      <c r="AT1848" s="51"/>
      <c r="AU1848" s="52"/>
      <c r="AV1848" s="53"/>
      <c r="AW1848" s="53"/>
      <c r="AX1848" s="54"/>
    </row>
    <row r="1849" spans="1:50" ht="23.25" hidden="1" customHeight="1" x14ac:dyDescent="0.15">
      <c r="A1849" s="45"/>
      <c r="B1849" s="45"/>
      <c r="C1849" s="46"/>
      <c r="D1849" s="46"/>
      <c r="E1849" s="46"/>
      <c r="F1849" s="46"/>
      <c r="G1849" s="46"/>
      <c r="H1849" s="46"/>
      <c r="I1849" s="46"/>
      <c r="J1849" s="46"/>
      <c r="K1849" s="46"/>
      <c r="L1849" s="46"/>
      <c r="M1849" s="47"/>
      <c r="N1849" s="48"/>
      <c r="O1849" s="48"/>
      <c r="P1849" s="48"/>
      <c r="Q1849" s="48"/>
      <c r="R1849" s="48"/>
      <c r="S1849" s="48"/>
      <c r="T1849" s="48"/>
      <c r="U1849" s="48"/>
      <c r="V1849" s="48"/>
      <c r="W1849" s="48"/>
      <c r="X1849" s="48"/>
      <c r="Y1849" s="48"/>
      <c r="Z1849" s="48"/>
      <c r="AA1849" s="48"/>
      <c r="AB1849" s="48"/>
      <c r="AC1849" s="48"/>
      <c r="AD1849" s="48"/>
      <c r="AE1849" s="48"/>
      <c r="AF1849" s="48"/>
      <c r="AG1849" s="48"/>
      <c r="AH1849" s="48"/>
      <c r="AI1849" s="48"/>
      <c r="AJ1849" s="49"/>
      <c r="AK1849" s="50"/>
      <c r="AL1849" s="46"/>
      <c r="AM1849" s="46"/>
      <c r="AN1849" s="46"/>
      <c r="AO1849" s="46"/>
      <c r="AP1849" s="46"/>
      <c r="AQ1849" s="51"/>
      <c r="AR1849" s="51"/>
      <c r="AS1849" s="51"/>
      <c r="AT1849" s="51"/>
      <c r="AU1849" s="52"/>
      <c r="AV1849" s="53"/>
      <c r="AW1849" s="53"/>
      <c r="AX1849" s="54"/>
    </row>
    <row r="1850" spans="1:50" ht="23.25" hidden="1" customHeight="1" x14ac:dyDescent="0.15">
      <c r="A1850" s="45"/>
      <c r="B1850" s="45"/>
      <c r="C1850" s="46"/>
      <c r="D1850" s="46"/>
      <c r="E1850" s="46"/>
      <c r="F1850" s="46"/>
      <c r="G1850" s="46"/>
      <c r="H1850" s="46"/>
      <c r="I1850" s="46"/>
      <c r="J1850" s="46"/>
      <c r="K1850" s="46"/>
      <c r="L1850" s="46"/>
      <c r="M1850" s="47"/>
      <c r="N1850" s="48"/>
      <c r="O1850" s="48"/>
      <c r="P1850" s="48"/>
      <c r="Q1850" s="48"/>
      <c r="R1850" s="48"/>
      <c r="S1850" s="48"/>
      <c r="T1850" s="48"/>
      <c r="U1850" s="48"/>
      <c r="V1850" s="48"/>
      <c r="W1850" s="48"/>
      <c r="X1850" s="48"/>
      <c r="Y1850" s="48"/>
      <c r="Z1850" s="48"/>
      <c r="AA1850" s="48"/>
      <c r="AB1850" s="48"/>
      <c r="AC1850" s="48"/>
      <c r="AD1850" s="48"/>
      <c r="AE1850" s="48"/>
      <c r="AF1850" s="48"/>
      <c r="AG1850" s="48"/>
      <c r="AH1850" s="48"/>
      <c r="AI1850" s="48"/>
      <c r="AJ1850" s="49"/>
      <c r="AK1850" s="50"/>
      <c r="AL1850" s="46"/>
      <c r="AM1850" s="46"/>
      <c r="AN1850" s="46"/>
      <c r="AO1850" s="46"/>
      <c r="AP1850" s="46"/>
      <c r="AQ1850" s="51"/>
      <c r="AR1850" s="51"/>
      <c r="AS1850" s="51"/>
      <c r="AT1850" s="51"/>
      <c r="AU1850" s="52"/>
      <c r="AV1850" s="53"/>
      <c r="AW1850" s="53"/>
      <c r="AX1850" s="54"/>
    </row>
    <row r="1851" spans="1:50" ht="23.25" hidden="1" customHeight="1" x14ac:dyDescent="0.15">
      <c r="A1851" s="45"/>
      <c r="B1851" s="45"/>
      <c r="C1851" s="46"/>
      <c r="D1851" s="46"/>
      <c r="E1851" s="46"/>
      <c r="F1851" s="46"/>
      <c r="G1851" s="46"/>
      <c r="H1851" s="46"/>
      <c r="I1851" s="46"/>
      <c r="J1851" s="46"/>
      <c r="K1851" s="46"/>
      <c r="L1851" s="46"/>
      <c r="M1851" s="47"/>
      <c r="N1851" s="48"/>
      <c r="O1851" s="48"/>
      <c r="P1851" s="48"/>
      <c r="Q1851" s="48"/>
      <c r="R1851" s="48"/>
      <c r="S1851" s="48"/>
      <c r="T1851" s="48"/>
      <c r="U1851" s="48"/>
      <c r="V1851" s="48"/>
      <c r="W1851" s="48"/>
      <c r="X1851" s="48"/>
      <c r="Y1851" s="48"/>
      <c r="Z1851" s="48"/>
      <c r="AA1851" s="48"/>
      <c r="AB1851" s="48"/>
      <c r="AC1851" s="48"/>
      <c r="AD1851" s="48"/>
      <c r="AE1851" s="48"/>
      <c r="AF1851" s="48"/>
      <c r="AG1851" s="48"/>
      <c r="AH1851" s="48"/>
      <c r="AI1851" s="48"/>
      <c r="AJ1851" s="49"/>
      <c r="AK1851" s="50"/>
      <c r="AL1851" s="46"/>
      <c r="AM1851" s="46"/>
      <c r="AN1851" s="46"/>
      <c r="AO1851" s="46"/>
      <c r="AP1851" s="46"/>
      <c r="AQ1851" s="51"/>
      <c r="AR1851" s="51"/>
      <c r="AS1851" s="51"/>
      <c r="AT1851" s="51"/>
      <c r="AU1851" s="52"/>
      <c r="AV1851" s="53"/>
      <c r="AW1851" s="53"/>
      <c r="AX1851" s="54"/>
    </row>
    <row r="1852" spans="1:50" s="5" customFormat="1" ht="13.7" customHeight="1" x14ac:dyDescent="0.15">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c r="AE1852" s="13"/>
      <c r="AF1852" s="13"/>
      <c r="AG1852" s="13"/>
      <c r="AH1852" s="13"/>
      <c r="AI1852" s="13"/>
      <c r="AJ1852" s="13"/>
      <c r="AK1852" s="14"/>
      <c r="AL1852" s="13"/>
      <c r="AM1852" s="13"/>
      <c r="AN1852" s="13"/>
      <c r="AO1852" s="13"/>
      <c r="AP1852" s="13"/>
      <c r="AQ1852" s="13"/>
      <c r="AR1852" s="13"/>
      <c r="AS1852" s="13"/>
      <c r="AT1852" s="13"/>
      <c r="AU1852" s="13"/>
      <c r="AV1852" s="13"/>
      <c r="AW1852" s="13"/>
      <c r="AX1852" s="13"/>
    </row>
    <row r="1853" spans="1:50" s="5" customFormat="1" ht="13.7" customHeight="1" x14ac:dyDescent="0.15">
      <c r="A1853" s="15"/>
      <c r="B1853" s="15" t="s">
        <v>165</v>
      </c>
      <c r="C1853" s="15"/>
      <c r="D1853" s="15"/>
      <c r="E1853" s="15"/>
      <c r="F1853" s="15"/>
      <c r="G1853" s="15"/>
      <c r="H1853" s="15"/>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6"/>
      <c r="AL1853" s="15"/>
      <c r="AM1853" s="15"/>
      <c r="AN1853" s="15"/>
      <c r="AO1853" s="15"/>
      <c r="AP1853" s="15"/>
      <c r="AQ1853" s="15"/>
      <c r="AR1853" s="15"/>
      <c r="AS1853" s="15"/>
      <c r="AT1853" s="15"/>
      <c r="AU1853" s="15"/>
      <c r="AV1853" s="15"/>
      <c r="AW1853" s="15"/>
      <c r="AX1853" s="15"/>
    </row>
    <row r="1854" spans="1:50" ht="23.25" customHeight="1" x14ac:dyDescent="0.15">
      <c r="A1854" s="45"/>
      <c r="B1854" s="45"/>
      <c r="C1854" s="65" t="s">
        <v>152</v>
      </c>
      <c r="D1854" s="65"/>
      <c r="E1854" s="65"/>
      <c r="F1854" s="65"/>
      <c r="G1854" s="65"/>
      <c r="H1854" s="65"/>
      <c r="I1854" s="65"/>
      <c r="J1854" s="65"/>
      <c r="K1854" s="65"/>
      <c r="L1854" s="65"/>
      <c r="M1854" s="66" t="s">
        <v>151</v>
      </c>
      <c r="N1854" s="67"/>
      <c r="O1854" s="67"/>
      <c r="P1854" s="67"/>
      <c r="Q1854" s="67"/>
      <c r="R1854" s="67"/>
      <c r="S1854" s="67"/>
      <c r="T1854" s="67"/>
      <c r="U1854" s="67"/>
      <c r="V1854" s="67"/>
      <c r="W1854" s="67"/>
      <c r="X1854" s="67"/>
      <c r="Y1854" s="67"/>
      <c r="Z1854" s="67"/>
      <c r="AA1854" s="67"/>
      <c r="AB1854" s="67"/>
      <c r="AC1854" s="67"/>
      <c r="AD1854" s="67"/>
      <c r="AE1854" s="67"/>
      <c r="AF1854" s="67"/>
      <c r="AG1854" s="67"/>
      <c r="AH1854" s="67"/>
      <c r="AI1854" s="67"/>
      <c r="AJ1854" s="68"/>
      <c r="AK1854" s="69" t="s">
        <v>150</v>
      </c>
      <c r="AL1854" s="65"/>
      <c r="AM1854" s="65"/>
      <c r="AN1854" s="65"/>
      <c r="AO1854" s="65"/>
      <c r="AP1854" s="65"/>
      <c r="AQ1854" s="65" t="s">
        <v>149</v>
      </c>
      <c r="AR1854" s="65"/>
      <c r="AS1854" s="65"/>
      <c r="AT1854" s="65"/>
      <c r="AU1854" s="66" t="s">
        <v>148</v>
      </c>
      <c r="AV1854" s="67"/>
      <c r="AW1854" s="67"/>
      <c r="AX1854" s="54"/>
    </row>
    <row r="1855" spans="1:50" ht="23.25" customHeight="1" x14ac:dyDescent="0.15">
      <c r="A1855" s="45">
        <v>1</v>
      </c>
      <c r="B1855" s="45">
        <v>1</v>
      </c>
      <c r="C1855" s="50" t="s">
        <v>164</v>
      </c>
      <c r="D1855" s="50"/>
      <c r="E1855" s="50"/>
      <c r="F1855" s="50"/>
      <c r="G1855" s="50"/>
      <c r="H1855" s="50"/>
      <c r="I1855" s="50"/>
      <c r="J1855" s="50"/>
      <c r="K1855" s="50"/>
      <c r="L1855" s="50"/>
      <c r="M1855" s="47" t="s">
        <v>155</v>
      </c>
      <c r="N1855" s="48"/>
      <c r="O1855" s="48"/>
      <c r="P1855" s="48"/>
      <c r="Q1855" s="48"/>
      <c r="R1855" s="48"/>
      <c r="S1855" s="48"/>
      <c r="T1855" s="48"/>
      <c r="U1855" s="48"/>
      <c r="V1855" s="48"/>
      <c r="W1855" s="48"/>
      <c r="X1855" s="48"/>
      <c r="Y1855" s="48"/>
      <c r="Z1855" s="48"/>
      <c r="AA1855" s="48"/>
      <c r="AB1855" s="48"/>
      <c r="AC1855" s="48"/>
      <c r="AD1855" s="48"/>
      <c r="AE1855" s="48"/>
      <c r="AF1855" s="48"/>
      <c r="AG1855" s="48"/>
      <c r="AH1855" s="48"/>
      <c r="AI1855" s="48"/>
      <c r="AJ1855" s="49"/>
      <c r="AK1855" s="74">
        <v>1.6</v>
      </c>
      <c r="AL1855" s="75"/>
      <c r="AM1855" s="75"/>
      <c r="AN1855" s="75"/>
      <c r="AO1855" s="75"/>
      <c r="AP1855" s="76"/>
      <c r="AQ1855" s="51"/>
      <c r="AR1855" s="51"/>
      <c r="AS1855" s="51"/>
      <c r="AT1855" s="51"/>
      <c r="AU1855" s="52"/>
      <c r="AV1855" s="53"/>
      <c r="AW1855" s="53"/>
      <c r="AX1855" s="54"/>
    </row>
    <row r="1856" spans="1:50" ht="23.25" customHeight="1" x14ac:dyDescent="0.15">
      <c r="A1856" s="45">
        <v>2</v>
      </c>
      <c r="B1856" s="45">
        <v>1</v>
      </c>
      <c r="C1856" s="50" t="s">
        <v>163</v>
      </c>
      <c r="D1856" s="50"/>
      <c r="E1856" s="50"/>
      <c r="F1856" s="50"/>
      <c r="G1856" s="50"/>
      <c r="H1856" s="50"/>
      <c r="I1856" s="50"/>
      <c r="J1856" s="50"/>
      <c r="K1856" s="50"/>
      <c r="L1856" s="50"/>
      <c r="M1856" s="47" t="s">
        <v>137</v>
      </c>
      <c r="N1856" s="48"/>
      <c r="O1856" s="48"/>
      <c r="P1856" s="48"/>
      <c r="Q1856" s="48"/>
      <c r="R1856" s="48"/>
      <c r="S1856" s="48"/>
      <c r="T1856" s="48"/>
      <c r="U1856" s="48"/>
      <c r="V1856" s="48"/>
      <c r="W1856" s="48"/>
      <c r="X1856" s="48"/>
      <c r="Y1856" s="48"/>
      <c r="Z1856" s="48"/>
      <c r="AA1856" s="48"/>
      <c r="AB1856" s="48"/>
      <c r="AC1856" s="48"/>
      <c r="AD1856" s="48"/>
      <c r="AE1856" s="48"/>
      <c r="AF1856" s="48"/>
      <c r="AG1856" s="48"/>
      <c r="AH1856" s="48"/>
      <c r="AI1856" s="48"/>
      <c r="AJ1856" s="49"/>
      <c r="AK1856" s="74">
        <v>1.2</v>
      </c>
      <c r="AL1856" s="75"/>
      <c r="AM1856" s="75"/>
      <c r="AN1856" s="75"/>
      <c r="AO1856" s="75"/>
      <c r="AP1856" s="76"/>
      <c r="AQ1856" s="51"/>
      <c r="AR1856" s="51"/>
      <c r="AS1856" s="51"/>
      <c r="AT1856" s="51"/>
      <c r="AU1856" s="52"/>
      <c r="AV1856" s="53"/>
      <c r="AW1856" s="53"/>
      <c r="AX1856" s="54"/>
    </row>
    <row r="1857" spans="1:50" ht="23.25" customHeight="1" x14ac:dyDescent="0.15">
      <c r="A1857" s="45">
        <v>3</v>
      </c>
      <c r="B1857" s="45">
        <v>1</v>
      </c>
      <c r="C1857" s="50" t="s">
        <v>162</v>
      </c>
      <c r="D1857" s="50"/>
      <c r="E1857" s="50"/>
      <c r="F1857" s="50"/>
      <c r="G1857" s="50"/>
      <c r="H1857" s="50"/>
      <c r="I1857" s="50"/>
      <c r="J1857" s="50"/>
      <c r="K1857" s="50"/>
      <c r="L1857" s="50"/>
      <c r="M1857" s="47" t="s">
        <v>137</v>
      </c>
      <c r="N1857" s="48"/>
      <c r="O1857" s="48"/>
      <c r="P1857" s="48"/>
      <c r="Q1857" s="48"/>
      <c r="R1857" s="48"/>
      <c r="S1857" s="48"/>
      <c r="T1857" s="48"/>
      <c r="U1857" s="48"/>
      <c r="V1857" s="48"/>
      <c r="W1857" s="48"/>
      <c r="X1857" s="48"/>
      <c r="Y1857" s="48"/>
      <c r="Z1857" s="48"/>
      <c r="AA1857" s="48"/>
      <c r="AB1857" s="48"/>
      <c r="AC1857" s="48"/>
      <c r="AD1857" s="48"/>
      <c r="AE1857" s="48"/>
      <c r="AF1857" s="48"/>
      <c r="AG1857" s="48"/>
      <c r="AH1857" s="48"/>
      <c r="AI1857" s="48"/>
      <c r="AJ1857" s="49"/>
      <c r="AK1857" s="74">
        <v>1.1000000000000001</v>
      </c>
      <c r="AL1857" s="75"/>
      <c r="AM1857" s="75"/>
      <c r="AN1857" s="75"/>
      <c r="AO1857" s="75"/>
      <c r="AP1857" s="76"/>
      <c r="AQ1857" s="51"/>
      <c r="AR1857" s="51"/>
      <c r="AS1857" s="51"/>
      <c r="AT1857" s="51"/>
      <c r="AU1857" s="52"/>
      <c r="AV1857" s="53"/>
      <c r="AW1857" s="53"/>
      <c r="AX1857" s="54"/>
    </row>
    <row r="1858" spans="1:50" ht="23.25" customHeight="1" x14ac:dyDescent="0.15">
      <c r="A1858" s="45">
        <v>4</v>
      </c>
      <c r="B1858" s="45">
        <v>1</v>
      </c>
      <c r="C1858" s="50" t="s">
        <v>161</v>
      </c>
      <c r="D1858" s="50"/>
      <c r="E1858" s="50"/>
      <c r="F1858" s="50"/>
      <c r="G1858" s="50"/>
      <c r="H1858" s="50"/>
      <c r="I1858" s="50"/>
      <c r="J1858" s="50"/>
      <c r="K1858" s="50"/>
      <c r="L1858" s="50"/>
      <c r="M1858" s="47" t="s">
        <v>137</v>
      </c>
      <c r="N1858" s="48"/>
      <c r="O1858" s="48"/>
      <c r="P1858" s="48"/>
      <c r="Q1858" s="48"/>
      <c r="R1858" s="48"/>
      <c r="S1858" s="48"/>
      <c r="T1858" s="48"/>
      <c r="U1858" s="48"/>
      <c r="V1858" s="48"/>
      <c r="W1858" s="48"/>
      <c r="X1858" s="48"/>
      <c r="Y1858" s="48"/>
      <c r="Z1858" s="48"/>
      <c r="AA1858" s="48"/>
      <c r="AB1858" s="48"/>
      <c r="AC1858" s="48"/>
      <c r="AD1858" s="48"/>
      <c r="AE1858" s="48"/>
      <c r="AF1858" s="48"/>
      <c r="AG1858" s="48"/>
      <c r="AH1858" s="48"/>
      <c r="AI1858" s="48"/>
      <c r="AJ1858" s="49"/>
      <c r="AK1858" s="58">
        <v>0.849024</v>
      </c>
      <c r="AL1858" s="59"/>
      <c r="AM1858" s="59"/>
      <c r="AN1858" s="59"/>
      <c r="AO1858" s="59"/>
      <c r="AP1858" s="60"/>
      <c r="AQ1858" s="51"/>
      <c r="AR1858" s="51"/>
      <c r="AS1858" s="51"/>
      <c r="AT1858" s="51"/>
      <c r="AU1858" s="52"/>
      <c r="AV1858" s="53"/>
      <c r="AW1858" s="53"/>
      <c r="AX1858" s="54"/>
    </row>
    <row r="1859" spans="1:50" ht="23.25" customHeight="1" x14ac:dyDescent="0.15">
      <c r="A1859" s="45">
        <v>5</v>
      </c>
      <c r="B1859" s="45">
        <v>1</v>
      </c>
      <c r="C1859" s="50" t="s">
        <v>160</v>
      </c>
      <c r="D1859" s="50"/>
      <c r="E1859" s="50"/>
      <c r="F1859" s="50"/>
      <c r="G1859" s="50"/>
      <c r="H1859" s="50"/>
      <c r="I1859" s="50"/>
      <c r="J1859" s="50"/>
      <c r="K1859" s="50"/>
      <c r="L1859" s="50"/>
      <c r="M1859" s="47" t="s">
        <v>137</v>
      </c>
      <c r="N1859" s="48"/>
      <c r="O1859" s="48"/>
      <c r="P1859" s="48"/>
      <c r="Q1859" s="48"/>
      <c r="R1859" s="48"/>
      <c r="S1859" s="48"/>
      <c r="T1859" s="48"/>
      <c r="U1859" s="48"/>
      <c r="V1859" s="48"/>
      <c r="W1859" s="48"/>
      <c r="X1859" s="48"/>
      <c r="Y1859" s="48"/>
      <c r="Z1859" s="48"/>
      <c r="AA1859" s="48"/>
      <c r="AB1859" s="48"/>
      <c r="AC1859" s="48"/>
      <c r="AD1859" s="48"/>
      <c r="AE1859" s="48"/>
      <c r="AF1859" s="48"/>
      <c r="AG1859" s="48"/>
      <c r="AH1859" s="48"/>
      <c r="AI1859" s="48"/>
      <c r="AJ1859" s="49"/>
      <c r="AK1859" s="74">
        <v>0.7</v>
      </c>
      <c r="AL1859" s="409"/>
      <c r="AM1859" s="409"/>
      <c r="AN1859" s="409"/>
      <c r="AO1859" s="409"/>
      <c r="AP1859" s="410"/>
      <c r="AQ1859" s="51"/>
      <c r="AR1859" s="51"/>
      <c r="AS1859" s="51"/>
      <c r="AT1859" s="51"/>
      <c r="AU1859" s="52"/>
      <c r="AV1859" s="53"/>
      <c r="AW1859" s="53"/>
      <c r="AX1859" s="54"/>
    </row>
    <row r="1860" spans="1:50" ht="23.25" customHeight="1" x14ac:dyDescent="0.15">
      <c r="A1860" s="45">
        <v>6</v>
      </c>
      <c r="B1860" s="45">
        <v>1</v>
      </c>
      <c r="C1860" s="57" t="s">
        <v>159</v>
      </c>
      <c r="D1860" s="57"/>
      <c r="E1860" s="57"/>
      <c r="F1860" s="57"/>
      <c r="G1860" s="57"/>
      <c r="H1860" s="57"/>
      <c r="I1860" s="57"/>
      <c r="J1860" s="57"/>
      <c r="K1860" s="57"/>
      <c r="L1860" s="57"/>
      <c r="M1860" s="47" t="s">
        <v>137</v>
      </c>
      <c r="N1860" s="48"/>
      <c r="O1860" s="48"/>
      <c r="P1860" s="48"/>
      <c r="Q1860" s="48"/>
      <c r="R1860" s="48"/>
      <c r="S1860" s="48"/>
      <c r="T1860" s="48"/>
      <c r="U1860" s="48"/>
      <c r="V1860" s="48"/>
      <c r="W1860" s="48"/>
      <c r="X1860" s="48"/>
      <c r="Y1860" s="48"/>
      <c r="Z1860" s="48"/>
      <c r="AA1860" s="48"/>
      <c r="AB1860" s="48"/>
      <c r="AC1860" s="48"/>
      <c r="AD1860" s="48"/>
      <c r="AE1860" s="48"/>
      <c r="AF1860" s="48"/>
      <c r="AG1860" s="48"/>
      <c r="AH1860" s="48"/>
      <c r="AI1860" s="48"/>
      <c r="AJ1860" s="49"/>
      <c r="AK1860" s="74">
        <v>0.6</v>
      </c>
      <c r="AL1860" s="75"/>
      <c r="AM1860" s="75"/>
      <c r="AN1860" s="75"/>
      <c r="AO1860" s="75"/>
      <c r="AP1860" s="76"/>
      <c r="AQ1860" s="51"/>
      <c r="AR1860" s="51"/>
      <c r="AS1860" s="51"/>
      <c r="AT1860" s="51"/>
      <c r="AU1860" s="52"/>
      <c r="AV1860" s="53"/>
      <c r="AW1860" s="53"/>
      <c r="AX1860" s="54"/>
    </row>
    <row r="1861" spans="1:50" ht="23.25" customHeight="1" x14ac:dyDescent="0.15">
      <c r="A1861" s="45">
        <v>7</v>
      </c>
      <c r="B1861" s="45">
        <v>1</v>
      </c>
      <c r="C1861" s="50" t="s">
        <v>158</v>
      </c>
      <c r="D1861" s="50"/>
      <c r="E1861" s="50"/>
      <c r="F1861" s="50"/>
      <c r="G1861" s="50"/>
      <c r="H1861" s="50"/>
      <c r="I1861" s="50"/>
      <c r="J1861" s="50"/>
      <c r="K1861" s="50"/>
      <c r="L1861" s="50"/>
      <c r="M1861" s="47" t="s">
        <v>137</v>
      </c>
      <c r="N1861" s="48"/>
      <c r="O1861" s="48"/>
      <c r="P1861" s="48"/>
      <c r="Q1861" s="48"/>
      <c r="R1861" s="48"/>
      <c r="S1861" s="48"/>
      <c r="T1861" s="48"/>
      <c r="U1861" s="48"/>
      <c r="V1861" s="48"/>
      <c r="W1861" s="48"/>
      <c r="X1861" s="48"/>
      <c r="Y1861" s="48"/>
      <c r="Z1861" s="48"/>
      <c r="AA1861" s="48"/>
      <c r="AB1861" s="48"/>
      <c r="AC1861" s="48"/>
      <c r="AD1861" s="48"/>
      <c r="AE1861" s="48"/>
      <c r="AF1861" s="48"/>
      <c r="AG1861" s="48"/>
      <c r="AH1861" s="48"/>
      <c r="AI1861" s="48"/>
      <c r="AJ1861" s="49"/>
      <c r="AK1861" s="74">
        <v>0.6</v>
      </c>
      <c r="AL1861" s="75"/>
      <c r="AM1861" s="75"/>
      <c r="AN1861" s="75"/>
      <c r="AO1861" s="75"/>
      <c r="AP1861" s="76"/>
      <c r="AQ1861" s="51"/>
      <c r="AR1861" s="51"/>
      <c r="AS1861" s="51"/>
      <c r="AT1861" s="51"/>
      <c r="AU1861" s="52"/>
      <c r="AV1861" s="53"/>
      <c r="AW1861" s="53"/>
      <c r="AX1861" s="54"/>
    </row>
    <row r="1862" spans="1:50" ht="23.25" customHeight="1" x14ac:dyDescent="0.15">
      <c r="A1862" s="45">
        <v>8</v>
      </c>
      <c r="B1862" s="45">
        <v>1</v>
      </c>
      <c r="C1862" s="50" t="s">
        <v>157</v>
      </c>
      <c r="D1862" s="50"/>
      <c r="E1862" s="50"/>
      <c r="F1862" s="50"/>
      <c r="G1862" s="50"/>
      <c r="H1862" s="50"/>
      <c r="I1862" s="50"/>
      <c r="J1862" s="50"/>
      <c r="K1862" s="50"/>
      <c r="L1862" s="50"/>
      <c r="M1862" s="47" t="s">
        <v>146</v>
      </c>
      <c r="N1862" s="48"/>
      <c r="O1862" s="48"/>
      <c r="P1862" s="48"/>
      <c r="Q1862" s="48"/>
      <c r="R1862" s="48"/>
      <c r="S1862" s="48"/>
      <c r="T1862" s="48"/>
      <c r="U1862" s="48"/>
      <c r="V1862" s="48"/>
      <c r="W1862" s="48"/>
      <c r="X1862" s="48"/>
      <c r="Y1862" s="48"/>
      <c r="Z1862" s="48"/>
      <c r="AA1862" s="48"/>
      <c r="AB1862" s="48"/>
      <c r="AC1862" s="48"/>
      <c r="AD1862" s="48"/>
      <c r="AE1862" s="48"/>
      <c r="AF1862" s="48"/>
      <c r="AG1862" s="48"/>
      <c r="AH1862" s="48"/>
      <c r="AI1862" s="48"/>
      <c r="AJ1862" s="49"/>
      <c r="AK1862" s="74">
        <v>0.5</v>
      </c>
      <c r="AL1862" s="75"/>
      <c r="AM1862" s="75"/>
      <c r="AN1862" s="75"/>
      <c r="AO1862" s="75"/>
      <c r="AP1862" s="76"/>
      <c r="AQ1862" s="51"/>
      <c r="AR1862" s="51"/>
      <c r="AS1862" s="51"/>
      <c r="AT1862" s="51"/>
      <c r="AU1862" s="52"/>
      <c r="AV1862" s="53"/>
      <c r="AW1862" s="53"/>
      <c r="AX1862" s="54"/>
    </row>
    <row r="1863" spans="1:50" ht="23.25" customHeight="1" x14ac:dyDescent="0.15">
      <c r="A1863" s="45">
        <v>9</v>
      </c>
      <c r="B1863" s="45">
        <v>1</v>
      </c>
      <c r="C1863" s="50" t="s">
        <v>156</v>
      </c>
      <c r="D1863" s="50"/>
      <c r="E1863" s="50"/>
      <c r="F1863" s="50"/>
      <c r="G1863" s="50"/>
      <c r="H1863" s="50"/>
      <c r="I1863" s="50"/>
      <c r="J1863" s="50"/>
      <c r="K1863" s="50"/>
      <c r="L1863" s="50"/>
      <c r="M1863" s="47" t="s">
        <v>155</v>
      </c>
      <c r="N1863" s="48"/>
      <c r="O1863" s="48"/>
      <c r="P1863" s="48"/>
      <c r="Q1863" s="48"/>
      <c r="R1863" s="48"/>
      <c r="S1863" s="48"/>
      <c r="T1863" s="48"/>
      <c r="U1863" s="48"/>
      <c r="V1863" s="48"/>
      <c r="W1863" s="48"/>
      <c r="X1863" s="48"/>
      <c r="Y1863" s="48"/>
      <c r="Z1863" s="48"/>
      <c r="AA1863" s="48"/>
      <c r="AB1863" s="48"/>
      <c r="AC1863" s="48"/>
      <c r="AD1863" s="48"/>
      <c r="AE1863" s="48"/>
      <c r="AF1863" s="48"/>
      <c r="AG1863" s="48"/>
      <c r="AH1863" s="48"/>
      <c r="AI1863" s="48"/>
      <c r="AJ1863" s="49"/>
      <c r="AK1863" s="74">
        <v>0.4</v>
      </c>
      <c r="AL1863" s="75"/>
      <c r="AM1863" s="75"/>
      <c r="AN1863" s="75"/>
      <c r="AO1863" s="75"/>
      <c r="AP1863" s="76"/>
      <c r="AQ1863" s="51"/>
      <c r="AR1863" s="51"/>
      <c r="AS1863" s="51"/>
      <c r="AT1863" s="51"/>
      <c r="AU1863" s="52"/>
      <c r="AV1863" s="53"/>
      <c r="AW1863" s="53"/>
      <c r="AX1863" s="54"/>
    </row>
    <row r="1864" spans="1:50" ht="23.25" customHeight="1" x14ac:dyDescent="0.15">
      <c r="A1864" s="45">
        <v>10</v>
      </c>
      <c r="B1864" s="45">
        <v>1</v>
      </c>
      <c r="C1864" s="50" t="s">
        <v>154</v>
      </c>
      <c r="D1864" s="50"/>
      <c r="E1864" s="50"/>
      <c r="F1864" s="50"/>
      <c r="G1864" s="50"/>
      <c r="H1864" s="50"/>
      <c r="I1864" s="50"/>
      <c r="J1864" s="50"/>
      <c r="K1864" s="50"/>
      <c r="L1864" s="50"/>
      <c r="M1864" s="47" t="s">
        <v>137</v>
      </c>
      <c r="N1864" s="48"/>
      <c r="O1864" s="48"/>
      <c r="P1864" s="48"/>
      <c r="Q1864" s="48"/>
      <c r="R1864" s="48"/>
      <c r="S1864" s="48"/>
      <c r="T1864" s="48"/>
      <c r="U1864" s="48"/>
      <c r="V1864" s="48"/>
      <c r="W1864" s="48"/>
      <c r="X1864" s="48"/>
      <c r="Y1864" s="48"/>
      <c r="Z1864" s="48"/>
      <c r="AA1864" s="48"/>
      <c r="AB1864" s="48"/>
      <c r="AC1864" s="48"/>
      <c r="AD1864" s="48"/>
      <c r="AE1864" s="48"/>
      <c r="AF1864" s="48"/>
      <c r="AG1864" s="48"/>
      <c r="AH1864" s="48"/>
      <c r="AI1864" s="48"/>
      <c r="AJ1864" s="49"/>
      <c r="AK1864" s="58">
        <v>0.25994</v>
      </c>
      <c r="AL1864" s="59"/>
      <c r="AM1864" s="59"/>
      <c r="AN1864" s="59"/>
      <c r="AO1864" s="59"/>
      <c r="AP1864" s="60"/>
      <c r="AQ1864" s="51"/>
      <c r="AR1864" s="51"/>
      <c r="AS1864" s="51"/>
      <c r="AT1864" s="51"/>
      <c r="AU1864" s="52"/>
      <c r="AV1864" s="53"/>
      <c r="AW1864" s="53"/>
      <c r="AX1864" s="54"/>
    </row>
    <row r="1865" spans="1:50" ht="23.25" hidden="1" customHeight="1" x14ac:dyDescent="0.15">
      <c r="A1865" s="45"/>
      <c r="B1865" s="45"/>
      <c r="C1865" s="46"/>
      <c r="D1865" s="46"/>
      <c r="E1865" s="46"/>
      <c r="F1865" s="46"/>
      <c r="G1865" s="46"/>
      <c r="H1865" s="46"/>
      <c r="I1865" s="46"/>
      <c r="J1865" s="46"/>
      <c r="K1865" s="46"/>
      <c r="L1865" s="46"/>
      <c r="M1865" s="47"/>
      <c r="N1865" s="48"/>
      <c r="O1865" s="48"/>
      <c r="P1865" s="48"/>
      <c r="Q1865" s="48"/>
      <c r="R1865" s="48"/>
      <c r="S1865" s="48"/>
      <c r="T1865" s="48"/>
      <c r="U1865" s="48"/>
      <c r="V1865" s="48"/>
      <c r="W1865" s="48"/>
      <c r="X1865" s="48"/>
      <c r="Y1865" s="48"/>
      <c r="Z1865" s="48"/>
      <c r="AA1865" s="48"/>
      <c r="AB1865" s="48"/>
      <c r="AC1865" s="48"/>
      <c r="AD1865" s="48"/>
      <c r="AE1865" s="48"/>
      <c r="AF1865" s="48"/>
      <c r="AG1865" s="48"/>
      <c r="AH1865" s="48"/>
      <c r="AI1865" s="48"/>
      <c r="AJ1865" s="49"/>
      <c r="AK1865" s="50"/>
      <c r="AL1865" s="46"/>
      <c r="AM1865" s="46"/>
      <c r="AN1865" s="46"/>
      <c r="AO1865" s="46"/>
      <c r="AP1865" s="46"/>
      <c r="AQ1865" s="51"/>
      <c r="AR1865" s="51"/>
      <c r="AS1865" s="51"/>
      <c r="AT1865" s="51"/>
      <c r="AU1865" s="52"/>
      <c r="AV1865" s="53"/>
      <c r="AW1865" s="53"/>
      <c r="AX1865" s="54"/>
    </row>
    <row r="1866" spans="1:50" ht="23.25" hidden="1" customHeight="1" x14ac:dyDescent="0.15">
      <c r="A1866" s="45"/>
      <c r="B1866" s="45"/>
      <c r="C1866" s="50"/>
      <c r="D1866" s="50"/>
      <c r="E1866" s="50"/>
      <c r="F1866" s="50"/>
      <c r="G1866" s="50"/>
      <c r="H1866" s="50"/>
      <c r="I1866" s="50"/>
      <c r="J1866" s="50"/>
      <c r="K1866" s="50"/>
      <c r="L1866" s="50"/>
      <c r="M1866" s="47"/>
      <c r="N1866" s="48"/>
      <c r="O1866" s="48"/>
      <c r="P1866" s="48"/>
      <c r="Q1866" s="48"/>
      <c r="R1866" s="48"/>
      <c r="S1866" s="48"/>
      <c r="T1866" s="48"/>
      <c r="U1866" s="48"/>
      <c r="V1866" s="48"/>
      <c r="W1866" s="48"/>
      <c r="X1866" s="48"/>
      <c r="Y1866" s="48"/>
      <c r="Z1866" s="48"/>
      <c r="AA1866" s="48"/>
      <c r="AB1866" s="48"/>
      <c r="AC1866" s="48"/>
      <c r="AD1866" s="48"/>
      <c r="AE1866" s="48"/>
      <c r="AF1866" s="48"/>
      <c r="AG1866" s="48"/>
      <c r="AH1866" s="48"/>
      <c r="AI1866" s="48"/>
      <c r="AJ1866" s="49"/>
      <c r="AK1866" s="56"/>
      <c r="AL1866" s="55"/>
      <c r="AM1866" s="55"/>
      <c r="AN1866" s="55"/>
      <c r="AO1866" s="55"/>
      <c r="AP1866" s="55"/>
      <c r="AQ1866" s="51"/>
      <c r="AR1866" s="51"/>
      <c r="AS1866" s="51"/>
      <c r="AT1866" s="51"/>
      <c r="AU1866" s="52"/>
      <c r="AV1866" s="53"/>
      <c r="AW1866" s="53"/>
      <c r="AX1866" s="54"/>
    </row>
    <row r="1867" spans="1:50" ht="23.25" hidden="1" customHeight="1" x14ac:dyDescent="0.15">
      <c r="A1867" s="45"/>
      <c r="B1867" s="45"/>
      <c r="C1867" s="50"/>
      <c r="D1867" s="50"/>
      <c r="E1867" s="50"/>
      <c r="F1867" s="50"/>
      <c r="G1867" s="50"/>
      <c r="H1867" s="50"/>
      <c r="I1867" s="50"/>
      <c r="J1867" s="50"/>
      <c r="K1867" s="50"/>
      <c r="L1867" s="50"/>
      <c r="M1867" s="47"/>
      <c r="N1867" s="48"/>
      <c r="O1867" s="48"/>
      <c r="P1867" s="48"/>
      <c r="Q1867" s="48"/>
      <c r="R1867" s="48"/>
      <c r="S1867" s="48"/>
      <c r="T1867" s="48"/>
      <c r="U1867" s="48"/>
      <c r="V1867" s="48"/>
      <c r="W1867" s="48"/>
      <c r="X1867" s="48"/>
      <c r="Y1867" s="48"/>
      <c r="Z1867" s="48"/>
      <c r="AA1867" s="48"/>
      <c r="AB1867" s="48"/>
      <c r="AC1867" s="48"/>
      <c r="AD1867" s="48"/>
      <c r="AE1867" s="48"/>
      <c r="AF1867" s="48"/>
      <c r="AG1867" s="48"/>
      <c r="AH1867" s="48"/>
      <c r="AI1867" s="48"/>
      <c r="AJ1867" s="49"/>
      <c r="AK1867" s="50"/>
      <c r="AL1867" s="46"/>
      <c r="AM1867" s="46"/>
      <c r="AN1867" s="46"/>
      <c r="AO1867" s="46"/>
      <c r="AP1867" s="46"/>
      <c r="AQ1867" s="51"/>
      <c r="AR1867" s="51"/>
      <c r="AS1867" s="51"/>
      <c r="AT1867" s="51"/>
      <c r="AU1867" s="52"/>
      <c r="AV1867" s="53"/>
      <c r="AW1867" s="53"/>
      <c r="AX1867" s="54"/>
    </row>
    <row r="1868" spans="1:50" ht="23.25" hidden="1" customHeight="1" x14ac:dyDescent="0.15">
      <c r="A1868" s="45"/>
      <c r="B1868" s="45"/>
      <c r="C1868" s="50"/>
      <c r="D1868" s="50"/>
      <c r="E1868" s="50"/>
      <c r="F1868" s="50"/>
      <c r="G1868" s="50"/>
      <c r="H1868" s="50"/>
      <c r="I1868" s="50"/>
      <c r="J1868" s="50"/>
      <c r="K1868" s="50"/>
      <c r="L1868" s="50"/>
      <c r="M1868" s="47"/>
      <c r="N1868" s="48"/>
      <c r="O1868" s="48"/>
      <c r="P1868" s="48"/>
      <c r="Q1868" s="48"/>
      <c r="R1868" s="48"/>
      <c r="S1868" s="48"/>
      <c r="T1868" s="48"/>
      <c r="U1868" s="48"/>
      <c r="V1868" s="48"/>
      <c r="W1868" s="48"/>
      <c r="X1868" s="48"/>
      <c r="Y1868" s="48"/>
      <c r="Z1868" s="48"/>
      <c r="AA1868" s="48"/>
      <c r="AB1868" s="48"/>
      <c r="AC1868" s="48"/>
      <c r="AD1868" s="48"/>
      <c r="AE1868" s="48"/>
      <c r="AF1868" s="48"/>
      <c r="AG1868" s="48"/>
      <c r="AH1868" s="48"/>
      <c r="AI1868" s="48"/>
      <c r="AJ1868" s="49"/>
      <c r="AK1868" s="50"/>
      <c r="AL1868" s="46"/>
      <c r="AM1868" s="46"/>
      <c r="AN1868" s="46"/>
      <c r="AO1868" s="46"/>
      <c r="AP1868" s="46"/>
      <c r="AQ1868" s="51"/>
      <c r="AR1868" s="51"/>
      <c r="AS1868" s="51"/>
      <c r="AT1868" s="51"/>
      <c r="AU1868" s="52"/>
      <c r="AV1868" s="53"/>
      <c r="AW1868" s="53"/>
      <c r="AX1868" s="54"/>
    </row>
    <row r="1869" spans="1:50" ht="23.25" hidden="1" customHeight="1" x14ac:dyDescent="0.15">
      <c r="A1869" s="45"/>
      <c r="B1869" s="45"/>
      <c r="C1869" s="50"/>
      <c r="D1869" s="50"/>
      <c r="E1869" s="50"/>
      <c r="F1869" s="50"/>
      <c r="G1869" s="50"/>
      <c r="H1869" s="50"/>
      <c r="I1869" s="50"/>
      <c r="J1869" s="50"/>
      <c r="K1869" s="50"/>
      <c r="L1869" s="50"/>
      <c r="M1869" s="47"/>
      <c r="N1869" s="48"/>
      <c r="O1869" s="48"/>
      <c r="P1869" s="48"/>
      <c r="Q1869" s="48"/>
      <c r="R1869" s="48"/>
      <c r="S1869" s="48"/>
      <c r="T1869" s="48"/>
      <c r="U1869" s="48"/>
      <c r="V1869" s="48"/>
      <c r="W1869" s="48"/>
      <c r="X1869" s="48"/>
      <c r="Y1869" s="48"/>
      <c r="Z1869" s="48"/>
      <c r="AA1869" s="48"/>
      <c r="AB1869" s="48"/>
      <c r="AC1869" s="48"/>
      <c r="AD1869" s="48"/>
      <c r="AE1869" s="48"/>
      <c r="AF1869" s="48"/>
      <c r="AG1869" s="48"/>
      <c r="AH1869" s="48"/>
      <c r="AI1869" s="48"/>
      <c r="AJ1869" s="49"/>
      <c r="AK1869" s="50"/>
      <c r="AL1869" s="46"/>
      <c r="AM1869" s="46"/>
      <c r="AN1869" s="46"/>
      <c r="AO1869" s="46"/>
      <c r="AP1869" s="46"/>
      <c r="AQ1869" s="51"/>
      <c r="AR1869" s="51"/>
      <c r="AS1869" s="51"/>
      <c r="AT1869" s="51"/>
      <c r="AU1869" s="52"/>
      <c r="AV1869" s="53"/>
      <c r="AW1869" s="53"/>
      <c r="AX1869" s="54"/>
    </row>
    <row r="1870" spans="1:50" ht="23.25" hidden="1" customHeight="1" x14ac:dyDescent="0.15">
      <c r="A1870" s="45"/>
      <c r="B1870" s="45"/>
      <c r="C1870" s="50"/>
      <c r="D1870" s="50"/>
      <c r="E1870" s="50"/>
      <c r="F1870" s="50"/>
      <c r="G1870" s="50"/>
      <c r="H1870" s="50"/>
      <c r="I1870" s="50"/>
      <c r="J1870" s="50"/>
      <c r="K1870" s="50"/>
      <c r="L1870" s="50"/>
      <c r="M1870" s="47"/>
      <c r="N1870" s="48"/>
      <c r="O1870" s="48"/>
      <c r="P1870" s="48"/>
      <c r="Q1870" s="48"/>
      <c r="R1870" s="48"/>
      <c r="S1870" s="48"/>
      <c r="T1870" s="48"/>
      <c r="U1870" s="48"/>
      <c r="V1870" s="48"/>
      <c r="W1870" s="48"/>
      <c r="X1870" s="48"/>
      <c r="Y1870" s="48"/>
      <c r="Z1870" s="48"/>
      <c r="AA1870" s="48"/>
      <c r="AB1870" s="48"/>
      <c r="AC1870" s="48"/>
      <c r="AD1870" s="48"/>
      <c r="AE1870" s="48"/>
      <c r="AF1870" s="48"/>
      <c r="AG1870" s="48"/>
      <c r="AH1870" s="48"/>
      <c r="AI1870" s="48"/>
      <c r="AJ1870" s="49"/>
      <c r="AK1870" s="50"/>
      <c r="AL1870" s="46"/>
      <c r="AM1870" s="46"/>
      <c r="AN1870" s="46"/>
      <c r="AO1870" s="46"/>
      <c r="AP1870" s="46"/>
      <c r="AQ1870" s="51"/>
      <c r="AR1870" s="51"/>
      <c r="AS1870" s="51"/>
      <c r="AT1870" s="51"/>
      <c r="AU1870" s="52"/>
      <c r="AV1870" s="53"/>
      <c r="AW1870" s="53"/>
      <c r="AX1870" s="54"/>
    </row>
    <row r="1871" spans="1:50" ht="23.25" hidden="1" customHeight="1" x14ac:dyDescent="0.15">
      <c r="A1871" s="45"/>
      <c r="B1871" s="45"/>
      <c r="C1871" s="50"/>
      <c r="D1871" s="50"/>
      <c r="E1871" s="50"/>
      <c r="F1871" s="50"/>
      <c r="G1871" s="50"/>
      <c r="H1871" s="50"/>
      <c r="I1871" s="50"/>
      <c r="J1871" s="50"/>
      <c r="K1871" s="50"/>
      <c r="L1871" s="50"/>
      <c r="M1871" s="47"/>
      <c r="N1871" s="48"/>
      <c r="O1871" s="48"/>
      <c r="P1871" s="48"/>
      <c r="Q1871" s="48"/>
      <c r="R1871" s="48"/>
      <c r="S1871" s="48"/>
      <c r="T1871" s="48"/>
      <c r="U1871" s="48"/>
      <c r="V1871" s="48"/>
      <c r="W1871" s="48"/>
      <c r="X1871" s="48"/>
      <c r="Y1871" s="48"/>
      <c r="Z1871" s="48"/>
      <c r="AA1871" s="48"/>
      <c r="AB1871" s="48"/>
      <c r="AC1871" s="48"/>
      <c r="AD1871" s="48"/>
      <c r="AE1871" s="48"/>
      <c r="AF1871" s="48"/>
      <c r="AG1871" s="48"/>
      <c r="AH1871" s="48"/>
      <c r="AI1871" s="48"/>
      <c r="AJ1871" s="49"/>
      <c r="AK1871" s="50"/>
      <c r="AL1871" s="46"/>
      <c r="AM1871" s="46"/>
      <c r="AN1871" s="46"/>
      <c r="AO1871" s="46"/>
      <c r="AP1871" s="46"/>
      <c r="AQ1871" s="51"/>
      <c r="AR1871" s="51"/>
      <c r="AS1871" s="51"/>
      <c r="AT1871" s="51"/>
      <c r="AU1871" s="52"/>
      <c r="AV1871" s="53"/>
      <c r="AW1871" s="53"/>
      <c r="AX1871" s="54"/>
    </row>
    <row r="1872" spans="1:50" ht="23.25" hidden="1" customHeight="1" x14ac:dyDescent="0.15">
      <c r="A1872" s="45"/>
      <c r="B1872" s="45"/>
      <c r="C1872" s="50"/>
      <c r="D1872" s="50"/>
      <c r="E1872" s="50"/>
      <c r="F1872" s="50"/>
      <c r="G1872" s="50"/>
      <c r="H1872" s="50"/>
      <c r="I1872" s="50"/>
      <c r="J1872" s="50"/>
      <c r="K1872" s="50"/>
      <c r="L1872" s="50"/>
      <c r="M1872" s="47"/>
      <c r="N1872" s="48"/>
      <c r="O1872" s="48"/>
      <c r="P1872" s="48"/>
      <c r="Q1872" s="48"/>
      <c r="R1872" s="48"/>
      <c r="S1872" s="48"/>
      <c r="T1872" s="48"/>
      <c r="U1872" s="48"/>
      <c r="V1872" s="48"/>
      <c r="W1872" s="48"/>
      <c r="X1872" s="48"/>
      <c r="Y1872" s="48"/>
      <c r="Z1872" s="48"/>
      <c r="AA1872" s="48"/>
      <c r="AB1872" s="48"/>
      <c r="AC1872" s="48"/>
      <c r="AD1872" s="48"/>
      <c r="AE1872" s="48"/>
      <c r="AF1872" s="48"/>
      <c r="AG1872" s="48"/>
      <c r="AH1872" s="48"/>
      <c r="AI1872" s="48"/>
      <c r="AJ1872" s="49"/>
      <c r="AK1872" s="50"/>
      <c r="AL1872" s="46"/>
      <c r="AM1872" s="46"/>
      <c r="AN1872" s="46"/>
      <c r="AO1872" s="46"/>
      <c r="AP1872" s="46"/>
      <c r="AQ1872" s="51"/>
      <c r="AR1872" s="51"/>
      <c r="AS1872" s="51"/>
      <c r="AT1872" s="51"/>
      <c r="AU1872" s="52"/>
      <c r="AV1872" s="53"/>
      <c r="AW1872" s="53"/>
      <c r="AX1872" s="54"/>
    </row>
    <row r="1873" spans="1:50" ht="23.25" hidden="1" customHeight="1" x14ac:dyDescent="0.15">
      <c r="A1873" s="45"/>
      <c r="B1873" s="45"/>
      <c r="C1873" s="50"/>
      <c r="D1873" s="50"/>
      <c r="E1873" s="50"/>
      <c r="F1873" s="50"/>
      <c r="G1873" s="50"/>
      <c r="H1873" s="50"/>
      <c r="I1873" s="50"/>
      <c r="J1873" s="50"/>
      <c r="K1873" s="50"/>
      <c r="L1873" s="50"/>
      <c r="M1873" s="47"/>
      <c r="N1873" s="48"/>
      <c r="O1873" s="48"/>
      <c r="P1873" s="48"/>
      <c r="Q1873" s="48"/>
      <c r="R1873" s="48"/>
      <c r="S1873" s="48"/>
      <c r="T1873" s="48"/>
      <c r="U1873" s="48"/>
      <c r="V1873" s="48"/>
      <c r="W1873" s="48"/>
      <c r="X1873" s="48"/>
      <c r="Y1873" s="48"/>
      <c r="Z1873" s="48"/>
      <c r="AA1873" s="48"/>
      <c r="AB1873" s="48"/>
      <c r="AC1873" s="48"/>
      <c r="AD1873" s="48"/>
      <c r="AE1873" s="48"/>
      <c r="AF1873" s="48"/>
      <c r="AG1873" s="48"/>
      <c r="AH1873" s="48"/>
      <c r="AI1873" s="48"/>
      <c r="AJ1873" s="49"/>
      <c r="AK1873" s="50"/>
      <c r="AL1873" s="46"/>
      <c r="AM1873" s="46"/>
      <c r="AN1873" s="46"/>
      <c r="AO1873" s="46"/>
      <c r="AP1873" s="46"/>
      <c r="AQ1873" s="51"/>
      <c r="AR1873" s="51"/>
      <c r="AS1873" s="51"/>
      <c r="AT1873" s="51"/>
      <c r="AU1873" s="52"/>
      <c r="AV1873" s="53"/>
      <c r="AW1873" s="53"/>
      <c r="AX1873" s="54"/>
    </row>
    <row r="1874" spans="1:50" ht="23.25" hidden="1" customHeight="1" x14ac:dyDescent="0.15">
      <c r="A1874" s="45"/>
      <c r="B1874" s="45"/>
      <c r="C1874" s="50"/>
      <c r="D1874" s="50"/>
      <c r="E1874" s="50"/>
      <c r="F1874" s="50"/>
      <c r="G1874" s="50"/>
      <c r="H1874" s="50"/>
      <c r="I1874" s="50"/>
      <c r="J1874" s="50"/>
      <c r="K1874" s="50"/>
      <c r="L1874" s="50"/>
      <c r="M1874" s="47"/>
      <c r="N1874" s="48"/>
      <c r="O1874" s="48"/>
      <c r="P1874" s="48"/>
      <c r="Q1874" s="48"/>
      <c r="R1874" s="48"/>
      <c r="S1874" s="48"/>
      <c r="T1874" s="48"/>
      <c r="U1874" s="48"/>
      <c r="V1874" s="48"/>
      <c r="W1874" s="48"/>
      <c r="X1874" s="48"/>
      <c r="Y1874" s="48"/>
      <c r="Z1874" s="48"/>
      <c r="AA1874" s="48"/>
      <c r="AB1874" s="48"/>
      <c r="AC1874" s="48"/>
      <c r="AD1874" s="48"/>
      <c r="AE1874" s="48"/>
      <c r="AF1874" s="48"/>
      <c r="AG1874" s="48"/>
      <c r="AH1874" s="48"/>
      <c r="AI1874" s="48"/>
      <c r="AJ1874" s="49"/>
      <c r="AK1874" s="50"/>
      <c r="AL1874" s="46"/>
      <c r="AM1874" s="46"/>
      <c r="AN1874" s="46"/>
      <c r="AO1874" s="46"/>
      <c r="AP1874" s="46"/>
      <c r="AQ1874" s="51"/>
      <c r="AR1874" s="51"/>
      <c r="AS1874" s="51"/>
      <c r="AT1874" s="51"/>
      <c r="AU1874" s="52"/>
      <c r="AV1874" s="53"/>
      <c r="AW1874" s="53"/>
      <c r="AX1874" s="54"/>
    </row>
    <row r="1875" spans="1:50" ht="23.25" hidden="1" customHeight="1" x14ac:dyDescent="0.15">
      <c r="A1875" s="45"/>
      <c r="B1875" s="45"/>
      <c r="C1875" s="50"/>
      <c r="D1875" s="50"/>
      <c r="E1875" s="50"/>
      <c r="F1875" s="50"/>
      <c r="G1875" s="50"/>
      <c r="H1875" s="50"/>
      <c r="I1875" s="50"/>
      <c r="J1875" s="50"/>
      <c r="K1875" s="50"/>
      <c r="L1875" s="50"/>
      <c r="M1875" s="47"/>
      <c r="N1875" s="48"/>
      <c r="O1875" s="48"/>
      <c r="P1875" s="48"/>
      <c r="Q1875" s="48"/>
      <c r="R1875" s="48"/>
      <c r="S1875" s="48"/>
      <c r="T1875" s="48"/>
      <c r="U1875" s="48"/>
      <c r="V1875" s="48"/>
      <c r="W1875" s="48"/>
      <c r="X1875" s="48"/>
      <c r="Y1875" s="48"/>
      <c r="Z1875" s="48"/>
      <c r="AA1875" s="48"/>
      <c r="AB1875" s="48"/>
      <c r="AC1875" s="48"/>
      <c r="AD1875" s="48"/>
      <c r="AE1875" s="48"/>
      <c r="AF1875" s="48"/>
      <c r="AG1875" s="48"/>
      <c r="AH1875" s="48"/>
      <c r="AI1875" s="48"/>
      <c r="AJ1875" s="49"/>
      <c r="AK1875" s="50"/>
      <c r="AL1875" s="46"/>
      <c r="AM1875" s="46"/>
      <c r="AN1875" s="46"/>
      <c r="AO1875" s="46"/>
      <c r="AP1875" s="46"/>
      <c r="AQ1875" s="51"/>
      <c r="AR1875" s="51"/>
      <c r="AS1875" s="51"/>
      <c r="AT1875" s="51"/>
      <c r="AU1875" s="52"/>
      <c r="AV1875" s="53"/>
      <c r="AW1875" s="53"/>
      <c r="AX1875" s="54"/>
    </row>
    <row r="1876" spans="1:50" ht="23.25" hidden="1" customHeight="1" x14ac:dyDescent="0.15">
      <c r="A1876" s="45"/>
      <c r="B1876" s="45"/>
      <c r="C1876" s="55"/>
      <c r="D1876" s="55"/>
      <c r="E1876" s="55"/>
      <c r="F1876" s="55"/>
      <c r="G1876" s="55"/>
      <c r="H1876" s="55"/>
      <c r="I1876" s="55"/>
      <c r="J1876" s="55"/>
      <c r="K1876" s="55"/>
      <c r="L1876" s="55"/>
      <c r="M1876" s="47"/>
      <c r="N1876" s="48"/>
      <c r="O1876" s="48"/>
      <c r="P1876" s="48"/>
      <c r="Q1876" s="48"/>
      <c r="R1876" s="48"/>
      <c r="S1876" s="48"/>
      <c r="T1876" s="48"/>
      <c r="U1876" s="48"/>
      <c r="V1876" s="48"/>
      <c r="W1876" s="48"/>
      <c r="X1876" s="48"/>
      <c r="Y1876" s="48"/>
      <c r="Z1876" s="48"/>
      <c r="AA1876" s="48"/>
      <c r="AB1876" s="48"/>
      <c r="AC1876" s="48"/>
      <c r="AD1876" s="48"/>
      <c r="AE1876" s="48"/>
      <c r="AF1876" s="48"/>
      <c r="AG1876" s="48"/>
      <c r="AH1876" s="48"/>
      <c r="AI1876" s="48"/>
      <c r="AJ1876" s="49"/>
      <c r="AK1876" s="56"/>
      <c r="AL1876" s="55"/>
      <c r="AM1876" s="55"/>
      <c r="AN1876" s="55"/>
      <c r="AO1876" s="55"/>
      <c r="AP1876" s="55"/>
      <c r="AQ1876" s="51"/>
      <c r="AR1876" s="51"/>
      <c r="AS1876" s="51"/>
      <c r="AT1876" s="51"/>
      <c r="AU1876" s="52"/>
      <c r="AV1876" s="53"/>
      <c r="AW1876" s="53"/>
      <c r="AX1876" s="54"/>
    </row>
    <row r="1877" spans="1:50" ht="23.25" hidden="1" customHeight="1" x14ac:dyDescent="0.15">
      <c r="A1877" s="45"/>
      <c r="B1877" s="45"/>
      <c r="C1877" s="55"/>
      <c r="D1877" s="55"/>
      <c r="E1877" s="55"/>
      <c r="F1877" s="55"/>
      <c r="G1877" s="55"/>
      <c r="H1877" s="55"/>
      <c r="I1877" s="55"/>
      <c r="J1877" s="55"/>
      <c r="K1877" s="55"/>
      <c r="L1877" s="55"/>
      <c r="M1877" s="47"/>
      <c r="N1877" s="48"/>
      <c r="O1877" s="48"/>
      <c r="P1877" s="48"/>
      <c r="Q1877" s="48"/>
      <c r="R1877" s="48"/>
      <c r="S1877" s="48"/>
      <c r="T1877" s="48"/>
      <c r="U1877" s="48"/>
      <c r="V1877" s="48"/>
      <c r="W1877" s="48"/>
      <c r="X1877" s="48"/>
      <c r="Y1877" s="48"/>
      <c r="Z1877" s="48"/>
      <c r="AA1877" s="48"/>
      <c r="AB1877" s="48"/>
      <c r="AC1877" s="48"/>
      <c r="AD1877" s="48"/>
      <c r="AE1877" s="48"/>
      <c r="AF1877" s="48"/>
      <c r="AG1877" s="48"/>
      <c r="AH1877" s="48"/>
      <c r="AI1877" s="48"/>
      <c r="AJ1877" s="49"/>
      <c r="AK1877" s="56"/>
      <c r="AL1877" s="55"/>
      <c r="AM1877" s="55"/>
      <c r="AN1877" s="55"/>
      <c r="AO1877" s="55"/>
      <c r="AP1877" s="55"/>
      <c r="AQ1877" s="51"/>
      <c r="AR1877" s="51"/>
      <c r="AS1877" s="51"/>
      <c r="AT1877" s="51"/>
      <c r="AU1877" s="52"/>
      <c r="AV1877" s="53"/>
      <c r="AW1877" s="53"/>
      <c r="AX1877" s="54"/>
    </row>
    <row r="1878" spans="1:50" ht="23.25" hidden="1" customHeight="1" x14ac:dyDescent="0.15">
      <c r="A1878" s="45"/>
      <c r="B1878" s="45"/>
      <c r="C1878" s="55"/>
      <c r="D1878" s="55"/>
      <c r="E1878" s="55"/>
      <c r="F1878" s="55"/>
      <c r="G1878" s="55"/>
      <c r="H1878" s="55"/>
      <c r="I1878" s="55"/>
      <c r="J1878" s="55"/>
      <c r="K1878" s="55"/>
      <c r="L1878" s="55"/>
      <c r="M1878" s="47"/>
      <c r="N1878" s="48"/>
      <c r="O1878" s="48"/>
      <c r="P1878" s="48"/>
      <c r="Q1878" s="48"/>
      <c r="R1878" s="48"/>
      <c r="S1878" s="48"/>
      <c r="T1878" s="48"/>
      <c r="U1878" s="48"/>
      <c r="V1878" s="48"/>
      <c r="W1878" s="48"/>
      <c r="X1878" s="48"/>
      <c r="Y1878" s="48"/>
      <c r="Z1878" s="48"/>
      <c r="AA1878" s="48"/>
      <c r="AB1878" s="48"/>
      <c r="AC1878" s="48"/>
      <c r="AD1878" s="48"/>
      <c r="AE1878" s="48"/>
      <c r="AF1878" s="48"/>
      <c r="AG1878" s="48"/>
      <c r="AH1878" s="48"/>
      <c r="AI1878" s="48"/>
      <c r="AJ1878" s="49"/>
      <c r="AK1878" s="56"/>
      <c r="AL1878" s="55"/>
      <c r="AM1878" s="55"/>
      <c r="AN1878" s="55"/>
      <c r="AO1878" s="55"/>
      <c r="AP1878" s="55"/>
      <c r="AQ1878" s="51"/>
      <c r="AR1878" s="51"/>
      <c r="AS1878" s="51"/>
      <c r="AT1878" s="51"/>
      <c r="AU1878" s="52"/>
      <c r="AV1878" s="53"/>
      <c r="AW1878" s="53"/>
      <c r="AX1878" s="54"/>
    </row>
    <row r="1879" spans="1:50" ht="23.25" hidden="1" customHeight="1" x14ac:dyDescent="0.15">
      <c r="A1879" s="45"/>
      <c r="B1879" s="45"/>
      <c r="C1879" s="55"/>
      <c r="D1879" s="55"/>
      <c r="E1879" s="55"/>
      <c r="F1879" s="55"/>
      <c r="G1879" s="55"/>
      <c r="H1879" s="55"/>
      <c r="I1879" s="55"/>
      <c r="J1879" s="55"/>
      <c r="K1879" s="55"/>
      <c r="L1879" s="55"/>
      <c r="M1879" s="47"/>
      <c r="N1879" s="48"/>
      <c r="O1879" s="48"/>
      <c r="P1879" s="48"/>
      <c r="Q1879" s="48"/>
      <c r="R1879" s="48"/>
      <c r="S1879" s="48"/>
      <c r="T1879" s="48"/>
      <c r="U1879" s="48"/>
      <c r="V1879" s="48"/>
      <c r="W1879" s="48"/>
      <c r="X1879" s="48"/>
      <c r="Y1879" s="48"/>
      <c r="Z1879" s="48"/>
      <c r="AA1879" s="48"/>
      <c r="AB1879" s="48"/>
      <c r="AC1879" s="48"/>
      <c r="AD1879" s="48"/>
      <c r="AE1879" s="48"/>
      <c r="AF1879" s="48"/>
      <c r="AG1879" s="48"/>
      <c r="AH1879" s="48"/>
      <c r="AI1879" s="48"/>
      <c r="AJ1879" s="49"/>
      <c r="AK1879" s="56"/>
      <c r="AL1879" s="55"/>
      <c r="AM1879" s="55"/>
      <c r="AN1879" s="55"/>
      <c r="AO1879" s="55"/>
      <c r="AP1879" s="55"/>
      <c r="AQ1879" s="51"/>
      <c r="AR1879" s="51"/>
      <c r="AS1879" s="51"/>
      <c r="AT1879" s="51"/>
      <c r="AU1879" s="52"/>
      <c r="AV1879" s="53"/>
      <c r="AW1879" s="53"/>
      <c r="AX1879" s="54"/>
    </row>
    <row r="1880" spans="1:50" ht="23.25" hidden="1" customHeight="1" x14ac:dyDescent="0.15">
      <c r="A1880" s="45"/>
      <c r="B1880" s="45"/>
      <c r="C1880" s="55"/>
      <c r="D1880" s="55"/>
      <c r="E1880" s="55"/>
      <c r="F1880" s="55"/>
      <c r="G1880" s="55"/>
      <c r="H1880" s="55"/>
      <c r="I1880" s="55"/>
      <c r="J1880" s="55"/>
      <c r="K1880" s="55"/>
      <c r="L1880" s="55"/>
      <c r="M1880" s="47"/>
      <c r="N1880" s="48"/>
      <c r="O1880" s="48"/>
      <c r="P1880" s="48"/>
      <c r="Q1880" s="48"/>
      <c r="R1880" s="48"/>
      <c r="S1880" s="48"/>
      <c r="T1880" s="48"/>
      <c r="U1880" s="48"/>
      <c r="V1880" s="48"/>
      <c r="W1880" s="48"/>
      <c r="X1880" s="48"/>
      <c r="Y1880" s="48"/>
      <c r="Z1880" s="48"/>
      <c r="AA1880" s="48"/>
      <c r="AB1880" s="48"/>
      <c r="AC1880" s="48"/>
      <c r="AD1880" s="48"/>
      <c r="AE1880" s="48"/>
      <c r="AF1880" s="48"/>
      <c r="AG1880" s="48"/>
      <c r="AH1880" s="48"/>
      <c r="AI1880" s="48"/>
      <c r="AJ1880" s="49"/>
      <c r="AK1880" s="56"/>
      <c r="AL1880" s="55"/>
      <c r="AM1880" s="55"/>
      <c r="AN1880" s="55"/>
      <c r="AO1880" s="55"/>
      <c r="AP1880" s="55"/>
      <c r="AQ1880" s="51"/>
      <c r="AR1880" s="51"/>
      <c r="AS1880" s="51"/>
      <c r="AT1880" s="51"/>
      <c r="AU1880" s="52"/>
      <c r="AV1880" s="53"/>
      <c r="AW1880" s="53"/>
      <c r="AX1880" s="54"/>
    </row>
    <row r="1881" spans="1:50" ht="23.25" hidden="1" customHeight="1" x14ac:dyDescent="0.15">
      <c r="A1881" s="45"/>
      <c r="B1881" s="45"/>
      <c r="C1881" s="46"/>
      <c r="D1881" s="46"/>
      <c r="E1881" s="46"/>
      <c r="F1881" s="46"/>
      <c r="G1881" s="46"/>
      <c r="H1881" s="46"/>
      <c r="I1881" s="46"/>
      <c r="J1881" s="46"/>
      <c r="K1881" s="46"/>
      <c r="L1881" s="46"/>
      <c r="M1881" s="47"/>
      <c r="N1881" s="48"/>
      <c r="O1881" s="48"/>
      <c r="P1881" s="48"/>
      <c r="Q1881" s="48"/>
      <c r="R1881" s="48"/>
      <c r="S1881" s="48"/>
      <c r="T1881" s="48"/>
      <c r="U1881" s="48"/>
      <c r="V1881" s="48"/>
      <c r="W1881" s="48"/>
      <c r="X1881" s="48"/>
      <c r="Y1881" s="48"/>
      <c r="Z1881" s="48"/>
      <c r="AA1881" s="48"/>
      <c r="AB1881" s="48"/>
      <c r="AC1881" s="48"/>
      <c r="AD1881" s="48"/>
      <c r="AE1881" s="48"/>
      <c r="AF1881" s="48"/>
      <c r="AG1881" s="48"/>
      <c r="AH1881" s="48"/>
      <c r="AI1881" s="48"/>
      <c r="AJ1881" s="49"/>
      <c r="AK1881" s="50"/>
      <c r="AL1881" s="46"/>
      <c r="AM1881" s="46"/>
      <c r="AN1881" s="46"/>
      <c r="AO1881" s="46"/>
      <c r="AP1881" s="46"/>
      <c r="AQ1881" s="51"/>
      <c r="AR1881" s="51"/>
      <c r="AS1881" s="51"/>
      <c r="AT1881" s="51"/>
      <c r="AU1881" s="52"/>
      <c r="AV1881" s="53"/>
      <c r="AW1881" s="53"/>
      <c r="AX1881" s="54"/>
    </row>
    <row r="1882" spans="1:50" ht="23.25" hidden="1" customHeight="1" x14ac:dyDescent="0.15">
      <c r="A1882" s="45"/>
      <c r="B1882" s="45"/>
      <c r="C1882" s="46"/>
      <c r="D1882" s="46"/>
      <c r="E1882" s="46"/>
      <c r="F1882" s="46"/>
      <c r="G1882" s="46"/>
      <c r="H1882" s="46"/>
      <c r="I1882" s="46"/>
      <c r="J1882" s="46"/>
      <c r="K1882" s="46"/>
      <c r="L1882" s="46"/>
      <c r="M1882" s="47"/>
      <c r="N1882" s="48"/>
      <c r="O1882" s="48"/>
      <c r="P1882" s="48"/>
      <c r="Q1882" s="48"/>
      <c r="R1882" s="48"/>
      <c r="S1882" s="48"/>
      <c r="T1882" s="48"/>
      <c r="U1882" s="48"/>
      <c r="V1882" s="48"/>
      <c r="W1882" s="48"/>
      <c r="X1882" s="48"/>
      <c r="Y1882" s="48"/>
      <c r="Z1882" s="48"/>
      <c r="AA1882" s="48"/>
      <c r="AB1882" s="48"/>
      <c r="AC1882" s="48"/>
      <c r="AD1882" s="48"/>
      <c r="AE1882" s="48"/>
      <c r="AF1882" s="48"/>
      <c r="AG1882" s="48"/>
      <c r="AH1882" s="48"/>
      <c r="AI1882" s="48"/>
      <c r="AJ1882" s="49"/>
      <c r="AK1882" s="50"/>
      <c r="AL1882" s="46"/>
      <c r="AM1882" s="46"/>
      <c r="AN1882" s="46"/>
      <c r="AO1882" s="46"/>
      <c r="AP1882" s="46"/>
      <c r="AQ1882" s="51"/>
      <c r="AR1882" s="51"/>
      <c r="AS1882" s="51"/>
      <c r="AT1882" s="51"/>
      <c r="AU1882" s="52"/>
      <c r="AV1882" s="53"/>
      <c r="AW1882" s="53"/>
      <c r="AX1882" s="54"/>
    </row>
    <row r="1883" spans="1:50" ht="23.25" hidden="1" customHeight="1" x14ac:dyDescent="0.15">
      <c r="A1883" s="45"/>
      <c r="B1883" s="45"/>
      <c r="C1883" s="46"/>
      <c r="D1883" s="46"/>
      <c r="E1883" s="46"/>
      <c r="F1883" s="46"/>
      <c r="G1883" s="46"/>
      <c r="H1883" s="46"/>
      <c r="I1883" s="46"/>
      <c r="J1883" s="46"/>
      <c r="K1883" s="46"/>
      <c r="L1883" s="46"/>
      <c r="M1883" s="47"/>
      <c r="N1883" s="48"/>
      <c r="O1883" s="48"/>
      <c r="P1883" s="48"/>
      <c r="Q1883" s="48"/>
      <c r="R1883" s="48"/>
      <c r="S1883" s="48"/>
      <c r="T1883" s="48"/>
      <c r="U1883" s="48"/>
      <c r="V1883" s="48"/>
      <c r="W1883" s="48"/>
      <c r="X1883" s="48"/>
      <c r="Y1883" s="48"/>
      <c r="Z1883" s="48"/>
      <c r="AA1883" s="48"/>
      <c r="AB1883" s="48"/>
      <c r="AC1883" s="48"/>
      <c r="AD1883" s="48"/>
      <c r="AE1883" s="48"/>
      <c r="AF1883" s="48"/>
      <c r="AG1883" s="48"/>
      <c r="AH1883" s="48"/>
      <c r="AI1883" s="48"/>
      <c r="AJ1883" s="49"/>
      <c r="AK1883" s="50"/>
      <c r="AL1883" s="46"/>
      <c r="AM1883" s="46"/>
      <c r="AN1883" s="46"/>
      <c r="AO1883" s="46"/>
      <c r="AP1883" s="46"/>
      <c r="AQ1883" s="51"/>
      <c r="AR1883" s="51"/>
      <c r="AS1883" s="51"/>
      <c r="AT1883" s="51"/>
      <c r="AU1883" s="52"/>
      <c r="AV1883" s="53"/>
      <c r="AW1883" s="53"/>
      <c r="AX1883" s="54"/>
    </row>
    <row r="1884" spans="1:50" ht="23.25" hidden="1" customHeight="1" x14ac:dyDescent="0.15">
      <c r="A1884" s="45"/>
      <c r="B1884" s="45"/>
      <c r="C1884" s="46"/>
      <c r="D1884" s="46"/>
      <c r="E1884" s="46"/>
      <c r="F1884" s="46"/>
      <c r="G1884" s="46"/>
      <c r="H1884" s="46"/>
      <c r="I1884" s="46"/>
      <c r="J1884" s="46"/>
      <c r="K1884" s="46"/>
      <c r="L1884" s="46"/>
      <c r="M1884" s="47"/>
      <c r="N1884" s="48"/>
      <c r="O1884" s="48"/>
      <c r="P1884" s="48"/>
      <c r="Q1884" s="48"/>
      <c r="R1884" s="48"/>
      <c r="S1884" s="48"/>
      <c r="T1884" s="48"/>
      <c r="U1884" s="48"/>
      <c r="V1884" s="48"/>
      <c r="W1884" s="48"/>
      <c r="X1884" s="48"/>
      <c r="Y1884" s="48"/>
      <c r="Z1884" s="48"/>
      <c r="AA1884" s="48"/>
      <c r="AB1884" s="48"/>
      <c r="AC1884" s="48"/>
      <c r="AD1884" s="48"/>
      <c r="AE1884" s="48"/>
      <c r="AF1884" s="48"/>
      <c r="AG1884" s="48"/>
      <c r="AH1884" s="48"/>
      <c r="AI1884" s="48"/>
      <c r="AJ1884" s="49"/>
      <c r="AK1884" s="50"/>
      <c r="AL1884" s="46"/>
      <c r="AM1884" s="46"/>
      <c r="AN1884" s="46"/>
      <c r="AO1884" s="46"/>
      <c r="AP1884" s="46"/>
      <c r="AQ1884" s="51"/>
      <c r="AR1884" s="51"/>
      <c r="AS1884" s="51"/>
      <c r="AT1884" s="51"/>
      <c r="AU1884" s="52"/>
      <c r="AV1884" s="53"/>
      <c r="AW1884" s="53"/>
      <c r="AX1884" s="54"/>
    </row>
    <row r="1885" spans="1:50" s="5" customFormat="1" ht="13.7" customHeight="1" x14ac:dyDescent="0.15">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c r="AE1885" s="13"/>
      <c r="AF1885" s="13"/>
      <c r="AG1885" s="13"/>
      <c r="AH1885" s="13"/>
      <c r="AI1885" s="13"/>
      <c r="AJ1885" s="13"/>
      <c r="AK1885" s="14"/>
      <c r="AL1885" s="13"/>
      <c r="AM1885" s="13"/>
      <c r="AN1885" s="13"/>
      <c r="AO1885" s="13"/>
      <c r="AP1885" s="13"/>
      <c r="AQ1885" s="13"/>
      <c r="AR1885" s="13"/>
      <c r="AS1885" s="13"/>
      <c r="AT1885" s="13"/>
      <c r="AU1885" s="13"/>
      <c r="AV1885" s="13"/>
      <c r="AW1885" s="13"/>
      <c r="AX1885" s="13"/>
    </row>
    <row r="1886" spans="1:50" x14ac:dyDescent="0.15">
      <c r="B1886" s="1" t="s">
        <v>153</v>
      </c>
    </row>
    <row r="1887" spans="1:50" ht="23.25" customHeight="1" x14ac:dyDescent="0.15">
      <c r="A1887" s="45"/>
      <c r="B1887" s="45"/>
      <c r="C1887" s="65" t="s">
        <v>152</v>
      </c>
      <c r="D1887" s="65"/>
      <c r="E1887" s="65"/>
      <c r="F1887" s="65"/>
      <c r="G1887" s="65"/>
      <c r="H1887" s="65"/>
      <c r="I1887" s="65"/>
      <c r="J1887" s="65"/>
      <c r="K1887" s="65"/>
      <c r="L1887" s="65"/>
      <c r="M1887" s="66" t="s">
        <v>151</v>
      </c>
      <c r="N1887" s="67"/>
      <c r="O1887" s="67"/>
      <c r="P1887" s="67"/>
      <c r="Q1887" s="67"/>
      <c r="R1887" s="67"/>
      <c r="S1887" s="67"/>
      <c r="T1887" s="67"/>
      <c r="U1887" s="67"/>
      <c r="V1887" s="67"/>
      <c r="W1887" s="67"/>
      <c r="X1887" s="67"/>
      <c r="Y1887" s="67"/>
      <c r="Z1887" s="67"/>
      <c r="AA1887" s="67"/>
      <c r="AB1887" s="67"/>
      <c r="AC1887" s="67"/>
      <c r="AD1887" s="67"/>
      <c r="AE1887" s="67"/>
      <c r="AF1887" s="67"/>
      <c r="AG1887" s="67"/>
      <c r="AH1887" s="67"/>
      <c r="AI1887" s="67"/>
      <c r="AJ1887" s="68"/>
      <c r="AK1887" s="69" t="s">
        <v>150</v>
      </c>
      <c r="AL1887" s="65"/>
      <c r="AM1887" s="65"/>
      <c r="AN1887" s="65"/>
      <c r="AO1887" s="65"/>
      <c r="AP1887" s="65"/>
      <c r="AQ1887" s="65" t="s">
        <v>149</v>
      </c>
      <c r="AR1887" s="65"/>
      <c r="AS1887" s="65"/>
      <c r="AT1887" s="65"/>
      <c r="AU1887" s="66" t="s">
        <v>148</v>
      </c>
      <c r="AV1887" s="67"/>
      <c r="AW1887" s="67"/>
      <c r="AX1887" s="54"/>
    </row>
    <row r="1888" spans="1:50" ht="23.25" customHeight="1" x14ac:dyDescent="0.15">
      <c r="A1888" s="45">
        <v>1</v>
      </c>
      <c r="B1888" s="45">
        <v>1</v>
      </c>
      <c r="C1888" s="57" t="s">
        <v>147</v>
      </c>
      <c r="D1888" s="57"/>
      <c r="E1888" s="57"/>
      <c r="F1888" s="57"/>
      <c r="G1888" s="57"/>
      <c r="H1888" s="57"/>
      <c r="I1888" s="57"/>
      <c r="J1888" s="57"/>
      <c r="K1888" s="57"/>
      <c r="L1888" s="57"/>
      <c r="M1888" s="47" t="s">
        <v>146</v>
      </c>
      <c r="N1888" s="48"/>
      <c r="O1888" s="48"/>
      <c r="P1888" s="48"/>
      <c r="Q1888" s="48"/>
      <c r="R1888" s="48"/>
      <c r="S1888" s="48"/>
      <c r="T1888" s="48"/>
      <c r="U1888" s="48"/>
      <c r="V1888" s="48"/>
      <c r="W1888" s="48"/>
      <c r="X1888" s="48"/>
      <c r="Y1888" s="48"/>
      <c r="Z1888" s="48"/>
      <c r="AA1888" s="48"/>
      <c r="AB1888" s="48"/>
      <c r="AC1888" s="48"/>
      <c r="AD1888" s="48"/>
      <c r="AE1888" s="48"/>
      <c r="AF1888" s="48"/>
      <c r="AG1888" s="48"/>
      <c r="AH1888" s="48"/>
      <c r="AI1888" s="48"/>
      <c r="AJ1888" s="49"/>
      <c r="AK1888" s="74">
        <v>1.9</v>
      </c>
      <c r="AL1888" s="75"/>
      <c r="AM1888" s="75"/>
      <c r="AN1888" s="75"/>
      <c r="AO1888" s="75"/>
      <c r="AP1888" s="76"/>
      <c r="AQ1888" s="51"/>
      <c r="AR1888" s="51"/>
      <c r="AS1888" s="51"/>
      <c r="AT1888" s="51"/>
      <c r="AU1888" s="52"/>
      <c r="AV1888" s="53"/>
      <c r="AW1888" s="53"/>
      <c r="AX1888" s="54"/>
    </row>
    <row r="1889" spans="1:50" ht="23.25" customHeight="1" x14ac:dyDescent="0.15">
      <c r="A1889" s="45">
        <v>2</v>
      </c>
      <c r="B1889" s="45">
        <v>1</v>
      </c>
      <c r="C1889" s="57" t="s">
        <v>145</v>
      </c>
      <c r="D1889" s="57"/>
      <c r="E1889" s="57"/>
      <c r="F1889" s="57"/>
      <c r="G1889" s="57"/>
      <c r="H1889" s="57"/>
      <c r="I1889" s="57"/>
      <c r="J1889" s="57"/>
      <c r="K1889" s="57"/>
      <c r="L1889" s="57"/>
      <c r="M1889" s="47" t="s">
        <v>135</v>
      </c>
      <c r="N1889" s="48"/>
      <c r="O1889" s="48"/>
      <c r="P1889" s="48"/>
      <c r="Q1889" s="48"/>
      <c r="R1889" s="48"/>
      <c r="S1889" s="48"/>
      <c r="T1889" s="48"/>
      <c r="U1889" s="48"/>
      <c r="V1889" s="48"/>
      <c r="W1889" s="48"/>
      <c r="X1889" s="48"/>
      <c r="Y1889" s="48"/>
      <c r="Z1889" s="48"/>
      <c r="AA1889" s="48"/>
      <c r="AB1889" s="48"/>
      <c r="AC1889" s="48"/>
      <c r="AD1889" s="48"/>
      <c r="AE1889" s="48"/>
      <c r="AF1889" s="48"/>
      <c r="AG1889" s="48"/>
      <c r="AH1889" s="48"/>
      <c r="AI1889" s="48"/>
      <c r="AJ1889" s="49"/>
      <c r="AK1889" s="58">
        <v>1.6178399999999999</v>
      </c>
      <c r="AL1889" s="59"/>
      <c r="AM1889" s="59"/>
      <c r="AN1889" s="59"/>
      <c r="AO1889" s="59"/>
      <c r="AP1889" s="60"/>
      <c r="AQ1889" s="51"/>
      <c r="AR1889" s="51"/>
      <c r="AS1889" s="51"/>
      <c r="AT1889" s="51"/>
      <c r="AU1889" s="52"/>
      <c r="AV1889" s="53"/>
      <c r="AW1889" s="53"/>
      <c r="AX1889" s="54"/>
    </row>
    <row r="1890" spans="1:50" ht="23.25" customHeight="1" x14ac:dyDescent="0.15">
      <c r="A1890" s="45">
        <v>3</v>
      </c>
      <c r="B1890" s="45">
        <v>1</v>
      </c>
      <c r="C1890" s="57" t="s">
        <v>144</v>
      </c>
      <c r="D1890" s="57"/>
      <c r="E1890" s="57"/>
      <c r="F1890" s="57"/>
      <c r="G1890" s="57"/>
      <c r="H1890" s="57"/>
      <c r="I1890" s="57"/>
      <c r="J1890" s="57"/>
      <c r="K1890" s="57"/>
      <c r="L1890" s="57"/>
      <c r="M1890" s="47" t="s">
        <v>135</v>
      </c>
      <c r="N1890" s="48"/>
      <c r="O1890" s="48"/>
      <c r="P1890" s="48"/>
      <c r="Q1890" s="48"/>
      <c r="R1890" s="48"/>
      <c r="S1890" s="48"/>
      <c r="T1890" s="48"/>
      <c r="U1890" s="48"/>
      <c r="V1890" s="48"/>
      <c r="W1890" s="48"/>
      <c r="X1890" s="48"/>
      <c r="Y1890" s="48"/>
      <c r="Z1890" s="48"/>
      <c r="AA1890" s="48"/>
      <c r="AB1890" s="48"/>
      <c r="AC1890" s="48"/>
      <c r="AD1890" s="48"/>
      <c r="AE1890" s="48"/>
      <c r="AF1890" s="48"/>
      <c r="AG1890" s="48"/>
      <c r="AH1890" s="48"/>
      <c r="AI1890" s="48"/>
      <c r="AJ1890" s="49"/>
      <c r="AK1890" s="58">
        <v>0.91839999999999999</v>
      </c>
      <c r="AL1890" s="59"/>
      <c r="AM1890" s="59"/>
      <c r="AN1890" s="59"/>
      <c r="AO1890" s="59"/>
      <c r="AP1890" s="60"/>
      <c r="AQ1890" s="51"/>
      <c r="AR1890" s="51"/>
      <c r="AS1890" s="51"/>
      <c r="AT1890" s="51"/>
      <c r="AU1890" s="52"/>
      <c r="AV1890" s="53"/>
      <c r="AW1890" s="53"/>
      <c r="AX1890" s="54"/>
    </row>
    <row r="1891" spans="1:50" ht="23.25" customHeight="1" x14ac:dyDescent="0.15">
      <c r="A1891" s="45">
        <v>4</v>
      </c>
      <c r="B1891" s="45">
        <v>1</v>
      </c>
      <c r="C1891" s="57" t="s">
        <v>143</v>
      </c>
      <c r="D1891" s="57"/>
      <c r="E1891" s="57"/>
      <c r="F1891" s="57"/>
      <c r="G1891" s="57"/>
      <c r="H1891" s="57"/>
      <c r="I1891" s="57"/>
      <c r="J1891" s="57"/>
      <c r="K1891" s="57"/>
      <c r="L1891" s="57"/>
      <c r="M1891" s="47" t="s">
        <v>137</v>
      </c>
      <c r="N1891" s="48"/>
      <c r="O1891" s="48"/>
      <c r="P1891" s="48"/>
      <c r="Q1891" s="48"/>
      <c r="R1891" s="48"/>
      <c r="S1891" s="48"/>
      <c r="T1891" s="48"/>
      <c r="U1891" s="48"/>
      <c r="V1891" s="48"/>
      <c r="W1891" s="48"/>
      <c r="X1891" s="48"/>
      <c r="Y1891" s="48"/>
      <c r="Z1891" s="48"/>
      <c r="AA1891" s="48"/>
      <c r="AB1891" s="48"/>
      <c r="AC1891" s="48"/>
      <c r="AD1891" s="48"/>
      <c r="AE1891" s="48"/>
      <c r="AF1891" s="48"/>
      <c r="AG1891" s="48"/>
      <c r="AH1891" s="48"/>
      <c r="AI1891" s="48"/>
      <c r="AJ1891" s="49"/>
      <c r="AK1891" s="58">
        <v>0.90288000000000002</v>
      </c>
      <c r="AL1891" s="59"/>
      <c r="AM1891" s="59"/>
      <c r="AN1891" s="59"/>
      <c r="AO1891" s="59"/>
      <c r="AP1891" s="60"/>
      <c r="AQ1891" s="51"/>
      <c r="AR1891" s="51"/>
      <c r="AS1891" s="51"/>
      <c r="AT1891" s="51"/>
      <c r="AU1891" s="52"/>
      <c r="AV1891" s="53"/>
      <c r="AW1891" s="53"/>
      <c r="AX1891" s="54"/>
    </row>
    <row r="1892" spans="1:50" ht="23.25" customHeight="1" x14ac:dyDescent="0.15">
      <c r="A1892" s="45">
        <v>5</v>
      </c>
      <c r="B1892" s="45">
        <v>1</v>
      </c>
      <c r="C1892" s="57" t="s">
        <v>142</v>
      </c>
      <c r="D1892" s="57"/>
      <c r="E1892" s="57"/>
      <c r="F1892" s="57"/>
      <c r="G1892" s="57"/>
      <c r="H1892" s="57"/>
      <c r="I1892" s="57"/>
      <c r="J1892" s="57"/>
      <c r="K1892" s="57"/>
      <c r="L1892" s="57"/>
      <c r="M1892" s="47" t="s">
        <v>137</v>
      </c>
      <c r="N1892" s="48"/>
      <c r="O1892" s="48"/>
      <c r="P1892" s="48"/>
      <c r="Q1892" s="48"/>
      <c r="R1892" s="48"/>
      <c r="S1892" s="48"/>
      <c r="T1892" s="48"/>
      <c r="U1892" s="48"/>
      <c r="V1892" s="48"/>
      <c r="W1892" s="48"/>
      <c r="X1892" s="48"/>
      <c r="Y1892" s="48"/>
      <c r="Z1892" s="48"/>
      <c r="AA1892" s="48"/>
      <c r="AB1892" s="48"/>
      <c r="AC1892" s="48"/>
      <c r="AD1892" s="48"/>
      <c r="AE1892" s="48"/>
      <c r="AF1892" s="48"/>
      <c r="AG1892" s="48"/>
      <c r="AH1892" s="48"/>
      <c r="AI1892" s="48"/>
      <c r="AJ1892" s="49"/>
      <c r="AK1892" s="58">
        <v>0.68111999999999995</v>
      </c>
      <c r="AL1892" s="59"/>
      <c r="AM1892" s="59"/>
      <c r="AN1892" s="59"/>
      <c r="AO1892" s="59"/>
      <c r="AP1892" s="60"/>
      <c r="AQ1892" s="51"/>
      <c r="AR1892" s="51"/>
      <c r="AS1892" s="51"/>
      <c r="AT1892" s="51"/>
      <c r="AU1892" s="52"/>
      <c r="AV1892" s="53"/>
      <c r="AW1892" s="53"/>
      <c r="AX1892" s="54"/>
    </row>
    <row r="1893" spans="1:50" ht="23.25" customHeight="1" x14ac:dyDescent="0.15">
      <c r="A1893" s="45">
        <v>6</v>
      </c>
      <c r="B1893" s="45">
        <v>1</v>
      </c>
      <c r="C1893" s="57" t="s">
        <v>141</v>
      </c>
      <c r="D1893" s="57"/>
      <c r="E1893" s="57"/>
      <c r="F1893" s="57"/>
      <c r="G1893" s="57"/>
      <c r="H1893" s="57"/>
      <c r="I1893" s="57"/>
      <c r="J1893" s="57"/>
      <c r="K1893" s="57"/>
      <c r="L1893" s="57"/>
      <c r="M1893" s="47" t="s">
        <v>137</v>
      </c>
      <c r="N1893" s="48"/>
      <c r="O1893" s="48"/>
      <c r="P1893" s="48"/>
      <c r="Q1893" s="48"/>
      <c r="R1893" s="48"/>
      <c r="S1893" s="48"/>
      <c r="T1893" s="48"/>
      <c r="U1893" s="48"/>
      <c r="V1893" s="48"/>
      <c r="W1893" s="48"/>
      <c r="X1893" s="48"/>
      <c r="Y1893" s="48"/>
      <c r="Z1893" s="48"/>
      <c r="AA1893" s="48"/>
      <c r="AB1893" s="48"/>
      <c r="AC1893" s="48"/>
      <c r="AD1893" s="48"/>
      <c r="AE1893" s="48"/>
      <c r="AF1893" s="48"/>
      <c r="AG1893" s="48"/>
      <c r="AH1893" s="48"/>
      <c r="AI1893" s="48"/>
      <c r="AJ1893" s="49"/>
      <c r="AK1893" s="58">
        <v>0.60936500000000005</v>
      </c>
      <c r="AL1893" s="59"/>
      <c r="AM1893" s="59"/>
      <c r="AN1893" s="59"/>
      <c r="AO1893" s="59"/>
      <c r="AP1893" s="60"/>
      <c r="AQ1893" s="51"/>
      <c r="AR1893" s="51"/>
      <c r="AS1893" s="51"/>
      <c r="AT1893" s="51"/>
      <c r="AU1893" s="52"/>
      <c r="AV1893" s="53"/>
      <c r="AW1893" s="53"/>
      <c r="AX1893" s="54"/>
    </row>
    <row r="1894" spans="1:50" ht="23.25" customHeight="1" x14ac:dyDescent="0.15">
      <c r="A1894" s="45">
        <v>7</v>
      </c>
      <c r="B1894" s="45">
        <v>1</v>
      </c>
      <c r="C1894" s="57" t="s">
        <v>140</v>
      </c>
      <c r="D1894" s="57"/>
      <c r="E1894" s="57"/>
      <c r="F1894" s="57"/>
      <c r="G1894" s="57"/>
      <c r="H1894" s="57"/>
      <c r="I1894" s="57"/>
      <c r="J1894" s="57"/>
      <c r="K1894" s="57"/>
      <c r="L1894" s="57"/>
      <c r="M1894" s="47" t="s">
        <v>137</v>
      </c>
      <c r="N1894" s="48"/>
      <c r="O1894" s="48"/>
      <c r="P1894" s="48"/>
      <c r="Q1894" s="48"/>
      <c r="R1894" s="48"/>
      <c r="S1894" s="48"/>
      <c r="T1894" s="48"/>
      <c r="U1894" s="48"/>
      <c r="V1894" s="48"/>
      <c r="W1894" s="48"/>
      <c r="X1894" s="48"/>
      <c r="Y1894" s="48"/>
      <c r="Z1894" s="48"/>
      <c r="AA1894" s="48"/>
      <c r="AB1894" s="48"/>
      <c r="AC1894" s="48"/>
      <c r="AD1894" s="48"/>
      <c r="AE1894" s="48"/>
      <c r="AF1894" s="48"/>
      <c r="AG1894" s="48"/>
      <c r="AH1894" s="48"/>
      <c r="AI1894" s="48"/>
      <c r="AJ1894" s="49"/>
      <c r="AK1894" s="58">
        <v>0.52480000000000004</v>
      </c>
      <c r="AL1894" s="59"/>
      <c r="AM1894" s="59"/>
      <c r="AN1894" s="59"/>
      <c r="AO1894" s="59"/>
      <c r="AP1894" s="60"/>
      <c r="AQ1894" s="51"/>
      <c r="AR1894" s="51"/>
      <c r="AS1894" s="51"/>
      <c r="AT1894" s="51"/>
      <c r="AU1894" s="52"/>
      <c r="AV1894" s="53"/>
      <c r="AW1894" s="53"/>
      <c r="AX1894" s="54"/>
    </row>
    <row r="1895" spans="1:50" ht="23.25" customHeight="1" x14ac:dyDescent="0.15">
      <c r="A1895" s="45">
        <v>8</v>
      </c>
      <c r="B1895" s="45">
        <v>1</v>
      </c>
      <c r="C1895" s="57" t="s">
        <v>139</v>
      </c>
      <c r="D1895" s="57"/>
      <c r="E1895" s="57"/>
      <c r="F1895" s="57"/>
      <c r="G1895" s="57"/>
      <c r="H1895" s="57"/>
      <c r="I1895" s="57"/>
      <c r="J1895" s="57"/>
      <c r="K1895" s="57"/>
      <c r="L1895" s="57"/>
      <c r="M1895" s="47" t="s">
        <v>137</v>
      </c>
      <c r="N1895" s="48"/>
      <c r="O1895" s="48"/>
      <c r="P1895" s="48"/>
      <c r="Q1895" s="48"/>
      <c r="R1895" s="48"/>
      <c r="S1895" s="48"/>
      <c r="T1895" s="48"/>
      <c r="U1895" s="48"/>
      <c r="V1895" s="48"/>
      <c r="W1895" s="48"/>
      <c r="X1895" s="48"/>
      <c r="Y1895" s="48"/>
      <c r="Z1895" s="48"/>
      <c r="AA1895" s="48"/>
      <c r="AB1895" s="48"/>
      <c r="AC1895" s="48"/>
      <c r="AD1895" s="48"/>
      <c r="AE1895" s="48"/>
      <c r="AF1895" s="48"/>
      <c r="AG1895" s="48"/>
      <c r="AH1895" s="48"/>
      <c r="AI1895" s="48"/>
      <c r="AJ1895" s="49"/>
      <c r="AK1895" s="58">
        <v>0.52275000000000005</v>
      </c>
      <c r="AL1895" s="59"/>
      <c r="AM1895" s="59"/>
      <c r="AN1895" s="59"/>
      <c r="AO1895" s="59"/>
      <c r="AP1895" s="60"/>
      <c r="AQ1895" s="51"/>
      <c r="AR1895" s="51"/>
      <c r="AS1895" s="51"/>
      <c r="AT1895" s="51"/>
      <c r="AU1895" s="52"/>
      <c r="AV1895" s="53"/>
      <c r="AW1895" s="53"/>
      <c r="AX1895" s="54"/>
    </row>
    <row r="1896" spans="1:50" ht="23.25" customHeight="1" x14ac:dyDescent="0.15">
      <c r="A1896" s="45">
        <v>9</v>
      </c>
      <c r="B1896" s="45">
        <v>1</v>
      </c>
      <c r="C1896" s="57" t="s">
        <v>138</v>
      </c>
      <c r="D1896" s="57"/>
      <c r="E1896" s="57"/>
      <c r="F1896" s="57"/>
      <c r="G1896" s="57"/>
      <c r="H1896" s="57"/>
      <c r="I1896" s="57"/>
      <c r="J1896" s="57"/>
      <c r="K1896" s="57"/>
      <c r="L1896" s="57"/>
      <c r="M1896" s="47" t="s">
        <v>137</v>
      </c>
      <c r="N1896" s="48"/>
      <c r="O1896" s="48"/>
      <c r="P1896" s="48"/>
      <c r="Q1896" s="48"/>
      <c r="R1896" s="48"/>
      <c r="S1896" s="48"/>
      <c r="T1896" s="48"/>
      <c r="U1896" s="48"/>
      <c r="V1896" s="48"/>
      <c r="W1896" s="48"/>
      <c r="X1896" s="48"/>
      <c r="Y1896" s="48"/>
      <c r="Z1896" s="48"/>
      <c r="AA1896" s="48"/>
      <c r="AB1896" s="48"/>
      <c r="AC1896" s="48"/>
      <c r="AD1896" s="48"/>
      <c r="AE1896" s="48"/>
      <c r="AF1896" s="48"/>
      <c r="AG1896" s="48"/>
      <c r="AH1896" s="48"/>
      <c r="AI1896" s="48"/>
      <c r="AJ1896" s="49"/>
      <c r="AK1896" s="58">
        <v>0.46466600000000002</v>
      </c>
      <c r="AL1896" s="59"/>
      <c r="AM1896" s="59"/>
      <c r="AN1896" s="59"/>
      <c r="AO1896" s="59"/>
      <c r="AP1896" s="60"/>
      <c r="AQ1896" s="51"/>
      <c r="AR1896" s="51"/>
      <c r="AS1896" s="51"/>
      <c r="AT1896" s="51"/>
      <c r="AU1896" s="52"/>
      <c r="AV1896" s="53"/>
      <c r="AW1896" s="53"/>
      <c r="AX1896" s="54"/>
    </row>
    <row r="1897" spans="1:50" ht="23.25" customHeight="1" x14ac:dyDescent="0.15">
      <c r="A1897" s="45">
        <v>10</v>
      </c>
      <c r="B1897" s="45">
        <v>1</v>
      </c>
      <c r="C1897" s="57" t="s">
        <v>136</v>
      </c>
      <c r="D1897" s="57"/>
      <c r="E1897" s="57"/>
      <c r="F1897" s="57"/>
      <c r="G1897" s="57"/>
      <c r="H1897" s="57"/>
      <c r="I1897" s="57"/>
      <c r="J1897" s="57"/>
      <c r="K1897" s="57"/>
      <c r="L1897" s="57"/>
      <c r="M1897" s="47" t="s">
        <v>135</v>
      </c>
      <c r="N1897" s="48"/>
      <c r="O1897" s="48"/>
      <c r="P1897" s="48"/>
      <c r="Q1897" s="48"/>
      <c r="R1897" s="48"/>
      <c r="S1897" s="48"/>
      <c r="T1897" s="48"/>
      <c r="U1897" s="48"/>
      <c r="V1897" s="48"/>
      <c r="W1897" s="48"/>
      <c r="X1897" s="48"/>
      <c r="Y1897" s="48"/>
      <c r="Z1897" s="48"/>
      <c r="AA1897" s="48"/>
      <c r="AB1897" s="48"/>
      <c r="AC1897" s="48"/>
      <c r="AD1897" s="48"/>
      <c r="AE1897" s="48"/>
      <c r="AF1897" s="48"/>
      <c r="AG1897" s="48"/>
      <c r="AH1897" s="48"/>
      <c r="AI1897" s="48"/>
      <c r="AJ1897" s="49"/>
      <c r="AK1897" s="58">
        <v>0.42149599999999998</v>
      </c>
      <c r="AL1897" s="59"/>
      <c r="AM1897" s="59"/>
      <c r="AN1897" s="59"/>
      <c r="AO1897" s="59"/>
      <c r="AP1897" s="60"/>
      <c r="AQ1897" s="51"/>
      <c r="AR1897" s="51"/>
      <c r="AS1897" s="51"/>
      <c r="AT1897" s="51"/>
      <c r="AU1897" s="52"/>
      <c r="AV1897" s="53"/>
      <c r="AW1897" s="53"/>
      <c r="AX1897" s="54"/>
    </row>
    <row r="1898" spans="1:50" ht="23.25" hidden="1" customHeight="1" x14ac:dyDescent="0.15">
      <c r="A1898" s="45"/>
      <c r="B1898" s="45"/>
      <c r="C1898" s="46"/>
      <c r="D1898" s="46"/>
      <c r="E1898" s="46"/>
      <c r="F1898" s="46"/>
      <c r="G1898" s="46"/>
      <c r="H1898" s="46"/>
      <c r="I1898" s="46"/>
      <c r="J1898" s="46"/>
      <c r="K1898" s="46"/>
      <c r="L1898" s="46"/>
      <c r="M1898" s="47"/>
      <c r="N1898" s="48"/>
      <c r="O1898" s="48"/>
      <c r="P1898" s="48"/>
      <c r="Q1898" s="48"/>
      <c r="R1898" s="48"/>
      <c r="S1898" s="48"/>
      <c r="T1898" s="48"/>
      <c r="U1898" s="48"/>
      <c r="V1898" s="48"/>
      <c r="W1898" s="48"/>
      <c r="X1898" s="48"/>
      <c r="Y1898" s="48"/>
      <c r="Z1898" s="48"/>
      <c r="AA1898" s="48"/>
      <c r="AB1898" s="48"/>
      <c r="AC1898" s="48"/>
      <c r="AD1898" s="48"/>
      <c r="AE1898" s="48"/>
      <c r="AF1898" s="48"/>
      <c r="AG1898" s="48"/>
      <c r="AH1898" s="48"/>
      <c r="AI1898" s="48"/>
      <c r="AJ1898" s="49"/>
      <c r="AK1898" s="50"/>
      <c r="AL1898" s="46"/>
      <c r="AM1898" s="46"/>
      <c r="AN1898" s="46"/>
      <c r="AO1898" s="46"/>
      <c r="AP1898" s="46"/>
      <c r="AQ1898" s="51"/>
      <c r="AR1898" s="51"/>
      <c r="AS1898" s="51"/>
      <c r="AT1898" s="51"/>
      <c r="AU1898" s="52"/>
      <c r="AV1898" s="53"/>
      <c r="AW1898" s="53"/>
      <c r="AX1898" s="54"/>
    </row>
    <row r="1899" spans="1:50" ht="23.25" hidden="1" customHeight="1" x14ac:dyDescent="0.15">
      <c r="A1899" s="45"/>
      <c r="B1899" s="45"/>
      <c r="C1899" s="50"/>
      <c r="D1899" s="50"/>
      <c r="E1899" s="50"/>
      <c r="F1899" s="50"/>
      <c r="G1899" s="50"/>
      <c r="H1899" s="50"/>
      <c r="I1899" s="50"/>
      <c r="J1899" s="50"/>
      <c r="K1899" s="50"/>
      <c r="L1899" s="50"/>
      <c r="M1899" s="47"/>
      <c r="N1899" s="48"/>
      <c r="O1899" s="48"/>
      <c r="P1899" s="48"/>
      <c r="Q1899" s="48"/>
      <c r="R1899" s="48"/>
      <c r="S1899" s="48"/>
      <c r="T1899" s="48"/>
      <c r="U1899" s="48"/>
      <c r="V1899" s="48"/>
      <c r="W1899" s="48"/>
      <c r="X1899" s="48"/>
      <c r="Y1899" s="48"/>
      <c r="Z1899" s="48"/>
      <c r="AA1899" s="48"/>
      <c r="AB1899" s="48"/>
      <c r="AC1899" s="48"/>
      <c r="AD1899" s="48"/>
      <c r="AE1899" s="48"/>
      <c r="AF1899" s="48"/>
      <c r="AG1899" s="48"/>
      <c r="AH1899" s="48"/>
      <c r="AI1899" s="48"/>
      <c r="AJ1899" s="49"/>
      <c r="AK1899" s="56"/>
      <c r="AL1899" s="55"/>
      <c r="AM1899" s="55"/>
      <c r="AN1899" s="55"/>
      <c r="AO1899" s="55"/>
      <c r="AP1899" s="55"/>
      <c r="AQ1899" s="51"/>
      <c r="AR1899" s="51"/>
      <c r="AS1899" s="51"/>
      <c r="AT1899" s="51"/>
      <c r="AU1899" s="52"/>
      <c r="AV1899" s="53"/>
      <c r="AW1899" s="53"/>
      <c r="AX1899" s="54"/>
    </row>
    <row r="1900" spans="1:50" ht="23.25" hidden="1" customHeight="1" x14ac:dyDescent="0.15">
      <c r="A1900" s="45"/>
      <c r="B1900" s="45"/>
      <c r="C1900" s="50"/>
      <c r="D1900" s="50"/>
      <c r="E1900" s="50"/>
      <c r="F1900" s="50"/>
      <c r="G1900" s="50"/>
      <c r="H1900" s="50"/>
      <c r="I1900" s="50"/>
      <c r="J1900" s="50"/>
      <c r="K1900" s="50"/>
      <c r="L1900" s="50"/>
      <c r="M1900" s="47"/>
      <c r="N1900" s="48"/>
      <c r="O1900" s="48"/>
      <c r="P1900" s="48"/>
      <c r="Q1900" s="48"/>
      <c r="R1900" s="48"/>
      <c r="S1900" s="48"/>
      <c r="T1900" s="48"/>
      <c r="U1900" s="48"/>
      <c r="V1900" s="48"/>
      <c r="W1900" s="48"/>
      <c r="X1900" s="48"/>
      <c r="Y1900" s="48"/>
      <c r="Z1900" s="48"/>
      <c r="AA1900" s="48"/>
      <c r="AB1900" s="48"/>
      <c r="AC1900" s="48"/>
      <c r="AD1900" s="48"/>
      <c r="AE1900" s="48"/>
      <c r="AF1900" s="48"/>
      <c r="AG1900" s="48"/>
      <c r="AH1900" s="48"/>
      <c r="AI1900" s="48"/>
      <c r="AJ1900" s="49"/>
      <c r="AK1900" s="50"/>
      <c r="AL1900" s="46"/>
      <c r="AM1900" s="46"/>
      <c r="AN1900" s="46"/>
      <c r="AO1900" s="46"/>
      <c r="AP1900" s="46"/>
      <c r="AQ1900" s="51"/>
      <c r="AR1900" s="51"/>
      <c r="AS1900" s="51"/>
      <c r="AT1900" s="51"/>
      <c r="AU1900" s="52"/>
      <c r="AV1900" s="53"/>
      <c r="AW1900" s="53"/>
      <c r="AX1900" s="54"/>
    </row>
    <row r="1901" spans="1:50" ht="23.25" hidden="1" customHeight="1" x14ac:dyDescent="0.15">
      <c r="A1901" s="45"/>
      <c r="B1901" s="45"/>
      <c r="C1901" s="50"/>
      <c r="D1901" s="50"/>
      <c r="E1901" s="50"/>
      <c r="F1901" s="50"/>
      <c r="G1901" s="50"/>
      <c r="H1901" s="50"/>
      <c r="I1901" s="50"/>
      <c r="J1901" s="50"/>
      <c r="K1901" s="50"/>
      <c r="L1901" s="50"/>
      <c r="M1901" s="47"/>
      <c r="N1901" s="48"/>
      <c r="O1901" s="48"/>
      <c r="P1901" s="48"/>
      <c r="Q1901" s="48"/>
      <c r="R1901" s="48"/>
      <c r="S1901" s="48"/>
      <c r="T1901" s="48"/>
      <c r="U1901" s="48"/>
      <c r="V1901" s="48"/>
      <c r="W1901" s="48"/>
      <c r="X1901" s="48"/>
      <c r="Y1901" s="48"/>
      <c r="Z1901" s="48"/>
      <c r="AA1901" s="48"/>
      <c r="AB1901" s="48"/>
      <c r="AC1901" s="48"/>
      <c r="AD1901" s="48"/>
      <c r="AE1901" s="48"/>
      <c r="AF1901" s="48"/>
      <c r="AG1901" s="48"/>
      <c r="AH1901" s="48"/>
      <c r="AI1901" s="48"/>
      <c r="AJ1901" s="49"/>
      <c r="AK1901" s="50"/>
      <c r="AL1901" s="46"/>
      <c r="AM1901" s="46"/>
      <c r="AN1901" s="46"/>
      <c r="AO1901" s="46"/>
      <c r="AP1901" s="46"/>
      <c r="AQ1901" s="51"/>
      <c r="AR1901" s="51"/>
      <c r="AS1901" s="51"/>
      <c r="AT1901" s="51"/>
      <c r="AU1901" s="52"/>
      <c r="AV1901" s="53"/>
      <c r="AW1901" s="53"/>
      <c r="AX1901" s="54"/>
    </row>
    <row r="1902" spans="1:50" ht="23.25" hidden="1" customHeight="1" x14ac:dyDescent="0.15">
      <c r="A1902" s="45"/>
      <c r="B1902" s="45"/>
      <c r="C1902" s="50"/>
      <c r="D1902" s="50"/>
      <c r="E1902" s="50"/>
      <c r="F1902" s="50"/>
      <c r="G1902" s="50"/>
      <c r="H1902" s="50"/>
      <c r="I1902" s="50"/>
      <c r="J1902" s="50"/>
      <c r="K1902" s="50"/>
      <c r="L1902" s="50"/>
      <c r="M1902" s="47"/>
      <c r="N1902" s="48"/>
      <c r="O1902" s="48"/>
      <c r="P1902" s="48"/>
      <c r="Q1902" s="48"/>
      <c r="R1902" s="48"/>
      <c r="S1902" s="48"/>
      <c r="T1902" s="48"/>
      <c r="U1902" s="48"/>
      <c r="V1902" s="48"/>
      <c r="W1902" s="48"/>
      <c r="X1902" s="48"/>
      <c r="Y1902" s="48"/>
      <c r="Z1902" s="48"/>
      <c r="AA1902" s="48"/>
      <c r="AB1902" s="48"/>
      <c r="AC1902" s="48"/>
      <c r="AD1902" s="48"/>
      <c r="AE1902" s="48"/>
      <c r="AF1902" s="48"/>
      <c r="AG1902" s="48"/>
      <c r="AH1902" s="48"/>
      <c r="AI1902" s="48"/>
      <c r="AJ1902" s="49"/>
      <c r="AK1902" s="50"/>
      <c r="AL1902" s="46"/>
      <c r="AM1902" s="46"/>
      <c r="AN1902" s="46"/>
      <c r="AO1902" s="46"/>
      <c r="AP1902" s="46"/>
      <c r="AQ1902" s="51"/>
      <c r="AR1902" s="51"/>
      <c r="AS1902" s="51"/>
      <c r="AT1902" s="51"/>
      <c r="AU1902" s="52"/>
      <c r="AV1902" s="53"/>
      <c r="AW1902" s="53"/>
      <c r="AX1902" s="54"/>
    </row>
    <row r="1903" spans="1:50" ht="23.25" hidden="1" customHeight="1" x14ac:dyDescent="0.15">
      <c r="A1903" s="45"/>
      <c r="B1903" s="45"/>
      <c r="C1903" s="50"/>
      <c r="D1903" s="50"/>
      <c r="E1903" s="50"/>
      <c r="F1903" s="50"/>
      <c r="G1903" s="50"/>
      <c r="H1903" s="50"/>
      <c r="I1903" s="50"/>
      <c r="J1903" s="50"/>
      <c r="K1903" s="50"/>
      <c r="L1903" s="50"/>
      <c r="M1903" s="47"/>
      <c r="N1903" s="48"/>
      <c r="O1903" s="48"/>
      <c r="P1903" s="48"/>
      <c r="Q1903" s="48"/>
      <c r="R1903" s="48"/>
      <c r="S1903" s="48"/>
      <c r="T1903" s="48"/>
      <c r="U1903" s="48"/>
      <c r="V1903" s="48"/>
      <c r="W1903" s="48"/>
      <c r="X1903" s="48"/>
      <c r="Y1903" s="48"/>
      <c r="Z1903" s="48"/>
      <c r="AA1903" s="48"/>
      <c r="AB1903" s="48"/>
      <c r="AC1903" s="48"/>
      <c r="AD1903" s="48"/>
      <c r="AE1903" s="48"/>
      <c r="AF1903" s="48"/>
      <c r="AG1903" s="48"/>
      <c r="AH1903" s="48"/>
      <c r="AI1903" s="48"/>
      <c r="AJ1903" s="49"/>
      <c r="AK1903" s="50"/>
      <c r="AL1903" s="46"/>
      <c r="AM1903" s="46"/>
      <c r="AN1903" s="46"/>
      <c r="AO1903" s="46"/>
      <c r="AP1903" s="46"/>
      <c r="AQ1903" s="51"/>
      <c r="AR1903" s="51"/>
      <c r="AS1903" s="51"/>
      <c r="AT1903" s="51"/>
      <c r="AU1903" s="52"/>
      <c r="AV1903" s="53"/>
      <c r="AW1903" s="53"/>
      <c r="AX1903" s="54"/>
    </row>
    <row r="1904" spans="1:50" ht="23.25" hidden="1" customHeight="1" x14ac:dyDescent="0.15">
      <c r="A1904" s="45"/>
      <c r="B1904" s="45"/>
      <c r="C1904" s="50"/>
      <c r="D1904" s="50"/>
      <c r="E1904" s="50"/>
      <c r="F1904" s="50"/>
      <c r="G1904" s="50"/>
      <c r="H1904" s="50"/>
      <c r="I1904" s="50"/>
      <c r="J1904" s="50"/>
      <c r="K1904" s="50"/>
      <c r="L1904" s="50"/>
      <c r="M1904" s="47"/>
      <c r="N1904" s="48"/>
      <c r="O1904" s="48"/>
      <c r="P1904" s="48"/>
      <c r="Q1904" s="48"/>
      <c r="R1904" s="48"/>
      <c r="S1904" s="48"/>
      <c r="T1904" s="48"/>
      <c r="U1904" s="48"/>
      <c r="V1904" s="48"/>
      <c r="W1904" s="48"/>
      <c r="X1904" s="48"/>
      <c r="Y1904" s="48"/>
      <c r="Z1904" s="48"/>
      <c r="AA1904" s="48"/>
      <c r="AB1904" s="48"/>
      <c r="AC1904" s="48"/>
      <c r="AD1904" s="48"/>
      <c r="AE1904" s="48"/>
      <c r="AF1904" s="48"/>
      <c r="AG1904" s="48"/>
      <c r="AH1904" s="48"/>
      <c r="AI1904" s="48"/>
      <c r="AJ1904" s="49"/>
      <c r="AK1904" s="50"/>
      <c r="AL1904" s="46"/>
      <c r="AM1904" s="46"/>
      <c r="AN1904" s="46"/>
      <c r="AO1904" s="46"/>
      <c r="AP1904" s="46"/>
      <c r="AQ1904" s="51"/>
      <c r="AR1904" s="51"/>
      <c r="AS1904" s="51"/>
      <c r="AT1904" s="51"/>
      <c r="AU1904" s="52"/>
      <c r="AV1904" s="53"/>
      <c r="AW1904" s="53"/>
      <c r="AX1904" s="54"/>
    </row>
    <row r="1905" spans="1:50" ht="23.25" hidden="1" customHeight="1" x14ac:dyDescent="0.15">
      <c r="A1905" s="45"/>
      <c r="B1905" s="45"/>
      <c r="C1905" s="50"/>
      <c r="D1905" s="50"/>
      <c r="E1905" s="50"/>
      <c r="F1905" s="50"/>
      <c r="G1905" s="50"/>
      <c r="H1905" s="50"/>
      <c r="I1905" s="50"/>
      <c r="J1905" s="50"/>
      <c r="K1905" s="50"/>
      <c r="L1905" s="50"/>
      <c r="M1905" s="47"/>
      <c r="N1905" s="48"/>
      <c r="O1905" s="48"/>
      <c r="P1905" s="48"/>
      <c r="Q1905" s="48"/>
      <c r="R1905" s="48"/>
      <c r="S1905" s="48"/>
      <c r="T1905" s="48"/>
      <c r="U1905" s="48"/>
      <c r="V1905" s="48"/>
      <c r="W1905" s="48"/>
      <c r="X1905" s="48"/>
      <c r="Y1905" s="48"/>
      <c r="Z1905" s="48"/>
      <c r="AA1905" s="48"/>
      <c r="AB1905" s="48"/>
      <c r="AC1905" s="48"/>
      <c r="AD1905" s="48"/>
      <c r="AE1905" s="48"/>
      <c r="AF1905" s="48"/>
      <c r="AG1905" s="48"/>
      <c r="AH1905" s="48"/>
      <c r="AI1905" s="48"/>
      <c r="AJ1905" s="49"/>
      <c r="AK1905" s="50"/>
      <c r="AL1905" s="46"/>
      <c r="AM1905" s="46"/>
      <c r="AN1905" s="46"/>
      <c r="AO1905" s="46"/>
      <c r="AP1905" s="46"/>
      <c r="AQ1905" s="51"/>
      <c r="AR1905" s="51"/>
      <c r="AS1905" s="51"/>
      <c r="AT1905" s="51"/>
      <c r="AU1905" s="52"/>
      <c r="AV1905" s="53"/>
      <c r="AW1905" s="53"/>
      <c r="AX1905" s="54"/>
    </row>
    <row r="1906" spans="1:50" ht="23.25" hidden="1" customHeight="1" x14ac:dyDescent="0.15">
      <c r="A1906" s="45"/>
      <c r="B1906" s="45"/>
      <c r="C1906" s="50"/>
      <c r="D1906" s="50"/>
      <c r="E1906" s="50"/>
      <c r="F1906" s="50"/>
      <c r="G1906" s="50"/>
      <c r="H1906" s="50"/>
      <c r="I1906" s="50"/>
      <c r="J1906" s="50"/>
      <c r="K1906" s="50"/>
      <c r="L1906" s="50"/>
      <c r="M1906" s="47"/>
      <c r="N1906" s="48"/>
      <c r="O1906" s="48"/>
      <c r="P1906" s="48"/>
      <c r="Q1906" s="48"/>
      <c r="R1906" s="48"/>
      <c r="S1906" s="48"/>
      <c r="T1906" s="48"/>
      <c r="U1906" s="48"/>
      <c r="V1906" s="48"/>
      <c r="W1906" s="48"/>
      <c r="X1906" s="48"/>
      <c r="Y1906" s="48"/>
      <c r="Z1906" s="48"/>
      <c r="AA1906" s="48"/>
      <c r="AB1906" s="48"/>
      <c r="AC1906" s="48"/>
      <c r="AD1906" s="48"/>
      <c r="AE1906" s="48"/>
      <c r="AF1906" s="48"/>
      <c r="AG1906" s="48"/>
      <c r="AH1906" s="48"/>
      <c r="AI1906" s="48"/>
      <c r="AJ1906" s="49"/>
      <c r="AK1906" s="50"/>
      <c r="AL1906" s="46"/>
      <c r="AM1906" s="46"/>
      <c r="AN1906" s="46"/>
      <c r="AO1906" s="46"/>
      <c r="AP1906" s="46"/>
      <c r="AQ1906" s="51"/>
      <c r="AR1906" s="51"/>
      <c r="AS1906" s="51"/>
      <c r="AT1906" s="51"/>
      <c r="AU1906" s="52"/>
      <c r="AV1906" s="53"/>
      <c r="AW1906" s="53"/>
      <c r="AX1906" s="54"/>
    </row>
    <row r="1907" spans="1:50" ht="23.25" hidden="1" customHeight="1" x14ac:dyDescent="0.15">
      <c r="A1907" s="45"/>
      <c r="B1907" s="45"/>
      <c r="C1907" s="50"/>
      <c r="D1907" s="50"/>
      <c r="E1907" s="50"/>
      <c r="F1907" s="50"/>
      <c r="G1907" s="50"/>
      <c r="H1907" s="50"/>
      <c r="I1907" s="50"/>
      <c r="J1907" s="50"/>
      <c r="K1907" s="50"/>
      <c r="L1907" s="50"/>
      <c r="M1907" s="47"/>
      <c r="N1907" s="48"/>
      <c r="O1907" s="48"/>
      <c r="P1907" s="48"/>
      <c r="Q1907" s="48"/>
      <c r="R1907" s="48"/>
      <c r="S1907" s="48"/>
      <c r="T1907" s="48"/>
      <c r="U1907" s="48"/>
      <c r="V1907" s="48"/>
      <c r="W1907" s="48"/>
      <c r="X1907" s="48"/>
      <c r="Y1907" s="48"/>
      <c r="Z1907" s="48"/>
      <c r="AA1907" s="48"/>
      <c r="AB1907" s="48"/>
      <c r="AC1907" s="48"/>
      <c r="AD1907" s="48"/>
      <c r="AE1907" s="48"/>
      <c r="AF1907" s="48"/>
      <c r="AG1907" s="48"/>
      <c r="AH1907" s="48"/>
      <c r="AI1907" s="48"/>
      <c r="AJ1907" s="49"/>
      <c r="AK1907" s="50"/>
      <c r="AL1907" s="46"/>
      <c r="AM1907" s="46"/>
      <c r="AN1907" s="46"/>
      <c r="AO1907" s="46"/>
      <c r="AP1907" s="46"/>
      <c r="AQ1907" s="51"/>
      <c r="AR1907" s="51"/>
      <c r="AS1907" s="51"/>
      <c r="AT1907" s="51"/>
      <c r="AU1907" s="52"/>
      <c r="AV1907" s="53"/>
      <c r="AW1907" s="53"/>
      <c r="AX1907" s="54"/>
    </row>
    <row r="1908" spans="1:50" ht="23.25" hidden="1" customHeight="1" x14ac:dyDescent="0.15">
      <c r="A1908" s="45"/>
      <c r="B1908" s="45"/>
      <c r="C1908" s="50"/>
      <c r="D1908" s="50"/>
      <c r="E1908" s="50"/>
      <c r="F1908" s="50"/>
      <c r="G1908" s="50"/>
      <c r="H1908" s="50"/>
      <c r="I1908" s="50"/>
      <c r="J1908" s="50"/>
      <c r="K1908" s="50"/>
      <c r="L1908" s="50"/>
      <c r="M1908" s="47"/>
      <c r="N1908" s="48"/>
      <c r="O1908" s="48"/>
      <c r="P1908" s="48"/>
      <c r="Q1908" s="48"/>
      <c r="R1908" s="48"/>
      <c r="S1908" s="48"/>
      <c r="T1908" s="48"/>
      <c r="U1908" s="48"/>
      <c r="V1908" s="48"/>
      <c r="W1908" s="48"/>
      <c r="X1908" s="48"/>
      <c r="Y1908" s="48"/>
      <c r="Z1908" s="48"/>
      <c r="AA1908" s="48"/>
      <c r="AB1908" s="48"/>
      <c r="AC1908" s="48"/>
      <c r="AD1908" s="48"/>
      <c r="AE1908" s="48"/>
      <c r="AF1908" s="48"/>
      <c r="AG1908" s="48"/>
      <c r="AH1908" s="48"/>
      <c r="AI1908" s="48"/>
      <c r="AJ1908" s="49"/>
      <c r="AK1908" s="50"/>
      <c r="AL1908" s="46"/>
      <c r="AM1908" s="46"/>
      <c r="AN1908" s="46"/>
      <c r="AO1908" s="46"/>
      <c r="AP1908" s="46"/>
      <c r="AQ1908" s="51"/>
      <c r="AR1908" s="51"/>
      <c r="AS1908" s="51"/>
      <c r="AT1908" s="51"/>
      <c r="AU1908" s="52"/>
      <c r="AV1908" s="53"/>
      <c r="AW1908" s="53"/>
      <c r="AX1908" s="54"/>
    </row>
    <row r="1909" spans="1:50" ht="23.25" hidden="1" customHeight="1" x14ac:dyDescent="0.15">
      <c r="A1909" s="45"/>
      <c r="B1909" s="45"/>
      <c r="C1909" s="55"/>
      <c r="D1909" s="55"/>
      <c r="E1909" s="55"/>
      <c r="F1909" s="55"/>
      <c r="G1909" s="55"/>
      <c r="H1909" s="55"/>
      <c r="I1909" s="55"/>
      <c r="J1909" s="55"/>
      <c r="K1909" s="55"/>
      <c r="L1909" s="55"/>
      <c r="M1909" s="47"/>
      <c r="N1909" s="48"/>
      <c r="O1909" s="48"/>
      <c r="P1909" s="48"/>
      <c r="Q1909" s="48"/>
      <c r="R1909" s="48"/>
      <c r="S1909" s="48"/>
      <c r="T1909" s="48"/>
      <c r="U1909" s="48"/>
      <c r="V1909" s="48"/>
      <c r="W1909" s="48"/>
      <c r="X1909" s="48"/>
      <c r="Y1909" s="48"/>
      <c r="Z1909" s="48"/>
      <c r="AA1909" s="48"/>
      <c r="AB1909" s="48"/>
      <c r="AC1909" s="48"/>
      <c r="AD1909" s="48"/>
      <c r="AE1909" s="48"/>
      <c r="AF1909" s="48"/>
      <c r="AG1909" s="48"/>
      <c r="AH1909" s="48"/>
      <c r="AI1909" s="48"/>
      <c r="AJ1909" s="49"/>
      <c r="AK1909" s="56"/>
      <c r="AL1909" s="55"/>
      <c r="AM1909" s="55"/>
      <c r="AN1909" s="55"/>
      <c r="AO1909" s="55"/>
      <c r="AP1909" s="55"/>
      <c r="AQ1909" s="51"/>
      <c r="AR1909" s="51"/>
      <c r="AS1909" s="51"/>
      <c r="AT1909" s="51"/>
      <c r="AU1909" s="52"/>
      <c r="AV1909" s="53"/>
      <c r="AW1909" s="53"/>
      <c r="AX1909" s="54"/>
    </row>
    <row r="1910" spans="1:50" ht="23.25" hidden="1" customHeight="1" x14ac:dyDescent="0.15">
      <c r="A1910" s="45"/>
      <c r="B1910" s="45"/>
      <c r="C1910" s="55"/>
      <c r="D1910" s="55"/>
      <c r="E1910" s="55"/>
      <c r="F1910" s="55"/>
      <c r="G1910" s="55"/>
      <c r="H1910" s="55"/>
      <c r="I1910" s="55"/>
      <c r="J1910" s="55"/>
      <c r="K1910" s="55"/>
      <c r="L1910" s="55"/>
      <c r="M1910" s="47"/>
      <c r="N1910" s="48"/>
      <c r="O1910" s="48"/>
      <c r="P1910" s="48"/>
      <c r="Q1910" s="48"/>
      <c r="R1910" s="48"/>
      <c r="S1910" s="48"/>
      <c r="T1910" s="48"/>
      <c r="U1910" s="48"/>
      <c r="V1910" s="48"/>
      <c r="W1910" s="48"/>
      <c r="X1910" s="48"/>
      <c r="Y1910" s="48"/>
      <c r="Z1910" s="48"/>
      <c r="AA1910" s="48"/>
      <c r="AB1910" s="48"/>
      <c r="AC1910" s="48"/>
      <c r="AD1910" s="48"/>
      <c r="AE1910" s="48"/>
      <c r="AF1910" s="48"/>
      <c r="AG1910" s="48"/>
      <c r="AH1910" s="48"/>
      <c r="AI1910" s="48"/>
      <c r="AJ1910" s="49"/>
      <c r="AK1910" s="56"/>
      <c r="AL1910" s="55"/>
      <c r="AM1910" s="55"/>
      <c r="AN1910" s="55"/>
      <c r="AO1910" s="55"/>
      <c r="AP1910" s="55"/>
      <c r="AQ1910" s="51"/>
      <c r="AR1910" s="51"/>
      <c r="AS1910" s="51"/>
      <c r="AT1910" s="51"/>
      <c r="AU1910" s="52"/>
      <c r="AV1910" s="53"/>
      <c r="AW1910" s="53"/>
      <c r="AX1910" s="54"/>
    </row>
    <row r="1911" spans="1:50" ht="23.25" hidden="1" customHeight="1" x14ac:dyDescent="0.15">
      <c r="A1911" s="45"/>
      <c r="B1911" s="45"/>
      <c r="C1911" s="55"/>
      <c r="D1911" s="55"/>
      <c r="E1911" s="55"/>
      <c r="F1911" s="55"/>
      <c r="G1911" s="55"/>
      <c r="H1911" s="55"/>
      <c r="I1911" s="55"/>
      <c r="J1911" s="55"/>
      <c r="K1911" s="55"/>
      <c r="L1911" s="55"/>
      <c r="M1911" s="47"/>
      <c r="N1911" s="48"/>
      <c r="O1911" s="48"/>
      <c r="P1911" s="48"/>
      <c r="Q1911" s="48"/>
      <c r="R1911" s="48"/>
      <c r="S1911" s="48"/>
      <c r="T1911" s="48"/>
      <c r="U1911" s="48"/>
      <c r="V1911" s="48"/>
      <c r="W1911" s="48"/>
      <c r="X1911" s="48"/>
      <c r="Y1911" s="48"/>
      <c r="Z1911" s="48"/>
      <c r="AA1911" s="48"/>
      <c r="AB1911" s="48"/>
      <c r="AC1911" s="48"/>
      <c r="AD1911" s="48"/>
      <c r="AE1911" s="48"/>
      <c r="AF1911" s="48"/>
      <c r="AG1911" s="48"/>
      <c r="AH1911" s="48"/>
      <c r="AI1911" s="48"/>
      <c r="AJ1911" s="49"/>
      <c r="AK1911" s="56"/>
      <c r="AL1911" s="55"/>
      <c r="AM1911" s="55"/>
      <c r="AN1911" s="55"/>
      <c r="AO1911" s="55"/>
      <c r="AP1911" s="55"/>
      <c r="AQ1911" s="51"/>
      <c r="AR1911" s="51"/>
      <c r="AS1911" s="51"/>
      <c r="AT1911" s="51"/>
      <c r="AU1911" s="52"/>
      <c r="AV1911" s="53"/>
      <c r="AW1911" s="53"/>
      <c r="AX1911" s="54"/>
    </row>
    <row r="1912" spans="1:50" ht="23.25" hidden="1" customHeight="1" x14ac:dyDescent="0.15">
      <c r="A1912" s="45"/>
      <c r="B1912" s="45"/>
      <c r="C1912" s="55"/>
      <c r="D1912" s="55"/>
      <c r="E1912" s="55"/>
      <c r="F1912" s="55"/>
      <c r="G1912" s="55"/>
      <c r="H1912" s="55"/>
      <c r="I1912" s="55"/>
      <c r="J1912" s="55"/>
      <c r="K1912" s="55"/>
      <c r="L1912" s="55"/>
      <c r="M1912" s="47"/>
      <c r="N1912" s="48"/>
      <c r="O1912" s="48"/>
      <c r="P1912" s="48"/>
      <c r="Q1912" s="48"/>
      <c r="R1912" s="48"/>
      <c r="S1912" s="48"/>
      <c r="T1912" s="48"/>
      <c r="U1912" s="48"/>
      <c r="V1912" s="48"/>
      <c r="W1912" s="48"/>
      <c r="X1912" s="48"/>
      <c r="Y1912" s="48"/>
      <c r="Z1912" s="48"/>
      <c r="AA1912" s="48"/>
      <c r="AB1912" s="48"/>
      <c r="AC1912" s="48"/>
      <c r="AD1912" s="48"/>
      <c r="AE1912" s="48"/>
      <c r="AF1912" s="48"/>
      <c r="AG1912" s="48"/>
      <c r="AH1912" s="48"/>
      <c r="AI1912" s="48"/>
      <c r="AJ1912" s="49"/>
      <c r="AK1912" s="56"/>
      <c r="AL1912" s="55"/>
      <c r="AM1912" s="55"/>
      <c r="AN1912" s="55"/>
      <c r="AO1912" s="55"/>
      <c r="AP1912" s="55"/>
      <c r="AQ1912" s="51"/>
      <c r="AR1912" s="51"/>
      <c r="AS1912" s="51"/>
      <c r="AT1912" s="51"/>
      <c r="AU1912" s="52"/>
      <c r="AV1912" s="53"/>
      <c r="AW1912" s="53"/>
      <c r="AX1912" s="54"/>
    </row>
    <row r="1913" spans="1:50" ht="23.25" hidden="1" customHeight="1" x14ac:dyDescent="0.15">
      <c r="A1913" s="45"/>
      <c r="B1913" s="45"/>
      <c r="C1913" s="55"/>
      <c r="D1913" s="55"/>
      <c r="E1913" s="55"/>
      <c r="F1913" s="55"/>
      <c r="G1913" s="55"/>
      <c r="H1913" s="55"/>
      <c r="I1913" s="55"/>
      <c r="J1913" s="55"/>
      <c r="K1913" s="55"/>
      <c r="L1913" s="55"/>
      <c r="M1913" s="47"/>
      <c r="N1913" s="48"/>
      <c r="O1913" s="48"/>
      <c r="P1913" s="48"/>
      <c r="Q1913" s="48"/>
      <c r="R1913" s="48"/>
      <c r="S1913" s="48"/>
      <c r="T1913" s="48"/>
      <c r="U1913" s="48"/>
      <c r="V1913" s="48"/>
      <c r="W1913" s="48"/>
      <c r="X1913" s="48"/>
      <c r="Y1913" s="48"/>
      <c r="Z1913" s="48"/>
      <c r="AA1913" s="48"/>
      <c r="AB1913" s="48"/>
      <c r="AC1913" s="48"/>
      <c r="AD1913" s="48"/>
      <c r="AE1913" s="48"/>
      <c r="AF1913" s="48"/>
      <c r="AG1913" s="48"/>
      <c r="AH1913" s="48"/>
      <c r="AI1913" s="48"/>
      <c r="AJ1913" s="49"/>
      <c r="AK1913" s="56"/>
      <c r="AL1913" s="55"/>
      <c r="AM1913" s="55"/>
      <c r="AN1913" s="55"/>
      <c r="AO1913" s="55"/>
      <c r="AP1913" s="55"/>
      <c r="AQ1913" s="51"/>
      <c r="AR1913" s="51"/>
      <c r="AS1913" s="51"/>
      <c r="AT1913" s="51"/>
      <c r="AU1913" s="52"/>
      <c r="AV1913" s="53"/>
      <c r="AW1913" s="53"/>
      <c r="AX1913" s="54"/>
    </row>
    <row r="1914" spans="1:50" ht="23.25" hidden="1" customHeight="1" x14ac:dyDescent="0.15">
      <c r="A1914" s="45"/>
      <c r="B1914" s="45"/>
      <c r="C1914" s="46"/>
      <c r="D1914" s="46"/>
      <c r="E1914" s="46"/>
      <c r="F1914" s="46"/>
      <c r="G1914" s="46"/>
      <c r="H1914" s="46"/>
      <c r="I1914" s="46"/>
      <c r="J1914" s="46"/>
      <c r="K1914" s="46"/>
      <c r="L1914" s="46"/>
      <c r="M1914" s="47"/>
      <c r="N1914" s="48"/>
      <c r="O1914" s="48"/>
      <c r="P1914" s="48"/>
      <c r="Q1914" s="48"/>
      <c r="R1914" s="48"/>
      <c r="S1914" s="48"/>
      <c r="T1914" s="48"/>
      <c r="U1914" s="48"/>
      <c r="V1914" s="48"/>
      <c r="W1914" s="48"/>
      <c r="X1914" s="48"/>
      <c r="Y1914" s="48"/>
      <c r="Z1914" s="48"/>
      <c r="AA1914" s="48"/>
      <c r="AB1914" s="48"/>
      <c r="AC1914" s="48"/>
      <c r="AD1914" s="48"/>
      <c r="AE1914" s="48"/>
      <c r="AF1914" s="48"/>
      <c r="AG1914" s="48"/>
      <c r="AH1914" s="48"/>
      <c r="AI1914" s="48"/>
      <c r="AJ1914" s="49"/>
      <c r="AK1914" s="50"/>
      <c r="AL1914" s="46"/>
      <c r="AM1914" s="46"/>
      <c r="AN1914" s="46"/>
      <c r="AO1914" s="46"/>
      <c r="AP1914" s="46"/>
      <c r="AQ1914" s="51"/>
      <c r="AR1914" s="51"/>
      <c r="AS1914" s="51"/>
      <c r="AT1914" s="51"/>
      <c r="AU1914" s="52"/>
      <c r="AV1914" s="53"/>
      <c r="AW1914" s="53"/>
      <c r="AX1914" s="54"/>
    </row>
    <row r="1915" spans="1:50" ht="23.25" hidden="1" customHeight="1" x14ac:dyDescent="0.15">
      <c r="A1915" s="45"/>
      <c r="B1915" s="45"/>
      <c r="C1915" s="46"/>
      <c r="D1915" s="46"/>
      <c r="E1915" s="46"/>
      <c r="F1915" s="46"/>
      <c r="G1915" s="46"/>
      <c r="H1915" s="46"/>
      <c r="I1915" s="46"/>
      <c r="J1915" s="46"/>
      <c r="K1915" s="46"/>
      <c r="L1915" s="46"/>
      <c r="M1915" s="47"/>
      <c r="N1915" s="48"/>
      <c r="O1915" s="48"/>
      <c r="P1915" s="48"/>
      <c r="Q1915" s="48"/>
      <c r="R1915" s="48"/>
      <c r="S1915" s="48"/>
      <c r="T1915" s="48"/>
      <c r="U1915" s="48"/>
      <c r="V1915" s="48"/>
      <c r="W1915" s="48"/>
      <c r="X1915" s="48"/>
      <c r="Y1915" s="48"/>
      <c r="Z1915" s="48"/>
      <c r="AA1915" s="48"/>
      <c r="AB1915" s="48"/>
      <c r="AC1915" s="48"/>
      <c r="AD1915" s="48"/>
      <c r="AE1915" s="48"/>
      <c r="AF1915" s="48"/>
      <c r="AG1915" s="48"/>
      <c r="AH1915" s="48"/>
      <c r="AI1915" s="48"/>
      <c r="AJ1915" s="49"/>
      <c r="AK1915" s="50"/>
      <c r="AL1915" s="46"/>
      <c r="AM1915" s="46"/>
      <c r="AN1915" s="46"/>
      <c r="AO1915" s="46"/>
      <c r="AP1915" s="46"/>
      <c r="AQ1915" s="51"/>
      <c r="AR1915" s="51"/>
      <c r="AS1915" s="51"/>
      <c r="AT1915" s="51"/>
      <c r="AU1915" s="52"/>
      <c r="AV1915" s="53"/>
      <c r="AW1915" s="53"/>
      <c r="AX1915" s="54"/>
    </row>
    <row r="1916" spans="1:50" ht="23.25" hidden="1" customHeight="1" x14ac:dyDescent="0.15">
      <c r="A1916" s="45"/>
      <c r="B1916" s="45"/>
      <c r="C1916" s="46"/>
      <c r="D1916" s="46"/>
      <c r="E1916" s="46"/>
      <c r="F1916" s="46"/>
      <c r="G1916" s="46"/>
      <c r="H1916" s="46"/>
      <c r="I1916" s="46"/>
      <c r="J1916" s="46"/>
      <c r="K1916" s="46"/>
      <c r="L1916" s="46"/>
      <c r="M1916" s="47"/>
      <c r="N1916" s="48"/>
      <c r="O1916" s="48"/>
      <c r="P1916" s="48"/>
      <c r="Q1916" s="48"/>
      <c r="R1916" s="48"/>
      <c r="S1916" s="48"/>
      <c r="T1916" s="48"/>
      <c r="U1916" s="48"/>
      <c r="V1916" s="48"/>
      <c r="W1916" s="48"/>
      <c r="X1916" s="48"/>
      <c r="Y1916" s="48"/>
      <c r="Z1916" s="48"/>
      <c r="AA1916" s="48"/>
      <c r="AB1916" s="48"/>
      <c r="AC1916" s="48"/>
      <c r="AD1916" s="48"/>
      <c r="AE1916" s="48"/>
      <c r="AF1916" s="48"/>
      <c r="AG1916" s="48"/>
      <c r="AH1916" s="48"/>
      <c r="AI1916" s="48"/>
      <c r="AJ1916" s="49"/>
      <c r="AK1916" s="50"/>
      <c r="AL1916" s="46"/>
      <c r="AM1916" s="46"/>
      <c r="AN1916" s="46"/>
      <c r="AO1916" s="46"/>
      <c r="AP1916" s="46"/>
      <c r="AQ1916" s="51"/>
      <c r="AR1916" s="51"/>
      <c r="AS1916" s="51"/>
      <c r="AT1916" s="51"/>
      <c r="AU1916" s="52"/>
      <c r="AV1916" s="53"/>
      <c r="AW1916" s="53"/>
      <c r="AX1916" s="54"/>
    </row>
    <row r="1917" spans="1:50" ht="23.25" hidden="1" customHeight="1" x14ac:dyDescent="0.15">
      <c r="A1917" s="45"/>
      <c r="B1917" s="45"/>
      <c r="C1917" s="46"/>
      <c r="D1917" s="46"/>
      <c r="E1917" s="46"/>
      <c r="F1917" s="46"/>
      <c r="G1917" s="46"/>
      <c r="H1917" s="46"/>
      <c r="I1917" s="46"/>
      <c r="J1917" s="46"/>
      <c r="K1917" s="46"/>
      <c r="L1917" s="46"/>
      <c r="M1917" s="47"/>
      <c r="N1917" s="48"/>
      <c r="O1917" s="48"/>
      <c r="P1917" s="48"/>
      <c r="Q1917" s="48"/>
      <c r="R1917" s="48"/>
      <c r="S1917" s="48"/>
      <c r="T1917" s="48"/>
      <c r="U1917" s="48"/>
      <c r="V1917" s="48"/>
      <c r="W1917" s="48"/>
      <c r="X1917" s="48"/>
      <c r="Y1917" s="48"/>
      <c r="Z1917" s="48"/>
      <c r="AA1917" s="48"/>
      <c r="AB1917" s="48"/>
      <c r="AC1917" s="48"/>
      <c r="AD1917" s="48"/>
      <c r="AE1917" s="48"/>
      <c r="AF1917" s="48"/>
      <c r="AG1917" s="48"/>
      <c r="AH1917" s="48"/>
      <c r="AI1917" s="48"/>
      <c r="AJ1917" s="49"/>
      <c r="AK1917" s="50"/>
      <c r="AL1917" s="46"/>
      <c r="AM1917" s="46"/>
      <c r="AN1917" s="46"/>
      <c r="AO1917" s="46"/>
      <c r="AP1917" s="46"/>
      <c r="AQ1917" s="51"/>
      <c r="AR1917" s="51"/>
      <c r="AS1917" s="51"/>
      <c r="AT1917" s="51"/>
      <c r="AU1917" s="52"/>
      <c r="AV1917" s="53"/>
      <c r="AW1917" s="53"/>
      <c r="AX1917" s="54"/>
    </row>
    <row r="1918" spans="1:50" s="5" customFormat="1" ht="13.7" customHeight="1" x14ac:dyDescent="0.15">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c r="AE1918" s="13"/>
      <c r="AF1918" s="13"/>
      <c r="AG1918" s="13"/>
      <c r="AH1918" s="13"/>
      <c r="AI1918" s="13"/>
      <c r="AJ1918" s="13"/>
      <c r="AK1918" s="14"/>
      <c r="AL1918" s="13"/>
      <c r="AM1918" s="13"/>
      <c r="AN1918" s="13"/>
      <c r="AO1918" s="13"/>
      <c r="AP1918" s="13"/>
      <c r="AQ1918" s="12"/>
      <c r="AR1918" s="12"/>
      <c r="AS1918" s="12"/>
      <c r="AT1918" s="12"/>
      <c r="AU1918" s="12"/>
      <c r="AV1918" s="12"/>
      <c r="AW1918" s="12"/>
      <c r="AX1918" s="12"/>
    </row>
    <row r="1919" spans="1:50" s="5" customFormat="1" ht="20.25" customHeight="1" thickBot="1" x14ac:dyDescent="0.2">
      <c r="A1919" s="6"/>
      <c r="B1919" s="6"/>
      <c r="C1919" s="6"/>
      <c r="D1919" s="6"/>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175" t="s">
        <v>50</v>
      </c>
      <c r="AR1919" s="175"/>
      <c r="AS1919" s="175"/>
      <c r="AT1919" s="175"/>
      <c r="AU1919" s="175"/>
      <c r="AV1919" s="175"/>
      <c r="AW1919" s="175"/>
      <c r="AX1919" s="175"/>
    </row>
    <row r="1920" spans="1:50" ht="25.15" customHeight="1" x14ac:dyDescent="0.15">
      <c r="A1920" s="176" t="s">
        <v>49</v>
      </c>
      <c r="B1920" s="177"/>
      <c r="C1920" s="177"/>
      <c r="D1920" s="177"/>
      <c r="E1920" s="177"/>
      <c r="F1920" s="178"/>
      <c r="G1920" s="179" t="s">
        <v>134</v>
      </c>
      <c r="H1920" s="353"/>
      <c r="I1920" s="353"/>
      <c r="J1920" s="353"/>
      <c r="K1920" s="353"/>
      <c r="L1920" s="353"/>
      <c r="M1920" s="353"/>
      <c r="N1920" s="353"/>
      <c r="O1920" s="353"/>
      <c r="P1920" s="353"/>
      <c r="Q1920" s="353"/>
      <c r="R1920" s="353"/>
      <c r="S1920" s="353"/>
      <c r="T1920" s="353"/>
      <c r="U1920" s="353"/>
      <c r="V1920" s="353"/>
      <c r="W1920" s="353"/>
      <c r="X1920" s="354"/>
      <c r="Y1920" s="181" t="s">
        <v>62</v>
      </c>
      <c r="Z1920" s="182"/>
      <c r="AA1920" s="182"/>
      <c r="AB1920" s="182"/>
      <c r="AC1920" s="182"/>
      <c r="AD1920" s="183"/>
      <c r="AE1920" s="327" t="s">
        <v>46</v>
      </c>
      <c r="AF1920" s="328"/>
      <c r="AG1920" s="328"/>
      <c r="AH1920" s="328"/>
      <c r="AI1920" s="328"/>
      <c r="AJ1920" s="328"/>
      <c r="AK1920" s="328"/>
      <c r="AL1920" s="328"/>
      <c r="AM1920" s="328"/>
      <c r="AN1920" s="328"/>
      <c r="AO1920" s="328"/>
      <c r="AP1920" s="329"/>
      <c r="AQ1920" s="187" t="s">
        <v>45</v>
      </c>
      <c r="AR1920" s="188"/>
      <c r="AS1920" s="188"/>
      <c r="AT1920" s="188"/>
      <c r="AU1920" s="188"/>
      <c r="AV1920" s="188"/>
      <c r="AW1920" s="188"/>
      <c r="AX1920" s="189"/>
    </row>
    <row r="1921" spans="1:50" ht="30" customHeight="1" x14ac:dyDescent="0.15">
      <c r="A1921" s="190" t="s">
        <v>44</v>
      </c>
      <c r="B1921" s="191"/>
      <c r="C1921" s="191"/>
      <c r="D1921" s="191"/>
      <c r="E1921" s="191"/>
      <c r="F1921" s="192"/>
      <c r="G1921" s="193" t="s">
        <v>133</v>
      </c>
      <c r="H1921" s="194"/>
      <c r="I1921" s="194"/>
      <c r="J1921" s="194"/>
      <c r="K1921" s="194"/>
      <c r="L1921" s="194"/>
      <c r="M1921" s="194"/>
      <c r="N1921" s="194"/>
      <c r="O1921" s="194"/>
      <c r="P1921" s="194"/>
      <c r="Q1921" s="194"/>
      <c r="R1921" s="194"/>
      <c r="S1921" s="194"/>
      <c r="T1921" s="194"/>
      <c r="U1921" s="194"/>
      <c r="V1921" s="194"/>
      <c r="W1921" s="194"/>
      <c r="X1921" s="401"/>
      <c r="Y1921" s="195" t="s">
        <v>42</v>
      </c>
      <c r="Z1921" s="196"/>
      <c r="AA1921" s="196"/>
      <c r="AB1921" s="196"/>
      <c r="AC1921" s="196"/>
      <c r="AD1921" s="197"/>
      <c r="AE1921" s="402" t="s">
        <v>93</v>
      </c>
      <c r="AF1921" s="347"/>
      <c r="AG1921" s="347"/>
      <c r="AH1921" s="347"/>
      <c r="AI1921" s="347"/>
      <c r="AJ1921" s="347"/>
      <c r="AK1921" s="347"/>
      <c r="AL1921" s="347"/>
      <c r="AM1921" s="347"/>
      <c r="AN1921" s="347"/>
      <c r="AO1921" s="347"/>
      <c r="AP1921" s="348"/>
      <c r="AQ1921" s="200" t="s">
        <v>40</v>
      </c>
      <c r="AR1921" s="201"/>
      <c r="AS1921" s="201"/>
      <c r="AT1921" s="201"/>
      <c r="AU1921" s="201"/>
      <c r="AV1921" s="201"/>
      <c r="AW1921" s="201"/>
      <c r="AX1921" s="202"/>
    </row>
    <row r="1922" spans="1:50" ht="30" customHeight="1" x14ac:dyDescent="0.15">
      <c r="A1922" s="203" t="s">
        <v>39</v>
      </c>
      <c r="B1922" s="204"/>
      <c r="C1922" s="204"/>
      <c r="D1922" s="204"/>
      <c r="E1922" s="204"/>
      <c r="F1922" s="205"/>
      <c r="G1922" s="206" t="s">
        <v>38</v>
      </c>
      <c r="H1922" s="403"/>
      <c r="I1922" s="403"/>
      <c r="J1922" s="403"/>
      <c r="K1922" s="403"/>
      <c r="L1922" s="403"/>
      <c r="M1922" s="403"/>
      <c r="N1922" s="403"/>
      <c r="O1922" s="403"/>
      <c r="P1922" s="403"/>
      <c r="Q1922" s="403"/>
      <c r="R1922" s="403"/>
      <c r="S1922" s="403"/>
      <c r="T1922" s="403"/>
      <c r="U1922" s="403"/>
      <c r="V1922" s="403"/>
      <c r="W1922" s="403"/>
      <c r="X1922" s="404"/>
      <c r="Y1922" s="207" t="s">
        <v>37</v>
      </c>
      <c r="Z1922" s="208"/>
      <c r="AA1922" s="208"/>
      <c r="AB1922" s="208"/>
      <c r="AC1922" s="208"/>
      <c r="AD1922" s="209"/>
      <c r="AE1922" s="405" t="s">
        <v>36</v>
      </c>
      <c r="AF1922" s="210"/>
      <c r="AG1922" s="210"/>
      <c r="AH1922" s="210"/>
      <c r="AI1922" s="210"/>
      <c r="AJ1922" s="210"/>
      <c r="AK1922" s="210"/>
      <c r="AL1922" s="210"/>
      <c r="AM1922" s="210"/>
      <c r="AN1922" s="210"/>
      <c r="AO1922" s="210"/>
      <c r="AP1922" s="210"/>
      <c r="AQ1922" s="210"/>
      <c r="AR1922" s="210"/>
      <c r="AS1922" s="210"/>
      <c r="AT1922" s="210"/>
      <c r="AU1922" s="210"/>
      <c r="AV1922" s="210"/>
      <c r="AW1922" s="210"/>
      <c r="AX1922" s="406"/>
    </row>
    <row r="1923" spans="1:50" ht="39.950000000000003" customHeight="1" x14ac:dyDescent="0.15">
      <c r="A1923" s="217" t="s">
        <v>35</v>
      </c>
      <c r="B1923" s="218"/>
      <c r="C1923" s="218"/>
      <c r="D1923" s="218"/>
      <c r="E1923" s="218"/>
      <c r="F1923" s="219"/>
      <c r="G1923" s="318" t="s">
        <v>99</v>
      </c>
      <c r="H1923" s="319"/>
      <c r="I1923" s="319"/>
      <c r="J1923" s="319"/>
      <c r="K1923" s="319"/>
      <c r="L1923" s="319"/>
      <c r="M1923" s="319"/>
      <c r="N1923" s="319"/>
      <c r="O1923" s="319"/>
      <c r="P1923" s="319"/>
      <c r="Q1923" s="319"/>
      <c r="R1923" s="319"/>
      <c r="S1923" s="319"/>
      <c r="T1923" s="319"/>
      <c r="U1923" s="319"/>
      <c r="V1923" s="319"/>
      <c r="W1923" s="319"/>
      <c r="X1923" s="320"/>
      <c r="Y1923" s="223" t="s">
        <v>59</v>
      </c>
      <c r="Z1923" s="224"/>
      <c r="AA1923" s="224"/>
      <c r="AB1923" s="224"/>
      <c r="AC1923" s="224"/>
      <c r="AD1923" s="225"/>
      <c r="AE1923" s="321" t="s">
        <v>132</v>
      </c>
      <c r="AF1923" s="322"/>
      <c r="AG1923" s="322"/>
      <c r="AH1923" s="322"/>
      <c r="AI1923" s="322"/>
      <c r="AJ1923" s="322"/>
      <c r="AK1923" s="322"/>
      <c r="AL1923" s="322"/>
      <c r="AM1923" s="322"/>
      <c r="AN1923" s="322"/>
      <c r="AO1923" s="322"/>
      <c r="AP1923" s="322"/>
      <c r="AQ1923" s="322"/>
      <c r="AR1923" s="322"/>
      <c r="AS1923" s="322"/>
      <c r="AT1923" s="322"/>
      <c r="AU1923" s="322"/>
      <c r="AV1923" s="322"/>
      <c r="AW1923" s="322"/>
      <c r="AX1923" s="323"/>
    </row>
    <row r="1924" spans="1:50" ht="33.75" customHeight="1" x14ac:dyDescent="0.15">
      <c r="A1924" s="229" t="s">
        <v>31</v>
      </c>
      <c r="B1924" s="230"/>
      <c r="C1924" s="230"/>
      <c r="D1924" s="230"/>
      <c r="E1924" s="230"/>
      <c r="F1924" s="231"/>
      <c r="G1924" s="357" t="s">
        <v>131</v>
      </c>
      <c r="H1924" s="358"/>
      <c r="I1924" s="358"/>
      <c r="J1924" s="358"/>
      <c r="K1924" s="358"/>
      <c r="L1924" s="358"/>
      <c r="M1924" s="358"/>
      <c r="N1924" s="358"/>
      <c r="O1924" s="358"/>
      <c r="P1924" s="358"/>
      <c r="Q1924" s="358"/>
      <c r="R1924" s="358"/>
      <c r="S1924" s="358"/>
      <c r="T1924" s="358"/>
      <c r="U1924" s="358"/>
      <c r="V1924" s="358"/>
      <c r="W1924" s="358"/>
      <c r="X1924" s="358"/>
      <c r="Y1924" s="358"/>
      <c r="Z1924" s="358"/>
      <c r="AA1924" s="358"/>
      <c r="AB1924" s="358"/>
      <c r="AC1924" s="358"/>
      <c r="AD1924" s="358"/>
      <c r="AE1924" s="358"/>
      <c r="AF1924" s="358"/>
      <c r="AG1924" s="358"/>
      <c r="AH1924" s="358"/>
      <c r="AI1924" s="358"/>
      <c r="AJ1924" s="358"/>
      <c r="AK1924" s="358"/>
      <c r="AL1924" s="358"/>
      <c r="AM1924" s="358"/>
      <c r="AN1924" s="358"/>
      <c r="AO1924" s="358"/>
      <c r="AP1924" s="358"/>
      <c r="AQ1924" s="358"/>
      <c r="AR1924" s="358"/>
      <c r="AS1924" s="358"/>
      <c r="AT1924" s="358"/>
      <c r="AU1924" s="358"/>
      <c r="AV1924" s="358"/>
      <c r="AW1924" s="358"/>
      <c r="AX1924" s="359"/>
    </row>
    <row r="1925" spans="1:50" ht="33.75" customHeight="1" x14ac:dyDescent="0.15">
      <c r="A1925" s="229" t="s">
        <v>29</v>
      </c>
      <c r="B1925" s="230"/>
      <c r="C1925" s="230"/>
      <c r="D1925" s="230"/>
      <c r="E1925" s="230"/>
      <c r="F1925" s="231"/>
      <c r="G1925" s="357" t="s">
        <v>130</v>
      </c>
      <c r="H1925" s="358"/>
      <c r="I1925" s="358"/>
      <c r="J1925" s="358"/>
      <c r="K1925" s="358"/>
      <c r="L1925" s="358"/>
      <c r="M1925" s="358"/>
      <c r="N1925" s="358"/>
      <c r="O1925" s="358"/>
      <c r="P1925" s="358"/>
      <c r="Q1925" s="358"/>
      <c r="R1925" s="358"/>
      <c r="S1925" s="358"/>
      <c r="T1925" s="358"/>
      <c r="U1925" s="358"/>
      <c r="V1925" s="358"/>
      <c r="W1925" s="358"/>
      <c r="X1925" s="358"/>
      <c r="Y1925" s="358"/>
      <c r="Z1925" s="358"/>
      <c r="AA1925" s="358"/>
      <c r="AB1925" s="358"/>
      <c r="AC1925" s="358"/>
      <c r="AD1925" s="358"/>
      <c r="AE1925" s="358"/>
      <c r="AF1925" s="358"/>
      <c r="AG1925" s="358"/>
      <c r="AH1925" s="358"/>
      <c r="AI1925" s="358"/>
      <c r="AJ1925" s="358"/>
      <c r="AK1925" s="358"/>
      <c r="AL1925" s="358"/>
      <c r="AM1925" s="358"/>
      <c r="AN1925" s="358"/>
      <c r="AO1925" s="358"/>
      <c r="AP1925" s="358"/>
      <c r="AQ1925" s="358"/>
      <c r="AR1925" s="358"/>
      <c r="AS1925" s="358"/>
      <c r="AT1925" s="358"/>
      <c r="AU1925" s="358"/>
      <c r="AV1925" s="358"/>
      <c r="AW1925" s="358"/>
      <c r="AX1925" s="359"/>
    </row>
    <row r="1926" spans="1:50" ht="22.7" customHeight="1" x14ac:dyDescent="0.15">
      <c r="A1926" s="229" t="s">
        <v>27</v>
      </c>
      <c r="B1926" s="230"/>
      <c r="C1926" s="230"/>
      <c r="D1926" s="230"/>
      <c r="E1926" s="230"/>
      <c r="F1926" s="231"/>
      <c r="G1926" s="235" t="s">
        <v>67</v>
      </c>
      <c r="H1926" s="236"/>
      <c r="I1926" s="236"/>
      <c r="J1926" s="236"/>
      <c r="K1926" s="236"/>
      <c r="L1926" s="236"/>
      <c r="M1926" s="236"/>
      <c r="N1926" s="236"/>
      <c r="O1926" s="236"/>
      <c r="P1926" s="236"/>
      <c r="Q1926" s="236"/>
      <c r="R1926" s="236"/>
      <c r="S1926" s="236"/>
      <c r="T1926" s="236"/>
      <c r="U1926" s="236"/>
      <c r="V1926" s="236"/>
      <c r="W1926" s="236"/>
      <c r="X1926" s="236"/>
      <c r="Y1926" s="236"/>
      <c r="Z1926" s="236"/>
      <c r="AA1926" s="236"/>
      <c r="AB1926" s="236"/>
      <c r="AC1926" s="236"/>
      <c r="AD1926" s="236"/>
      <c r="AE1926" s="236"/>
      <c r="AF1926" s="236"/>
      <c r="AG1926" s="236"/>
      <c r="AH1926" s="236"/>
      <c r="AI1926" s="236"/>
      <c r="AJ1926" s="236"/>
      <c r="AK1926" s="236"/>
      <c r="AL1926" s="236"/>
      <c r="AM1926" s="236"/>
      <c r="AN1926" s="236"/>
      <c r="AO1926" s="236"/>
      <c r="AP1926" s="236"/>
      <c r="AQ1926" s="236"/>
      <c r="AR1926" s="236"/>
      <c r="AS1926" s="236"/>
      <c r="AT1926" s="236"/>
      <c r="AU1926" s="236"/>
      <c r="AV1926" s="236"/>
      <c r="AW1926" s="236"/>
      <c r="AX1926" s="237"/>
    </row>
    <row r="1927" spans="1:50" ht="19.5" customHeight="1" x14ac:dyDescent="0.15">
      <c r="A1927" s="238" t="s">
        <v>25</v>
      </c>
      <c r="B1927" s="239"/>
      <c r="C1927" s="239"/>
      <c r="D1927" s="239"/>
      <c r="E1927" s="239"/>
      <c r="F1927" s="240"/>
      <c r="G1927" s="247"/>
      <c r="H1927" s="248"/>
      <c r="I1927" s="248"/>
      <c r="J1927" s="248"/>
      <c r="K1927" s="248"/>
      <c r="L1927" s="248"/>
      <c r="M1927" s="248"/>
      <c r="N1927" s="248"/>
      <c r="O1927" s="249"/>
      <c r="P1927" s="66" t="s">
        <v>24</v>
      </c>
      <c r="Q1927" s="67"/>
      <c r="R1927" s="67"/>
      <c r="S1927" s="67"/>
      <c r="T1927" s="67"/>
      <c r="U1927" s="67"/>
      <c r="V1927" s="68"/>
      <c r="W1927" s="66" t="s">
        <v>23</v>
      </c>
      <c r="X1927" s="67"/>
      <c r="Y1927" s="67"/>
      <c r="Z1927" s="67"/>
      <c r="AA1927" s="67"/>
      <c r="AB1927" s="67"/>
      <c r="AC1927" s="68"/>
      <c r="AD1927" s="66" t="s">
        <v>22</v>
      </c>
      <c r="AE1927" s="67"/>
      <c r="AF1927" s="67"/>
      <c r="AG1927" s="67"/>
      <c r="AH1927" s="67"/>
      <c r="AI1927" s="67"/>
      <c r="AJ1927" s="68"/>
      <c r="AK1927" s="66" t="s">
        <v>21</v>
      </c>
      <c r="AL1927" s="67"/>
      <c r="AM1927" s="67"/>
      <c r="AN1927" s="67"/>
      <c r="AO1927" s="67"/>
      <c r="AP1927" s="67"/>
      <c r="AQ1927" s="68"/>
      <c r="AR1927" s="66" t="s">
        <v>8</v>
      </c>
      <c r="AS1927" s="67"/>
      <c r="AT1927" s="67"/>
      <c r="AU1927" s="67"/>
      <c r="AV1927" s="67"/>
      <c r="AW1927" s="67"/>
      <c r="AX1927" s="261"/>
    </row>
    <row r="1928" spans="1:50" ht="19.5" customHeight="1" x14ac:dyDescent="0.15">
      <c r="A1928" s="241"/>
      <c r="B1928" s="242"/>
      <c r="C1928" s="242"/>
      <c r="D1928" s="242"/>
      <c r="E1928" s="242"/>
      <c r="F1928" s="243"/>
      <c r="G1928" s="262" t="s">
        <v>20</v>
      </c>
      <c r="H1928" s="263"/>
      <c r="I1928" s="122" t="s">
        <v>19</v>
      </c>
      <c r="J1928" s="123"/>
      <c r="K1928" s="123"/>
      <c r="L1928" s="123"/>
      <c r="M1928" s="123"/>
      <c r="N1928" s="123"/>
      <c r="O1928" s="124"/>
      <c r="P1928" s="126">
        <v>81</v>
      </c>
      <c r="Q1928" s="127"/>
      <c r="R1928" s="127"/>
      <c r="S1928" s="127"/>
      <c r="T1928" s="127"/>
      <c r="U1928" s="127"/>
      <c r="V1928" s="128"/>
      <c r="W1928" s="126">
        <v>71</v>
      </c>
      <c r="X1928" s="127"/>
      <c r="Y1928" s="127"/>
      <c r="Z1928" s="127"/>
      <c r="AA1928" s="127"/>
      <c r="AB1928" s="127"/>
      <c r="AC1928" s="128"/>
      <c r="AD1928" s="126">
        <v>56</v>
      </c>
      <c r="AE1928" s="127"/>
      <c r="AF1928" s="127"/>
      <c r="AG1928" s="127"/>
      <c r="AH1928" s="127"/>
      <c r="AI1928" s="127"/>
      <c r="AJ1928" s="128"/>
      <c r="AK1928" s="253" t="s">
        <v>55</v>
      </c>
      <c r="AL1928" s="254"/>
      <c r="AM1928" s="254"/>
      <c r="AN1928" s="254"/>
      <c r="AO1928" s="254"/>
      <c r="AP1928" s="254"/>
      <c r="AQ1928" s="368"/>
      <c r="AR1928" s="253" t="s">
        <v>66</v>
      </c>
      <c r="AS1928" s="254"/>
      <c r="AT1928" s="254"/>
      <c r="AU1928" s="254"/>
      <c r="AV1928" s="254"/>
      <c r="AW1928" s="254"/>
      <c r="AX1928" s="255"/>
    </row>
    <row r="1929" spans="1:50" ht="19.5" customHeight="1" x14ac:dyDescent="0.15">
      <c r="A1929" s="241"/>
      <c r="B1929" s="242"/>
      <c r="C1929" s="242"/>
      <c r="D1929" s="242"/>
      <c r="E1929" s="242"/>
      <c r="F1929" s="243"/>
      <c r="G1929" s="264"/>
      <c r="H1929" s="265"/>
      <c r="I1929" s="214" t="s">
        <v>18</v>
      </c>
      <c r="J1929" s="215"/>
      <c r="K1929" s="215"/>
      <c r="L1929" s="215"/>
      <c r="M1929" s="215"/>
      <c r="N1929" s="215"/>
      <c r="O1929" s="216"/>
      <c r="P1929" s="169"/>
      <c r="Q1929" s="170"/>
      <c r="R1929" s="170"/>
      <c r="S1929" s="170"/>
      <c r="T1929" s="170"/>
      <c r="U1929" s="170"/>
      <c r="V1929" s="171"/>
      <c r="W1929" s="169"/>
      <c r="X1929" s="170"/>
      <c r="Y1929" s="170"/>
      <c r="Z1929" s="170"/>
      <c r="AA1929" s="170"/>
      <c r="AB1929" s="170"/>
      <c r="AC1929" s="171"/>
      <c r="AD1929" s="169"/>
      <c r="AE1929" s="170"/>
      <c r="AF1929" s="170"/>
      <c r="AG1929" s="170"/>
      <c r="AH1929" s="170"/>
      <c r="AI1929" s="170"/>
      <c r="AJ1929" s="171"/>
      <c r="AK1929" s="169"/>
      <c r="AL1929" s="170"/>
      <c r="AM1929" s="170"/>
      <c r="AN1929" s="170"/>
      <c r="AO1929" s="170"/>
      <c r="AP1929" s="170"/>
      <c r="AQ1929" s="171"/>
      <c r="AR1929" s="172"/>
      <c r="AS1929" s="173"/>
      <c r="AT1929" s="173"/>
      <c r="AU1929" s="173"/>
      <c r="AV1929" s="173"/>
      <c r="AW1929" s="173"/>
      <c r="AX1929" s="174"/>
    </row>
    <row r="1930" spans="1:50" ht="19.5" customHeight="1" x14ac:dyDescent="0.15">
      <c r="A1930" s="241"/>
      <c r="B1930" s="242"/>
      <c r="C1930" s="242"/>
      <c r="D1930" s="242"/>
      <c r="E1930" s="242"/>
      <c r="F1930" s="243"/>
      <c r="G1930" s="264"/>
      <c r="H1930" s="265"/>
      <c r="I1930" s="214" t="s">
        <v>17</v>
      </c>
      <c r="J1930" s="215"/>
      <c r="K1930" s="215"/>
      <c r="L1930" s="215"/>
      <c r="M1930" s="215"/>
      <c r="N1930" s="215"/>
      <c r="O1930" s="216"/>
      <c r="P1930" s="169"/>
      <c r="Q1930" s="170"/>
      <c r="R1930" s="170"/>
      <c r="S1930" s="170"/>
      <c r="T1930" s="170"/>
      <c r="U1930" s="170"/>
      <c r="V1930" s="171"/>
      <c r="W1930" s="169"/>
      <c r="X1930" s="170"/>
      <c r="Y1930" s="170"/>
      <c r="Z1930" s="170"/>
      <c r="AA1930" s="170"/>
      <c r="AB1930" s="170"/>
      <c r="AC1930" s="171"/>
      <c r="AD1930" s="169"/>
      <c r="AE1930" s="170"/>
      <c r="AF1930" s="170"/>
      <c r="AG1930" s="170"/>
      <c r="AH1930" s="170"/>
      <c r="AI1930" s="170"/>
      <c r="AJ1930" s="171"/>
      <c r="AK1930" s="169"/>
      <c r="AL1930" s="170"/>
      <c r="AM1930" s="170"/>
      <c r="AN1930" s="170"/>
      <c r="AO1930" s="170"/>
      <c r="AP1930" s="170"/>
      <c r="AQ1930" s="171"/>
      <c r="AR1930" s="169"/>
      <c r="AS1930" s="170"/>
      <c r="AT1930" s="170"/>
      <c r="AU1930" s="170"/>
      <c r="AV1930" s="170"/>
      <c r="AW1930" s="170"/>
      <c r="AX1930" s="260"/>
    </row>
    <row r="1931" spans="1:50" ht="19.5" customHeight="1" x14ac:dyDescent="0.15">
      <c r="A1931" s="241"/>
      <c r="B1931" s="242"/>
      <c r="C1931" s="242"/>
      <c r="D1931" s="242"/>
      <c r="E1931" s="242"/>
      <c r="F1931" s="243"/>
      <c r="G1931" s="264"/>
      <c r="H1931" s="265"/>
      <c r="I1931" s="214" t="s">
        <v>16</v>
      </c>
      <c r="J1931" s="215"/>
      <c r="K1931" s="215"/>
      <c r="L1931" s="215"/>
      <c r="M1931" s="215"/>
      <c r="N1931" s="215"/>
      <c r="O1931" s="216"/>
      <c r="P1931" s="169"/>
      <c r="Q1931" s="170"/>
      <c r="R1931" s="170"/>
      <c r="S1931" s="170"/>
      <c r="T1931" s="170"/>
      <c r="U1931" s="170"/>
      <c r="V1931" s="171"/>
      <c r="W1931" s="169"/>
      <c r="X1931" s="170"/>
      <c r="Y1931" s="170"/>
      <c r="Z1931" s="170"/>
      <c r="AA1931" s="170"/>
      <c r="AB1931" s="170"/>
      <c r="AC1931" s="171"/>
      <c r="AD1931" s="169"/>
      <c r="AE1931" s="170"/>
      <c r="AF1931" s="170"/>
      <c r="AG1931" s="170"/>
      <c r="AH1931" s="170"/>
      <c r="AI1931" s="170"/>
      <c r="AJ1931" s="171"/>
      <c r="AK1931" s="169"/>
      <c r="AL1931" s="170"/>
      <c r="AM1931" s="170"/>
      <c r="AN1931" s="170"/>
      <c r="AO1931" s="170"/>
      <c r="AP1931" s="170"/>
      <c r="AQ1931" s="171"/>
      <c r="AR1931" s="172"/>
      <c r="AS1931" s="173"/>
      <c r="AT1931" s="173"/>
      <c r="AU1931" s="173"/>
      <c r="AV1931" s="173"/>
      <c r="AW1931" s="173"/>
      <c r="AX1931" s="174"/>
    </row>
    <row r="1932" spans="1:50" ht="19.5" customHeight="1" x14ac:dyDescent="0.15">
      <c r="A1932" s="241"/>
      <c r="B1932" s="242"/>
      <c r="C1932" s="242"/>
      <c r="D1932" s="242"/>
      <c r="E1932" s="242"/>
      <c r="F1932" s="243"/>
      <c r="G1932" s="264"/>
      <c r="H1932" s="265"/>
      <c r="I1932" s="214" t="s">
        <v>15</v>
      </c>
      <c r="J1932" s="215"/>
      <c r="K1932" s="215"/>
      <c r="L1932" s="215"/>
      <c r="M1932" s="215"/>
      <c r="N1932" s="215"/>
      <c r="O1932" s="216"/>
      <c r="P1932" s="169"/>
      <c r="Q1932" s="170"/>
      <c r="R1932" s="170"/>
      <c r="S1932" s="170"/>
      <c r="T1932" s="170"/>
      <c r="U1932" s="170"/>
      <c r="V1932" s="171"/>
      <c r="W1932" s="169"/>
      <c r="X1932" s="170"/>
      <c r="Y1932" s="170"/>
      <c r="Z1932" s="170"/>
      <c r="AA1932" s="170"/>
      <c r="AB1932" s="170"/>
      <c r="AC1932" s="171"/>
      <c r="AD1932" s="169"/>
      <c r="AE1932" s="170"/>
      <c r="AF1932" s="170"/>
      <c r="AG1932" s="170"/>
      <c r="AH1932" s="170"/>
      <c r="AI1932" s="170"/>
      <c r="AJ1932" s="171"/>
      <c r="AK1932" s="169"/>
      <c r="AL1932" s="170"/>
      <c r="AM1932" s="170"/>
      <c r="AN1932" s="170"/>
      <c r="AO1932" s="170"/>
      <c r="AP1932" s="170"/>
      <c r="AQ1932" s="171"/>
      <c r="AR1932" s="172"/>
      <c r="AS1932" s="173"/>
      <c r="AT1932" s="173"/>
      <c r="AU1932" s="173"/>
      <c r="AV1932" s="173"/>
      <c r="AW1932" s="173"/>
      <c r="AX1932" s="174"/>
    </row>
    <row r="1933" spans="1:50" ht="19.5" customHeight="1" x14ac:dyDescent="0.15">
      <c r="A1933" s="241"/>
      <c r="B1933" s="242"/>
      <c r="C1933" s="242"/>
      <c r="D1933" s="242"/>
      <c r="E1933" s="242"/>
      <c r="F1933" s="243"/>
      <c r="G1933" s="266"/>
      <c r="H1933" s="267"/>
      <c r="I1933" s="256" t="s">
        <v>0</v>
      </c>
      <c r="J1933" s="257"/>
      <c r="K1933" s="257"/>
      <c r="L1933" s="257"/>
      <c r="M1933" s="257"/>
      <c r="N1933" s="257"/>
      <c r="O1933" s="258"/>
      <c r="P1933" s="374">
        <v>81</v>
      </c>
      <c r="Q1933" s="374"/>
      <c r="R1933" s="374"/>
      <c r="S1933" s="374"/>
      <c r="T1933" s="374"/>
      <c r="U1933" s="374"/>
      <c r="V1933" s="374"/>
      <c r="W1933" s="375">
        <v>71</v>
      </c>
      <c r="X1933" s="407"/>
      <c r="Y1933" s="407"/>
      <c r="Z1933" s="407"/>
      <c r="AA1933" s="407"/>
      <c r="AB1933" s="407"/>
      <c r="AC1933" s="408"/>
      <c r="AD1933" s="374">
        <v>56</v>
      </c>
      <c r="AE1933" s="374"/>
      <c r="AF1933" s="374"/>
      <c r="AG1933" s="374"/>
      <c r="AH1933" s="374"/>
      <c r="AI1933" s="374"/>
      <c r="AJ1933" s="374"/>
      <c r="AK1933" s="250" t="s">
        <v>55</v>
      </c>
      <c r="AL1933" s="251"/>
      <c r="AM1933" s="251"/>
      <c r="AN1933" s="251"/>
      <c r="AO1933" s="251"/>
      <c r="AP1933" s="251"/>
      <c r="AQ1933" s="252"/>
      <c r="AR1933" s="250" t="s">
        <v>66</v>
      </c>
      <c r="AS1933" s="251"/>
      <c r="AT1933" s="251"/>
      <c r="AU1933" s="251"/>
      <c r="AV1933" s="251"/>
      <c r="AW1933" s="251"/>
      <c r="AX1933" s="259"/>
    </row>
    <row r="1934" spans="1:50" ht="19.5" customHeight="1" x14ac:dyDescent="0.15">
      <c r="A1934" s="241"/>
      <c r="B1934" s="242"/>
      <c r="C1934" s="242"/>
      <c r="D1934" s="242"/>
      <c r="E1934" s="242"/>
      <c r="F1934" s="243"/>
      <c r="G1934" s="149" t="s">
        <v>14</v>
      </c>
      <c r="H1934" s="150"/>
      <c r="I1934" s="150"/>
      <c r="J1934" s="150"/>
      <c r="K1934" s="150"/>
      <c r="L1934" s="150"/>
      <c r="M1934" s="150"/>
      <c r="N1934" s="150"/>
      <c r="O1934" s="151"/>
      <c r="P1934" s="152">
        <v>68</v>
      </c>
      <c r="Q1934" s="152"/>
      <c r="R1934" s="152"/>
      <c r="S1934" s="152"/>
      <c r="T1934" s="152"/>
      <c r="U1934" s="152"/>
      <c r="V1934" s="152"/>
      <c r="W1934" s="153">
        <v>53</v>
      </c>
      <c r="X1934" s="154"/>
      <c r="Y1934" s="154"/>
      <c r="Z1934" s="154"/>
      <c r="AA1934" s="154"/>
      <c r="AB1934" s="154"/>
      <c r="AC1934" s="155"/>
      <c r="AD1934" s="156">
        <v>39</v>
      </c>
      <c r="AE1934" s="157"/>
      <c r="AF1934" s="157"/>
      <c r="AG1934" s="157"/>
      <c r="AH1934" s="157"/>
      <c r="AI1934" s="157"/>
      <c r="AJ1934" s="158"/>
      <c r="AK1934" s="159"/>
      <c r="AL1934" s="160"/>
      <c r="AM1934" s="160"/>
      <c r="AN1934" s="160"/>
      <c r="AO1934" s="160"/>
      <c r="AP1934" s="160"/>
      <c r="AQ1934" s="367"/>
      <c r="AR1934" s="159"/>
      <c r="AS1934" s="160"/>
      <c r="AT1934" s="160"/>
      <c r="AU1934" s="160"/>
      <c r="AV1934" s="160"/>
      <c r="AW1934" s="160"/>
      <c r="AX1934" s="161"/>
    </row>
    <row r="1935" spans="1:50" ht="19.5" customHeight="1" x14ac:dyDescent="0.15">
      <c r="A1935" s="244"/>
      <c r="B1935" s="245"/>
      <c r="C1935" s="245"/>
      <c r="D1935" s="245"/>
      <c r="E1935" s="245"/>
      <c r="F1935" s="246"/>
      <c r="G1935" s="149" t="s">
        <v>13</v>
      </c>
      <c r="H1935" s="150"/>
      <c r="I1935" s="150"/>
      <c r="J1935" s="150"/>
      <c r="K1935" s="150"/>
      <c r="L1935" s="150"/>
      <c r="M1935" s="150"/>
      <c r="N1935" s="150"/>
      <c r="O1935" s="151"/>
      <c r="P1935" s="162">
        <v>84</v>
      </c>
      <c r="Q1935" s="162"/>
      <c r="R1935" s="162"/>
      <c r="S1935" s="162"/>
      <c r="T1935" s="162"/>
      <c r="U1935" s="162"/>
      <c r="V1935" s="162"/>
      <c r="W1935" s="163">
        <v>74.599999999999994</v>
      </c>
      <c r="X1935" s="164"/>
      <c r="Y1935" s="164"/>
      <c r="Z1935" s="164"/>
      <c r="AA1935" s="164"/>
      <c r="AB1935" s="164"/>
      <c r="AC1935" s="165"/>
      <c r="AD1935" s="397">
        <v>70</v>
      </c>
      <c r="AE1935" s="398"/>
      <c r="AF1935" s="398"/>
      <c r="AG1935" s="398"/>
      <c r="AH1935" s="398"/>
      <c r="AI1935" s="398"/>
      <c r="AJ1935" s="399"/>
      <c r="AK1935" s="159"/>
      <c r="AL1935" s="160"/>
      <c r="AM1935" s="160"/>
      <c r="AN1935" s="160"/>
      <c r="AO1935" s="160"/>
      <c r="AP1935" s="160"/>
      <c r="AQ1935" s="367"/>
      <c r="AR1935" s="159"/>
      <c r="AS1935" s="160"/>
      <c r="AT1935" s="160"/>
      <c r="AU1935" s="160"/>
      <c r="AV1935" s="160"/>
      <c r="AW1935" s="160"/>
      <c r="AX1935" s="161"/>
    </row>
    <row r="1936" spans="1:50" ht="19.5" customHeight="1" x14ac:dyDescent="0.15">
      <c r="A1936" s="95" t="s">
        <v>11</v>
      </c>
      <c r="B1936" s="96"/>
      <c r="C1936" s="101" t="s">
        <v>10</v>
      </c>
      <c r="D1936" s="102"/>
      <c r="E1936" s="102"/>
      <c r="F1936" s="102"/>
      <c r="G1936" s="102"/>
      <c r="H1936" s="102"/>
      <c r="I1936" s="102"/>
      <c r="J1936" s="102"/>
      <c r="K1936" s="103"/>
      <c r="L1936" s="104" t="s">
        <v>9</v>
      </c>
      <c r="M1936" s="105"/>
      <c r="N1936" s="105"/>
      <c r="O1936" s="105"/>
      <c r="P1936" s="105"/>
      <c r="Q1936" s="106"/>
      <c r="R1936" s="107" t="s">
        <v>8</v>
      </c>
      <c r="S1936" s="102"/>
      <c r="T1936" s="102"/>
      <c r="U1936" s="102"/>
      <c r="V1936" s="102"/>
      <c r="W1936" s="103"/>
      <c r="X1936" s="107" t="s">
        <v>7</v>
      </c>
      <c r="Y1936" s="102"/>
      <c r="Z1936" s="102"/>
      <c r="AA1936" s="102"/>
      <c r="AB1936" s="102"/>
      <c r="AC1936" s="102"/>
      <c r="AD1936" s="102"/>
      <c r="AE1936" s="102"/>
      <c r="AF1936" s="102"/>
      <c r="AG1936" s="102"/>
      <c r="AH1936" s="102"/>
      <c r="AI1936" s="102"/>
      <c r="AJ1936" s="102"/>
      <c r="AK1936" s="102"/>
      <c r="AL1936" s="102"/>
      <c r="AM1936" s="102"/>
      <c r="AN1936" s="102"/>
      <c r="AO1936" s="102"/>
      <c r="AP1936" s="102"/>
      <c r="AQ1936" s="102"/>
      <c r="AR1936" s="102"/>
      <c r="AS1936" s="102"/>
      <c r="AT1936" s="102"/>
      <c r="AU1936" s="102"/>
      <c r="AV1936" s="102"/>
      <c r="AW1936" s="102"/>
      <c r="AX1936" s="108"/>
    </row>
    <row r="1937" spans="1:50" ht="19.5" customHeight="1" x14ac:dyDescent="0.15">
      <c r="A1937" s="97"/>
      <c r="B1937" s="98"/>
      <c r="C1937" s="400" t="s">
        <v>96</v>
      </c>
      <c r="D1937" s="254"/>
      <c r="E1937" s="254"/>
      <c r="F1937" s="254"/>
      <c r="G1937" s="254"/>
      <c r="H1937" s="254"/>
      <c r="I1937" s="254"/>
      <c r="J1937" s="254"/>
      <c r="K1937" s="368"/>
      <c r="L1937" s="253" t="s">
        <v>55</v>
      </c>
      <c r="M1937" s="254"/>
      <c r="N1937" s="254"/>
      <c r="O1937" s="254"/>
      <c r="P1937" s="254"/>
      <c r="Q1937" s="368"/>
      <c r="R1937" s="113" t="s">
        <v>66</v>
      </c>
      <c r="S1937" s="114"/>
      <c r="T1937" s="114"/>
      <c r="U1937" s="114"/>
      <c r="V1937" s="114"/>
      <c r="W1937" s="115"/>
      <c r="X1937" s="116"/>
      <c r="Y1937" s="117"/>
      <c r="Z1937" s="117"/>
      <c r="AA1937" s="117"/>
      <c r="AB1937" s="117"/>
      <c r="AC1937" s="117"/>
      <c r="AD1937" s="117"/>
      <c r="AE1937" s="117"/>
      <c r="AF1937" s="117"/>
      <c r="AG1937" s="117"/>
      <c r="AH1937" s="117"/>
      <c r="AI1937" s="117"/>
      <c r="AJ1937" s="117"/>
      <c r="AK1937" s="117"/>
      <c r="AL1937" s="117"/>
      <c r="AM1937" s="117"/>
      <c r="AN1937" s="117"/>
      <c r="AO1937" s="117"/>
      <c r="AP1937" s="117"/>
      <c r="AQ1937" s="117"/>
      <c r="AR1937" s="117"/>
      <c r="AS1937" s="117"/>
      <c r="AT1937" s="117"/>
      <c r="AU1937" s="117"/>
      <c r="AV1937" s="117"/>
      <c r="AW1937" s="117"/>
      <c r="AX1937" s="118"/>
    </row>
    <row r="1938" spans="1:50" ht="19.5" customHeight="1" x14ac:dyDescent="0.15">
      <c r="A1938" s="97"/>
      <c r="B1938" s="98"/>
      <c r="C1938" s="390"/>
      <c r="D1938" s="132"/>
      <c r="E1938" s="132"/>
      <c r="F1938" s="132"/>
      <c r="G1938" s="132"/>
      <c r="H1938" s="132"/>
      <c r="I1938" s="132"/>
      <c r="J1938" s="132"/>
      <c r="K1938" s="133"/>
      <c r="L1938" s="131"/>
      <c r="M1938" s="132"/>
      <c r="N1938" s="132"/>
      <c r="O1938" s="132"/>
      <c r="P1938" s="132"/>
      <c r="Q1938" s="133"/>
      <c r="R1938" s="131"/>
      <c r="S1938" s="132"/>
      <c r="T1938" s="132"/>
      <c r="U1938" s="132"/>
      <c r="V1938" s="132"/>
      <c r="W1938" s="133"/>
      <c r="X1938" s="134"/>
      <c r="Y1938" s="135"/>
      <c r="Z1938" s="135"/>
      <c r="AA1938" s="135"/>
      <c r="AB1938" s="135"/>
      <c r="AC1938" s="135"/>
      <c r="AD1938" s="135"/>
      <c r="AE1938" s="135"/>
      <c r="AF1938" s="135"/>
      <c r="AG1938" s="135"/>
      <c r="AH1938" s="135"/>
      <c r="AI1938" s="135"/>
      <c r="AJ1938" s="135"/>
      <c r="AK1938" s="135"/>
      <c r="AL1938" s="135"/>
      <c r="AM1938" s="135"/>
      <c r="AN1938" s="135"/>
      <c r="AO1938" s="135"/>
      <c r="AP1938" s="135"/>
      <c r="AQ1938" s="135"/>
      <c r="AR1938" s="135"/>
      <c r="AS1938" s="135"/>
      <c r="AT1938" s="135"/>
      <c r="AU1938" s="135"/>
      <c r="AV1938" s="135"/>
      <c r="AW1938" s="135"/>
      <c r="AX1938" s="136"/>
    </row>
    <row r="1939" spans="1:50" ht="19.5" customHeight="1" x14ac:dyDescent="0.15">
      <c r="A1939" s="97"/>
      <c r="B1939" s="98"/>
      <c r="C1939" s="390"/>
      <c r="D1939" s="132"/>
      <c r="E1939" s="132"/>
      <c r="F1939" s="132"/>
      <c r="G1939" s="132"/>
      <c r="H1939" s="132"/>
      <c r="I1939" s="132"/>
      <c r="J1939" s="132"/>
      <c r="K1939" s="133"/>
      <c r="L1939" s="131"/>
      <c r="M1939" s="132"/>
      <c r="N1939" s="132"/>
      <c r="O1939" s="132"/>
      <c r="P1939" s="132"/>
      <c r="Q1939" s="133"/>
      <c r="R1939" s="131"/>
      <c r="S1939" s="132"/>
      <c r="T1939" s="132"/>
      <c r="U1939" s="132"/>
      <c r="V1939" s="132"/>
      <c r="W1939" s="133"/>
      <c r="X1939" s="134"/>
      <c r="Y1939" s="135"/>
      <c r="Z1939" s="135"/>
      <c r="AA1939" s="135"/>
      <c r="AB1939" s="135"/>
      <c r="AC1939" s="135"/>
      <c r="AD1939" s="135"/>
      <c r="AE1939" s="135"/>
      <c r="AF1939" s="135"/>
      <c r="AG1939" s="135"/>
      <c r="AH1939" s="135"/>
      <c r="AI1939" s="135"/>
      <c r="AJ1939" s="135"/>
      <c r="AK1939" s="135"/>
      <c r="AL1939" s="135"/>
      <c r="AM1939" s="135"/>
      <c r="AN1939" s="135"/>
      <c r="AO1939" s="135"/>
      <c r="AP1939" s="135"/>
      <c r="AQ1939" s="135"/>
      <c r="AR1939" s="135"/>
      <c r="AS1939" s="135"/>
      <c r="AT1939" s="135"/>
      <c r="AU1939" s="135"/>
      <c r="AV1939" s="135"/>
      <c r="AW1939" s="135"/>
      <c r="AX1939" s="136"/>
    </row>
    <row r="1940" spans="1:50" ht="19.5" customHeight="1" x14ac:dyDescent="0.15">
      <c r="A1940" s="97"/>
      <c r="B1940" s="98"/>
      <c r="C1940" s="390"/>
      <c r="D1940" s="132"/>
      <c r="E1940" s="132"/>
      <c r="F1940" s="132"/>
      <c r="G1940" s="132"/>
      <c r="H1940" s="132"/>
      <c r="I1940" s="132"/>
      <c r="J1940" s="132"/>
      <c r="K1940" s="133"/>
      <c r="L1940" s="131"/>
      <c r="M1940" s="132"/>
      <c r="N1940" s="132"/>
      <c r="O1940" s="132"/>
      <c r="P1940" s="132"/>
      <c r="Q1940" s="133"/>
      <c r="R1940" s="131"/>
      <c r="S1940" s="132"/>
      <c r="T1940" s="132"/>
      <c r="U1940" s="132"/>
      <c r="V1940" s="132"/>
      <c r="W1940" s="133"/>
      <c r="X1940" s="134"/>
      <c r="Y1940" s="135"/>
      <c r="Z1940" s="135"/>
      <c r="AA1940" s="135"/>
      <c r="AB1940" s="135"/>
      <c r="AC1940" s="135"/>
      <c r="AD1940" s="135"/>
      <c r="AE1940" s="135"/>
      <c r="AF1940" s="135"/>
      <c r="AG1940" s="135"/>
      <c r="AH1940" s="135"/>
      <c r="AI1940" s="135"/>
      <c r="AJ1940" s="135"/>
      <c r="AK1940" s="135"/>
      <c r="AL1940" s="135"/>
      <c r="AM1940" s="135"/>
      <c r="AN1940" s="135"/>
      <c r="AO1940" s="135"/>
      <c r="AP1940" s="135"/>
      <c r="AQ1940" s="135"/>
      <c r="AR1940" s="135"/>
      <c r="AS1940" s="135"/>
      <c r="AT1940" s="135"/>
      <c r="AU1940" s="135"/>
      <c r="AV1940" s="135"/>
      <c r="AW1940" s="135"/>
      <c r="AX1940" s="136"/>
    </row>
    <row r="1941" spans="1:50" ht="19.5" customHeight="1" x14ac:dyDescent="0.15">
      <c r="A1941" s="97"/>
      <c r="B1941" s="98"/>
      <c r="C1941" s="390"/>
      <c r="D1941" s="132"/>
      <c r="E1941" s="132"/>
      <c r="F1941" s="132"/>
      <c r="G1941" s="132"/>
      <c r="H1941" s="132"/>
      <c r="I1941" s="132"/>
      <c r="J1941" s="132"/>
      <c r="K1941" s="133"/>
      <c r="L1941" s="131"/>
      <c r="M1941" s="132"/>
      <c r="N1941" s="132"/>
      <c r="O1941" s="132"/>
      <c r="P1941" s="132"/>
      <c r="Q1941" s="133"/>
      <c r="R1941" s="131"/>
      <c r="S1941" s="132"/>
      <c r="T1941" s="132"/>
      <c r="U1941" s="132"/>
      <c r="V1941" s="132"/>
      <c r="W1941" s="133"/>
      <c r="X1941" s="134"/>
      <c r="Y1941" s="135"/>
      <c r="Z1941" s="135"/>
      <c r="AA1941" s="135"/>
      <c r="AB1941" s="135"/>
      <c r="AC1941" s="135"/>
      <c r="AD1941" s="135"/>
      <c r="AE1941" s="135"/>
      <c r="AF1941" s="135"/>
      <c r="AG1941" s="135"/>
      <c r="AH1941" s="135"/>
      <c r="AI1941" s="135"/>
      <c r="AJ1941" s="135"/>
      <c r="AK1941" s="135"/>
      <c r="AL1941" s="135"/>
      <c r="AM1941" s="135"/>
      <c r="AN1941" s="135"/>
      <c r="AO1941" s="135"/>
      <c r="AP1941" s="135"/>
      <c r="AQ1941" s="135"/>
      <c r="AR1941" s="135"/>
      <c r="AS1941" s="135"/>
      <c r="AT1941" s="135"/>
      <c r="AU1941" s="135"/>
      <c r="AV1941" s="135"/>
      <c r="AW1941" s="135"/>
      <c r="AX1941" s="136"/>
    </row>
    <row r="1942" spans="1:50" ht="19.5" customHeight="1" x14ac:dyDescent="0.15">
      <c r="A1942" s="97"/>
      <c r="B1942" s="98"/>
      <c r="C1942" s="395"/>
      <c r="D1942" s="273"/>
      <c r="E1942" s="273"/>
      <c r="F1942" s="273"/>
      <c r="G1942" s="273"/>
      <c r="H1942" s="273"/>
      <c r="I1942" s="273"/>
      <c r="J1942" s="273"/>
      <c r="K1942" s="274"/>
      <c r="L1942" s="272"/>
      <c r="M1942" s="273"/>
      <c r="N1942" s="273"/>
      <c r="O1942" s="273"/>
      <c r="P1942" s="273"/>
      <c r="Q1942" s="274"/>
      <c r="R1942" s="272"/>
      <c r="S1942" s="273"/>
      <c r="T1942" s="273"/>
      <c r="U1942" s="273"/>
      <c r="V1942" s="273"/>
      <c r="W1942" s="274"/>
      <c r="X1942" s="134"/>
      <c r="Y1942" s="135"/>
      <c r="Z1942" s="135"/>
      <c r="AA1942" s="135"/>
      <c r="AB1942" s="135"/>
      <c r="AC1942" s="135"/>
      <c r="AD1942" s="135"/>
      <c r="AE1942" s="135"/>
      <c r="AF1942" s="135"/>
      <c r="AG1942" s="135"/>
      <c r="AH1942" s="135"/>
      <c r="AI1942" s="135"/>
      <c r="AJ1942" s="135"/>
      <c r="AK1942" s="135"/>
      <c r="AL1942" s="135"/>
      <c r="AM1942" s="135"/>
      <c r="AN1942" s="135"/>
      <c r="AO1942" s="135"/>
      <c r="AP1942" s="135"/>
      <c r="AQ1942" s="135"/>
      <c r="AR1942" s="135"/>
      <c r="AS1942" s="135"/>
      <c r="AT1942" s="135"/>
      <c r="AU1942" s="135"/>
      <c r="AV1942" s="135"/>
      <c r="AW1942" s="135"/>
      <c r="AX1942" s="136"/>
    </row>
    <row r="1943" spans="1:50" ht="19.5" customHeight="1" thickBot="1" x14ac:dyDescent="0.2">
      <c r="A1943" s="99"/>
      <c r="B1943" s="100"/>
      <c r="C1943" s="139" t="s">
        <v>0</v>
      </c>
      <c r="D1943" s="140"/>
      <c r="E1943" s="140"/>
      <c r="F1943" s="140"/>
      <c r="G1943" s="140"/>
      <c r="H1943" s="140"/>
      <c r="I1943" s="140"/>
      <c r="J1943" s="140"/>
      <c r="K1943" s="141"/>
      <c r="L1943" s="143" t="s">
        <v>129</v>
      </c>
      <c r="M1943" s="144"/>
      <c r="N1943" s="144"/>
      <c r="O1943" s="144"/>
      <c r="P1943" s="144"/>
      <c r="Q1943" s="145"/>
      <c r="R1943" s="143" t="s">
        <v>129</v>
      </c>
      <c r="S1943" s="144"/>
      <c r="T1943" s="144"/>
      <c r="U1943" s="144"/>
      <c r="V1943" s="144"/>
      <c r="W1943" s="145"/>
      <c r="X1943" s="146"/>
      <c r="Y1943" s="147"/>
      <c r="Z1943" s="147"/>
      <c r="AA1943" s="147"/>
      <c r="AB1943" s="147"/>
      <c r="AC1943" s="147"/>
      <c r="AD1943" s="147"/>
      <c r="AE1943" s="147"/>
      <c r="AF1943" s="147"/>
      <c r="AG1943" s="147"/>
      <c r="AH1943" s="147"/>
      <c r="AI1943" s="147"/>
      <c r="AJ1943" s="147"/>
      <c r="AK1943" s="147"/>
      <c r="AL1943" s="147"/>
      <c r="AM1943" s="147"/>
      <c r="AN1943" s="147"/>
      <c r="AO1943" s="147"/>
      <c r="AP1943" s="147"/>
      <c r="AQ1943" s="147"/>
      <c r="AR1943" s="147"/>
      <c r="AS1943" s="147"/>
      <c r="AT1943" s="147"/>
      <c r="AU1943" s="147"/>
      <c r="AV1943" s="147"/>
      <c r="AW1943" s="147"/>
      <c r="AX1943" s="148"/>
    </row>
    <row r="1944" spans="1:50" ht="21" customHeight="1" thickBot="1" x14ac:dyDescent="0.2">
      <c r="A1944" s="11"/>
      <c r="B1944" s="11"/>
      <c r="C1944" s="11"/>
      <c r="D1944" s="11"/>
      <c r="E1944" s="11"/>
      <c r="F1944" s="11"/>
      <c r="G1944" s="11"/>
      <c r="H1944" s="11"/>
      <c r="I1944" s="11"/>
      <c r="J1944" s="11"/>
      <c r="K1944" s="11"/>
      <c r="L1944" s="11"/>
      <c r="M1944" s="11"/>
      <c r="N1944" s="11"/>
      <c r="O1944" s="11"/>
      <c r="P1944" s="11"/>
      <c r="Q1944" s="11"/>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396" t="s">
        <v>50</v>
      </c>
      <c r="AR1944" s="396"/>
      <c r="AS1944" s="396"/>
      <c r="AT1944" s="396"/>
      <c r="AU1944" s="396"/>
      <c r="AV1944" s="396"/>
      <c r="AW1944" s="396"/>
      <c r="AX1944" s="396"/>
    </row>
    <row r="1945" spans="1:50" ht="25.15" customHeight="1" x14ac:dyDescent="0.15">
      <c r="A1945" s="176" t="s">
        <v>49</v>
      </c>
      <c r="B1945" s="177"/>
      <c r="C1945" s="177"/>
      <c r="D1945" s="177"/>
      <c r="E1945" s="177"/>
      <c r="F1945" s="178"/>
      <c r="G1945" s="179" t="s">
        <v>128</v>
      </c>
      <c r="H1945" s="180"/>
      <c r="I1945" s="180"/>
      <c r="J1945" s="180"/>
      <c r="K1945" s="180"/>
      <c r="L1945" s="180"/>
      <c r="M1945" s="180"/>
      <c r="N1945" s="180"/>
      <c r="O1945" s="180"/>
      <c r="P1945" s="180"/>
      <c r="Q1945" s="180"/>
      <c r="R1945" s="180"/>
      <c r="S1945" s="180"/>
      <c r="T1945" s="180"/>
      <c r="U1945" s="180"/>
      <c r="V1945" s="180"/>
      <c r="W1945" s="180"/>
      <c r="X1945" s="180"/>
      <c r="Y1945" s="181" t="s">
        <v>62</v>
      </c>
      <c r="Z1945" s="182"/>
      <c r="AA1945" s="182"/>
      <c r="AB1945" s="182"/>
      <c r="AC1945" s="182"/>
      <c r="AD1945" s="183"/>
      <c r="AE1945" s="184" t="s">
        <v>46</v>
      </c>
      <c r="AF1945" s="185"/>
      <c r="AG1945" s="185"/>
      <c r="AH1945" s="185"/>
      <c r="AI1945" s="185"/>
      <c r="AJ1945" s="185"/>
      <c r="AK1945" s="185"/>
      <c r="AL1945" s="185"/>
      <c r="AM1945" s="185"/>
      <c r="AN1945" s="185"/>
      <c r="AO1945" s="185"/>
      <c r="AP1945" s="186"/>
      <c r="AQ1945" s="187" t="s">
        <v>45</v>
      </c>
      <c r="AR1945" s="188"/>
      <c r="AS1945" s="188"/>
      <c r="AT1945" s="188"/>
      <c r="AU1945" s="188"/>
      <c r="AV1945" s="188"/>
      <c r="AW1945" s="188"/>
      <c r="AX1945" s="189"/>
    </row>
    <row r="1946" spans="1:50" ht="30" customHeight="1" x14ac:dyDescent="0.15">
      <c r="A1946" s="190" t="s">
        <v>44</v>
      </c>
      <c r="B1946" s="191"/>
      <c r="C1946" s="191"/>
      <c r="D1946" s="191"/>
      <c r="E1946" s="191"/>
      <c r="F1946" s="192"/>
      <c r="G1946" s="193" t="s">
        <v>127</v>
      </c>
      <c r="H1946" s="194"/>
      <c r="I1946" s="194"/>
      <c r="J1946" s="194"/>
      <c r="K1946" s="194"/>
      <c r="L1946" s="194"/>
      <c r="M1946" s="194"/>
      <c r="N1946" s="194"/>
      <c r="O1946" s="194"/>
      <c r="P1946" s="194"/>
      <c r="Q1946" s="194"/>
      <c r="R1946" s="194"/>
      <c r="S1946" s="194"/>
      <c r="T1946" s="194"/>
      <c r="U1946" s="194"/>
      <c r="V1946" s="81"/>
      <c r="W1946" s="81"/>
      <c r="X1946" s="81"/>
      <c r="Y1946" s="195" t="s">
        <v>42</v>
      </c>
      <c r="Z1946" s="196"/>
      <c r="AA1946" s="196"/>
      <c r="AB1946" s="196"/>
      <c r="AC1946" s="196"/>
      <c r="AD1946" s="197"/>
      <c r="AE1946" s="198" t="s">
        <v>41</v>
      </c>
      <c r="AF1946" s="198"/>
      <c r="AG1946" s="198"/>
      <c r="AH1946" s="198"/>
      <c r="AI1946" s="198"/>
      <c r="AJ1946" s="198"/>
      <c r="AK1946" s="198"/>
      <c r="AL1946" s="198"/>
      <c r="AM1946" s="198"/>
      <c r="AN1946" s="198"/>
      <c r="AO1946" s="198"/>
      <c r="AP1946" s="199"/>
      <c r="AQ1946" s="200" t="s">
        <v>40</v>
      </c>
      <c r="AR1946" s="201"/>
      <c r="AS1946" s="201"/>
      <c r="AT1946" s="201"/>
      <c r="AU1946" s="201"/>
      <c r="AV1946" s="201"/>
      <c r="AW1946" s="201"/>
      <c r="AX1946" s="202"/>
    </row>
    <row r="1947" spans="1:50" ht="30" customHeight="1" x14ac:dyDescent="0.15">
      <c r="A1947" s="203" t="s">
        <v>39</v>
      </c>
      <c r="B1947" s="204"/>
      <c r="C1947" s="204"/>
      <c r="D1947" s="204"/>
      <c r="E1947" s="204"/>
      <c r="F1947" s="205"/>
      <c r="G1947" s="206" t="s">
        <v>38</v>
      </c>
      <c r="H1947" s="81"/>
      <c r="I1947" s="81"/>
      <c r="J1947" s="81"/>
      <c r="K1947" s="81"/>
      <c r="L1947" s="81"/>
      <c r="M1947" s="81"/>
      <c r="N1947" s="81"/>
      <c r="O1947" s="81"/>
      <c r="P1947" s="81"/>
      <c r="Q1947" s="81"/>
      <c r="R1947" s="81"/>
      <c r="S1947" s="81"/>
      <c r="T1947" s="81"/>
      <c r="U1947" s="81"/>
      <c r="V1947" s="81"/>
      <c r="W1947" s="81"/>
      <c r="X1947" s="81"/>
      <c r="Y1947" s="207" t="s">
        <v>37</v>
      </c>
      <c r="Z1947" s="208"/>
      <c r="AA1947" s="208"/>
      <c r="AB1947" s="208"/>
      <c r="AC1947" s="208"/>
      <c r="AD1947" s="209"/>
      <c r="AE1947" s="210" t="s">
        <v>36</v>
      </c>
      <c r="AF1947" s="211"/>
      <c r="AG1947" s="211"/>
      <c r="AH1947" s="211"/>
      <c r="AI1947" s="211"/>
      <c r="AJ1947" s="211"/>
      <c r="AK1947" s="211"/>
      <c r="AL1947" s="211"/>
      <c r="AM1947" s="211"/>
      <c r="AN1947" s="211"/>
      <c r="AO1947" s="211"/>
      <c r="AP1947" s="211"/>
      <c r="AQ1947" s="212"/>
      <c r="AR1947" s="212"/>
      <c r="AS1947" s="212"/>
      <c r="AT1947" s="212"/>
      <c r="AU1947" s="212"/>
      <c r="AV1947" s="212"/>
      <c r="AW1947" s="212"/>
      <c r="AX1947" s="213"/>
    </row>
    <row r="1948" spans="1:50" ht="39.950000000000003" customHeight="1" x14ac:dyDescent="0.15">
      <c r="A1948" s="217" t="s">
        <v>35</v>
      </c>
      <c r="B1948" s="218"/>
      <c r="C1948" s="218"/>
      <c r="D1948" s="218"/>
      <c r="E1948" s="218"/>
      <c r="F1948" s="219"/>
      <c r="G1948" s="342" t="s">
        <v>126</v>
      </c>
      <c r="H1948" s="343"/>
      <c r="I1948" s="343"/>
      <c r="J1948" s="343"/>
      <c r="K1948" s="343"/>
      <c r="L1948" s="343"/>
      <c r="M1948" s="343"/>
      <c r="N1948" s="343"/>
      <c r="O1948" s="343"/>
      <c r="P1948" s="343"/>
      <c r="Q1948" s="343"/>
      <c r="R1948" s="343"/>
      <c r="S1948" s="343"/>
      <c r="T1948" s="343"/>
      <c r="U1948" s="343"/>
      <c r="V1948" s="344"/>
      <c r="W1948" s="344"/>
      <c r="X1948" s="344"/>
      <c r="Y1948" s="223" t="s">
        <v>59</v>
      </c>
      <c r="Z1948" s="224"/>
      <c r="AA1948" s="224"/>
      <c r="AB1948" s="224"/>
      <c r="AC1948" s="224"/>
      <c r="AD1948" s="225"/>
      <c r="AE1948" s="226" t="s">
        <v>125</v>
      </c>
      <c r="AF1948" s="278"/>
      <c r="AG1948" s="278"/>
      <c r="AH1948" s="278"/>
      <c r="AI1948" s="278"/>
      <c r="AJ1948" s="278"/>
      <c r="AK1948" s="278"/>
      <c r="AL1948" s="278"/>
      <c r="AM1948" s="278"/>
      <c r="AN1948" s="278"/>
      <c r="AO1948" s="278"/>
      <c r="AP1948" s="278"/>
      <c r="AQ1948" s="278"/>
      <c r="AR1948" s="278"/>
      <c r="AS1948" s="278"/>
      <c r="AT1948" s="278"/>
      <c r="AU1948" s="278"/>
      <c r="AV1948" s="278"/>
      <c r="AW1948" s="278"/>
      <c r="AX1948" s="279"/>
    </row>
    <row r="1949" spans="1:50" ht="33.75" customHeight="1" x14ac:dyDescent="0.15">
      <c r="A1949" s="229" t="s">
        <v>31</v>
      </c>
      <c r="B1949" s="230"/>
      <c r="C1949" s="230"/>
      <c r="D1949" s="230"/>
      <c r="E1949" s="230"/>
      <c r="F1949" s="231"/>
      <c r="G1949" s="232" t="s">
        <v>124</v>
      </c>
      <c r="H1949" s="233"/>
      <c r="I1949" s="233"/>
      <c r="J1949" s="233"/>
      <c r="K1949" s="233"/>
      <c r="L1949" s="233"/>
      <c r="M1949" s="233"/>
      <c r="N1949" s="233"/>
      <c r="O1949" s="233"/>
      <c r="P1949" s="233"/>
      <c r="Q1949" s="233"/>
      <c r="R1949" s="233"/>
      <c r="S1949" s="233"/>
      <c r="T1949" s="233"/>
      <c r="U1949" s="233"/>
      <c r="V1949" s="233"/>
      <c r="W1949" s="233"/>
      <c r="X1949" s="233"/>
      <c r="Y1949" s="233"/>
      <c r="Z1949" s="233"/>
      <c r="AA1949" s="233"/>
      <c r="AB1949" s="233"/>
      <c r="AC1949" s="233"/>
      <c r="AD1949" s="233"/>
      <c r="AE1949" s="233"/>
      <c r="AF1949" s="233"/>
      <c r="AG1949" s="233"/>
      <c r="AH1949" s="233"/>
      <c r="AI1949" s="233"/>
      <c r="AJ1949" s="233"/>
      <c r="AK1949" s="233"/>
      <c r="AL1949" s="233"/>
      <c r="AM1949" s="233"/>
      <c r="AN1949" s="233"/>
      <c r="AO1949" s="233"/>
      <c r="AP1949" s="233"/>
      <c r="AQ1949" s="233"/>
      <c r="AR1949" s="233"/>
      <c r="AS1949" s="233"/>
      <c r="AT1949" s="233"/>
      <c r="AU1949" s="233"/>
      <c r="AV1949" s="233"/>
      <c r="AW1949" s="233"/>
      <c r="AX1949" s="234"/>
    </row>
    <row r="1950" spans="1:50" ht="46.5" customHeight="1" x14ac:dyDescent="0.15">
      <c r="A1950" s="229" t="s">
        <v>29</v>
      </c>
      <c r="B1950" s="230"/>
      <c r="C1950" s="230"/>
      <c r="D1950" s="230"/>
      <c r="E1950" s="230"/>
      <c r="F1950" s="231"/>
      <c r="G1950" s="232" t="s">
        <v>123</v>
      </c>
      <c r="H1950" s="233"/>
      <c r="I1950" s="233"/>
      <c r="J1950" s="233"/>
      <c r="K1950" s="233"/>
      <c r="L1950" s="233"/>
      <c r="M1950" s="233"/>
      <c r="N1950" s="233"/>
      <c r="O1950" s="233"/>
      <c r="P1950" s="233"/>
      <c r="Q1950" s="233"/>
      <c r="R1950" s="233"/>
      <c r="S1950" s="233"/>
      <c r="T1950" s="233"/>
      <c r="U1950" s="233"/>
      <c r="V1950" s="233"/>
      <c r="W1950" s="233"/>
      <c r="X1950" s="233"/>
      <c r="Y1950" s="233"/>
      <c r="Z1950" s="233"/>
      <c r="AA1950" s="233"/>
      <c r="AB1950" s="233"/>
      <c r="AC1950" s="233"/>
      <c r="AD1950" s="233"/>
      <c r="AE1950" s="233"/>
      <c r="AF1950" s="233"/>
      <c r="AG1950" s="233"/>
      <c r="AH1950" s="233"/>
      <c r="AI1950" s="233"/>
      <c r="AJ1950" s="233"/>
      <c r="AK1950" s="233"/>
      <c r="AL1950" s="233"/>
      <c r="AM1950" s="233"/>
      <c r="AN1950" s="233"/>
      <c r="AO1950" s="233"/>
      <c r="AP1950" s="233"/>
      <c r="AQ1950" s="233"/>
      <c r="AR1950" s="233"/>
      <c r="AS1950" s="233"/>
      <c r="AT1950" s="233"/>
      <c r="AU1950" s="233"/>
      <c r="AV1950" s="233"/>
      <c r="AW1950" s="233"/>
      <c r="AX1950" s="234"/>
    </row>
    <row r="1951" spans="1:50" ht="22.7" customHeight="1" x14ac:dyDescent="0.15">
      <c r="A1951" s="229" t="s">
        <v>27</v>
      </c>
      <c r="B1951" s="230"/>
      <c r="C1951" s="230"/>
      <c r="D1951" s="230"/>
      <c r="E1951" s="230"/>
      <c r="F1951" s="231"/>
      <c r="G1951" s="235" t="s">
        <v>26</v>
      </c>
      <c r="H1951" s="236"/>
      <c r="I1951" s="236"/>
      <c r="J1951" s="236"/>
      <c r="K1951" s="236"/>
      <c r="L1951" s="236"/>
      <c r="M1951" s="236"/>
      <c r="N1951" s="236"/>
      <c r="O1951" s="236"/>
      <c r="P1951" s="236"/>
      <c r="Q1951" s="236"/>
      <c r="R1951" s="236"/>
      <c r="S1951" s="236"/>
      <c r="T1951" s="236"/>
      <c r="U1951" s="236"/>
      <c r="V1951" s="236"/>
      <c r="W1951" s="236"/>
      <c r="X1951" s="236"/>
      <c r="Y1951" s="236"/>
      <c r="Z1951" s="236"/>
      <c r="AA1951" s="236"/>
      <c r="AB1951" s="236"/>
      <c r="AC1951" s="236"/>
      <c r="AD1951" s="236"/>
      <c r="AE1951" s="236"/>
      <c r="AF1951" s="236"/>
      <c r="AG1951" s="236"/>
      <c r="AH1951" s="236"/>
      <c r="AI1951" s="236"/>
      <c r="AJ1951" s="236"/>
      <c r="AK1951" s="236"/>
      <c r="AL1951" s="236"/>
      <c r="AM1951" s="236"/>
      <c r="AN1951" s="236"/>
      <c r="AO1951" s="236"/>
      <c r="AP1951" s="236"/>
      <c r="AQ1951" s="236"/>
      <c r="AR1951" s="236"/>
      <c r="AS1951" s="236"/>
      <c r="AT1951" s="236"/>
      <c r="AU1951" s="236"/>
      <c r="AV1951" s="236"/>
      <c r="AW1951" s="236"/>
      <c r="AX1951" s="237"/>
    </row>
    <row r="1952" spans="1:50" ht="19.5" customHeight="1" x14ac:dyDescent="0.15">
      <c r="A1952" s="238" t="s">
        <v>25</v>
      </c>
      <c r="B1952" s="239"/>
      <c r="C1952" s="239"/>
      <c r="D1952" s="239"/>
      <c r="E1952" s="239"/>
      <c r="F1952" s="240"/>
      <c r="G1952" s="247"/>
      <c r="H1952" s="248"/>
      <c r="I1952" s="248"/>
      <c r="J1952" s="248"/>
      <c r="K1952" s="248"/>
      <c r="L1952" s="248"/>
      <c r="M1952" s="248"/>
      <c r="N1952" s="248"/>
      <c r="O1952" s="249"/>
      <c r="P1952" s="66" t="s">
        <v>24</v>
      </c>
      <c r="Q1952" s="67"/>
      <c r="R1952" s="67"/>
      <c r="S1952" s="67"/>
      <c r="T1952" s="67"/>
      <c r="U1952" s="67"/>
      <c r="V1952" s="68"/>
      <c r="W1952" s="66" t="s">
        <v>23</v>
      </c>
      <c r="X1952" s="67"/>
      <c r="Y1952" s="67"/>
      <c r="Z1952" s="67"/>
      <c r="AA1952" s="67"/>
      <c r="AB1952" s="67"/>
      <c r="AC1952" s="68"/>
      <c r="AD1952" s="66" t="s">
        <v>22</v>
      </c>
      <c r="AE1952" s="67"/>
      <c r="AF1952" s="67"/>
      <c r="AG1952" s="67"/>
      <c r="AH1952" s="67"/>
      <c r="AI1952" s="67"/>
      <c r="AJ1952" s="68"/>
      <c r="AK1952" s="66" t="s">
        <v>21</v>
      </c>
      <c r="AL1952" s="67"/>
      <c r="AM1952" s="67"/>
      <c r="AN1952" s="67"/>
      <c r="AO1952" s="67"/>
      <c r="AP1952" s="67"/>
      <c r="AQ1952" s="68"/>
      <c r="AR1952" s="66" t="s">
        <v>8</v>
      </c>
      <c r="AS1952" s="67"/>
      <c r="AT1952" s="67"/>
      <c r="AU1952" s="67"/>
      <c r="AV1952" s="67"/>
      <c r="AW1952" s="67"/>
      <c r="AX1952" s="261"/>
    </row>
    <row r="1953" spans="1:50" ht="19.5" customHeight="1" x14ac:dyDescent="0.15">
      <c r="A1953" s="241"/>
      <c r="B1953" s="242"/>
      <c r="C1953" s="242"/>
      <c r="D1953" s="242"/>
      <c r="E1953" s="242"/>
      <c r="F1953" s="243"/>
      <c r="G1953" s="262" t="s">
        <v>20</v>
      </c>
      <c r="H1953" s="263"/>
      <c r="I1953" s="122" t="s">
        <v>19</v>
      </c>
      <c r="J1953" s="123"/>
      <c r="K1953" s="123"/>
      <c r="L1953" s="123"/>
      <c r="M1953" s="123"/>
      <c r="N1953" s="123"/>
      <c r="O1953" s="124"/>
      <c r="P1953" s="253">
        <v>86</v>
      </c>
      <c r="Q1953" s="254"/>
      <c r="R1953" s="254"/>
      <c r="S1953" s="254"/>
      <c r="T1953" s="254"/>
      <c r="U1953" s="254"/>
      <c r="V1953" s="368"/>
      <c r="W1953" s="253">
        <v>82</v>
      </c>
      <c r="X1953" s="254"/>
      <c r="Y1953" s="254"/>
      <c r="Z1953" s="254"/>
      <c r="AA1953" s="254"/>
      <c r="AB1953" s="254"/>
      <c r="AC1953" s="368"/>
      <c r="AD1953" s="253">
        <v>79</v>
      </c>
      <c r="AE1953" s="254"/>
      <c r="AF1953" s="254"/>
      <c r="AG1953" s="254"/>
      <c r="AH1953" s="254"/>
      <c r="AI1953" s="254"/>
      <c r="AJ1953" s="368"/>
      <c r="AK1953" s="253">
        <v>86</v>
      </c>
      <c r="AL1953" s="254"/>
      <c r="AM1953" s="254"/>
      <c r="AN1953" s="254"/>
      <c r="AO1953" s="254"/>
      <c r="AP1953" s="254"/>
      <c r="AQ1953" s="254"/>
      <c r="AR1953" s="253">
        <v>94</v>
      </c>
      <c r="AS1953" s="254"/>
      <c r="AT1953" s="254"/>
      <c r="AU1953" s="254"/>
      <c r="AV1953" s="254"/>
      <c r="AW1953" s="254"/>
      <c r="AX1953" s="255"/>
    </row>
    <row r="1954" spans="1:50" ht="19.5" customHeight="1" x14ac:dyDescent="0.15">
      <c r="A1954" s="241"/>
      <c r="B1954" s="242"/>
      <c r="C1954" s="242"/>
      <c r="D1954" s="242"/>
      <c r="E1954" s="242"/>
      <c r="F1954" s="243"/>
      <c r="G1954" s="264"/>
      <c r="H1954" s="265"/>
      <c r="I1954" s="214" t="s">
        <v>18</v>
      </c>
      <c r="J1954" s="215"/>
      <c r="K1954" s="215"/>
      <c r="L1954" s="215"/>
      <c r="M1954" s="215"/>
      <c r="N1954" s="215"/>
      <c r="O1954" s="216"/>
      <c r="P1954" s="169"/>
      <c r="Q1954" s="170"/>
      <c r="R1954" s="170"/>
      <c r="S1954" s="170"/>
      <c r="T1954" s="170"/>
      <c r="U1954" s="170"/>
      <c r="V1954" s="171"/>
      <c r="W1954" s="169"/>
      <c r="X1954" s="170"/>
      <c r="Y1954" s="170"/>
      <c r="Z1954" s="170"/>
      <c r="AA1954" s="170"/>
      <c r="AB1954" s="170"/>
      <c r="AC1954" s="171"/>
      <c r="AD1954" s="169"/>
      <c r="AE1954" s="170"/>
      <c r="AF1954" s="170"/>
      <c r="AG1954" s="170"/>
      <c r="AH1954" s="170"/>
      <c r="AI1954" s="170"/>
      <c r="AJ1954" s="171"/>
      <c r="AK1954" s="169"/>
      <c r="AL1954" s="170"/>
      <c r="AM1954" s="170"/>
      <c r="AN1954" s="170"/>
      <c r="AO1954" s="170"/>
      <c r="AP1954" s="170"/>
      <c r="AQ1954" s="170"/>
      <c r="AR1954" s="172"/>
      <c r="AS1954" s="173"/>
      <c r="AT1954" s="173"/>
      <c r="AU1954" s="173"/>
      <c r="AV1954" s="173"/>
      <c r="AW1954" s="173"/>
      <c r="AX1954" s="174"/>
    </row>
    <row r="1955" spans="1:50" ht="19.5" customHeight="1" x14ac:dyDescent="0.15">
      <c r="A1955" s="241"/>
      <c r="B1955" s="242"/>
      <c r="C1955" s="242"/>
      <c r="D1955" s="242"/>
      <c r="E1955" s="242"/>
      <c r="F1955" s="243"/>
      <c r="G1955" s="264"/>
      <c r="H1955" s="265"/>
      <c r="I1955" s="214" t="s">
        <v>17</v>
      </c>
      <c r="J1955" s="215"/>
      <c r="K1955" s="215"/>
      <c r="L1955" s="215"/>
      <c r="M1955" s="215"/>
      <c r="N1955" s="215"/>
      <c r="O1955" s="216"/>
      <c r="P1955" s="169"/>
      <c r="Q1955" s="170"/>
      <c r="R1955" s="170"/>
      <c r="S1955" s="170"/>
      <c r="T1955" s="170"/>
      <c r="U1955" s="170"/>
      <c r="V1955" s="171"/>
      <c r="W1955" s="169"/>
      <c r="X1955" s="170"/>
      <c r="Y1955" s="170"/>
      <c r="Z1955" s="170"/>
      <c r="AA1955" s="170"/>
      <c r="AB1955" s="170"/>
      <c r="AC1955" s="171"/>
      <c r="AD1955" s="169"/>
      <c r="AE1955" s="170"/>
      <c r="AF1955" s="170"/>
      <c r="AG1955" s="170"/>
      <c r="AH1955" s="170"/>
      <c r="AI1955" s="170"/>
      <c r="AJ1955" s="171"/>
      <c r="AK1955" s="169"/>
      <c r="AL1955" s="170"/>
      <c r="AM1955" s="170"/>
      <c r="AN1955" s="170"/>
      <c r="AO1955" s="170"/>
      <c r="AP1955" s="170"/>
      <c r="AQ1955" s="170"/>
      <c r="AR1955" s="169"/>
      <c r="AS1955" s="170"/>
      <c r="AT1955" s="170"/>
      <c r="AU1955" s="170"/>
      <c r="AV1955" s="170"/>
      <c r="AW1955" s="170"/>
      <c r="AX1955" s="260"/>
    </row>
    <row r="1956" spans="1:50" ht="19.5" customHeight="1" x14ac:dyDescent="0.15">
      <c r="A1956" s="241"/>
      <c r="B1956" s="242"/>
      <c r="C1956" s="242"/>
      <c r="D1956" s="242"/>
      <c r="E1956" s="242"/>
      <c r="F1956" s="243"/>
      <c r="G1956" s="264"/>
      <c r="H1956" s="265"/>
      <c r="I1956" s="214" t="s">
        <v>16</v>
      </c>
      <c r="J1956" s="215"/>
      <c r="K1956" s="215"/>
      <c r="L1956" s="215"/>
      <c r="M1956" s="215"/>
      <c r="N1956" s="215"/>
      <c r="O1956" s="216"/>
      <c r="P1956" s="169"/>
      <c r="Q1956" s="170"/>
      <c r="R1956" s="170"/>
      <c r="S1956" s="170"/>
      <c r="T1956" s="170"/>
      <c r="U1956" s="170"/>
      <c r="V1956" s="171"/>
      <c r="W1956" s="169"/>
      <c r="X1956" s="170"/>
      <c r="Y1956" s="170"/>
      <c r="Z1956" s="170"/>
      <c r="AA1956" s="170"/>
      <c r="AB1956" s="170"/>
      <c r="AC1956" s="171"/>
      <c r="AD1956" s="169"/>
      <c r="AE1956" s="170"/>
      <c r="AF1956" s="170"/>
      <c r="AG1956" s="170"/>
      <c r="AH1956" s="170"/>
      <c r="AI1956" s="170"/>
      <c r="AJ1956" s="171"/>
      <c r="AK1956" s="169"/>
      <c r="AL1956" s="170"/>
      <c r="AM1956" s="170"/>
      <c r="AN1956" s="170"/>
      <c r="AO1956" s="170"/>
      <c r="AP1956" s="170"/>
      <c r="AQ1956" s="170"/>
      <c r="AR1956" s="172"/>
      <c r="AS1956" s="173"/>
      <c r="AT1956" s="173"/>
      <c r="AU1956" s="173"/>
      <c r="AV1956" s="173"/>
      <c r="AW1956" s="173"/>
      <c r="AX1956" s="174"/>
    </row>
    <row r="1957" spans="1:50" ht="19.5" customHeight="1" x14ac:dyDescent="0.15">
      <c r="A1957" s="241"/>
      <c r="B1957" s="242"/>
      <c r="C1957" s="242"/>
      <c r="D1957" s="242"/>
      <c r="E1957" s="242"/>
      <c r="F1957" s="243"/>
      <c r="G1957" s="264"/>
      <c r="H1957" s="265"/>
      <c r="I1957" s="214" t="s">
        <v>15</v>
      </c>
      <c r="J1957" s="215"/>
      <c r="K1957" s="215"/>
      <c r="L1957" s="215"/>
      <c r="M1957" s="215"/>
      <c r="N1957" s="215"/>
      <c r="O1957" s="216"/>
      <c r="P1957" s="169"/>
      <c r="Q1957" s="170"/>
      <c r="R1957" s="170"/>
      <c r="S1957" s="170"/>
      <c r="T1957" s="170"/>
      <c r="U1957" s="170"/>
      <c r="V1957" s="171"/>
      <c r="W1957" s="169"/>
      <c r="X1957" s="170"/>
      <c r="Y1957" s="170"/>
      <c r="Z1957" s="170"/>
      <c r="AA1957" s="170"/>
      <c r="AB1957" s="170"/>
      <c r="AC1957" s="171"/>
      <c r="AD1957" s="169"/>
      <c r="AE1957" s="170"/>
      <c r="AF1957" s="170"/>
      <c r="AG1957" s="170"/>
      <c r="AH1957" s="170"/>
      <c r="AI1957" s="170"/>
      <c r="AJ1957" s="171"/>
      <c r="AK1957" s="169"/>
      <c r="AL1957" s="170"/>
      <c r="AM1957" s="170"/>
      <c r="AN1957" s="170"/>
      <c r="AO1957" s="170"/>
      <c r="AP1957" s="170"/>
      <c r="AQ1957" s="170"/>
      <c r="AR1957" s="172"/>
      <c r="AS1957" s="173"/>
      <c r="AT1957" s="173"/>
      <c r="AU1957" s="173"/>
      <c r="AV1957" s="173"/>
      <c r="AW1957" s="173"/>
      <c r="AX1957" s="174"/>
    </row>
    <row r="1958" spans="1:50" ht="19.5" customHeight="1" x14ac:dyDescent="0.15">
      <c r="A1958" s="241"/>
      <c r="B1958" s="242"/>
      <c r="C1958" s="242"/>
      <c r="D1958" s="242"/>
      <c r="E1958" s="242"/>
      <c r="F1958" s="243"/>
      <c r="G1958" s="266"/>
      <c r="H1958" s="267"/>
      <c r="I1958" s="256" t="s">
        <v>0</v>
      </c>
      <c r="J1958" s="257"/>
      <c r="K1958" s="257"/>
      <c r="L1958" s="257"/>
      <c r="M1958" s="257"/>
      <c r="N1958" s="257"/>
      <c r="O1958" s="258"/>
      <c r="P1958" s="250">
        <v>86</v>
      </c>
      <c r="Q1958" s="251"/>
      <c r="R1958" s="251"/>
      <c r="S1958" s="251"/>
      <c r="T1958" s="251"/>
      <c r="U1958" s="251"/>
      <c r="V1958" s="252"/>
      <c r="W1958" s="250">
        <v>82</v>
      </c>
      <c r="X1958" s="251"/>
      <c r="Y1958" s="251"/>
      <c r="Z1958" s="251"/>
      <c r="AA1958" s="251"/>
      <c r="AB1958" s="251"/>
      <c r="AC1958" s="252"/>
      <c r="AD1958" s="250">
        <v>79</v>
      </c>
      <c r="AE1958" s="251"/>
      <c r="AF1958" s="251"/>
      <c r="AG1958" s="251"/>
      <c r="AH1958" s="251"/>
      <c r="AI1958" s="251"/>
      <c r="AJ1958" s="252"/>
      <c r="AK1958" s="250">
        <v>86</v>
      </c>
      <c r="AL1958" s="251"/>
      <c r="AM1958" s="251"/>
      <c r="AN1958" s="251"/>
      <c r="AO1958" s="251"/>
      <c r="AP1958" s="251"/>
      <c r="AQ1958" s="251"/>
      <c r="AR1958" s="250">
        <v>94</v>
      </c>
      <c r="AS1958" s="251"/>
      <c r="AT1958" s="251"/>
      <c r="AU1958" s="251"/>
      <c r="AV1958" s="251"/>
      <c r="AW1958" s="251"/>
      <c r="AX1958" s="259"/>
    </row>
    <row r="1959" spans="1:50" ht="19.5" customHeight="1" x14ac:dyDescent="0.15">
      <c r="A1959" s="241"/>
      <c r="B1959" s="242"/>
      <c r="C1959" s="242"/>
      <c r="D1959" s="242"/>
      <c r="E1959" s="242"/>
      <c r="F1959" s="243"/>
      <c r="G1959" s="149" t="s">
        <v>14</v>
      </c>
      <c r="H1959" s="150"/>
      <c r="I1959" s="150"/>
      <c r="J1959" s="150"/>
      <c r="K1959" s="150"/>
      <c r="L1959" s="150"/>
      <c r="M1959" s="150"/>
      <c r="N1959" s="150"/>
      <c r="O1959" s="151"/>
      <c r="P1959" s="156">
        <v>95</v>
      </c>
      <c r="Q1959" s="157"/>
      <c r="R1959" s="157"/>
      <c r="S1959" s="157"/>
      <c r="T1959" s="157"/>
      <c r="U1959" s="157"/>
      <c r="V1959" s="158"/>
      <c r="W1959" s="156">
        <v>82</v>
      </c>
      <c r="X1959" s="157"/>
      <c r="Y1959" s="157"/>
      <c r="Z1959" s="157"/>
      <c r="AA1959" s="157"/>
      <c r="AB1959" s="157"/>
      <c r="AC1959" s="158"/>
      <c r="AD1959" s="156">
        <v>79</v>
      </c>
      <c r="AE1959" s="157"/>
      <c r="AF1959" s="157"/>
      <c r="AG1959" s="157"/>
      <c r="AH1959" s="157"/>
      <c r="AI1959" s="157"/>
      <c r="AJ1959" s="158"/>
      <c r="AK1959" s="159"/>
      <c r="AL1959" s="160"/>
      <c r="AM1959" s="160"/>
      <c r="AN1959" s="160"/>
      <c r="AO1959" s="160"/>
      <c r="AP1959" s="160"/>
      <c r="AQ1959" s="160"/>
      <c r="AR1959" s="159"/>
      <c r="AS1959" s="160"/>
      <c r="AT1959" s="160"/>
      <c r="AU1959" s="160"/>
      <c r="AV1959" s="160"/>
      <c r="AW1959" s="160"/>
      <c r="AX1959" s="161"/>
    </row>
    <row r="1960" spans="1:50" ht="19.5" customHeight="1" x14ac:dyDescent="0.15">
      <c r="A1960" s="244"/>
      <c r="B1960" s="245"/>
      <c r="C1960" s="245"/>
      <c r="D1960" s="245"/>
      <c r="E1960" s="245"/>
      <c r="F1960" s="246"/>
      <c r="G1960" s="149" t="s">
        <v>13</v>
      </c>
      <c r="H1960" s="150"/>
      <c r="I1960" s="150"/>
      <c r="J1960" s="150"/>
      <c r="K1960" s="150"/>
      <c r="L1960" s="150"/>
      <c r="M1960" s="150"/>
      <c r="N1960" s="150"/>
      <c r="O1960" s="151"/>
      <c r="P1960" s="394">
        <v>109.6</v>
      </c>
      <c r="Q1960" s="157"/>
      <c r="R1960" s="157"/>
      <c r="S1960" s="157"/>
      <c r="T1960" s="157"/>
      <c r="U1960" s="157"/>
      <c r="V1960" s="158"/>
      <c r="W1960" s="156">
        <v>100</v>
      </c>
      <c r="X1960" s="157"/>
      <c r="Y1960" s="157"/>
      <c r="Z1960" s="157"/>
      <c r="AA1960" s="157"/>
      <c r="AB1960" s="157"/>
      <c r="AC1960" s="158"/>
      <c r="AD1960" s="156">
        <v>100</v>
      </c>
      <c r="AE1960" s="157"/>
      <c r="AF1960" s="157"/>
      <c r="AG1960" s="157"/>
      <c r="AH1960" s="157"/>
      <c r="AI1960" s="157"/>
      <c r="AJ1960" s="158"/>
      <c r="AK1960" s="159"/>
      <c r="AL1960" s="160"/>
      <c r="AM1960" s="160"/>
      <c r="AN1960" s="160"/>
      <c r="AO1960" s="160"/>
      <c r="AP1960" s="160"/>
      <c r="AQ1960" s="160"/>
      <c r="AR1960" s="159"/>
      <c r="AS1960" s="160"/>
      <c r="AT1960" s="160"/>
      <c r="AU1960" s="160"/>
      <c r="AV1960" s="160"/>
      <c r="AW1960" s="160"/>
      <c r="AX1960" s="161"/>
    </row>
    <row r="1961" spans="1:50" ht="19.5" customHeight="1" x14ac:dyDescent="0.15">
      <c r="A1961" s="95" t="s">
        <v>11</v>
      </c>
      <c r="B1961" s="96"/>
      <c r="C1961" s="101" t="s">
        <v>10</v>
      </c>
      <c r="D1961" s="102"/>
      <c r="E1961" s="102"/>
      <c r="F1961" s="102"/>
      <c r="G1961" s="102"/>
      <c r="H1961" s="102"/>
      <c r="I1961" s="102"/>
      <c r="J1961" s="102"/>
      <c r="K1961" s="103"/>
      <c r="L1961" s="104" t="s">
        <v>9</v>
      </c>
      <c r="M1961" s="105"/>
      <c r="N1961" s="105"/>
      <c r="O1961" s="105"/>
      <c r="P1961" s="105"/>
      <c r="Q1961" s="106"/>
      <c r="R1961" s="107" t="s">
        <v>8</v>
      </c>
      <c r="S1961" s="102"/>
      <c r="T1961" s="102"/>
      <c r="U1961" s="102"/>
      <c r="V1961" s="102"/>
      <c r="W1961" s="103"/>
      <c r="X1961" s="107" t="s">
        <v>7</v>
      </c>
      <c r="Y1961" s="102"/>
      <c r="Z1961" s="102"/>
      <c r="AA1961" s="102"/>
      <c r="AB1961" s="102"/>
      <c r="AC1961" s="102"/>
      <c r="AD1961" s="102"/>
      <c r="AE1961" s="102"/>
      <c r="AF1961" s="102"/>
      <c r="AG1961" s="102"/>
      <c r="AH1961" s="102"/>
      <c r="AI1961" s="102"/>
      <c r="AJ1961" s="102"/>
      <c r="AK1961" s="102"/>
      <c r="AL1961" s="102"/>
      <c r="AM1961" s="102"/>
      <c r="AN1961" s="102"/>
      <c r="AO1961" s="102"/>
      <c r="AP1961" s="102"/>
      <c r="AQ1961" s="102"/>
      <c r="AR1961" s="102"/>
      <c r="AS1961" s="102"/>
      <c r="AT1961" s="102"/>
      <c r="AU1961" s="102"/>
      <c r="AV1961" s="102"/>
      <c r="AW1961" s="102"/>
      <c r="AX1961" s="108"/>
    </row>
    <row r="1962" spans="1:50" ht="19.5" customHeight="1" x14ac:dyDescent="0.15">
      <c r="A1962" s="97"/>
      <c r="B1962" s="98"/>
      <c r="C1962" s="391" t="s">
        <v>122</v>
      </c>
      <c r="D1962" s="392"/>
      <c r="E1962" s="392"/>
      <c r="F1962" s="392"/>
      <c r="G1962" s="392"/>
      <c r="H1962" s="392"/>
      <c r="I1962" s="392"/>
      <c r="J1962" s="392"/>
      <c r="K1962" s="393"/>
      <c r="L1962" s="253">
        <v>86</v>
      </c>
      <c r="M1962" s="254"/>
      <c r="N1962" s="254"/>
      <c r="O1962" s="254"/>
      <c r="P1962" s="254"/>
      <c r="Q1962" s="368"/>
      <c r="R1962" s="113">
        <v>94</v>
      </c>
      <c r="S1962" s="114"/>
      <c r="T1962" s="114"/>
      <c r="U1962" s="114"/>
      <c r="V1962" s="114"/>
      <c r="W1962" s="115"/>
      <c r="X1962" s="116"/>
      <c r="Y1962" s="117"/>
      <c r="Z1962" s="117"/>
      <c r="AA1962" s="117"/>
      <c r="AB1962" s="117"/>
      <c r="AC1962" s="117"/>
      <c r="AD1962" s="117"/>
      <c r="AE1962" s="117"/>
      <c r="AF1962" s="117"/>
      <c r="AG1962" s="117"/>
      <c r="AH1962" s="117"/>
      <c r="AI1962" s="117"/>
      <c r="AJ1962" s="117"/>
      <c r="AK1962" s="117"/>
      <c r="AL1962" s="117"/>
      <c r="AM1962" s="117"/>
      <c r="AN1962" s="117"/>
      <c r="AO1962" s="117"/>
      <c r="AP1962" s="117"/>
      <c r="AQ1962" s="117"/>
      <c r="AR1962" s="117"/>
      <c r="AS1962" s="117"/>
      <c r="AT1962" s="117"/>
      <c r="AU1962" s="117"/>
      <c r="AV1962" s="117"/>
      <c r="AW1962" s="117"/>
      <c r="AX1962" s="118"/>
    </row>
    <row r="1963" spans="1:50" ht="19.5" customHeight="1" x14ac:dyDescent="0.15">
      <c r="A1963" s="97"/>
      <c r="B1963" s="98"/>
      <c r="C1963" s="390"/>
      <c r="D1963" s="132"/>
      <c r="E1963" s="132"/>
      <c r="F1963" s="132"/>
      <c r="G1963" s="132"/>
      <c r="H1963" s="132"/>
      <c r="I1963" s="132"/>
      <c r="J1963" s="132"/>
      <c r="K1963" s="133"/>
      <c r="L1963" s="131"/>
      <c r="M1963" s="132"/>
      <c r="N1963" s="132"/>
      <c r="O1963" s="132"/>
      <c r="P1963" s="132"/>
      <c r="Q1963" s="133"/>
      <c r="R1963" s="131"/>
      <c r="S1963" s="132"/>
      <c r="T1963" s="132"/>
      <c r="U1963" s="132"/>
      <c r="V1963" s="132"/>
      <c r="W1963" s="133"/>
      <c r="X1963" s="134"/>
      <c r="Y1963" s="135"/>
      <c r="Z1963" s="135"/>
      <c r="AA1963" s="135"/>
      <c r="AB1963" s="135"/>
      <c r="AC1963" s="135"/>
      <c r="AD1963" s="135"/>
      <c r="AE1963" s="135"/>
      <c r="AF1963" s="135"/>
      <c r="AG1963" s="135"/>
      <c r="AH1963" s="135"/>
      <c r="AI1963" s="135"/>
      <c r="AJ1963" s="135"/>
      <c r="AK1963" s="135"/>
      <c r="AL1963" s="135"/>
      <c r="AM1963" s="135"/>
      <c r="AN1963" s="135"/>
      <c r="AO1963" s="135"/>
      <c r="AP1963" s="135"/>
      <c r="AQ1963" s="135"/>
      <c r="AR1963" s="135"/>
      <c r="AS1963" s="135"/>
      <c r="AT1963" s="135"/>
      <c r="AU1963" s="135"/>
      <c r="AV1963" s="135"/>
      <c r="AW1963" s="135"/>
      <c r="AX1963" s="136"/>
    </row>
    <row r="1964" spans="1:50" ht="19.5" customHeight="1" x14ac:dyDescent="0.15">
      <c r="A1964" s="97"/>
      <c r="B1964" s="98"/>
      <c r="C1964" s="390"/>
      <c r="D1964" s="132"/>
      <c r="E1964" s="132"/>
      <c r="F1964" s="132"/>
      <c r="G1964" s="132"/>
      <c r="H1964" s="132"/>
      <c r="I1964" s="132"/>
      <c r="J1964" s="132"/>
      <c r="K1964" s="133"/>
      <c r="L1964" s="131"/>
      <c r="M1964" s="132"/>
      <c r="N1964" s="132"/>
      <c r="O1964" s="132"/>
      <c r="P1964" s="132"/>
      <c r="Q1964" s="133"/>
      <c r="R1964" s="131"/>
      <c r="S1964" s="132"/>
      <c r="T1964" s="132"/>
      <c r="U1964" s="132"/>
      <c r="V1964" s="132"/>
      <c r="W1964" s="133"/>
      <c r="X1964" s="134"/>
      <c r="Y1964" s="135"/>
      <c r="Z1964" s="135"/>
      <c r="AA1964" s="135"/>
      <c r="AB1964" s="135"/>
      <c r="AC1964" s="135"/>
      <c r="AD1964" s="135"/>
      <c r="AE1964" s="135"/>
      <c r="AF1964" s="135"/>
      <c r="AG1964" s="135"/>
      <c r="AH1964" s="135"/>
      <c r="AI1964" s="135"/>
      <c r="AJ1964" s="135"/>
      <c r="AK1964" s="135"/>
      <c r="AL1964" s="135"/>
      <c r="AM1964" s="135"/>
      <c r="AN1964" s="135"/>
      <c r="AO1964" s="135"/>
      <c r="AP1964" s="135"/>
      <c r="AQ1964" s="135"/>
      <c r="AR1964" s="135"/>
      <c r="AS1964" s="135"/>
      <c r="AT1964" s="135"/>
      <c r="AU1964" s="135"/>
      <c r="AV1964" s="135"/>
      <c r="AW1964" s="135"/>
      <c r="AX1964" s="136"/>
    </row>
    <row r="1965" spans="1:50" ht="19.5" customHeight="1" x14ac:dyDescent="0.15">
      <c r="A1965" s="97"/>
      <c r="B1965" s="98"/>
      <c r="C1965" s="390"/>
      <c r="D1965" s="132"/>
      <c r="E1965" s="132"/>
      <c r="F1965" s="132"/>
      <c r="G1965" s="132"/>
      <c r="H1965" s="132"/>
      <c r="I1965" s="132"/>
      <c r="J1965" s="132"/>
      <c r="K1965" s="133"/>
      <c r="L1965" s="131"/>
      <c r="M1965" s="132"/>
      <c r="N1965" s="132"/>
      <c r="O1965" s="132"/>
      <c r="P1965" s="132"/>
      <c r="Q1965" s="133"/>
      <c r="R1965" s="131"/>
      <c r="S1965" s="132"/>
      <c r="T1965" s="132"/>
      <c r="U1965" s="132"/>
      <c r="V1965" s="132"/>
      <c r="W1965" s="133"/>
      <c r="X1965" s="134"/>
      <c r="Y1965" s="135"/>
      <c r="Z1965" s="135"/>
      <c r="AA1965" s="135"/>
      <c r="AB1965" s="135"/>
      <c r="AC1965" s="135"/>
      <c r="AD1965" s="135"/>
      <c r="AE1965" s="135"/>
      <c r="AF1965" s="135"/>
      <c r="AG1965" s="135"/>
      <c r="AH1965" s="135"/>
      <c r="AI1965" s="135"/>
      <c r="AJ1965" s="135"/>
      <c r="AK1965" s="135"/>
      <c r="AL1965" s="135"/>
      <c r="AM1965" s="135"/>
      <c r="AN1965" s="135"/>
      <c r="AO1965" s="135"/>
      <c r="AP1965" s="135"/>
      <c r="AQ1965" s="135"/>
      <c r="AR1965" s="135"/>
      <c r="AS1965" s="135"/>
      <c r="AT1965" s="135"/>
      <c r="AU1965" s="135"/>
      <c r="AV1965" s="135"/>
      <c r="AW1965" s="135"/>
      <c r="AX1965" s="136"/>
    </row>
    <row r="1966" spans="1:50" ht="19.5" customHeight="1" x14ac:dyDescent="0.15">
      <c r="A1966" s="97"/>
      <c r="B1966" s="98"/>
      <c r="C1966" s="390"/>
      <c r="D1966" s="132"/>
      <c r="E1966" s="132"/>
      <c r="F1966" s="132"/>
      <c r="G1966" s="132"/>
      <c r="H1966" s="132"/>
      <c r="I1966" s="132"/>
      <c r="J1966" s="132"/>
      <c r="K1966" s="133"/>
      <c r="L1966" s="131"/>
      <c r="M1966" s="132"/>
      <c r="N1966" s="132"/>
      <c r="O1966" s="132"/>
      <c r="P1966" s="132"/>
      <c r="Q1966" s="133"/>
      <c r="R1966" s="131"/>
      <c r="S1966" s="132"/>
      <c r="T1966" s="132"/>
      <c r="U1966" s="132"/>
      <c r="V1966" s="132"/>
      <c r="W1966" s="133"/>
      <c r="X1966" s="134"/>
      <c r="Y1966" s="135"/>
      <c r="Z1966" s="135"/>
      <c r="AA1966" s="135"/>
      <c r="AB1966" s="135"/>
      <c r="AC1966" s="135"/>
      <c r="AD1966" s="135"/>
      <c r="AE1966" s="135"/>
      <c r="AF1966" s="135"/>
      <c r="AG1966" s="135"/>
      <c r="AH1966" s="135"/>
      <c r="AI1966" s="135"/>
      <c r="AJ1966" s="135"/>
      <c r="AK1966" s="135"/>
      <c r="AL1966" s="135"/>
      <c r="AM1966" s="135"/>
      <c r="AN1966" s="135"/>
      <c r="AO1966" s="135"/>
      <c r="AP1966" s="135"/>
      <c r="AQ1966" s="135"/>
      <c r="AR1966" s="135"/>
      <c r="AS1966" s="135"/>
      <c r="AT1966" s="135"/>
      <c r="AU1966" s="135"/>
      <c r="AV1966" s="135"/>
      <c r="AW1966" s="135"/>
      <c r="AX1966" s="136"/>
    </row>
    <row r="1967" spans="1:50" ht="19.5" customHeight="1" x14ac:dyDescent="0.15">
      <c r="A1967" s="97"/>
      <c r="B1967" s="98"/>
      <c r="C1967" s="395"/>
      <c r="D1967" s="273"/>
      <c r="E1967" s="273"/>
      <c r="F1967" s="273"/>
      <c r="G1967" s="273"/>
      <c r="H1967" s="273"/>
      <c r="I1967" s="273"/>
      <c r="J1967" s="273"/>
      <c r="K1967" s="274"/>
      <c r="L1967" s="272"/>
      <c r="M1967" s="273"/>
      <c r="N1967" s="273"/>
      <c r="O1967" s="273"/>
      <c r="P1967" s="273"/>
      <c r="Q1967" s="274"/>
      <c r="R1967" s="272"/>
      <c r="S1967" s="273"/>
      <c r="T1967" s="273"/>
      <c r="U1967" s="273"/>
      <c r="V1967" s="273"/>
      <c r="W1967" s="274"/>
      <c r="X1967" s="134"/>
      <c r="Y1967" s="135"/>
      <c r="Z1967" s="135"/>
      <c r="AA1967" s="135"/>
      <c r="AB1967" s="135"/>
      <c r="AC1967" s="135"/>
      <c r="AD1967" s="135"/>
      <c r="AE1967" s="135"/>
      <c r="AF1967" s="135"/>
      <c r="AG1967" s="135"/>
      <c r="AH1967" s="135"/>
      <c r="AI1967" s="135"/>
      <c r="AJ1967" s="135"/>
      <c r="AK1967" s="135"/>
      <c r="AL1967" s="135"/>
      <c r="AM1967" s="135"/>
      <c r="AN1967" s="135"/>
      <c r="AO1967" s="135"/>
      <c r="AP1967" s="135"/>
      <c r="AQ1967" s="135"/>
      <c r="AR1967" s="135"/>
      <c r="AS1967" s="135"/>
      <c r="AT1967" s="135"/>
      <c r="AU1967" s="135"/>
      <c r="AV1967" s="135"/>
      <c r="AW1967" s="135"/>
      <c r="AX1967" s="136"/>
    </row>
    <row r="1968" spans="1:50" ht="19.5" customHeight="1" thickBot="1" x14ac:dyDescent="0.2">
      <c r="A1968" s="99"/>
      <c r="B1968" s="100"/>
      <c r="C1968" s="139" t="s">
        <v>0</v>
      </c>
      <c r="D1968" s="140"/>
      <c r="E1968" s="140"/>
      <c r="F1968" s="140"/>
      <c r="G1968" s="140"/>
      <c r="H1968" s="140"/>
      <c r="I1968" s="140"/>
      <c r="J1968" s="140"/>
      <c r="K1968" s="141"/>
      <c r="L1968" s="143">
        <v>86</v>
      </c>
      <c r="M1968" s="144"/>
      <c r="N1968" s="144"/>
      <c r="O1968" s="144"/>
      <c r="P1968" s="144"/>
      <c r="Q1968" s="145"/>
      <c r="R1968" s="143">
        <v>94</v>
      </c>
      <c r="S1968" s="144"/>
      <c r="T1968" s="144"/>
      <c r="U1968" s="144"/>
      <c r="V1968" s="144"/>
      <c r="W1968" s="145"/>
      <c r="X1968" s="146"/>
      <c r="Y1968" s="147"/>
      <c r="Z1968" s="147"/>
      <c r="AA1968" s="147"/>
      <c r="AB1968" s="147"/>
      <c r="AC1968" s="147"/>
      <c r="AD1968" s="147"/>
      <c r="AE1968" s="147"/>
      <c r="AF1968" s="147"/>
      <c r="AG1968" s="147"/>
      <c r="AH1968" s="147"/>
      <c r="AI1968" s="147"/>
      <c r="AJ1968" s="147"/>
      <c r="AK1968" s="147"/>
      <c r="AL1968" s="147"/>
      <c r="AM1968" s="147"/>
      <c r="AN1968" s="147"/>
      <c r="AO1968" s="147"/>
      <c r="AP1968" s="147"/>
      <c r="AQ1968" s="147"/>
      <c r="AR1968" s="147"/>
      <c r="AS1968" s="147"/>
      <c r="AT1968" s="147"/>
      <c r="AU1968" s="147"/>
      <c r="AV1968" s="147"/>
      <c r="AW1968" s="147"/>
      <c r="AX1968" s="148"/>
    </row>
    <row r="1969" spans="1:50" s="5" customFormat="1" ht="20.25" customHeight="1" thickBot="1" x14ac:dyDescent="0.2">
      <c r="A1969" s="6"/>
      <c r="B1969" s="6"/>
      <c r="C1969" s="6"/>
      <c r="D1969" s="6"/>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175" t="s">
        <v>50</v>
      </c>
      <c r="AR1969" s="175"/>
      <c r="AS1969" s="175"/>
      <c r="AT1969" s="175"/>
      <c r="AU1969" s="175"/>
      <c r="AV1969" s="175"/>
      <c r="AW1969" s="175"/>
      <c r="AX1969" s="175"/>
    </row>
    <row r="1970" spans="1:50" ht="25.15" customHeight="1" x14ac:dyDescent="0.15">
      <c r="A1970" s="176" t="s">
        <v>49</v>
      </c>
      <c r="B1970" s="177"/>
      <c r="C1970" s="177"/>
      <c r="D1970" s="177"/>
      <c r="E1970" s="177"/>
      <c r="F1970" s="178"/>
      <c r="G1970" s="324" t="s">
        <v>121</v>
      </c>
      <c r="H1970" s="325"/>
      <c r="I1970" s="325"/>
      <c r="J1970" s="325"/>
      <c r="K1970" s="325"/>
      <c r="L1970" s="325"/>
      <c r="M1970" s="325"/>
      <c r="N1970" s="325"/>
      <c r="O1970" s="325"/>
      <c r="P1970" s="325"/>
      <c r="Q1970" s="325"/>
      <c r="R1970" s="325"/>
      <c r="S1970" s="325"/>
      <c r="T1970" s="325"/>
      <c r="U1970" s="325"/>
      <c r="V1970" s="325"/>
      <c r="W1970" s="325"/>
      <c r="X1970" s="326"/>
      <c r="Y1970" s="181" t="s">
        <v>62</v>
      </c>
      <c r="Z1970" s="182"/>
      <c r="AA1970" s="182"/>
      <c r="AB1970" s="182"/>
      <c r="AC1970" s="182"/>
      <c r="AD1970" s="183"/>
      <c r="AE1970" s="327" t="s">
        <v>46</v>
      </c>
      <c r="AF1970" s="328"/>
      <c r="AG1970" s="328"/>
      <c r="AH1970" s="328"/>
      <c r="AI1970" s="328"/>
      <c r="AJ1970" s="328"/>
      <c r="AK1970" s="328"/>
      <c r="AL1970" s="328"/>
      <c r="AM1970" s="328"/>
      <c r="AN1970" s="328"/>
      <c r="AO1970" s="328"/>
      <c r="AP1970" s="329"/>
      <c r="AQ1970" s="187" t="s">
        <v>45</v>
      </c>
      <c r="AR1970" s="188"/>
      <c r="AS1970" s="188"/>
      <c r="AT1970" s="188"/>
      <c r="AU1970" s="188"/>
      <c r="AV1970" s="188"/>
      <c r="AW1970" s="188"/>
      <c r="AX1970" s="189"/>
    </row>
    <row r="1971" spans="1:50" ht="30" customHeight="1" x14ac:dyDescent="0.15">
      <c r="A1971" s="190" t="s">
        <v>44</v>
      </c>
      <c r="B1971" s="191"/>
      <c r="C1971" s="191"/>
      <c r="D1971" s="191"/>
      <c r="E1971" s="191"/>
      <c r="F1971" s="192"/>
      <c r="G1971" s="193" t="s">
        <v>109</v>
      </c>
      <c r="H1971" s="194"/>
      <c r="I1971" s="194"/>
      <c r="J1971" s="194"/>
      <c r="K1971" s="194"/>
      <c r="L1971" s="194"/>
      <c r="M1971" s="194"/>
      <c r="N1971" s="194"/>
      <c r="O1971" s="194"/>
      <c r="P1971" s="194"/>
      <c r="Q1971" s="194"/>
      <c r="R1971" s="194"/>
      <c r="S1971" s="194"/>
      <c r="T1971" s="194"/>
      <c r="U1971" s="194"/>
      <c r="V1971" s="93"/>
      <c r="W1971" s="93"/>
      <c r="X1971" s="93"/>
      <c r="Y1971" s="195" t="s">
        <v>42</v>
      </c>
      <c r="Z1971" s="196"/>
      <c r="AA1971" s="196"/>
      <c r="AB1971" s="196"/>
      <c r="AC1971" s="196"/>
      <c r="AD1971" s="197"/>
      <c r="AE1971" s="347" t="s">
        <v>93</v>
      </c>
      <c r="AF1971" s="347"/>
      <c r="AG1971" s="347"/>
      <c r="AH1971" s="347"/>
      <c r="AI1971" s="347"/>
      <c r="AJ1971" s="347"/>
      <c r="AK1971" s="347"/>
      <c r="AL1971" s="347"/>
      <c r="AM1971" s="347"/>
      <c r="AN1971" s="347"/>
      <c r="AO1971" s="347"/>
      <c r="AP1971" s="348"/>
      <c r="AQ1971" s="200" t="s">
        <v>40</v>
      </c>
      <c r="AR1971" s="201"/>
      <c r="AS1971" s="201"/>
      <c r="AT1971" s="201"/>
      <c r="AU1971" s="201"/>
      <c r="AV1971" s="201"/>
      <c r="AW1971" s="201"/>
      <c r="AX1971" s="202"/>
    </row>
    <row r="1972" spans="1:50" ht="30" customHeight="1" x14ac:dyDescent="0.15">
      <c r="A1972" s="203" t="s">
        <v>39</v>
      </c>
      <c r="B1972" s="204"/>
      <c r="C1972" s="204"/>
      <c r="D1972" s="204"/>
      <c r="E1972" s="204"/>
      <c r="F1972" s="205"/>
      <c r="G1972" s="206" t="s">
        <v>38</v>
      </c>
      <c r="H1972" s="93"/>
      <c r="I1972" s="93"/>
      <c r="J1972" s="93"/>
      <c r="K1972" s="93"/>
      <c r="L1972" s="93"/>
      <c r="M1972" s="93"/>
      <c r="N1972" s="93"/>
      <c r="O1972" s="93"/>
      <c r="P1972" s="93"/>
      <c r="Q1972" s="93"/>
      <c r="R1972" s="93"/>
      <c r="S1972" s="93"/>
      <c r="T1972" s="93"/>
      <c r="U1972" s="93"/>
      <c r="V1972" s="93"/>
      <c r="W1972" s="93"/>
      <c r="X1972" s="93"/>
      <c r="Y1972" s="207" t="s">
        <v>37</v>
      </c>
      <c r="Z1972" s="208"/>
      <c r="AA1972" s="208"/>
      <c r="AB1972" s="208"/>
      <c r="AC1972" s="208"/>
      <c r="AD1972" s="209"/>
      <c r="AE1972" s="210" t="s">
        <v>36</v>
      </c>
      <c r="AF1972" s="211"/>
      <c r="AG1972" s="211"/>
      <c r="AH1972" s="211"/>
      <c r="AI1972" s="211"/>
      <c r="AJ1972" s="211"/>
      <c r="AK1972" s="211"/>
      <c r="AL1972" s="211"/>
      <c r="AM1972" s="211"/>
      <c r="AN1972" s="211"/>
      <c r="AO1972" s="211"/>
      <c r="AP1972" s="211"/>
      <c r="AQ1972" s="212"/>
      <c r="AR1972" s="212"/>
      <c r="AS1972" s="212"/>
      <c r="AT1972" s="212"/>
      <c r="AU1972" s="212"/>
      <c r="AV1972" s="212"/>
      <c r="AW1972" s="212"/>
      <c r="AX1972" s="213"/>
    </row>
    <row r="1973" spans="1:50" ht="39.950000000000003" customHeight="1" x14ac:dyDescent="0.15">
      <c r="A1973" s="217" t="s">
        <v>35</v>
      </c>
      <c r="B1973" s="218"/>
      <c r="C1973" s="218"/>
      <c r="D1973" s="218"/>
      <c r="E1973" s="218"/>
      <c r="F1973" s="219"/>
      <c r="G1973" s="318" t="s">
        <v>120</v>
      </c>
      <c r="H1973" s="319"/>
      <c r="I1973" s="319"/>
      <c r="J1973" s="319"/>
      <c r="K1973" s="319"/>
      <c r="L1973" s="319"/>
      <c r="M1973" s="319"/>
      <c r="N1973" s="319"/>
      <c r="O1973" s="319"/>
      <c r="P1973" s="319"/>
      <c r="Q1973" s="319"/>
      <c r="R1973" s="319"/>
      <c r="S1973" s="319"/>
      <c r="T1973" s="319"/>
      <c r="U1973" s="319"/>
      <c r="V1973" s="319"/>
      <c r="W1973" s="319"/>
      <c r="X1973" s="320"/>
      <c r="Y1973" s="223" t="s">
        <v>59</v>
      </c>
      <c r="Z1973" s="224"/>
      <c r="AA1973" s="224"/>
      <c r="AB1973" s="224"/>
      <c r="AC1973" s="224"/>
      <c r="AD1973" s="225"/>
      <c r="AE1973" s="321" t="s">
        <v>55</v>
      </c>
      <c r="AF1973" s="322"/>
      <c r="AG1973" s="322"/>
      <c r="AH1973" s="322"/>
      <c r="AI1973" s="322"/>
      <c r="AJ1973" s="322"/>
      <c r="AK1973" s="322"/>
      <c r="AL1973" s="322"/>
      <c r="AM1973" s="322"/>
      <c r="AN1973" s="322"/>
      <c r="AO1973" s="322"/>
      <c r="AP1973" s="322"/>
      <c r="AQ1973" s="322"/>
      <c r="AR1973" s="322"/>
      <c r="AS1973" s="322"/>
      <c r="AT1973" s="322"/>
      <c r="AU1973" s="322"/>
      <c r="AV1973" s="322"/>
      <c r="AW1973" s="322"/>
      <c r="AX1973" s="323"/>
    </row>
    <row r="1974" spans="1:50" ht="33.75" customHeight="1" x14ac:dyDescent="0.15">
      <c r="A1974" s="229" t="s">
        <v>31</v>
      </c>
      <c r="B1974" s="230"/>
      <c r="C1974" s="230"/>
      <c r="D1974" s="230"/>
      <c r="E1974" s="230"/>
      <c r="F1974" s="231"/>
      <c r="G1974" s="357" t="s">
        <v>119</v>
      </c>
      <c r="H1974" s="358"/>
      <c r="I1974" s="358"/>
      <c r="J1974" s="358"/>
      <c r="K1974" s="358"/>
      <c r="L1974" s="358"/>
      <c r="M1974" s="358"/>
      <c r="N1974" s="358"/>
      <c r="O1974" s="358"/>
      <c r="P1974" s="358"/>
      <c r="Q1974" s="358"/>
      <c r="R1974" s="358"/>
      <c r="S1974" s="358"/>
      <c r="T1974" s="358"/>
      <c r="U1974" s="358"/>
      <c r="V1974" s="358"/>
      <c r="W1974" s="358"/>
      <c r="X1974" s="358"/>
      <c r="Y1974" s="358"/>
      <c r="Z1974" s="358"/>
      <c r="AA1974" s="358"/>
      <c r="AB1974" s="358"/>
      <c r="AC1974" s="358"/>
      <c r="AD1974" s="358"/>
      <c r="AE1974" s="358"/>
      <c r="AF1974" s="358"/>
      <c r="AG1974" s="358"/>
      <c r="AH1974" s="358"/>
      <c r="AI1974" s="358"/>
      <c r="AJ1974" s="358"/>
      <c r="AK1974" s="358"/>
      <c r="AL1974" s="358"/>
      <c r="AM1974" s="358"/>
      <c r="AN1974" s="358"/>
      <c r="AO1974" s="358"/>
      <c r="AP1974" s="358"/>
      <c r="AQ1974" s="358"/>
      <c r="AR1974" s="358"/>
      <c r="AS1974" s="358"/>
      <c r="AT1974" s="358"/>
      <c r="AU1974" s="358"/>
      <c r="AV1974" s="358"/>
      <c r="AW1974" s="358"/>
      <c r="AX1974" s="359"/>
    </row>
    <row r="1975" spans="1:50" ht="49.7" customHeight="1" x14ac:dyDescent="0.15">
      <c r="A1975" s="229" t="s">
        <v>29</v>
      </c>
      <c r="B1975" s="230"/>
      <c r="C1975" s="230"/>
      <c r="D1975" s="230"/>
      <c r="E1975" s="230"/>
      <c r="F1975" s="231"/>
      <c r="G1975" s="357" t="s">
        <v>118</v>
      </c>
      <c r="H1975" s="358"/>
      <c r="I1975" s="358"/>
      <c r="J1975" s="358"/>
      <c r="K1975" s="358"/>
      <c r="L1975" s="358"/>
      <c r="M1975" s="358"/>
      <c r="N1975" s="358"/>
      <c r="O1975" s="358"/>
      <c r="P1975" s="358"/>
      <c r="Q1975" s="358"/>
      <c r="R1975" s="358"/>
      <c r="S1975" s="358"/>
      <c r="T1975" s="358"/>
      <c r="U1975" s="358"/>
      <c r="V1975" s="358"/>
      <c r="W1975" s="358"/>
      <c r="X1975" s="358"/>
      <c r="Y1975" s="358"/>
      <c r="Z1975" s="358"/>
      <c r="AA1975" s="358"/>
      <c r="AB1975" s="358"/>
      <c r="AC1975" s="358"/>
      <c r="AD1975" s="358"/>
      <c r="AE1975" s="358"/>
      <c r="AF1975" s="358"/>
      <c r="AG1975" s="358"/>
      <c r="AH1975" s="358"/>
      <c r="AI1975" s="358"/>
      <c r="AJ1975" s="358"/>
      <c r="AK1975" s="358"/>
      <c r="AL1975" s="358"/>
      <c r="AM1975" s="358"/>
      <c r="AN1975" s="358"/>
      <c r="AO1975" s="358"/>
      <c r="AP1975" s="358"/>
      <c r="AQ1975" s="358"/>
      <c r="AR1975" s="358"/>
      <c r="AS1975" s="358"/>
      <c r="AT1975" s="358"/>
      <c r="AU1975" s="358"/>
      <c r="AV1975" s="358"/>
      <c r="AW1975" s="358"/>
      <c r="AX1975" s="359"/>
    </row>
    <row r="1976" spans="1:50" ht="22.7" customHeight="1" x14ac:dyDescent="0.15">
      <c r="A1976" s="229" t="s">
        <v>27</v>
      </c>
      <c r="B1976" s="230"/>
      <c r="C1976" s="230"/>
      <c r="D1976" s="230"/>
      <c r="E1976" s="230"/>
      <c r="F1976" s="231"/>
      <c r="G1976" s="235" t="s">
        <v>67</v>
      </c>
      <c r="H1976" s="236"/>
      <c r="I1976" s="236"/>
      <c r="J1976" s="236"/>
      <c r="K1976" s="236"/>
      <c r="L1976" s="236"/>
      <c r="M1976" s="236"/>
      <c r="N1976" s="236"/>
      <c r="O1976" s="236"/>
      <c r="P1976" s="236"/>
      <c r="Q1976" s="236"/>
      <c r="R1976" s="236"/>
      <c r="S1976" s="236"/>
      <c r="T1976" s="236"/>
      <c r="U1976" s="236"/>
      <c r="V1976" s="236"/>
      <c r="W1976" s="236"/>
      <c r="X1976" s="236"/>
      <c r="Y1976" s="236"/>
      <c r="Z1976" s="236"/>
      <c r="AA1976" s="236"/>
      <c r="AB1976" s="236"/>
      <c r="AC1976" s="236"/>
      <c r="AD1976" s="236"/>
      <c r="AE1976" s="236"/>
      <c r="AF1976" s="236"/>
      <c r="AG1976" s="236"/>
      <c r="AH1976" s="236"/>
      <c r="AI1976" s="236"/>
      <c r="AJ1976" s="236"/>
      <c r="AK1976" s="236"/>
      <c r="AL1976" s="236"/>
      <c r="AM1976" s="236"/>
      <c r="AN1976" s="236"/>
      <c r="AO1976" s="236"/>
      <c r="AP1976" s="236"/>
      <c r="AQ1976" s="236"/>
      <c r="AR1976" s="236"/>
      <c r="AS1976" s="236"/>
      <c r="AT1976" s="236"/>
      <c r="AU1976" s="236"/>
      <c r="AV1976" s="236"/>
      <c r="AW1976" s="236"/>
      <c r="AX1976" s="237"/>
    </row>
    <row r="1977" spans="1:50" ht="19.5" customHeight="1" x14ac:dyDescent="0.15">
      <c r="A1977" s="238" t="s">
        <v>25</v>
      </c>
      <c r="B1977" s="239"/>
      <c r="C1977" s="239"/>
      <c r="D1977" s="239"/>
      <c r="E1977" s="239"/>
      <c r="F1977" s="240"/>
      <c r="G1977" s="247"/>
      <c r="H1977" s="248"/>
      <c r="I1977" s="248"/>
      <c r="J1977" s="248"/>
      <c r="K1977" s="248"/>
      <c r="L1977" s="248"/>
      <c r="M1977" s="248"/>
      <c r="N1977" s="248"/>
      <c r="O1977" s="249"/>
      <c r="P1977" s="66" t="s">
        <v>24</v>
      </c>
      <c r="Q1977" s="67"/>
      <c r="R1977" s="67"/>
      <c r="S1977" s="67"/>
      <c r="T1977" s="67"/>
      <c r="U1977" s="67"/>
      <c r="V1977" s="68"/>
      <c r="W1977" s="66" t="s">
        <v>23</v>
      </c>
      <c r="X1977" s="67"/>
      <c r="Y1977" s="67"/>
      <c r="Z1977" s="67"/>
      <c r="AA1977" s="67"/>
      <c r="AB1977" s="67"/>
      <c r="AC1977" s="68"/>
      <c r="AD1977" s="66" t="s">
        <v>22</v>
      </c>
      <c r="AE1977" s="67"/>
      <c r="AF1977" s="67"/>
      <c r="AG1977" s="67"/>
      <c r="AH1977" s="67"/>
      <c r="AI1977" s="67"/>
      <c r="AJ1977" s="68"/>
      <c r="AK1977" s="66" t="s">
        <v>21</v>
      </c>
      <c r="AL1977" s="67"/>
      <c r="AM1977" s="67"/>
      <c r="AN1977" s="67"/>
      <c r="AO1977" s="67"/>
      <c r="AP1977" s="67"/>
      <c r="AQ1977" s="68"/>
      <c r="AR1977" s="66" t="s">
        <v>8</v>
      </c>
      <c r="AS1977" s="67"/>
      <c r="AT1977" s="67"/>
      <c r="AU1977" s="67"/>
      <c r="AV1977" s="67"/>
      <c r="AW1977" s="67"/>
      <c r="AX1977" s="261"/>
    </row>
    <row r="1978" spans="1:50" ht="19.5" customHeight="1" x14ac:dyDescent="0.15">
      <c r="A1978" s="241"/>
      <c r="B1978" s="242"/>
      <c r="C1978" s="242"/>
      <c r="D1978" s="242"/>
      <c r="E1978" s="242"/>
      <c r="F1978" s="243"/>
      <c r="G1978" s="262" t="s">
        <v>20</v>
      </c>
      <c r="H1978" s="263"/>
      <c r="I1978" s="122" t="s">
        <v>19</v>
      </c>
      <c r="J1978" s="123"/>
      <c r="K1978" s="123"/>
      <c r="L1978" s="123"/>
      <c r="M1978" s="123"/>
      <c r="N1978" s="123"/>
      <c r="O1978" s="124"/>
      <c r="P1978" s="125">
        <v>32</v>
      </c>
      <c r="Q1978" s="125"/>
      <c r="R1978" s="125"/>
      <c r="S1978" s="125"/>
      <c r="T1978" s="125"/>
      <c r="U1978" s="125"/>
      <c r="V1978" s="125"/>
      <c r="W1978" s="126">
        <v>25</v>
      </c>
      <c r="X1978" s="127"/>
      <c r="Y1978" s="127"/>
      <c r="Z1978" s="127"/>
      <c r="AA1978" s="127"/>
      <c r="AB1978" s="127"/>
      <c r="AC1978" s="128"/>
      <c r="AD1978" s="125">
        <v>22</v>
      </c>
      <c r="AE1978" s="125"/>
      <c r="AF1978" s="125"/>
      <c r="AG1978" s="125"/>
      <c r="AH1978" s="125"/>
      <c r="AI1978" s="125"/>
      <c r="AJ1978" s="125"/>
      <c r="AK1978" s="125">
        <v>21</v>
      </c>
      <c r="AL1978" s="125"/>
      <c r="AM1978" s="125"/>
      <c r="AN1978" s="125"/>
      <c r="AO1978" s="125"/>
      <c r="AP1978" s="125"/>
      <c r="AQ1978" s="126"/>
      <c r="AR1978" s="253">
        <v>7</v>
      </c>
      <c r="AS1978" s="254"/>
      <c r="AT1978" s="254"/>
      <c r="AU1978" s="254"/>
      <c r="AV1978" s="254"/>
      <c r="AW1978" s="254"/>
      <c r="AX1978" s="255"/>
    </row>
    <row r="1979" spans="1:50" ht="19.5" customHeight="1" x14ac:dyDescent="0.15">
      <c r="A1979" s="241"/>
      <c r="B1979" s="242"/>
      <c r="C1979" s="242"/>
      <c r="D1979" s="242"/>
      <c r="E1979" s="242"/>
      <c r="F1979" s="243"/>
      <c r="G1979" s="264"/>
      <c r="H1979" s="265"/>
      <c r="I1979" s="214" t="s">
        <v>18</v>
      </c>
      <c r="J1979" s="215"/>
      <c r="K1979" s="215"/>
      <c r="L1979" s="215"/>
      <c r="M1979" s="215"/>
      <c r="N1979" s="215"/>
      <c r="O1979" s="216"/>
      <c r="P1979" s="169"/>
      <c r="Q1979" s="170"/>
      <c r="R1979" s="170"/>
      <c r="S1979" s="170"/>
      <c r="T1979" s="170"/>
      <c r="U1979" s="170"/>
      <c r="V1979" s="171"/>
      <c r="W1979" s="169"/>
      <c r="X1979" s="170"/>
      <c r="Y1979" s="170"/>
      <c r="Z1979" s="170"/>
      <c r="AA1979" s="170"/>
      <c r="AB1979" s="170"/>
      <c r="AC1979" s="171"/>
      <c r="AD1979" s="169"/>
      <c r="AE1979" s="170"/>
      <c r="AF1979" s="170"/>
      <c r="AG1979" s="170"/>
      <c r="AH1979" s="170"/>
      <c r="AI1979" s="170"/>
      <c r="AJ1979" s="171"/>
      <c r="AK1979" s="169"/>
      <c r="AL1979" s="170"/>
      <c r="AM1979" s="170"/>
      <c r="AN1979" s="170"/>
      <c r="AO1979" s="170"/>
      <c r="AP1979" s="170"/>
      <c r="AQ1979" s="170"/>
      <c r="AR1979" s="172"/>
      <c r="AS1979" s="173"/>
      <c r="AT1979" s="173"/>
      <c r="AU1979" s="173"/>
      <c r="AV1979" s="173"/>
      <c r="AW1979" s="173"/>
      <c r="AX1979" s="174"/>
    </row>
    <row r="1980" spans="1:50" ht="19.5" customHeight="1" x14ac:dyDescent="0.15">
      <c r="A1980" s="241"/>
      <c r="B1980" s="242"/>
      <c r="C1980" s="242"/>
      <c r="D1980" s="242"/>
      <c r="E1980" s="242"/>
      <c r="F1980" s="243"/>
      <c r="G1980" s="264"/>
      <c r="H1980" s="265"/>
      <c r="I1980" s="214" t="s">
        <v>17</v>
      </c>
      <c r="J1980" s="215"/>
      <c r="K1980" s="215"/>
      <c r="L1980" s="215"/>
      <c r="M1980" s="215"/>
      <c r="N1980" s="215"/>
      <c r="O1980" s="216"/>
      <c r="P1980" s="169"/>
      <c r="Q1980" s="170"/>
      <c r="R1980" s="170"/>
      <c r="S1980" s="170"/>
      <c r="T1980" s="170"/>
      <c r="U1980" s="170"/>
      <c r="V1980" s="171"/>
      <c r="W1980" s="169"/>
      <c r="X1980" s="170"/>
      <c r="Y1980" s="170"/>
      <c r="Z1980" s="170"/>
      <c r="AA1980" s="170"/>
      <c r="AB1980" s="170"/>
      <c r="AC1980" s="171"/>
      <c r="AD1980" s="169"/>
      <c r="AE1980" s="170"/>
      <c r="AF1980" s="170"/>
      <c r="AG1980" s="170"/>
      <c r="AH1980" s="170"/>
      <c r="AI1980" s="170"/>
      <c r="AJ1980" s="171"/>
      <c r="AK1980" s="169"/>
      <c r="AL1980" s="170"/>
      <c r="AM1980" s="170"/>
      <c r="AN1980" s="170"/>
      <c r="AO1980" s="170"/>
      <c r="AP1980" s="170"/>
      <c r="AQ1980" s="170"/>
      <c r="AR1980" s="169"/>
      <c r="AS1980" s="170"/>
      <c r="AT1980" s="170"/>
      <c r="AU1980" s="170"/>
      <c r="AV1980" s="170"/>
      <c r="AW1980" s="170"/>
      <c r="AX1980" s="260"/>
    </row>
    <row r="1981" spans="1:50" ht="19.5" customHeight="1" x14ac:dyDescent="0.15">
      <c r="A1981" s="241"/>
      <c r="B1981" s="242"/>
      <c r="C1981" s="242"/>
      <c r="D1981" s="242"/>
      <c r="E1981" s="242"/>
      <c r="F1981" s="243"/>
      <c r="G1981" s="264"/>
      <c r="H1981" s="265"/>
      <c r="I1981" s="214" t="s">
        <v>16</v>
      </c>
      <c r="J1981" s="215"/>
      <c r="K1981" s="215"/>
      <c r="L1981" s="215"/>
      <c r="M1981" s="215"/>
      <c r="N1981" s="215"/>
      <c r="O1981" s="216"/>
      <c r="P1981" s="169"/>
      <c r="Q1981" s="170"/>
      <c r="R1981" s="170"/>
      <c r="S1981" s="170"/>
      <c r="T1981" s="170"/>
      <c r="U1981" s="170"/>
      <c r="V1981" s="171"/>
      <c r="W1981" s="169"/>
      <c r="X1981" s="170"/>
      <c r="Y1981" s="170"/>
      <c r="Z1981" s="170"/>
      <c r="AA1981" s="170"/>
      <c r="AB1981" s="170"/>
      <c r="AC1981" s="171"/>
      <c r="AD1981" s="169"/>
      <c r="AE1981" s="170"/>
      <c r="AF1981" s="170"/>
      <c r="AG1981" s="170"/>
      <c r="AH1981" s="170"/>
      <c r="AI1981" s="170"/>
      <c r="AJ1981" s="171"/>
      <c r="AK1981" s="169"/>
      <c r="AL1981" s="170"/>
      <c r="AM1981" s="170"/>
      <c r="AN1981" s="170"/>
      <c r="AO1981" s="170"/>
      <c r="AP1981" s="170"/>
      <c r="AQ1981" s="170"/>
      <c r="AR1981" s="172"/>
      <c r="AS1981" s="173"/>
      <c r="AT1981" s="173"/>
      <c r="AU1981" s="173"/>
      <c r="AV1981" s="173"/>
      <c r="AW1981" s="173"/>
      <c r="AX1981" s="174"/>
    </row>
    <row r="1982" spans="1:50" ht="19.5" customHeight="1" x14ac:dyDescent="0.15">
      <c r="A1982" s="241"/>
      <c r="B1982" s="242"/>
      <c r="C1982" s="242"/>
      <c r="D1982" s="242"/>
      <c r="E1982" s="242"/>
      <c r="F1982" s="243"/>
      <c r="G1982" s="264"/>
      <c r="H1982" s="265"/>
      <c r="I1982" s="214" t="s">
        <v>15</v>
      </c>
      <c r="J1982" s="215"/>
      <c r="K1982" s="215"/>
      <c r="L1982" s="215"/>
      <c r="M1982" s="215"/>
      <c r="N1982" s="215"/>
      <c r="O1982" s="216"/>
      <c r="P1982" s="169"/>
      <c r="Q1982" s="170"/>
      <c r="R1982" s="170"/>
      <c r="S1982" s="170"/>
      <c r="T1982" s="170"/>
      <c r="U1982" s="170"/>
      <c r="V1982" s="171"/>
      <c r="W1982" s="250"/>
      <c r="X1982" s="251"/>
      <c r="Y1982" s="251"/>
      <c r="Z1982" s="251"/>
      <c r="AA1982" s="251"/>
      <c r="AB1982" s="251"/>
      <c r="AC1982" s="252"/>
      <c r="AD1982" s="169"/>
      <c r="AE1982" s="170"/>
      <c r="AF1982" s="170"/>
      <c r="AG1982" s="170"/>
      <c r="AH1982" s="170"/>
      <c r="AI1982" s="170"/>
      <c r="AJ1982" s="171"/>
      <c r="AK1982" s="169"/>
      <c r="AL1982" s="170"/>
      <c r="AM1982" s="170"/>
      <c r="AN1982" s="170"/>
      <c r="AO1982" s="170"/>
      <c r="AP1982" s="170"/>
      <c r="AQ1982" s="170"/>
      <c r="AR1982" s="172"/>
      <c r="AS1982" s="173"/>
      <c r="AT1982" s="173"/>
      <c r="AU1982" s="173"/>
      <c r="AV1982" s="173"/>
      <c r="AW1982" s="173"/>
      <c r="AX1982" s="174"/>
    </row>
    <row r="1983" spans="1:50" ht="19.5" customHeight="1" x14ac:dyDescent="0.15">
      <c r="A1983" s="241"/>
      <c r="B1983" s="242"/>
      <c r="C1983" s="242"/>
      <c r="D1983" s="242"/>
      <c r="E1983" s="242"/>
      <c r="F1983" s="243"/>
      <c r="G1983" s="266"/>
      <c r="H1983" s="267"/>
      <c r="I1983" s="256" t="s">
        <v>0</v>
      </c>
      <c r="J1983" s="257"/>
      <c r="K1983" s="257"/>
      <c r="L1983" s="257"/>
      <c r="M1983" s="257"/>
      <c r="N1983" s="257"/>
      <c r="O1983" s="258"/>
      <c r="P1983" s="153">
        <v>32</v>
      </c>
      <c r="Q1983" s="154"/>
      <c r="R1983" s="154"/>
      <c r="S1983" s="154"/>
      <c r="T1983" s="154"/>
      <c r="U1983" s="154"/>
      <c r="V1983" s="155"/>
      <c r="W1983" s="153">
        <v>25</v>
      </c>
      <c r="X1983" s="154"/>
      <c r="Y1983" s="154"/>
      <c r="Z1983" s="154"/>
      <c r="AA1983" s="154"/>
      <c r="AB1983" s="154"/>
      <c r="AC1983" s="155"/>
      <c r="AD1983" s="125">
        <v>22</v>
      </c>
      <c r="AE1983" s="125"/>
      <c r="AF1983" s="125"/>
      <c r="AG1983" s="125"/>
      <c r="AH1983" s="125"/>
      <c r="AI1983" s="125"/>
      <c r="AJ1983" s="125"/>
      <c r="AK1983" s="125">
        <v>21</v>
      </c>
      <c r="AL1983" s="125"/>
      <c r="AM1983" s="125"/>
      <c r="AN1983" s="125"/>
      <c r="AO1983" s="125"/>
      <c r="AP1983" s="125"/>
      <c r="AQ1983" s="126"/>
      <c r="AR1983" s="250">
        <v>7</v>
      </c>
      <c r="AS1983" s="251"/>
      <c r="AT1983" s="251"/>
      <c r="AU1983" s="251"/>
      <c r="AV1983" s="251"/>
      <c r="AW1983" s="251"/>
      <c r="AX1983" s="259"/>
    </row>
    <row r="1984" spans="1:50" ht="19.5" customHeight="1" x14ac:dyDescent="0.15">
      <c r="A1984" s="241"/>
      <c r="B1984" s="242"/>
      <c r="C1984" s="242"/>
      <c r="D1984" s="242"/>
      <c r="E1984" s="242"/>
      <c r="F1984" s="243"/>
      <c r="G1984" s="149" t="s">
        <v>14</v>
      </c>
      <c r="H1984" s="150"/>
      <c r="I1984" s="150"/>
      <c r="J1984" s="150"/>
      <c r="K1984" s="150"/>
      <c r="L1984" s="150"/>
      <c r="M1984" s="150"/>
      <c r="N1984" s="150"/>
      <c r="O1984" s="151"/>
      <c r="P1984" s="152">
        <v>28</v>
      </c>
      <c r="Q1984" s="152"/>
      <c r="R1984" s="152"/>
      <c r="S1984" s="152"/>
      <c r="T1984" s="152"/>
      <c r="U1984" s="152"/>
      <c r="V1984" s="152"/>
      <c r="W1984" s="153">
        <v>22</v>
      </c>
      <c r="X1984" s="154"/>
      <c r="Y1984" s="154"/>
      <c r="Z1984" s="154"/>
      <c r="AA1984" s="154"/>
      <c r="AB1984" s="154"/>
      <c r="AC1984" s="155"/>
      <c r="AD1984" s="156">
        <v>18</v>
      </c>
      <c r="AE1984" s="157"/>
      <c r="AF1984" s="157"/>
      <c r="AG1984" s="157"/>
      <c r="AH1984" s="157"/>
      <c r="AI1984" s="157"/>
      <c r="AJ1984" s="158"/>
      <c r="AK1984" s="159"/>
      <c r="AL1984" s="160"/>
      <c r="AM1984" s="160"/>
      <c r="AN1984" s="160"/>
      <c r="AO1984" s="160"/>
      <c r="AP1984" s="160"/>
      <c r="AQ1984" s="160"/>
      <c r="AR1984" s="159"/>
      <c r="AS1984" s="160"/>
      <c r="AT1984" s="160"/>
      <c r="AU1984" s="160"/>
      <c r="AV1984" s="160"/>
      <c r="AW1984" s="160"/>
      <c r="AX1984" s="161"/>
    </row>
    <row r="1985" spans="1:50" ht="19.5" customHeight="1" x14ac:dyDescent="0.15">
      <c r="A1985" s="244"/>
      <c r="B1985" s="245"/>
      <c r="C1985" s="245"/>
      <c r="D1985" s="245"/>
      <c r="E1985" s="245"/>
      <c r="F1985" s="246"/>
      <c r="G1985" s="149" t="s">
        <v>13</v>
      </c>
      <c r="H1985" s="150"/>
      <c r="I1985" s="150"/>
      <c r="J1985" s="150"/>
      <c r="K1985" s="150"/>
      <c r="L1985" s="150"/>
      <c r="M1985" s="150"/>
      <c r="N1985" s="150"/>
      <c r="O1985" s="151"/>
      <c r="P1985" s="383">
        <f>P1984/P1983</f>
        <v>0.875</v>
      </c>
      <c r="Q1985" s="383"/>
      <c r="R1985" s="383"/>
      <c r="S1985" s="383"/>
      <c r="T1985" s="383"/>
      <c r="U1985" s="383"/>
      <c r="V1985" s="383"/>
      <c r="W1985" s="384">
        <f>W1984/W1983</f>
        <v>0.88</v>
      </c>
      <c r="X1985" s="385"/>
      <c r="Y1985" s="385"/>
      <c r="Z1985" s="385"/>
      <c r="AA1985" s="385"/>
      <c r="AB1985" s="385"/>
      <c r="AC1985" s="386"/>
      <c r="AD1985" s="387">
        <f>AD1984/AD1983</f>
        <v>0.81818181818181823</v>
      </c>
      <c r="AE1985" s="388"/>
      <c r="AF1985" s="388"/>
      <c r="AG1985" s="388"/>
      <c r="AH1985" s="388"/>
      <c r="AI1985" s="388"/>
      <c r="AJ1985" s="389"/>
      <c r="AK1985" s="159"/>
      <c r="AL1985" s="160"/>
      <c r="AM1985" s="160"/>
      <c r="AN1985" s="160"/>
      <c r="AO1985" s="160"/>
      <c r="AP1985" s="160"/>
      <c r="AQ1985" s="367"/>
      <c r="AR1985" s="159"/>
      <c r="AS1985" s="160"/>
      <c r="AT1985" s="160"/>
      <c r="AU1985" s="160"/>
      <c r="AV1985" s="160"/>
      <c r="AW1985" s="160"/>
      <c r="AX1985" s="161"/>
    </row>
    <row r="1986" spans="1:50" ht="19.5" customHeight="1" x14ac:dyDescent="0.15">
      <c r="A1986" s="95" t="s">
        <v>11</v>
      </c>
      <c r="B1986" s="96"/>
      <c r="C1986" s="101" t="s">
        <v>10</v>
      </c>
      <c r="D1986" s="102"/>
      <c r="E1986" s="102"/>
      <c r="F1986" s="102"/>
      <c r="G1986" s="102"/>
      <c r="H1986" s="102"/>
      <c r="I1986" s="102"/>
      <c r="J1986" s="102"/>
      <c r="K1986" s="103"/>
      <c r="L1986" s="104" t="s">
        <v>9</v>
      </c>
      <c r="M1986" s="105"/>
      <c r="N1986" s="105"/>
      <c r="O1986" s="105"/>
      <c r="P1986" s="105"/>
      <c r="Q1986" s="106"/>
      <c r="R1986" s="107" t="s">
        <v>8</v>
      </c>
      <c r="S1986" s="102"/>
      <c r="T1986" s="102"/>
      <c r="U1986" s="102"/>
      <c r="V1986" s="102"/>
      <c r="W1986" s="103"/>
      <c r="X1986" s="107" t="s">
        <v>7</v>
      </c>
      <c r="Y1986" s="102"/>
      <c r="Z1986" s="102"/>
      <c r="AA1986" s="102"/>
      <c r="AB1986" s="102"/>
      <c r="AC1986" s="102"/>
      <c r="AD1986" s="102"/>
      <c r="AE1986" s="102"/>
      <c r="AF1986" s="102"/>
      <c r="AG1986" s="102"/>
      <c r="AH1986" s="102"/>
      <c r="AI1986" s="102"/>
      <c r="AJ1986" s="102"/>
      <c r="AK1986" s="102"/>
      <c r="AL1986" s="102"/>
      <c r="AM1986" s="102"/>
      <c r="AN1986" s="102"/>
      <c r="AO1986" s="102"/>
      <c r="AP1986" s="102"/>
      <c r="AQ1986" s="102"/>
      <c r="AR1986" s="102"/>
      <c r="AS1986" s="102"/>
      <c r="AT1986" s="102"/>
      <c r="AU1986" s="102"/>
      <c r="AV1986" s="102"/>
      <c r="AW1986" s="102"/>
      <c r="AX1986" s="108"/>
    </row>
    <row r="1987" spans="1:50" ht="19.5" customHeight="1" x14ac:dyDescent="0.15">
      <c r="A1987" s="97"/>
      <c r="B1987" s="98"/>
      <c r="C1987" s="109" t="s">
        <v>87</v>
      </c>
      <c r="D1987" s="355"/>
      <c r="E1987" s="355"/>
      <c r="F1987" s="355"/>
      <c r="G1987" s="355"/>
      <c r="H1987" s="355"/>
      <c r="I1987" s="355"/>
      <c r="J1987" s="355"/>
      <c r="K1987" s="356"/>
      <c r="L1987" s="283">
        <v>12</v>
      </c>
      <c r="M1987" s="283"/>
      <c r="N1987" s="283"/>
      <c r="O1987" s="283"/>
      <c r="P1987" s="283"/>
      <c r="Q1987" s="283"/>
      <c r="R1987" s="113">
        <v>3</v>
      </c>
      <c r="S1987" s="114"/>
      <c r="T1987" s="114"/>
      <c r="U1987" s="114"/>
      <c r="V1987" s="114"/>
      <c r="W1987" s="115"/>
      <c r="X1987" s="116"/>
      <c r="Y1987" s="117"/>
      <c r="Z1987" s="117"/>
      <c r="AA1987" s="117"/>
      <c r="AB1987" s="117"/>
      <c r="AC1987" s="117"/>
      <c r="AD1987" s="117"/>
      <c r="AE1987" s="117"/>
      <c r="AF1987" s="117"/>
      <c r="AG1987" s="117"/>
      <c r="AH1987" s="117"/>
      <c r="AI1987" s="117"/>
      <c r="AJ1987" s="117"/>
      <c r="AK1987" s="117"/>
      <c r="AL1987" s="117"/>
      <c r="AM1987" s="117"/>
      <c r="AN1987" s="117"/>
      <c r="AO1987" s="117"/>
      <c r="AP1987" s="117"/>
      <c r="AQ1987" s="117"/>
      <c r="AR1987" s="117"/>
      <c r="AS1987" s="117"/>
      <c r="AT1987" s="117"/>
      <c r="AU1987" s="117"/>
      <c r="AV1987" s="117"/>
      <c r="AW1987" s="117"/>
      <c r="AX1987" s="118"/>
    </row>
    <row r="1988" spans="1:50" ht="19.5" customHeight="1" x14ac:dyDescent="0.15">
      <c r="A1988" s="97"/>
      <c r="B1988" s="98"/>
      <c r="C1988" s="119" t="s">
        <v>117</v>
      </c>
      <c r="D1988" s="120"/>
      <c r="E1988" s="120"/>
      <c r="F1988" s="120"/>
      <c r="G1988" s="120"/>
      <c r="H1988" s="120"/>
      <c r="I1988" s="120"/>
      <c r="J1988" s="120"/>
      <c r="K1988" s="121"/>
      <c r="L1988" s="270">
        <v>4</v>
      </c>
      <c r="M1988" s="270"/>
      <c r="N1988" s="270"/>
      <c r="O1988" s="270"/>
      <c r="P1988" s="270"/>
      <c r="Q1988" s="270"/>
      <c r="R1988" s="131">
        <v>1.1000000000000001</v>
      </c>
      <c r="S1988" s="132"/>
      <c r="T1988" s="132"/>
      <c r="U1988" s="132"/>
      <c r="V1988" s="132"/>
      <c r="W1988" s="133"/>
      <c r="X1988" s="134"/>
      <c r="Y1988" s="135"/>
      <c r="Z1988" s="135"/>
      <c r="AA1988" s="135"/>
      <c r="AB1988" s="135"/>
      <c r="AC1988" s="135"/>
      <c r="AD1988" s="135"/>
      <c r="AE1988" s="135"/>
      <c r="AF1988" s="135"/>
      <c r="AG1988" s="135"/>
      <c r="AH1988" s="135"/>
      <c r="AI1988" s="135"/>
      <c r="AJ1988" s="135"/>
      <c r="AK1988" s="135"/>
      <c r="AL1988" s="135"/>
      <c r="AM1988" s="135"/>
      <c r="AN1988" s="135"/>
      <c r="AO1988" s="135"/>
      <c r="AP1988" s="135"/>
      <c r="AQ1988" s="135"/>
      <c r="AR1988" s="135"/>
      <c r="AS1988" s="135"/>
      <c r="AT1988" s="135"/>
      <c r="AU1988" s="135"/>
      <c r="AV1988" s="135"/>
      <c r="AW1988" s="135"/>
      <c r="AX1988" s="136"/>
    </row>
    <row r="1989" spans="1:50" ht="19.5" customHeight="1" x14ac:dyDescent="0.15">
      <c r="A1989" s="97"/>
      <c r="B1989" s="98"/>
      <c r="C1989" s="119" t="s">
        <v>116</v>
      </c>
      <c r="D1989" s="120"/>
      <c r="E1989" s="120"/>
      <c r="F1989" s="120"/>
      <c r="G1989" s="120"/>
      <c r="H1989" s="120"/>
      <c r="I1989" s="120"/>
      <c r="J1989" s="120"/>
      <c r="K1989" s="121"/>
      <c r="L1989" s="270">
        <v>1</v>
      </c>
      <c r="M1989" s="270"/>
      <c r="N1989" s="270"/>
      <c r="O1989" s="270"/>
      <c r="P1989" s="270"/>
      <c r="Q1989" s="270"/>
      <c r="R1989" s="131">
        <v>0.3</v>
      </c>
      <c r="S1989" s="132"/>
      <c r="T1989" s="132"/>
      <c r="U1989" s="132"/>
      <c r="V1989" s="132"/>
      <c r="W1989" s="133"/>
      <c r="X1989" s="134"/>
      <c r="Y1989" s="135"/>
      <c r="Z1989" s="135"/>
      <c r="AA1989" s="135"/>
      <c r="AB1989" s="135"/>
      <c r="AC1989" s="135"/>
      <c r="AD1989" s="135"/>
      <c r="AE1989" s="135"/>
      <c r="AF1989" s="135"/>
      <c r="AG1989" s="135"/>
      <c r="AH1989" s="135"/>
      <c r="AI1989" s="135"/>
      <c r="AJ1989" s="135"/>
      <c r="AK1989" s="135"/>
      <c r="AL1989" s="135"/>
      <c r="AM1989" s="135"/>
      <c r="AN1989" s="135"/>
      <c r="AO1989" s="135"/>
      <c r="AP1989" s="135"/>
      <c r="AQ1989" s="135"/>
      <c r="AR1989" s="135"/>
      <c r="AS1989" s="135"/>
      <c r="AT1989" s="135"/>
      <c r="AU1989" s="135"/>
      <c r="AV1989" s="135"/>
      <c r="AW1989" s="135"/>
      <c r="AX1989" s="136"/>
    </row>
    <row r="1990" spans="1:50" ht="19.5" customHeight="1" x14ac:dyDescent="0.15">
      <c r="A1990" s="97"/>
      <c r="B1990" s="98"/>
      <c r="C1990" s="119" t="s">
        <v>96</v>
      </c>
      <c r="D1990" s="120"/>
      <c r="E1990" s="120"/>
      <c r="F1990" s="120"/>
      <c r="G1990" s="120"/>
      <c r="H1990" s="120"/>
      <c r="I1990" s="120"/>
      <c r="J1990" s="120"/>
      <c r="K1990" s="121"/>
      <c r="L1990" s="270">
        <v>2</v>
      </c>
      <c r="M1990" s="270"/>
      <c r="N1990" s="270"/>
      <c r="O1990" s="270"/>
      <c r="P1990" s="270"/>
      <c r="Q1990" s="270"/>
      <c r="R1990" s="131">
        <v>2</v>
      </c>
      <c r="S1990" s="132"/>
      <c r="T1990" s="132"/>
      <c r="U1990" s="132"/>
      <c r="V1990" s="132"/>
      <c r="W1990" s="133"/>
      <c r="X1990" s="134"/>
      <c r="Y1990" s="135"/>
      <c r="Z1990" s="135"/>
      <c r="AA1990" s="135"/>
      <c r="AB1990" s="135"/>
      <c r="AC1990" s="135"/>
      <c r="AD1990" s="135"/>
      <c r="AE1990" s="135"/>
      <c r="AF1990" s="135"/>
      <c r="AG1990" s="135"/>
      <c r="AH1990" s="135"/>
      <c r="AI1990" s="135"/>
      <c r="AJ1990" s="135"/>
      <c r="AK1990" s="135"/>
      <c r="AL1990" s="135"/>
      <c r="AM1990" s="135"/>
      <c r="AN1990" s="135"/>
      <c r="AO1990" s="135"/>
      <c r="AP1990" s="135"/>
      <c r="AQ1990" s="135"/>
      <c r="AR1990" s="135"/>
      <c r="AS1990" s="135"/>
      <c r="AT1990" s="135"/>
      <c r="AU1990" s="135"/>
      <c r="AV1990" s="135"/>
      <c r="AW1990" s="135"/>
      <c r="AX1990" s="136"/>
    </row>
    <row r="1991" spans="1:50" ht="19.5" customHeight="1" x14ac:dyDescent="0.15">
      <c r="A1991" s="97"/>
      <c r="B1991" s="98"/>
      <c r="C1991" s="119" t="s">
        <v>115</v>
      </c>
      <c r="D1991" s="120"/>
      <c r="E1991" s="120"/>
      <c r="F1991" s="120"/>
      <c r="G1991" s="120"/>
      <c r="H1991" s="120"/>
      <c r="I1991" s="120"/>
      <c r="J1991" s="120"/>
      <c r="K1991" s="121"/>
      <c r="L1991" s="292">
        <v>0.7</v>
      </c>
      <c r="M1991" s="292"/>
      <c r="N1991" s="292"/>
      <c r="O1991" s="292"/>
      <c r="P1991" s="292"/>
      <c r="Q1991" s="292"/>
      <c r="R1991" s="131" t="s">
        <v>66</v>
      </c>
      <c r="S1991" s="132"/>
      <c r="T1991" s="132"/>
      <c r="U1991" s="132"/>
      <c r="V1991" s="132"/>
      <c r="W1991" s="133"/>
      <c r="X1991" s="134"/>
      <c r="Y1991" s="135"/>
      <c r="Z1991" s="135"/>
      <c r="AA1991" s="135"/>
      <c r="AB1991" s="135"/>
      <c r="AC1991" s="135"/>
      <c r="AD1991" s="135"/>
      <c r="AE1991" s="135"/>
      <c r="AF1991" s="135"/>
      <c r="AG1991" s="135"/>
      <c r="AH1991" s="135"/>
      <c r="AI1991" s="135"/>
      <c r="AJ1991" s="135"/>
      <c r="AK1991" s="135"/>
      <c r="AL1991" s="135"/>
      <c r="AM1991" s="135"/>
      <c r="AN1991" s="135"/>
      <c r="AO1991" s="135"/>
      <c r="AP1991" s="135"/>
      <c r="AQ1991" s="135"/>
      <c r="AR1991" s="135"/>
      <c r="AS1991" s="135"/>
      <c r="AT1991" s="135"/>
      <c r="AU1991" s="135"/>
      <c r="AV1991" s="135"/>
      <c r="AW1991" s="135"/>
      <c r="AX1991" s="136"/>
    </row>
    <row r="1992" spans="1:50" ht="19.5" customHeight="1" x14ac:dyDescent="0.15">
      <c r="A1992" s="97"/>
      <c r="B1992" s="98"/>
      <c r="C1992" s="119" t="s">
        <v>78</v>
      </c>
      <c r="D1992" s="120"/>
      <c r="E1992" s="120"/>
      <c r="F1992" s="120"/>
      <c r="G1992" s="120"/>
      <c r="H1992" s="120"/>
      <c r="I1992" s="120"/>
      <c r="J1992" s="120"/>
      <c r="K1992" s="121"/>
      <c r="L1992" s="292">
        <v>0.4</v>
      </c>
      <c r="M1992" s="292"/>
      <c r="N1992" s="292"/>
      <c r="O1992" s="292"/>
      <c r="P1992" s="292"/>
      <c r="Q1992" s="292"/>
      <c r="R1992" s="131">
        <v>0</v>
      </c>
      <c r="S1992" s="132"/>
      <c r="T1992" s="132"/>
      <c r="U1992" s="132"/>
      <c r="V1992" s="132"/>
      <c r="W1992" s="133"/>
      <c r="X1992" s="134"/>
      <c r="Y1992" s="135"/>
      <c r="Z1992" s="135"/>
      <c r="AA1992" s="135"/>
      <c r="AB1992" s="135"/>
      <c r="AC1992" s="135"/>
      <c r="AD1992" s="135"/>
      <c r="AE1992" s="135"/>
      <c r="AF1992" s="135"/>
      <c r="AG1992" s="135"/>
      <c r="AH1992" s="135"/>
      <c r="AI1992" s="135"/>
      <c r="AJ1992" s="135"/>
      <c r="AK1992" s="135"/>
      <c r="AL1992" s="135"/>
      <c r="AM1992" s="135"/>
      <c r="AN1992" s="135"/>
      <c r="AO1992" s="135"/>
      <c r="AP1992" s="135"/>
      <c r="AQ1992" s="135"/>
      <c r="AR1992" s="135"/>
      <c r="AS1992" s="135"/>
      <c r="AT1992" s="135"/>
      <c r="AU1992" s="135"/>
      <c r="AV1992" s="135"/>
      <c r="AW1992" s="135"/>
      <c r="AX1992" s="136"/>
    </row>
    <row r="1993" spans="1:50" ht="19.5" customHeight="1" x14ac:dyDescent="0.15">
      <c r="A1993" s="97"/>
      <c r="B1993" s="98"/>
      <c r="C1993" s="381" t="s">
        <v>114</v>
      </c>
      <c r="D1993" s="372"/>
      <c r="E1993" s="372"/>
      <c r="F1993" s="372"/>
      <c r="G1993" s="372"/>
      <c r="H1993" s="372"/>
      <c r="I1993" s="372"/>
      <c r="J1993" s="372"/>
      <c r="K1993" s="373"/>
      <c r="L1993" s="298">
        <v>0.2</v>
      </c>
      <c r="M1993" s="298"/>
      <c r="N1993" s="298"/>
      <c r="O1993" s="298"/>
      <c r="P1993" s="298"/>
      <c r="Q1993" s="298"/>
      <c r="R1993" s="299">
        <v>0.1</v>
      </c>
      <c r="S1993" s="300"/>
      <c r="T1993" s="300"/>
      <c r="U1993" s="300"/>
      <c r="V1993" s="300"/>
      <c r="W1993" s="301"/>
      <c r="X1993" s="134"/>
      <c r="Y1993" s="135"/>
      <c r="Z1993" s="135"/>
      <c r="AA1993" s="135"/>
      <c r="AB1993" s="135"/>
      <c r="AC1993" s="135"/>
      <c r="AD1993" s="135"/>
      <c r="AE1993" s="135"/>
      <c r="AF1993" s="135"/>
      <c r="AG1993" s="135"/>
      <c r="AH1993" s="135"/>
      <c r="AI1993" s="135"/>
      <c r="AJ1993" s="135"/>
      <c r="AK1993" s="135"/>
      <c r="AL1993" s="135"/>
      <c r="AM1993" s="135"/>
      <c r="AN1993" s="135"/>
      <c r="AO1993" s="135"/>
      <c r="AP1993" s="135"/>
      <c r="AQ1993" s="135"/>
      <c r="AR1993" s="135"/>
      <c r="AS1993" s="135"/>
      <c r="AT1993" s="135"/>
      <c r="AU1993" s="135"/>
      <c r="AV1993" s="135"/>
      <c r="AW1993" s="135"/>
      <c r="AX1993" s="136"/>
    </row>
    <row r="1994" spans="1:50" ht="20.25" customHeight="1" thickBot="1" x14ac:dyDescent="0.2">
      <c r="A1994" s="99"/>
      <c r="B1994" s="100"/>
      <c r="C1994" s="284" t="s">
        <v>0</v>
      </c>
      <c r="D1994" s="285"/>
      <c r="E1994" s="285"/>
      <c r="F1994" s="285"/>
      <c r="G1994" s="285"/>
      <c r="H1994" s="285"/>
      <c r="I1994" s="285"/>
      <c r="J1994" s="285"/>
      <c r="K1994" s="286"/>
      <c r="L1994" s="382">
        <f>SUM(L1987:L1993)</f>
        <v>20.299999999999997</v>
      </c>
      <c r="M1994" s="382"/>
      <c r="N1994" s="382"/>
      <c r="O1994" s="382"/>
      <c r="P1994" s="382"/>
      <c r="Q1994" s="382"/>
      <c r="R1994" s="146">
        <v>6.5</v>
      </c>
      <c r="S1994" s="147"/>
      <c r="T1994" s="147"/>
      <c r="U1994" s="147"/>
      <c r="V1994" s="147"/>
      <c r="W1994" s="288"/>
      <c r="X1994" s="146"/>
      <c r="Y1994" s="147"/>
      <c r="Z1994" s="147"/>
      <c r="AA1994" s="147"/>
      <c r="AB1994" s="147"/>
      <c r="AC1994" s="147"/>
      <c r="AD1994" s="147"/>
      <c r="AE1994" s="147"/>
      <c r="AF1994" s="147"/>
      <c r="AG1994" s="147"/>
      <c r="AH1994" s="147"/>
      <c r="AI1994" s="147"/>
      <c r="AJ1994" s="147"/>
      <c r="AK1994" s="147"/>
      <c r="AL1994" s="147"/>
      <c r="AM1994" s="147"/>
      <c r="AN1994" s="147"/>
      <c r="AO1994" s="147"/>
      <c r="AP1994" s="147"/>
      <c r="AQ1994" s="147"/>
      <c r="AR1994" s="147"/>
      <c r="AS1994" s="147"/>
      <c r="AT1994" s="147"/>
      <c r="AU1994" s="147"/>
      <c r="AV1994" s="147"/>
      <c r="AW1994" s="147"/>
      <c r="AX1994" s="148"/>
    </row>
    <row r="1995" spans="1:50" ht="20.25" customHeight="1" thickBot="1" x14ac:dyDescent="0.2">
      <c r="A1995" s="10"/>
      <c r="B1995" s="10"/>
      <c r="C1995" s="10"/>
      <c r="D1995" s="10"/>
      <c r="E1995" s="10"/>
      <c r="F1995" s="10"/>
      <c r="G1995" s="10"/>
      <c r="H1995" s="10"/>
      <c r="I1995" s="10"/>
      <c r="J1995" s="10"/>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380" t="s">
        <v>50</v>
      </c>
      <c r="AR1995" s="380"/>
      <c r="AS1995" s="380"/>
      <c r="AT1995" s="380"/>
      <c r="AU1995" s="380"/>
      <c r="AV1995" s="380"/>
      <c r="AW1995" s="380"/>
      <c r="AX1995" s="380"/>
    </row>
    <row r="1996" spans="1:50" ht="25.15" customHeight="1" x14ac:dyDescent="0.15">
      <c r="A1996" s="176" t="s">
        <v>49</v>
      </c>
      <c r="B1996" s="177"/>
      <c r="C1996" s="177"/>
      <c r="D1996" s="177"/>
      <c r="E1996" s="177"/>
      <c r="F1996" s="178"/>
      <c r="G1996" s="293" t="s">
        <v>113</v>
      </c>
      <c r="H1996" s="294"/>
      <c r="I1996" s="294"/>
      <c r="J1996" s="294"/>
      <c r="K1996" s="294"/>
      <c r="L1996" s="294"/>
      <c r="M1996" s="294"/>
      <c r="N1996" s="294"/>
      <c r="O1996" s="294"/>
      <c r="P1996" s="294"/>
      <c r="Q1996" s="294"/>
      <c r="R1996" s="294"/>
      <c r="S1996" s="294"/>
      <c r="T1996" s="294"/>
      <c r="U1996" s="294"/>
      <c r="V1996" s="294"/>
      <c r="W1996" s="294"/>
      <c r="X1996" s="294"/>
      <c r="Y1996" s="181" t="s">
        <v>62</v>
      </c>
      <c r="Z1996" s="182"/>
      <c r="AA1996" s="182"/>
      <c r="AB1996" s="182"/>
      <c r="AC1996" s="182"/>
      <c r="AD1996" s="183"/>
      <c r="AE1996" s="184" t="s">
        <v>46</v>
      </c>
      <c r="AF1996" s="185"/>
      <c r="AG1996" s="185"/>
      <c r="AH1996" s="185"/>
      <c r="AI1996" s="185"/>
      <c r="AJ1996" s="185"/>
      <c r="AK1996" s="185"/>
      <c r="AL1996" s="185"/>
      <c r="AM1996" s="185"/>
      <c r="AN1996" s="185"/>
      <c r="AO1996" s="185"/>
      <c r="AP1996" s="186"/>
      <c r="AQ1996" s="187" t="s">
        <v>45</v>
      </c>
      <c r="AR1996" s="188"/>
      <c r="AS1996" s="188"/>
      <c r="AT1996" s="188"/>
      <c r="AU1996" s="188"/>
      <c r="AV1996" s="188"/>
      <c r="AW1996" s="188"/>
      <c r="AX1996" s="189"/>
    </row>
    <row r="1997" spans="1:50" ht="30" customHeight="1" x14ac:dyDescent="0.15">
      <c r="A1997" s="190" t="s">
        <v>44</v>
      </c>
      <c r="B1997" s="191"/>
      <c r="C1997" s="191"/>
      <c r="D1997" s="191"/>
      <c r="E1997" s="191"/>
      <c r="F1997" s="192"/>
      <c r="G1997" s="193" t="s">
        <v>100</v>
      </c>
      <c r="H1997" s="194"/>
      <c r="I1997" s="194"/>
      <c r="J1997" s="194"/>
      <c r="K1997" s="194"/>
      <c r="L1997" s="194"/>
      <c r="M1997" s="194"/>
      <c r="N1997" s="194"/>
      <c r="O1997" s="194"/>
      <c r="P1997" s="194"/>
      <c r="Q1997" s="194"/>
      <c r="R1997" s="194"/>
      <c r="S1997" s="194"/>
      <c r="T1997" s="194"/>
      <c r="U1997" s="194"/>
      <c r="V1997" s="81"/>
      <c r="W1997" s="81"/>
      <c r="X1997" s="81"/>
      <c r="Y1997" s="195" t="s">
        <v>42</v>
      </c>
      <c r="Z1997" s="196"/>
      <c r="AA1997" s="196"/>
      <c r="AB1997" s="196"/>
      <c r="AC1997" s="196"/>
      <c r="AD1997" s="197"/>
      <c r="AE1997" s="198" t="s">
        <v>41</v>
      </c>
      <c r="AF1997" s="198"/>
      <c r="AG1997" s="198"/>
      <c r="AH1997" s="198"/>
      <c r="AI1997" s="198"/>
      <c r="AJ1997" s="198"/>
      <c r="AK1997" s="198"/>
      <c r="AL1997" s="198"/>
      <c r="AM1997" s="198"/>
      <c r="AN1997" s="198"/>
      <c r="AO1997" s="198"/>
      <c r="AP1997" s="199"/>
      <c r="AQ1997" s="200" t="s">
        <v>40</v>
      </c>
      <c r="AR1997" s="201"/>
      <c r="AS1997" s="201"/>
      <c r="AT1997" s="201"/>
      <c r="AU1997" s="201"/>
      <c r="AV1997" s="201"/>
      <c r="AW1997" s="201"/>
      <c r="AX1997" s="202"/>
    </row>
    <row r="1998" spans="1:50" ht="30" customHeight="1" x14ac:dyDescent="0.15">
      <c r="A1998" s="203" t="s">
        <v>39</v>
      </c>
      <c r="B1998" s="204"/>
      <c r="C1998" s="204"/>
      <c r="D1998" s="204"/>
      <c r="E1998" s="204"/>
      <c r="F1998" s="205"/>
      <c r="G1998" s="206" t="s">
        <v>38</v>
      </c>
      <c r="H1998" s="81"/>
      <c r="I1998" s="81"/>
      <c r="J1998" s="81"/>
      <c r="K1998" s="81"/>
      <c r="L1998" s="81"/>
      <c r="M1998" s="81"/>
      <c r="N1998" s="81"/>
      <c r="O1998" s="81"/>
      <c r="P1998" s="81"/>
      <c r="Q1998" s="81"/>
      <c r="R1998" s="81"/>
      <c r="S1998" s="81"/>
      <c r="T1998" s="81"/>
      <c r="U1998" s="81"/>
      <c r="V1998" s="81"/>
      <c r="W1998" s="81"/>
      <c r="X1998" s="81"/>
      <c r="Y1998" s="207" t="s">
        <v>37</v>
      </c>
      <c r="Z1998" s="208"/>
      <c r="AA1998" s="208"/>
      <c r="AB1998" s="208"/>
      <c r="AC1998" s="208"/>
      <c r="AD1998" s="209"/>
      <c r="AE1998" s="210" t="s">
        <v>36</v>
      </c>
      <c r="AF1998" s="211"/>
      <c r="AG1998" s="211"/>
      <c r="AH1998" s="211"/>
      <c r="AI1998" s="211"/>
      <c r="AJ1998" s="211"/>
      <c r="AK1998" s="211"/>
      <c r="AL1998" s="211"/>
      <c r="AM1998" s="211"/>
      <c r="AN1998" s="211"/>
      <c r="AO1998" s="211"/>
      <c r="AP1998" s="211"/>
      <c r="AQ1998" s="212"/>
      <c r="AR1998" s="212"/>
      <c r="AS1998" s="212"/>
      <c r="AT1998" s="212"/>
      <c r="AU1998" s="212"/>
      <c r="AV1998" s="212"/>
      <c r="AW1998" s="212"/>
      <c r="AX1998" s="213"/>
    </row>
    <row r="1999" spans="1:50" ht="39.950000000000003" customHeight="1" x14ac:dyDescent="0.15">
      <c r="A1999" s="217" t="s">
        <v>35</v>
      </c>
      <c r="B1999" s="218"/>
      <c r="C1999" s="218"/>
      <c r="D1999" s="218"/>
      <c r="E1999" s="218"/>
      <c r="F1999" s="219"/>
      <c r="G1999" s="342" t="s">
        <v>84</v>
      </c>
      <c r="H1999" s="343"/>
      <c r="I1999" s="343"/>
      <c r="J1999" s="343"/>
      <c r="K1999" s="343"/>
      <c r="L1999" s="343"/>
      <c r="M1999" s="343"/>
      <c r="N1999" s="343"/>
      <c r="O1999" s="343"/>
      <c r="P1999" s="343"/>
      <c r="Q1999" s="343"/>
      <c r="R1999" s="343"/>
      <c r="S1999" s="343"/>
      <c r="T1999" s="343"/>
      <c r="U1999" s="343"/>
      <c r="V1999" s="344"/>
      <c r="W1999" s="344"/>
      <c r="X1999" s="344"/>
      <c r="Y1999" s="223" t="s">
        <v>59</v>
      </c>
      <c r="Z1999" s="224"/>
      <c r="AA1999" s="224"/>
      <c r="AB1999" s="224"/>
      <c r="AC1999" s="224"/>
      <c r="AD1999" s="225"/>
      <c r="AE1999" s="226" t="s">
        <v>55</v>
      </c>
      <c r="AF1999" s="278"/>
      <c r="AG1999" s="278"/>
      <c r="AH1999" s="278"/>
      <c r="AI1999" s="278"/>
      <c r="AJ1999" s="278"/>
      <c r="AK1999" s="278"/>
      <c r="AL1999" s="278"/>
      <c r="AM1999" s="278"/>
      <c r="AN1999" s="278"/>
      <c r="AO1999" s="278"/>
      <c r="AP1999" s="278"/>
      <c r="AQ1999" s="278"/>
      <c r="AR1999" s="278"/>
      <c r="AS1999" s="278"/>
      <c r="AT1999" s="278"/>
      <c r="AU1999" s="278"/>
      <c r="AV1999" s="278"/>
      <c r="AW1999" s="278"/>
      <c r="AX1999" s="279"/>
    </row>
    <row r="2000" spans="1:50" ht="33.75" customHeight="1" x14ac:dyDescent="0.15">
      <c r="A2000" s="229" t="s">
        <v>31</v>
      </c>
      <c r="B2000" s="230"/>
      <c r="C2000" s="230"/>
      <c r="D2000" s="230"/>
      <c r="E2000" s="230"/>
      <c r="F2000" s="231"/>
      <c r="G2000" s="357" t="s">
        <v>112</v>
      </c>
      <c r="H2000" s="358"/>
      <c r="I2000" s="358"/>
      <c r="J2000" s="358"/>
      <c r="K2000" s="358"/>
      <c r="L2000" s="358"/>
      <c r="M2000" s="358"/>
      <c r="N2000" s="358"/>
      <c r="O2000" s="358"/>
      <c r="P2000" s="358"/>
      <c r="Q2000" s="358"/>
      <c r="R2000" s="358"/>
      <c r="S2000" s="358"/>
      <c r="T2000" s="358"/>
      <c r="U2000" s="358"/>
      <c r="V2000" s="358"/>
      <c r="W2000" s="358"/>
      <c r="X2000" s="358"/>
      <c r="Y2000" s="358"/>
      <c r="Z2000" s="358"/>
      <c r="AA2000" s="358"/>
      <c r="AB2000" s="358"/>
      <c r="AC2000" s="358"/>
      <c r="AD2000" s="358"/>
      <c r="AE2000" s="358"/>
      <c r="AF2000" s="358"/>
      <c r="AG2000" s="358"/>
      <c r="AH2000" s="358"/>
      <c r="AI2000" s="358"/>
      <c r="AJ2000" s="358"/>
      <c r="AK2000" s="358"/>
      <c r="AL2000" s="358"/>
      <c r="AM2000" s="358"/>
      <c r="AN2000" s="358"/>
      <c r="AO2000" s="358"/>
      <c r="AP2000" s="358"/>
      <c r="AQ2000" s="358"/>
      <c r="AR2000" s="358"/>
      <c r="AS2000" s="358"/>
      <c r="AT2000" s="358"/>
      <c r="AU2000" s="358"/>
      <c r="AV2000" s="358"/>
      <c r="AW2000" s="358"/>
      <c r="AX2000" s="359"/>
    </row>
    <row r="2001" spans="1:50" ht="46.5" customHeight="1" x14ac:dyDescent="0.15">
      <c r="A2001" s="229" t="s">
        <v>29</v>
      </c>
      <c r="B2001" s="230"/>
      <c r="C2001" s="230"/>
      <c r="D2001" s="230"/>
      <c r="E2001" s="230"/>
      <c r="F2001" s="231"/>
      <c r="G2001" s="357" t="s">
        <v>111</v>
      </c>
      <c r="H2001" s="358"/>
      <c r="I2001" s="358"/>
      <c r="J2001" s="358"/>
      <c r="K2001" s="358"/>
      <c r="L2001" s="358"/>
      <c r="M2001" s="358"/>
      <c r="N2001" s="358"/>
      <c r="O2001" s="358"/>
      <c r="P2001" s="358"/>
      <c r="Q2001" s="358"/>
      <c r="R2001" s="358"/>
      <c r="S2001" s="358"/>
      <c r="T2001" s="358"/>
      <c r="U2001" s="358"/>
      <c r="V2001" s="358"/>
      <c r="W2001" s="358"/>
      <c r="X2001" s="358"/>
      <c r="Y2001" s="358"/>
      <c r="Z2001" s="358"/>
      <c r="AA2001" s="358"/>
      <c r="AB2001" s="358"/>
      <c r="AC2001" s="358"/>
      <c r="AD2001" s="358"/>
      <c r="AE2001" s="358"/>
      <c r="AF2001" s="358"/>
      <c r="AG2001" s="358"/>
      <c r="AH2001" s="358"/>
      <c r="AI2001" s="358"/>
      <c r="AJ2001" s="358"/>
      <c r="AK2001" s="358"/>
      <c r="AL2001" s="358"/>
      <c r="AM2001" s="358"/>
      <c r="AN2001" s="358"/>
      <c r="AO2001" s="358"/>
      <c r="AP2001" s="358"/>
      <c r="AQ2001" s="358"/>
      <c r="AR2001" s="358"/>
      <c r="AS2001" s="358"/>
      <c r="AT2001" s="358"/>
      <c r="AU2001" s="358"/>
      <c r="AV2001" s="358"/>
      <c r="AW2001" s="358"/>
      <c r="AX2001" s="359"/>
    </row>
    <row r="2002" spans="1:50" ht="22.7" customHeight="1" x14ac:dyDescent="0.15">
      <c r="A2002" s="229" t="s">
        <v>27</v>
      </c>
      <c r="B2002" s="230"/>
      <c r="C2002" s="230"/>
      <c r="D2002" s="230"/>
      <c r="E2002" s="230"/>
      <c r="F2002" s="231"/>
      <c r="G2002" s="235" t="s">
        <v>67</v>
      </c>
      <c r="H2002" s="236"/>
      <c r="I2002" s="236"/>
      <c r="J2002" s="236"/>
      <c r="K2002" s="236"/>
      <c r="L2002" s="236"/>
      <c r="M2002" s="236"/>
      <c r="N2002" s="236"/>
      <c r="O2002" s="236"/>
      <c r="P2002" s="236"/>
      <c r="Q2002" s="236"/>
      <c r="R2002" s="236"/>
      <c r="S2002" s="236"/>
      <c r="T2002" s="236"/>
      <c r="U2002" s="236"/>
      <c r="V2002" s="236"/>
      <c r="W2002" s="236"/>
      <c r="X2002" s="236"/>
      <c r="Y2002" s="236"/>
      <c r="Z2002" s="236"/>
      <c r="AA2002" s="236"/>
      <c r="AB2002" s="236"/>
      <c r="AC2002" s="236"/>
      <c r="AD2002" s="236"/>
      <c r="AE2002" s="236"/>
      <c r="AF2002" s="236"/>
      <c r="AG2002" s="236"/>
      <c r="AH2002" s="236"/>
      <c r="AI2002" s="236"/>
      <c r="AJ2002" s="236"/>
      <c r="AK2002" s="236"/>
      <c r="AL2002" s="236"/>
      <c r="AM2002" s="236"/>
      <c r="AN2002" s="236"/>
      <c r="AO2002" s="236"/>
      <c r="AP2002" s="236"/>
      <c r="AQ2002" s="236"/>
      <c r="AR2002" s="236"/>
      <c r="AS2002" s="236"/>
      <c r="AT2002" s="236"/>
      <c r="AU2002" s="236"/>
      <c r="AV2002" s="236"/>
      <c r="AW2002" s="236"/>
      <c r="AX2002" s="237"/>
    </row>
    <row r="2003" spans="1:50" ht="19.5" customHeight="1" x14ac:dyDescent="0.15">
      <c r="A2003" s="238" t="s">
        <v>25</v>
      </c>
      <c r="B2003" s="239"/>
      <c r="C2003" s="239"/>
      <c r="D2003" s="239"/>
      <c r="E2003" s="239"/>
      <c r="F2003" s="240"/>
      <c r="G2003" s="247"/>
      <c r="H2003" s="248"/>
      <c r="I2003" s="248"/>
      <c r="J2003" s="248"/>
      <c r="K2003" s="248"/>
      <c r="L2003" s="248"/>
      <c r="M2003" s="248"/>
      <c r="N2003" s="248"/>
      <c r="O2003" s="249"/>
      <c r="P2003" s="66" t="s">
        <v>24</v>
      </c>
      <c r="Q2003" s="67"/>
      <c r="R2003" s="67"/>
      <c r="S2003" s="67"/>
      <c r="T2003" s="67"/>
      <c r="U2003" s="67"/>
      <c r="V2003" s="68"/>
      <c r="W2003" s="66" t="s">
        <v>23</v>
      </c>
      <c r="X2003" s="67"/>
      <c r="Y2003" s="67"/>
      <c r="Z2003" s="67"/>
      <c r="AA2003" s="67"/>
      <c r="AB2003" s="67"/>
      <c r="AC2003" s="68"/>
      <c r="AD2003" s="66" t="s">
        <v>22</v>
      </c>
      <c r="AE2003" s="67"/>
      <c r="AF2003" s="67"/>
      <c r="AG2003" s="67"/>
      <c r="AH2003" s="67"/>
      <c r="AI2003" s="67"/>
      <c r="AJ2003" s="68"/>
      <c r="AK2003" s="66" t="s">
        <v>21</v>
      </c>
      <c r="AL2003" s="67"/>
      <c r="AM2003" s="67"/>
      <c r="AN2003" s="67"/>
      <c r="AO2003" s="67"/>
      <c r="AP2003" s="67"/>
      <c r="AQ2003" s="68"/>
      <c r="AR2003" s="66" t="s">
        <v>8</v>
      </c>
      <c r="AS2003" s="67"/>
      <c r="AT2003" s="67"/>
      <c r="AU2003" s="67"/>
      <c r="AV2003" s="67"/>
      <c r="AW2003" s="67"/>
      <c r="AX2003" s="261"/>
    </row>
    <row r="2004" spans="1:50" ht="19.5" customHeight="1" x14ac:dyDescent="0.15">
      <c r="A2004" s="241"/>
      <c r="B2004" s="242"/>
      <c r="C2004" s="242"/>
      <c r="D2004" s="242"/>
      <c r="E2004" s="242"/>
      <c r="F2004" s="243"/>
      <c r="G2004" s="262" t="s">
        <v>20</v>
      </c>
      <c r="H2004" s="263"/>
      <c r="I2004" s="122" t="s">
        <v>19</v>
      </c>
      <c r="J2004" s="123"/>
      <c r="K2004" s="123"/>
      <c r="L2004" s="123"/>
      <c r="M2004" s="123"/>
      <c r="N2004" s="123"/>
      <c r="O2004" s="124"/>
      <c r="P2004" s="369">
        <v>13</v>
      </c>
      <c r="Q2004" s="369"/>
      <c r="R2004" s="369"/>
      <c r="S2004" s="369"/>
      <c r="T2004" s="369"/>
      <c r="U2004" s="369"/>
      <c r="V2004" s="369"/>
      <c r="W2004" s="370">
        <v>13</v>
      </c>
      <c r="X2004" s="355"/>
      <c r="Y2004" s="355"/>
      <c r="Z2004" s="355"/>
      <c r="AA2004" s="355"/>
      <c r="AB2004" s="355"/>
      <c r="AC2004" s="356"/>
      <c r="AD2004" s="125">
        <v>12</v>
      </c>
      <c r="AE2004" s="125"/>
      <c r="AF2004" s="125"/>
      <c r="AG2004" s="125"/>
      <c r="AH2004" s="125"/>
      <c r="AI2004" s="125"/>
      <c r="AJ2004" s="125"/>
      <c r="AK2004" s="125">
        <v>12</v>
      </c>
      <c r="AL2004" s="125"/>
      <c r="AM2004" s="125"/>
      <c r="AN2004" s="125"/>
      <c r="AO2004" s="125"/>
      <c r="AP2004" s="125"/>
      <c r="AQ2004" s="126"/>
      <c r="AR2004" s="253">
        <v>12</v>
      </c>
      <c r="AS2004" s="254"/>
      <c r="AT2004" s="254"/>
      <c r="AU2004" s="254"/>
      <c r="AV2004" s="254"/>
      <c r="AW2004" s="254"/>
      <c r="AX2004" s="255"/>
    </row>
    <row r="2005" spans="1:50" ht="19.5" customHeight="1" x14ac:dyDescent="0.15">
      <c r="A2005" s="241"/>
      <c r="B2005" s="242"/>
      <c r="C2005" s="242"/>
      <c r="D2005" s="242"/>
      <c r="E2005" s="242"/>
      <c r="F2005" s="243"/>
      <c r="G2005" s="264"/>
      <c r="H2005" s="265"/>
      <c r="I2005" s="214" t="s">
        <v>18</v>
      </c>
      <c r="J2005" s="215"/>
      <c r="K2005" s="215"/>
      <c r="L2005" s="215"/>
      <c r="M2005" s="215"/>
      <c r="N2005" s="215"/>
      <c r="O2005" s="216"/>
      <c r="P2005" s="169"/>
      <c r="Q2005" s="170"/>
      <c r="R2005" s="170"/>
      <c r="S2005" s="170"/>
      <c r="T2005" s="170"/>
      <c r="U2005" s="170"/>
      <c r="V2005" s="171"/>
      <c r="W2005" s="169"/>
      <c r="X2005" s="170"/>
      <c r="Y2005" s="170"/>
      <c r="Z2005" s="170"/>
      <c r="AA2005" s="170"/>
      <c r="AB2005" s="170"/>
      <c r="AC2005" s="171"/>
      <c r="AD2005" s="169"/>
      <c r="AE2005" s="170"/>
      <c r="AF2005" s="170"/>
      <c r="AG2005" s="170"/>
      <c r="AH2005" s="170"/>
      <c r="AI2005" s="170"/>
      <c r="AJ2005" s="171"/>
      <c r="AK2005" s="169"/>
      <c r="AL2005" s="170"/>
      <c r="AM2005" s="170"/>
      <c r="AN2005" s="170"/>
      <c r="AO2005" s="170"/>
      <c r="AP2005" s="170"/>
      <c r="AQ2005" s="170"/>
      <c r="AR2005" s="172"/>
      <c r="AS2005" s="173"/>
      <c r="AT2005" s="173"/>
      <c r="AU2005" s="173"/>
      <c r="AV2005" s="173"/>
      <c r="AW2005" s="173"/>
      <c r="AX2005" s="174"/>
    </row>
    <row r="2006" spans="1:50" ht="19.5" customHeight="1" x14ac:dyDescent="0.15">
      <c r="A2006" s="241"/>
      <c r="B2006" s="242"/>
      <c r="C2006" s="242"/>
      <c r="D2006" s="242"/>
      <c r="E2006" s="242"/>
      <c r="F2006" s="243"/>
      <c r="G2006" s="264"/>
      <c r="H2006" s="265"/>
      <c r="I2006" s="214" t="s">
        <v>17</v>
      </c>
      <c r="J2006" s="215"/>
      <c r="K2006" s="215"/>
      <c r="L2006" s="215"/>
      <c r="M2006" s="215"/>
      <c r="N2006" s="215"/>
      <c r="O2006" s="216"/>
      <c r="P2006" s="169">
        <v>6</v>
      </c>
      <c r="Q2006" s="170"/>
      <c r="R2006" s="170"/>
      <c r="S2006" s="170"/>
      <c r="T2006" s="170"/>
      <c r="U2006" s="170"/>
      <c r="V2006" s="171"/>
      <c r="W2006" s="169"/>
      <c r="X2006" s="170"/>
      <c r="Y2006" s="170"/>
      <c r="Z2006" s="170"/>
      <c r="AA2006" s="170"/>
      <c r="AB2006" s="170"/>
      <c r="AC2006" s="171"/>
      <c r="AD2006" s="169"/>
      <c r="AE2006" s="170"/>
      <c r="AF2006" s="170"/>
      <c r="AG2006" s="170"/>
      <c r="AH2006" s="170"/>
      <c r="AI2006" s="170"/>
      <c r="AJ2006" s="171"/>
      <c r="AK2006" s="169"/>
      <c r="AL2006" s="170"/>
      <c r="AM2006" s="170"/>
      <c r="AN2006" s="170"/>
      <c r="AO2006" s="170"/>
      <c r="AP2006" s="170"/>
      <c r="AQ2006" s="170"/>
      <c r="AR2006" s="169"/>
      <c r="AS2006" s="170"/>
      <c r="AT2006" s="170"/>
      <c r="AU2006" s="170"/>
      <c r="AV2006" s="170"/>
      <c r="AW2006" s="170"/>
      <c r="AX2006" s="260"/>
    </row>
    <row r="2007" spans="1:50" ht="19.5" customHeight="1" x14ac:dyDescent="0.15">
      <c r="A2007" s="241"/>
      <c r="B2007" s="242"/>
      <c r="C2007" s="242"/>
      <c r="D2007" s="242"/>
      <c r="E2007" s="242"/>
      <c r="F2007" s="243"/>
      <c r="G2007" s="264"/>
      <c r="H2007" s="265"/>
      <c r="I2007" s="214" t="s">
        <v>16</v>
      </c>
      <c r="J2007" s="215"/>
      <c r="K2007" s="215"/>
      <c r="L2007" s="215"/>
      <c r="M2007" s="215"/>
      <c r="N2007" s="215"/>
      <c r="O2007" s="216"/>
      <c r="P2007" s="169"/>
      <c r="Q2007" s="170"/>
      <c r="R2007" s="170"/>
      <c r="S2007" s="170"/>
      <c r="T2007" s="170"/>
      <c r="U2007" s="170"/>
      <c r="V2007" s="171"/>
      <c r="W2007" s="169"/>
      <c r="X2007" s="170"/>
      <c r="Y2007" s="170"/>
      <c r="Z2007" s="170"/>
      <c r="AA2007" s="170"/>
      <c r="AB2007" s="170"/>
      <c r="AC2007" s="171"/>
      <c r="AD2007" s="169"/>
      <c r="AE2007" s="170"/>
      <c r="AF2007" s="170"/>
      <c r="AG2007" s="170"/>
      <c r="AH2007" s="170"/>
      <c r="AI2007" s="170"/>
      <c r="AJ2007" s="171"/>
      <c r="AK2007" s="169"/>
      <c r="AL2007" s="170"/>
      <c r="AM2007" s="170"/>
      <c r="AN2007" s="170"/>
      <c r="AO2007" s="170"/>
      <c r="AP2007" s="170"/>
      <c r="AQ2007" s="170"/>
      <c r="AR2007" s="172"/>
      <c r="AS2007" s="173"/>
      <c r="AT2007" s="173"/>
      <c r="AU2007" s="173"/>
      <c r="AV2007" s="173"/>
      <c r="AW2007" s="173"/>
      <c r="AX2007" s="174"/>
    </row>
    <row r="2008" spans="1:50" ht="19.5" customHeight="1" x14ac:dyDescent="0.15">
      <c r="A2008" s="241"/>
      <c r="B2008" s="242"/>
      <c r="C2008" s="242"/>
      <c r="D2008" s="242"/>
      <c r="E2008" s="242"/>
      <c r="F2008" s="243"/>
      <c r="G2008" s="264"/>
      <c r="H2008" s="265"/>
      <c r="I2008" s="214" t="s">
        <v>15</v>
      </c>
      <c r="J2008" s="215"/>
      <c r="K2008" s="215"/>
      <c r="L2008" s="215"/>
      <c r="M2008" s="215"/>
      <c r="N2008" s="215"/>
      <c r="O2008" s="216"/>
      <c r="P2008" s="169"/>
      <c r="Q2008" s="170"/>
      <c r="R2008" s="170"/>
      <c r="S2008" s="170"/>
      <c r="T2008" s="170"/>
      <c r="U2008" s="170"/>
      <c r="V2008" s="171"/>
      <c r="W2008" s="169"/>
      <c r="X2008" s="170"/>
      <c r="Y2008" s="170"/>
      <c r="Z2008" s="170"/>
      <c r="AA2008" s="170"/>
      <c r="AB2008" s="170"/>
      <c r="AC2008" s="171"/>
      <c r="AD2008" s="169"/>
      <c r="AE2008" s="170"/>
      <c r="AF2008" s="170"/>
      <c r="AG2008" s="170"/>
      <c r="AH2008" s="170"/>
      <c r="AI2008" s="170"/>
      <c r="AJ2008" s="171"/>
      <c r="AK2008" s="169"/>
      <c r="AL2008" s="170"/>
      <c r="AM2008" s="170"/>
      <c r="AN2008" s="170"/>
      <c r="AO2008" s="170"/>
      <c r="AP2008" s="170"/>
      <c r="AQ2008" s="170"/>
      <c r="AR2008" s="172"/>
      <c r="AS2008" s="173"/>
      <c r="AT2008" s="173"/>
      <c r="AU2008" s="173"/>
      <c r="AV2008" s="173"/>
      <c r="AW2008" s="173"/>
      <c r="AX2008" s="174"/>
    </row>
    <row r="2009" spans="1:50" ht="19.5" customHeight="1" x14ac:dyDescent="0.15">
      <c r="A2009" s="241"/>
      <c r="B2009" s="242"/>
      <c r="C2009" s="242"/>
      <c r="D2009" s="242"/>
      <c r="E2009" s="242"/>
      <c r="F2009" s="243"/>
      <c r="G2009" s="266"/>
      <c r="H2009" s="267"/>
      <c r="I2009" s="256" t="s">
        <v>0</v>
      </c>
      <c r="J2009" s="257"/>
      <c r="K2009" s="257"/>
      <c r="L2009" s="257"/>
      <c r="M2009" s="257"/>
      <c r="N2009" s="257"/>
      <c r="O2009" s="258"/>
      <c r="P2009" s="371">
        <v>19</v>
      </c>
      <c r="Q2009" s="372"/>
      <c r="R2009" s="372"/>
      <c r="S2009" s="372"/>
      <c r="T2009" s="372"/>
      <c r="U2009" s="372"/>
      <c r="V2009" s="373"/>
      <c r="W2009" s="371">
        <v>13</v>
      </c>
      <c r="X2009" s="372"/>
      <c r="Y2009" s="372"/>
      <c r="Z2009" s="372"/>
      <c r="AA2009" s="372"/>
      <c r="AB2009" s="372"/>
      <c r="AC2009" s="373"/>
      <c r="AD2009" s="374">
        <v>12</v>
      </c>
      <c r="AE2009" s="374"/>
      <c r="AF2009" s="374"/>
      <c r="AG2009" s="374"/>
      <c r="AH2009" s="374"/>
      <c r="AI2009" s="374"/>
      <c r="AJ2009" s="374"/>
      <c r="AK2009" s="374">
        <v>12</v>
      </c>
      <c r="AL2009" s="374"/>
      <c r="AM2009" s="374"/>
      <c r="AN2009" s="374"/>
      <c r="AO2009" s="374"/>
      <c r="AP2009" s="374"/>
      <c r="AQ2009" s="375"/>
      <c r="AR2009" s="250">
        <v>12</v>
      </c>
      <c r="AS2009" s="251"/>
      <c r="AT2009" s="251"/>
      <c r="AU2009" s="251"/>
      <c r="AV2009" s="251"/>
      <c r="AW2009" s="251"/>
      <c r="AX2009" s="259"/>
    </row>
    <row r="2010" spans="1:50" ht="19.5" customHeight="1" x14ac:dyDescent="0.15">
      <c r="A2010" s="241"/>
      <c r="B2010" s="242"/>
      <c r="C2010" s="242"/>
      <c r="D2010" s="242"/>
      <c r="E2010" s="242"/>
      <c r="F2010" s="243"/>
      <c r="G2010" s="149" t="s">
        <v>14</v>
      </c>
      <c r="H2010" s="150"/>
      <c r="I2010" s="150"/>
      <c r="J2010" s="150"/>
      <c r="K2010" s="150"/>
      <c r="L2010" s="150"/>
      <c r="M2010" s="150"/>
      <c r="N2010" s="150"/>
      <c r="O2010" s="151"/>
      <c r="P2010" s="152">
        <v>16</v>
      </c>
      <c r="Q2010" s="152"/>
      <c r="R2010" s="152"/>
      <c r="S2010" s="152"/>
      <c r="T2010" s="152"/>
      <c r="U2010" s="152"/>
      <c r="V2010" s="152"/>
      <c r="W2010" s="153">
        <v>9</v>
      </c>
      <c r="X2010" s="154"/>
      <c r="Y2010" s="154"/>
      <c r="Z2010" s="154"/>
      <c r="AA2010" s="154"/>
      <c r="AB2010" s="154"/>
      <c r="AC2010" s="155"/>
      <c r="AD2010" s="156">
        <v>8</v>
      </c>
      <c r="AE2010" s="157"/>
      <c r="AF2010" s="157"/>
      <c r="AG2010" s="157"/>
      <c r="AH2010" s="157"/>
      <c r="AI2010" s="157"/>
      <c r="AJ2010" s="158"/>
      <c r="AK2010" s="159"/>
      <c r="AL2010" s="160"/>
      <c r="AM2010" s="160"/>
      <c r="AN2010" s="160"/>
      <c r="AO2010" s="160"/>
      <c r="AP2010" s="160"/>
      <c r="AQ2010" s="160"/>
      <c r="AR2010" s="159"/>
      <c r="AS2010" s="160"/>
      <c r="AT2010" s="160"/>
      <c r="AU2010" s="160"/>
      <c r="AV2010" s="160"/>
      <c r="AW2010" s="160"/>
      <c r="AX2010" s="161"/>
    </row>
    <row r="2011" spans="1:50" ht="19.5" customHeight="1" x14ac:dyDescent="0.15">
      <c r="A2011" s="244"/>
      <c r="B2011" s="245"/>
      <c r="C2011" s="245"/>
      <c r="D2011" s="245"/>
      <c r="E2011" s="245"/>
      <c r="F2011" s="246"/>
      <c r="G2011" s="149" t="s">
        <v>13</v>
      </c>
      <c r="H2011" s="150"/>
      <c r="I2011" s="150"/>
      <c r="J2011" s="150"/>
      <c r="K2011" s="150"/>
      <c r="L2011" s="150"/>
      <c r="M2011" s="150"/>
      <c r="N2011" s="150"/>
      <c r="O2011" s="151"/>
      <c r="P2011" s="376">
        <f>P2010/P2009*100</f>
        <v>84.210526315789465</v>
      </c>
      <c r="Q2011" s="376"/>
      <c r="R2011" s="376"/>
      <c r="S2011" s="376"/>
      <c r="T2011" s="376"/>
      <c r="U2011" s="376"/>
      <c r="V2011" s="376"/>
      <c r="W2011" s="377">
        <f>0.679*100</f>
        <v>67.900000000000006</v>
      </c>
      <c r="X2011" s="378"/>
      <c r="Y2011" s="378"/>
      <c r="Z2011" s="378"/>
      <c r="AA2011" s="378"/>
      <c r="AB2011" s="378"/>
      <c r="AC2011" s="379"/>
      <c r="AD2011" s="166">
        <v>66.7</v>
      </c>
      <c r="AE2011" s="167"/>
      <c r="AF2011" s="167"/>
      <c r="AG2011" s="167"/>
      <c r="AH2011" s="167"/>
      <c r="AI2011" s="167"/>
      <c r="AJ2011" s="168"/>
      <c r="AK2011" s="159"/>
      <c r="AL2011" s="160"/>
      <c r="AM2011" s="160"/>
      <c r="AN2011" s="160"/>
      <c r="AO2011" s="160"/>
      <c r="AP2011" s="160"/>
      <c r="AQ2011" s="367"/>
      <c r="AR2011" s="159"/>
      <c r="AS2011" s="160"/>
      <c r="AT2011" s="160"/>
      <c r="AU2011" s="160"/>
      <c r="AV2011" s="160"/>
      <c r="AW2011" s="160"/>
      <c r="AX2011" s="161"/>
    </row>
    <row r="2012" spans="1:50" ht="19.5" customHeight="1" x14ac:dyDescent="0.15">
      <c r="A2012" s="95" t="s">
        <v>11</v>
      </c>
      <c r="B2012" s="96"/>
      <c r="C2012" s="101" t="s">
        <v>10</v>
      </c>
      <c r="D2012" s="102"/>
      <c r="E2012" s="102"/>
      <c r="F2012" s="102"/>
      <c r="G2012" s="102"/>
      <c r="H2012" s="102"/>
      <c r="I2012" s="102"/>
      <c r="J2012" s="102"/>
      <c r="K2012" s="103"/>
      <c r="L2012" s="104" t="s">
        <v>9</v>
      </c>
      <c r="M2012" s="105"/>
      <c r="N2012" s="105"/>
      <c r="O2012" s="105"/>
      <c r="P2012" s="105"/>
      <c r="Q2012" s="106"/>
      <c r="R2012" s="107" t="s">
        <v>8</v>
      </c>
      <c r="S2012" s="102"/>
      <c r="T2012" s="102"/>
      <c r="U2012" s="102"/>
      <c r="V2012" s="102"/>
      <c r="W2012" s="103"/>
      <c r="X2012" s="107" t="s">
        <v>7</v>
      </c>
      <c r="Y2012" s="102"/>
      <c r="Z2012" s="102"/>
      <c r="AA2012" s="102"/>
      <c r="AB2012" s="102"/>
      <c r="AC2012" s="102"/>
      <c r="AD2012" s="102"/>
      <c r="AE2012" s="102"/>
      <c r="AF2012" s="102"/>
      <c r="AG2012" s="102"/>
      <c r="AH2012" s="102"/>
      <c r="AI2012" s="102"/>
      <c r="AJ2012" s="102"/>
      <c r="AK2012" s="102"/>
      <c r="AL2012" s="102"/>
      <c r="AM2012" s="102"/>
      <c r="AN2012" s="102"/>
      <c r="AO2012" s="102"/>
      <c r="AP2012" s="102"/>
      <c r="AQ2012" s="102"/>
      <c r="AR2012" s="102"/>
      <c r="AS2012" s="102"/>
      <c r="AT2012" s="102"/>
      <c r="AU2012" s="102"/>
      <c r="AV2012" s="102"/>
      <c r="AW2012" s="102"/>
      <c r="AX2012" s="108"/>
    </row>
    <row r="2013" spans="1:50" ht="19.5" customHeight="1" x14ac:dyDescent="0.15">
      <c r="A2013" s="97"/>
      <c r="B2013" s="98"/>
      <c r="C2013" s="109" t="s">
        <v>102</v>
      </c>
      <c r="D2013" s="355"/>
      <c r="E2013" s="355"/>
      <c r="F2013" s="355"/>
      <c r="G2013" s="355"/>
      <c r="H2013" s="355"/>
      <c r="I2013" s="355"/>
      <c r="J2013" s="355"/>
      <c r="K2013" s="356"/>
      <c r="L2013" s="253">
        <v>12</v>
      </c>
      <c r="M2013" s="254"/>
      <c r="N2013" s="254"/>
      <c r="O2013" s="254"/>
      <c r="P2013" s="254"/>
      <c r="Q2013" s="368"/>
      <c r="R2013" s="113">
        <v>12</v>
      </c>
      <c r="S2013" s="114"/>
      <c r="T2013" s="114"/>
      <c r="U2013" s="114"/>
      <c r="V2013" s="114"/>
      <c r="W2013" s="115"/>
      <c r="X2013" s="116"/>
      <c r="Y2013" s="117"/>
      <c r="Z2013" s="117"/>
      <c r="AA2013" s="117"/>
      <c r="AB2013" s="117"/>
      <c r="AC2013" s="117"/>
      <c r="AD2013" s="117"/>
      <c r="AE2013" s="117"/>
      <c r="AF2013" s="117"/>
      <c r="AG2013" s="117"/>
      <c r="AH2013" s="117"/>
      <c r="AI2013" s="117"/>
      <c r="AJ2013" s="117"/>
      <c r="AK2013" s="117"/>
      <c r="AL2013" s="117"/>
      <c r="AM2013" s="117"/>
      <c r="AN2013" s="117"/>
      <c r="AO2013" s="117"/>
      <c r="AP2013" s="117"/>
      <c r="AQ2013" s="117"/>
      <c r="AR2013" s="117"/>
      <c r="AS2013" s="117"/>
      <c r="AT2013" s="117"/>
      <c r="AU2013" s="117"/>
      <c r="AV2013" s="117"/>
      <c r="AW2013" s="117"/>
      <c r="AX2013" s="118"/>
    </row>
    <row r="2014" spans="1:50" ht="19.5" customHeight="1" x14ac:dyDescent="0.15">
      <c r="A2014" s="97"/>
      <c r="B2014" s="98"/>
      <c r="C2014" s="350"/>
      <c r="D2014" s="170"/>
      <c r="E2014" s="170"/>
      <c r="F2014" s="170"/>
      <c r="G2014" s="170"/>
      <c r="H2014" s="170"/>
      <c r="I2014" s="170"/>
      <c r="J2014" s="170"/>
      <c r="K2014" s="171"/>
      <c r="L2014" s="169"/>
      <c r="M2014" s="170"/>
      <c r="N2014" s="170"/>
      <c r="O2014" s="170"/>
      <c r="P2014" s="170"/>
      <c r="Q2014" s="171"/>
      <c r="R2014" s="131"/>
      <c r="S2014" s="132"/>
      <c r="T2014" s="132"/>
      <c r="U2014" s="132"/>
      <c r="V2014" s="132"/>
      <c r="W2014" s="133"/>
      <c r="X2014" s="134"/>
      <c r="Y2014" s="135"/>
      <c r="Z2014" s="135"/>
      <c r="AA2014" s="135"/>
      <c r="AB2014" s="135"/>
      <c r="AC2014" s="135"/>
      <c r="AD2014" s="135"/>
      <c r="AE2014" s="135"/>
      <c r="AF2014" s="135"/>
      <c r="AG2014" s="135"/>
      <c r="AH2014" s="135"/>
      <c r="AI2014" s="135"/>
      <c r="AJ2014" s="135"/>
      <c r="AK2014" s="135"/>
      <c r="AL2014" s="135"/>
      <c r="AM2014" s="135"/>
      <c r="AN2014" s="135"/>
      <c r="AO2014" s="135"/>
      <c r="AP2014" s="135"/>
      <c r="AQ2014" s="135"/>
      <c r="AR2014" s="135"/>
      <c r="AS2014" s="135"/>
      <c r="AT2014" s="135"/>
      <c r="AU2014" s="135"/>
      <c r="AV2014" s="135"/>
      <c r="AW2014" s="135"/>
      <c r="AX2014" s="136"/>
    </row>
    <row r="2015" spans="1:50" ht="19.5" customHeight="1" x14ac:dyDescent="0.15">
      <c r="A2015" s="97"/>
      <c r="B2015" s="98"/>
      <c r="C2015" s="350"/>
      <c r="D2015" s="170"/>
      <c r="E2015" s="170"/>
      <c r="F2015" s="170"/>
      <c r="G2015" s="170"/>
      <c r="H2015" s="170"/>
      <c r="I2015" s="170"/>
      <c r="J2015" s="170"/>
      <c r="K2015" s="171"/>
      <c r="L2015" s="169"/>
      <c r="M2015" s="170"/>
      <c r="N2015" s="170"/>
      <c r="O2015" s="170"/>
      <c r="P2015" s="170"/>
      <c r="Q2015" s="171"/>
      <c r="R2015" s="131"/>
      <c r="S2015" s="132"/>
      <c r="T2015" s="132"/>
      <c r="U2015" s="132"/>
      <c r="V2015" s="132"/>
      <c r="W2015" s="133"/>
      <c r="X2015" s="134"/>
      <c r="Y2015" s="135"/>
      <c r="Z2015" s="135"/>
      <c r="AA2015" s="135"/>
      <c r="AB2015" s="135"/>
      <c r="AC2015" s="135"/>
      <c r="AD2015" s="135"/>
      <c r="AE2015" s="135"/>
      <c r="AF2015" s="135"/>
      <c r="AG2015" s="135"/>
      <c r="AH2015" s="135"/>
      <c r="AI2015" s="135"/>
      <c r="AJ2015" s="135"/>
      <c r="AK2015" s="135"/>
      <c r="AL2015" s="135"/>
      <c r="AM2015" s="135"/>
      <c r="AN2015" s="135"/>
      <c r="AO2015" s="135"/>
      <c r="AP2015" s="135"/>
      <c r="AQ2015" s="135"/>
      <c r="AR2015" s="135"/>
      <c r="AS2015" s="135"/>
      <c r="AT2015" s="135"/>
      <c r="AU2015" s="135"/>
      <c r="AV2015" s="135"/>
      <c r="AW2015" s="135"/>
      <c r="AX2015" s="136"/>
    </row>
    <row r="2016" spans="1:50" ht="19.5" customHeight="1" x14ac:dyDescent="0.15">
      <c r="A2016" s="97"/>
      <c r="B2016" s="98"/>
      <c r="C2016" s="350"/>
      <c r="D2016" s="170"/>
      <c r="E2016" s="170"/>
      <c r="F2016" s="170"/>
      <c r="G2016" s="170"/>
      <c r="H2016" s="170"/>
      <c r="I2016" s="170"/>
      <c r="J2016" s="170"/>
      <c r="K2016" s="171"/>
      <c r="L2016" s="169"/>
      <c r="M2016" s="170"/>
      <c r="N2016" s="170"/>
      <c r="O2016" s="170"/>
      <c r="P2016" s="170"/>
      <c r="Q2016" s="171"/>
      <c r="R2016" s="131"/>
      <c r="S2016" s="132"/>
      <c r="T2016" s="132"/>
      <c r="U2016" s="132"/>
      <c r="V2016" s="132"/>
      <c r="W2016" s="133"/>
      <c r="X2016" s="134"/>
      <c r="Y2016" s="135"/>
      <c r="Z2016" s="135"/>
      <c r="AA2016" s="135"/>
      <c r="AB2016" s="135"/>
      <c r="AC2016" s="135"/>
      <c r="AD2016" s="135"/>
      <c r="AE2016" s="135"/>
      <c r="AF2016" s="135"/>
      <c r="AG2016" s="135"/>
      <c r="AH2016" s="135"/>
      <c r="AI2016" s="135"/>
      <c r="AJ2016" s="135"/>
      <c r="AK2016" s="135"/>
      <c r="AL2016" s="135"/>
      <c r="AM2016" s="135"/>
      <c r="AN2016" s="135"/>
      <c r="AO2016" s="135"/>
      <c r="AP2016" s="135"/>
      <c r="AQ2016" s="135"/>
      <c r="AR2016" s="135"/>
      <c r="AS2016" s="135"/>
      <c r="AT2016" s="135"/>
      <c r="AU2016" s="135"/>
      <c r="AV2016" s="135"/>
      <c r="AW2016" s="135"/>
      <c r="AX2016" s="136"/>
    </row>
    <row r="2017" spans="1:50" ht="19.5" customHeight="1" x14ac:dyDescent="0.15">
      <c r="A2017" s="97"/>
      <c r="B2017" s="98"/>
      <c r="C2017" s="350"/>
      <c r="D2017" s="170"/>
      <c r="E2017" s="170"/>
      <c r="F2017" s="170"/>
      <c r="G2017" s="170"/>
      <c r="H2017" s="170"/>
      <c r="I2017" s="170"/>
      <c r="J2017" s="170"/>
      <c r="K2017" s="171"/>
      <c r="L2017" s="169"/>
      <c r="M2017" s="170"/>
      <c r="N2017" s="170"/>
      <c r="O2017" s="170"/>
      <c r="P2017" s="170"/>
      <c r="Q2017" s="171"/>
      <c r="R2017" s="131"/>
      <c r="S2017" s="132"/>
      <c r="T2017" s="132"/>
      <c r="U2017" s="132"/>
      <c r="V2017" s="132"/>
      <c r="W2017" s="133"/>
      <c r="X2017" s="134"/>
      <c r="Y2017" s="135"/>
      <c r="Z2017" s="135"/>
      <c r="AA2017" s="135"/>
      <c r="AB2017" s="135"/>
      <c r="AC2017" s="135"/>
      <c r="AD2017" s="135"/>
      <c r="AE2017" s="135"/>
      <c r="AF2017" s="135"/>
      <c r="AG2017" s="135"/>
      <c r="AH2017" s="135"/>
      <c r="AI2017" s="135"/>
      <c r="AJ2017" s="135"/>
      <c r="AK2017" s="135"/>
      <c r="AL2017" s="135"/>
      <c r="AM2017" s="135"/>
      <c r="AN2017" s="135"/>
      <c r="AO2017" s="135"/>
      <c r="AP2017" s="135"/>
      <c r="AQ2017" s="135"/>
      <c r="AR2017" s="135"/>
      <c r="AS2017" s="135"/>
      <c r="AT2017" s="135"/>
      <c r="AU2017" s="135"/>
      <c r="AV2017" s="135"/>
      <c r="AW2017" s="135"/>
      <c r="AX2017" s="136"/>
    </row>
    <row r="2018" spans="1:50" ht="19.5" customHeight="1" x14ac:dyDescent="0.15">
      <c r="A2018" s="97"/>
      <c r="B2018" s="98"/>
      <c r="C2018" s="352"/>
      <c r="D2018" s="251"/>
      <c r="E2018" s="251"/>
      <c r="F2018" s="251"/>
      <c r="G2018" s="251"/>
      <c r="H2018" s="251"/>
      <c r="I2018" s="251"/>
      <c r="J2018" s="251"/>
      <c r="K2018" s="252"/>
      <c r="L2018" s="250"/>
      <c r="M2018" s="251"/>
      <c r="N2018" s="251"/>
      <c r="O2018" s="251"/>
      <c r="P2018" s="251"/>
      <c r="Q2018" s="252"/>
      <c r="R2018" s="272"/>
      <c r="S2018" s="273"/>
      <c r="T2018" s="273"/>
      <c r="U2018" s="273"/>
      <c r="V2018" s="273"/>
      <c r="W2018" s="274"/>
      <c r="X2018" s="134"/>
      <c r="Y2018" s="135"/>
      <c r="Z2018" s="135"/>
      <c r="AA2018" s="135"/>
      <c r="AB2018" s="135"/>
      <c r="AC2018" s="135"/>
      <c r="AD2018" s="135"/>
      <c r="AE2018" s="135"/>
      <c r="AF2018" s="135"/>
      <c r="AG2018" s="135"/>
      <c r="AH2018" s="135"/>
      <c r="AI2018" s="135"/>
      <c r="AJ2018" s="135"/>
      <c r="AK2018" s="135"/>
      <c r="AL2018" s="135"/>
      <c r="AM2018" s="135"/>
      <c r="AN2018" s="135"/>
      <c r="AO2018" s="135"/>
      <c r="AP2018" s="135"/>
      <c r="AQ2018" s="135"/>
      <c r="AR2018" s="135"/>
      <c r="AS2018" s="135"/>
      <c r="AT2018" s="135"/>
      <c r="AU2018" s="135"/>
      <c r="AV2018" s="135"/>
      <c r="AW2018" s="135"/>
      <c r="AX2018" s="136"/>
    </row>
    <row r="2019" spans="1:50" ht="19.5" customHeight="1" thickBot="1" x14ac:dyDescent="0.2">
      <c r="A2019" s="99"/>
      <c r="B2019" s="100"/>
      <c r="C2019" s="139" t="s">
        <v>0</v>
      </c>
      <c r="D2019" s="140"/>
      <c r="E2019" s="140"/>
      <c r="F2019" s="140"/>
      <c r="G2019" s="140"/>
      <c r="H2019" s="140"/>
      <c r="I2019" s="140"/>
      <c r="J2019" s="140"/>
      <c r="K2019" s="141"/>
      <c r="L2019" s="142">
        <v>12</v>
      </c>
      <c r="M2019" s="140"/>
      <c r="N2019" s="140"/>
      <c r="O2019" s="140"/>
      <c r="P2019" s="140"/>
      <c r="Q2019" s="141"/>
      <c r="R2019" s="143">
        <v>12</v>
      </c>
      <c r="S2019" s="144"/>
      <c r="T2019" s="144"/>
      <c r="U2019" s="144"/>
      <c r="V2019" s="144"/>
      <c r="W2019" s="145"/>
      <c r="X2019" s="146"/>
      <c r="Y2019" s="147"/>
      <c r="Z2019" s="147"/>
      <c r="AA2019" s="147"/>
      <c r="AB2019" s="147"/>
      <c r="AC2019" s="147"/>
      <c r="AD2019" s="147"/>
      <c r="AE2019" s="147"/>
      <c r="AF2019" s="147"/>
      <c r="AG2019" s="147"/>
      <c r="AH2019" s="147"/>
      <c r="AI2019" s="147"/>
      <c r="AJ2019" s="147"/>
      <c r="AK2019" s="147"/>
      <c r="AL2019" s="147"/>
      <c r="AM2019" s="147"/>
      <c r="AN2019" s="147"/>
      <c r="AO2019" s="147"/>
      <c r="AP2019" s="147"/>
      <c r="AQ2019" s="147"/>
      <c r="AR2019" s="147"/>
      <c r="AS2019" s="147"/>
      <c r="AT2019" s="147"/>
      <c r="AU2019" s="147"/>
      <c r="AV2019" s="147"/>
      <c r="AW2019" s="147"/>
      <c r="AX2019" s="148"/>
    </row>
    <row r="2020" spans="1:50" s="5" customFormat="1" ht="20.25" customHeight="1" thickBot="1" x14ac:dyDescent="0.2">
      <c r="A2020" s="6"/>
      <c r="B2020" s="6"/>
      <c r="C2020" s="6"/>
      <c r="D2020" s="6"/>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175" t="s">
        <v>50</v>
      </c>
      <c r="AR2020" s="175"/>
      <c r="AS2020" s="175"/>
      <c r="AT2020" s="175"/>
      <c r="AU2020" s="175"/>
      <c r="AV2020" s="175"/>
      <c r="AW2020" s="175"/>
      <c r="AX2020" s="175"/>
    </row>
    <row r="2021" spans="1:50" ht="25.15" customHeight="1" x14ac:dyDescent="0.15">
      <c r="A2021" s="176" t="s">
        <v>49</v>
      </c>
      <c r="B2021" s="177"/>
      <c r="C2021" s="177"/>
      <c r="D2021" s="177"/>
      <c r="E2021" s="177"/>
      <c r="F2021" s="178"/>
      <c r="G2021" s="179" t="s">
        <v>110</v>
      </c>
      <c r="H2021" s="353"/>
      <c r="I2021" s="353"/>
      <c r="J2021" s="353"/>
      <c r="K2021" s="353"/>
      <c r="L2021" s="353"/>
      <c r="M2021" s="353"/>
      <c r="N2021" s="353"/>
      <c r="O2021" s="353"/>
      <c r="P2021" s="353"/>
      <c r="Q2021" s="353"/>
      <c r="R2021" s="353"/>
      <c r="S2021" s="353"/>
      <c r="T2021" s="353"/>
      <c r="U2021" s="353"/>
      <c r="V2021" s="353"/>
      <c r="W2021" s="353"/>
      <c r="X2021" s="354"/>
      <c r="Y2021" s="181" t="s">
        <v>62</v>
      </c>
      <c r="Z2021" s="182"/>
      <c r="AA2021" s="182"/>
      <c r="AB2021" s="182"/>
      <c r="AC2021" s="182"/>
      <c r="AD2021" s="183"/>
      <c r="AE2021" s="327" t="s">
        <v>46</v>
      </c>
      <c r="AF2021" s="328"/>
      <c r="AG2021" s="328"/>
      <c r="AH2021" s="328"/>
      <c r="AI2021" s="328"/>
      <c r="AJ2021" s="328"/>
      <c r="AK2021" s="328"/>
      <c r="AL2021" s="328"/>
      <c r="AM2021" s="328"/>
      <c r="AN2021" s="328"/>
      <c r="AO2021" s="328"/>
      <c r="AP2021" s="329"/>
      <c r="AQ2021" s="187" t="s">
        <v>45</v>
      </c>
      <c r="AR2021" s="188"/>
      <c r="AS2021" s="188"/>
      <c r="AT2021" s="188"/>
      <c r="AU2021" s="188"/>
      <c r="AV2021" s="188"/>
      <c r="AW2021" s="188"/>
      <c r="AX2021" s="189"/>
    </row>
    <row r="2022" spans="1:50" ht="30" customHeight="1" x14ac:dyDescent="0.15">
      <c r="A2022" s="190" t="s">
        <v>44</v>
      </c>
      <c r="B2022" s="191"/>
      <c r="C2022" s="191"/>
      <c r="D2022" s="191"/>
      <c r="E2022" s="191"/>
      <c r="F2022" s="192"/>
      <c r="G2022" s="193" t="s">
        <v>109</v>
      </c>
      <c r="H2022" s="194"/>
      <c r="I2022" s="194"/>
      <c r="J2022" s="194"/>
      <c r="K2022" s="194"/>
      <c r="L2022" s="194"/>
      <c r="M2022" s="194"/>
      <c r="N2022" s="194"/>
      <c r="O2022" s="194"/>
      <c r="P2022" s="194"/>
      <c r="Q2022" s="194"/>
      <c r="R2022" s="194"/>
      <c r="S2022" s="194"/>
      <c r="T2022" s="194"/>
      <c r="U2022" s="194"/>
      <c r="V2022" s="93"/>
      <c r="W2022" s="93"/>
      <c r="X2022" s="93"/>
      <c r="Y2022" s="195" t="s">
        <v>42</v>
      </c>
      <c r="Z2022" s="196"/>
      <c r="AA2022" s="196"/>
      <c r="AB2022" s="196"/>
      <c r="AC2022" s="196"/>
      <c r="AD2022" s="197"/>
      <c r="AE2022" s="347" t="s">
        <v>93</v>
      </c>
      <c r="AF2022" s="347"/>
      <c r="AG2022" s="347"/>
      <c r="AH2022" s="347"/>
      <c r="AI2022" s="347"/>
      <c r="AJ2022" s="347"/>
      <c r="AK2022" s="347"/>
      <c r="AL2022" s="347"/>
      <c r="AM2022" s="347"/>
      <c r="AN2022" s="347"/>
      <c r="AO2022" s="347"/>
      <c r="AP2022" s="348"/>
      <c r="AQ2022" s="200" t="s">
        <v>40</v>
      </c>
      <c r="AR2022" s="201"/>
      <c r="AS2022" s="201"/>
      <c r="AT2022" s="201"/>
      <c r="AU2022" s="201"/>
      <c r="AV2022" s="201"/>
      <c r="AW2022" s="201"/>
      <c r="AX2022" s="202"/>
    </row>
    <row r="2023" spans="1:50" ht="30" customHeight="1" x14ac:dyDescent="0.15">
      <c r="A2023" s="203" t="s">
        <v>39</v>
      </c>
      <c r="B2023" s="204"/>
      <c r="C2023" s="204"/>
      <c r="D2023" s="204"/>
      <c r="E2023" s="204"/>
      <c r="F2023" s="205"/>
      <c r="G2023" s="206" t="s">
        <v>38</v>
      </c>
      <c r="H2023" s="93"/>
      <c r="I2023" s="93"/>
      <c r="J2023" s="93"/>
      <c r="K2023" s="93"/>
      <c r="L2023" s="93"/>
      <c r="M2023" s="93"/>
      <c r="N2023" s="93"/>
      <c r="O2023" s="93"/>
      <c r="P2023" s="93"/>
      <c r="Q2023" s="93"/>
      <c r="R2023" s="93"/>
      <c r="S2023" s="93"/>
      <c r="T2023" s="93"/>
      <c r="U2023" s="93"/>
      <c r="V2023" s="93"/>
      <c r="W2023" s="93"/>
      <c r="X2023" s="93"/>
      <c r="Y2023" s="207" t="s">
        <v>37</v>
      </c>
      <c r="Z2023" s="208"/>
      <c r="AA2023" s="208"/>
      <c r="AB2023" s="208"/>
      <c r="AC2023" s="208"/>
      <c r="AD2023" s="209"/>
      <c r="AE2023" s="210" t="s">
        <v>36</v>
      </c>
      <c r="AF2023" s="211"/>
      <c r="AG2023" s="211"/>
      <c r="AH2023" s="211"/>
      <c r="AI2023" s="211"/>
      <c r="AJ2023" s="211"/>
      <c r="AK2023" s="211"/>
      <c r="AL2023" s="211"/>
      <c r="AM2023" s="211"/>
      <c r="AN2023" s="211"/>
      <c r="AO2023" s="211"/>
      <c r="AP2023" s="211"/>
      <c r="AQ2023" s="212"/>
      <c r="AR2023" s="212"/>
      <c r="AS2023" s="212"/>
      <c r="AT2023" s="212"/>
      <c r="AU2023" s="212"/>
      <c r="AV2023" s="212"/>
      <c r="AW2023" s="212"/>
      <c r="AX2023" s="213"/>
    </row>
    <row r="2024" spans="1:50" ht="39.950000000000003" customHeight="1" x14ac:dyDescent="0.15">
      <c r="A2024" s="217" t="s">
        <v>35</v>
      </c>
      <c r="B2024" s="218"/>
      <c r="C2024" s="218"/>
      <c r="D2024" s="218"/>
      <c r="E2024" s="218"/>
      <c r="F2024" s="219"/>
      <c r="G2024" s="318" t="s">
        <v>92</v>
      </c>
      <c r="H2024" s="319"/>
      <c r="I2024" s="319"/>
      <c r="J2024" s="319"/>
      <c r="K2024" s="319"/>
      <c r="L2024" s="319"/>
      <c r="M2024" s="319"/>
      <c r="N2024" s="319"/>
      <c r="O2024" s="319"/>
      <c r="P2024" s="319"/>
      <c r="Q2024" s="319"/>
      <c r="R2024" s="319"/>
      <c r="S2024" s="319"/>
      <c r="T2024" s="319"/>
      <c r="U2024" s="319"/>
      <c r="V2024" s="319"/>
      <c r="W2024" s="319"/>
      <c r="X2024" s="320"/>
      <c r="Y2024" s="223" t="s">
        <v>59</v>
      </c>
      <c r="Z2024" s="224"/>
      <c r="AA2024" s="224"/>
      <c r="AB2024" s="224"/>
      <c r="AC2024" s="224"/>
      <c r="AD2024" s="225"/>
      <c r="AE2024" s="321" t="s">
        <v>91</v>
      </c>
      <c r="AF2024" s="322"/>
      <c r="AG2024" s="322"/>
      <c r="AH2024" s="322"/>
      <c r="AI2024" s="322"/>
      <c r="AJ2024" s="322"/>
      <c r="AK2024" s="322"/>
      <c r="AL2024" s="322"/>
      <c r="AM2024" s="322"/>
      <c r="AN2024" s="322"/>
      <c r="AO2024" s="322"/>
      <c r="AP2024" s="322"/>
      <c r="AQ2024" s="322"/>
      <c r="AR2024" s="322"/>
      <c r="AS2024" s="322"/>
      <c r="AT2024" s="322"/>
      <c r="AU2024" s="322"/>
      <c r="AV2024" s="322"/>
      <c r="AW2024" s="322"/>
      <c r="AX2024" s="323"/>
    </row>
    <row r="2025" spans="1:50" ht="33.75" customHeight="1" x14ac:dyDescent="0.15">
      <c r="A2025" s="229" t="s">
        <v>31</v>
      </c>
      <c r="B2025" s="230"/>
      <c r="C2025" s="230"/>
      <c r="D2025" s="230"/>
      <c r="E2025" s="230"/>
      <c r="F2025" s="231"/>
      <c r="G2025" s="357" t="s">
        <v>108</v>
      </c>
      <c r="H2025" s="358"/>
      <c r="I2025" s="358"/>
      <c r="J2025" s="358"/>
      <c r="K2025" s="358"/>
      <c r="L2025" s="358"/>
      <c r="M2025" s="358"/>
      <c r="N2025" s="358"/>
      <c r="O2025" s="358"/>
      <c r="P2025" s="358"/>
      <c r="Q2025" s="358"/>
      <c r="R2025" s="358"/>
      <c r="S2025" s="358"/>
      <c r="T2025" s="358"/>
      <c r="U2025" s="358"/>
      <c r="V2025" s="358"/>
      <c r="W2025" s="358"/>
      <c r="X2025" s="358"/>
      <c r="Y2025" s="358"/>
      <c r="Z2025" s="358"/>
      <c r="AA2025" s="358"/>
      <c r="AB2025" s="358"/>
      <c r="AC2025" s="358"/>
      <c r="AD2025" s="358"/>
      <c r="AE2025" s="358"/>
      <c r="AF2025" s="358"/>
      <c r="AG2025" s="358"/>
      <c r="AH2025" s="358"/>
      <c r="AI2025" s="358"/>
      <c r="AJ2025" s="358"/>
      <c r="AK2025" s="358"/>
      <c r="AL2025" s="358"/>
      <c r="AM2025" s="358"/>
      <c r="AN2025" s="358"/>
      <c r="AO2025" s="358"/>
      <c r="AP2025" s="358"/>
      <c r="AQ2025" s="358"/>
      <c r="AR2025" s="358"/>
      <c r="AS2025" s="358"/>
      <c r="AT2025" s="358"/>
      <c r="AU2025" s="358"/>
      <c r="AV2025" s="358"/>
      <c r="AW2025" s="358"/>
      <c r="AX2025" s="359"/>
    </row>
    <row r="2026" spans="1:50" ht="33.75" customHeight="1" x14ac:dyDescent="0.15">
      <c r="A2026" s="229" t="s">
        <v>29</v>
      </c>
      <c r="B2026" s="230"/>
      <c r="C2026" s="230"/>
      <c r="D2026" s="230"/>
      <c r="E2026" s="230"/>
      <c r="F2026" s="231"/>
      <c r="G2026" s="357" t="s">
        <v>107</v>
      </c>
      <c r="H2026" s="358"/>
      <c r="I2026" s="358"/>
      <c r="J2026" s="358"/>
      <c r="K2026" s="358"/>
      <c r="L2026" s="358"/>
      <c r="M2026" s="358"/>
      <c r="N2026" s="358"/>
      <c r="O2026" s="358"/>
      <c r="P2026" s="358"/>
      <c r="Q2026" s="358"/>
      <c r="R2026" s="358"/>
      <c r="S2026" s="358"/>
      <c r="T2026" s="358"/>
      <c r="U2026" s="358"/>
      <c r="V2026" s="358"/>
      <c r="W2026" s="358"/>
      <c r="X2026" s="358"/>
      <c r="Y2026" s="358"/>
      <c r="Z2026" s="358"/>
      <c r="AA2026" s="358"/>
      <c r="AB2026" s="358"/>
      <c r="AC2026" s="358"/>
      <c r="AD2026" s="358"/>
      <c r="AE2026" s="358"/>
      <c r="AF2026" s="358"/>
      <c r="AG2026" s="358"/>
      <c r="AH2026" s="358"/>
      <c r="AI2026" s="358"/>
      <c r="AJ2026" s="358"/>
      <c r="AK2026" s="358"/>
      <c r="AL2026" s="358"/>
      <c r="AM2026" s="358"/>
      <c r="AN2026" s="358"/>
      <c r="AO2026" s="358"/>
      <c r="AP2026" s="358"/>
      <c r="AQ2026" s="358"/>
      <c r="AR2026" s="358"/>
      <c r="AS2026" s="358"/>
      <c r="AT2026" s="358"/>
      <c r="AU2026" s="358"/>
      <c r="AV2026" s="358"/>
      <c r="AW2026" s="358"/>
      <c r="AX2026" s="359"/>
    </row>
    <row r="2027" spans="1:50" ht="22.7" customHeight="1" x14ac:dyDescent="0.15">
      <c r="A2027" s="229" t="s">
        <v>27</v>
      </c>
      <c r="B2027" s="230"/>
      <c r="C2027" s="230"/>
      <c r="D2027" s="230"/>
      <c r="E2027" s="230"/>
      <c r="F2027" s="231"/>
      <c r="G2027" s="235" t="s">
        <v>56</v>
      </c>
      <c r="H2027" s="236"/>
      <c r="I2027" s="236"/>
      <c r="J2027" s="236"/>
      <c r="K2027" s="236"/>
      <c r="L2027" s="236"/>
      <c r="M2027" s="236"/>
      <c r="N2027" s="236"/>
      <c r="O2027" s="236"/>
      <c r="P2027" s="236"/>
      <c r="Q2027" s="236"/>
      <c r="R2027" s="236"/>
      <c r="S2027" s="236"/>
      <c r="T2027" s="236"/>
      <c r="U2027" s="236"/>
      <c r="V2027" s="236"/>
      <c r="W2027" s="236"/>
      <c r="X2027" s="236"/>
      <c r="Y2027" s="236"/>
      <c r="Z2027" s="236"/>
      <c r="AA2027" s="236"/>
      <c r="AB2027" s="236"/>
      <c r="AC2027" s="236"/>
      <c r="AD2027" s="236"/>
      <c r="AE2027" s="236"/>
      <c r="AF2027" s="236"/>
      <c r="AG2027" s="236"/>
      <c r="AH2027" s="236"/>
      <c r="AI2027" s="236"/>
      <c r="AJ2027" s="236"/>
      <c r="AK2027" s="236"/>
      <c r="AL2027" s="236"/>
      <c r="AM2027" s="236"/>
      <c r="AN2027" s="236"/>
      <c r="AO2027" s="236"/>
      <c r="AP2027" s="236"/>
      <c r="AQ2027" s="236"/>
      <c r="AR2027" s="236"/>
      <c r="AS2027" s="236"/>
      <c r="AT2027" s="236"/>
      <c r="AU2027" s="236"/>
      <c r="AV2027" s="236"/>
      <c r="AW2027" s="236"/>
      <c r="AX2027" s="237"/>
    </row>
    <row r="2028" spans="1:50" ht="19.5" customHeight="1" x14ac:dyDescent="0.15">
      <c r="A2028" s="238" t="s">
        <v>25</v>
      </c>
      <c r="B2028" s="239"/>
      <c r="C2028" s="239"/>
      <c r="D2028" s="239"/>
      <c r="E2028" s="239"/>
      <c r="F2028" s="240"/>
      <c r="G2028" s="247"/>
      <c r="H2028" s="248"/>
      <c r="I2028" s="248"/>
      <c r="J2028" s="248"/>
      <c r="K2028" s="248"/>
      <c r="L2028" s="248"/>
      <c r="M2028" s="248"/>
      <c r="N2028" s="248"/>
      <c r="O2028" s="249"/>
      <c r="P2028" s="66" t="s">
        <v>24</v>
      </c>
      <c r="Q2028" s="67"/>
      <c r="R2028" s="67"/>
      <c r="S2028" s="67"/>
      <c r="T2028" s="67"/>
      <c r="U2028" s="67"/>
      <c r="V2028" s="68"/>
      <c r="W2028" s="66" t="s">
        <v>23</v>
      </c>
      <c r="X2028" s="67"/>
      <c r="Y2028" s="67"/>
      <c r="Z2028" s="67"/>
      <c r="AA2028" s="67"/>
      <c r="AB2028" s="67"/>
      <c r="AC2028" s="68"/>
      <c r="AD2028" s="66" t="s">
        <v>22</v>
      </c>
      <c r="AE2028" s="67"/>
      <c r="AF2028" s="67"/>
      <c r="AG2028" s="67"/>
      <c r="AH2028" s="67"/>
      <c r="AI2028" s="67"/>
      <c r="AJ2028" s="68"/>
      <c r="AK2028" s="66" t="s">
        <v>21</v>
      </c>
      <c r="AL2028" s="67"/>
      <c r="AM2028" s="67"/>
      <c r="AN2028" s="67"/>
      <c r="AO2028" s="67"/>
      <c r="AP2028" s="67"/>
      <c r="AQ2028" s="68"/>
      <c r="AR2028" s="66" t="s">
        <v>8</v>
      </c>
      <c r="AS2028" s="67"/>
      <c r="AT2028" s="67"/>
      <c r="AU2028" s="67"/>
      <c r="AV2028" s="67"/>
      <c r="AW2028" s="67"/>
      <c r="AX2028" s="261"/>
    </row>
    <row r="2029" spans="1:50" ht="19.5" customHeight="1" x14ac:dyDescent="0.15">
      <c r="A2029" s="241"/>
      <c r="B2029" s="242"/>
      <c r="C2029" s="242"/>
      <c r="D2029" s="242"/>
      <c r="E2029" s="242"/>
      <c r="F2029" s="243"/>
      <c r="G2029" s="262" t="s">
        <v>20</v>
      </c>
      <c r="H2029" s="263"/>
      <c r="I2029" s="122" t="s">
        <v>19</v>
      </c>
      <c r="J2029" s="123"/>
      <c r="K2029" s="123"/>
      <c r="L2029" s="123"/>
      <c r="M2029" s="123"/>
      <c r="N2029" s="123"/>
      <c r="O2029" s="124"/>
      <c r="P2029" s="125">
        <v>9</v>
      </c>
      <c r="Q2029" s="125"/>
      <c r="R2029" s="125"/>
      <c r="S2029" s="125"/>
      <c r="T2029" s="125"/>
      <c r="U2029" s="125"/>
      <c r="V2029" s="125"/>
      <c r="W2029" s="126">
        <v>8</v>
      </c>
      <c r="X2029" s="127"/>
      <c r="Y2029" s="127"/>
      <c r="Z2029" s="127"/>
      <c r="AA2029" s="127"/>
      <c r="AB2029" s="127"/>
      <c r="AC2029" s="128"/>
      <c r="AD2029" s="125">
        <v>8</v>
      </c>
      <c r="AE2029" s="125"/>
      <c r="AF2029" s="125"/>
      <c r="AG2029" s="125"/>
      <c r="AH2029" s="125"/>
      <c r="AI2029" s="125"/>
      <c r="AJ2029" s="125"/>
      <c r="AK2029" s="125">
        <v>10</v>
      </c>
      <c r="AL2029" s="125"/>
      <c r="AM2029" s="125"/>
      <c r="AN2029" s="125"/>
      <c r="AO2029" s="125"/>
      <c r="AP2029" s="125"/>
      <c r="AQ2029" s="126"/>
      <c r="AR2029" s="253">
        <v>11</v>
      </c>
      <c r="AS2029" s="254"/>
      <c r="AT2029" s="254"/>
      <c r="AU2029" s="254"/>
      <c r="AV2029" s="254"/>
      <c r="AW2029" s="254"/>
      <c r="AX2029" s="255"/>
    </row>
    <row r="2030" spans="1:50" ht="19.5" customHeight="1" x14ac:dyDescent="0.15">
      <c r="A2030" s="241"/>
      <c r="B2030" s="242"/>
      <c r="C2030" s="242"/>
      <c r="D2030" s="242"/>
      <c r="E2030" s="242"/>
      <c r="F2030" s="243"/>
      <c r="G2030" s="264"/>
      <c r="H2030" s="265"/>
      <c r="I2030" s="214" t="s">
        <v>18</v>
      </c>
      <c r="J2030" s="215"/>
      <c r="K2030" s="215"/>
      <c r="L2030" s="215"/>
      <c r="M2030" s="215"/>
      <c r="N2030" s="215"/>
      <c r="O2030" s="216"/>
      <c r="P2030" s="169"/>
      <c r="Q2030" s="170"/>
      <c r="R2030" s="170"/>
      <c r="S2030" s="170"/>
      <c r="T2030" s="170"/>
      <c r="U2030" s="170"/>
      <c r="V2030" s="171"/>
      <c r="W2030" s="169"/>
      <c r="X2030" s="170"/>
      <c r="Y2030" s="170"/>
      <c r="Z2030" s="170"/>
      <c r="AA2030" s="170"/>
      <c r="AB2030" s="170"/>
      <c r="AC2030" s="171"/>
      <c r="AD2030" s="169"/>
      <c r="AE2030" s="170"/>
      <c r="AF2030" s="170"/>
      <c r="AG2030" s="170"/>
      <c r="AH2030" s="170"/>
      <c r="AI2030" s="170"/>
      <c r="AJ2030" s="171"/>
      <c r="AK2030" s="169"/>
      <c r="AL2030" s="170"/>
      <c r="AM2030" s="170"/>
      <c r="AN2030" s="170"/>
      <c r="AO2030" s="170"/>
      <c r="AP2030" s="170"/>
      <c r="AQ2030" s="170"/>
      <c r="AR2030" s="172"/>
      <c r="AS2030" s="173"/>
      <c r="AT2030" s="173"/>
      <c r="AU2030" s="173"/>
      <c r="AV2030" s="173"/>
      <c r="AW2030" s="173"/>
      <c r="AX2030" s="174"/>
    </row>
    <row r="2031" spans="1:50" ht="19.5" customHeight="1" x14ac:dyDescent="0.15">
      <c r="A2031" s="241"/>
      <c r="B2031" s="242"/>
      <c r="C2031" s="242"/>
      <c r="D2031" s="242"/>
      <c r="E2031" s="242"/>
      <c r="F2031" s="243"/>
      <c r="G2031" s="264"/>
      <c r="H2031" s="265"/>
      <c r="I2031" s="214" t="s">
        <v>17</v>
      </c>
      <c r="J2031" s="215"/>
      <c r="K2031" s="215"/>
      <c r="L2031" s="215"/>
      <c r="M2031" s="215"/>
      <c r="N2031" s="215"/>
      <c r="O2031" s="216"/>
      <c r="P2031" s="169"/>
      <c r="Q2031" s="170"/>
      <c r="R2031" s="170"/>
      <c r="S2031" s="170"/>
      <c r="T2031" s="170"/>
      <c r="U2031" s="170"/>
      <c r="V2031" s="171"/>
      <c r="W2031" s="169"/>
      <c r="X2031" s="170"/>
      <c r="Y2031" s="170"/>
      <c r="Z2031" s="170"/>
      <c r="AA2031" s="170"/>
      <c r="AB2031" s="170"/>
      <c r="AC2031" s="171"/>
      <c r="AD2031" s="169"/>
      <c r="AE2031" s="170"/>
      <c r="AF2031" s="170"/>
      <c r="AG2031" s="170"/>
      <c r="AH2031" s="170"/>
      <c r="AI2031" s="170"/>
      <c r="AJ2031" s="171"/>
      <c r="AK2031" s="169"/>
      <c r="AL2031" s="170"/>
      <c r="AM2031" s="170"/>
      <c r="AN2031" s="170"/>
      <c r="AO2031" s="170"/>
      <c r="AP2031" s="170"/>
      <c r="AQ2031" s="170"/>
      <c r="AR2031" s="169"/>
      <c r="AS2031" s="170"/>
      <c r="AT2031" s="170"/>
      <c r="AU2031" s="170"/>
      <c r="AV2031" s="170"/>
      <c r="AW2031" s="170"/>
      <c r="AX2031" s="260"/>
    </row>
    <row r="2032" spans="1:50" ht="19.5" customHeight="1" x14ac:dyDescent="0.15">
      <c r="A2032" s="241"/>
      <c r="B2032" s="242"/>
      <c r="C2032" s="242"/>
      <c r="D2032" s="242"/>
      <c r="E2032" s="242"/>
      <c r="F2032" s="243"/>
      <c r="G2032" s="264"/>
      <c r="H2032" s="265"/>
      <c r="I2032" s="214" t="s">
        <v>16</v>
      </c>
      <c r="J2032" s="215"/>
      <c r="K2032" s="215"/>
      <c r="L2032" s="215"/>
      <c r="M2032" s="215"/>
      <c r="N2032" s="215"/>
      <c r="O2032" s="216"/>
      <c r="P2032" s="169"/>
      <c r="Q2032" s="170"/>
      <c r="R2032" s="170"/>
      <c r="S2032" s="170"/>
      <c r="T2032" s="170"/>
      <c r="U2032" s="170"/>
      <c r="V2032" s="171"/>
      <c r="W2032" s="169"/>
      <c r="X2032" s="170"/>
      <c r="Y2032" s="170"/>
      <c r="Z2032" s="170"/>
      <c r="AA2032" s="170"/>
      <c r="AB2032" s="170"/>
      <c r="AC2032" s="171"/>
      <c r="AD2032" s="169"/>
      <c r="AE2032" s="170"/>
      <c r="AF2032" s="170"/>
      <c r="AG2032" s="170"/>
      <c r="AH2032" s="170"/>
      <c r="AI2032" s="170"/>
      <c r="AJ2032" s="171"/>
      <c r="AK2032" s="169"/>
      <c r="AL2032" s="170"/>
      <c r="AM2032" s="170"/>
      <c r="AN2032" s="170"/>
      <c r="AO2032" s="170"/>
      <c r="AP2032" s="170"/>
      <c r="AQ2032" s="170"/>
      <c r="AR2032" s="172"/>
      <c r="AS2032" s="173"/>
      <c r="AT2032" s="173"/>
      <c r="AU2032" s="173"/>
      <c r="AV2032" s="173"/>
      <c r="AW2032" s="173"/>
      <c r="AX2032" s="174"/>
    </row>
    <row r="2033" spans="1:50" ht="19.5" customHeight="1" x14ac:dyDescent="0.15">
      <c r="A2033" s="241"/>
      <c r="B2033" s="242"/>
      <c r="C2033" s="242"/>
      <c r="D2033" s="242"/>
      <c r="E2033" s="242"/>
      <c r="F2033" s="243"/>
      <c r="G2033" s="264"/>
      <c r="H2033" s="265"/>
      <c r="I2033" s="214" t="s">
        <v>15</v>
      </c>
      <c r="J2033" s="215"/>
      <c r="K2033" s="215"/>
      <c r="L2033" s="215"/>
      <c r="M2033" s="215"/>
      <c r="N2033" s="215"/>
      <c r="O2033" s="216"/>
      <c r="P2033" s="169"/>
      <c r="Q2033" s="170"/>
      <c r="R2033" s="170"/>
      <c r="S2033" s="170"/>
      <c r="T2033" s="170"/>
      <c r="U2033" s="170"/>
      <c r="V2033" s="171"/>
      <c r="W2033" s="250"/>
      <c r="X2033" s="251"/>
      <c r="Y2033" s="251"/>
      <c r="Z2033" s="251"/>
      <c r="AA2033" s="251"/>
      <c r="AB2033" s="251"/>
      <c r="AC2033" s="252"/>
      <c r="AD2033" s="169"/>
      <c r="AE2033" s="170"/>
      <c r="AF2033" s="170"/>
      <c r="AG2033" s="170"/>
      <c r="AH2033" s="170"/>
      <c r="AI2033" s="170"/>
      <c r="AJ2033" s="171"/>
      <c r="AK2033" s="169"/>
      <c r="AL2033" s="170"/>
      <c r="AM2033" s="170"/>
      <c r="AN2033" s="170"/>
      <c r="AO2033" s="170"/>
      <c r="AP2033" s="170"/>
      <c r="AQ2033" s="170"/>
      <c r="AR2033" s="172"/>
      <c r="AS2033" s="173"/>
      <c r="AT2033" s="173"/>
      <c r="AU2033" s="173"/>
      <c r="AV2033" s="173"/>
      <c r="AW2033" s="173"/>
      <c r="AX2033" s="174"/>
    </row>
    <row r="2034" spans="1:50" ht="19.5" customHeight="1" x14ac:dyDescent="0.15">
      <c r="A2034" s="241"/>
      <c r="B2034" s="242"/>
      <c r="C2034" s="242"/>
      <c r="D2034" s="242"/>
      <c r="E2034" s="242"/>
      <c r="F2034" s="243"/>
      <c r="G2034" s="266"/>
      <c r="H2034" s="267"/>
      <c r="I2034" s="256" t="s">
        <v>0</v>
      </c>
      <c r="J2034" s="257"/>
      <c r="K2034" s="257"/>
      <c r="L2034" s="257"/>
      <c r="M2034" s="257"/>
      <c r="N2034" s="257"/>
      <c r="O2034" s="258"/>
      <c r="P2034" s="125">
        <v>9</v>
      </c>
      <c r="Q2034" s="125"/>
      <c r="R2034" s="125"/>
      <c r="S2034" s="125"/>
      <c r="T2034" s="125"/>
      <c r="U2034" s="125"/>
      <c r="V2034" s="125"/>
      <c r="W2034" s="153">
        <v>8</v>
      </c>
      <c r="X2034" s="154"/>
      <c r="Y2034" s="154"/>
      <c r="Z2034" s="154"/>
      <c r="AA2034" s="154"/>
      <c r="AB2034" s="154"/>
      <c r="AC2034" s="155"/>
      <c r="AD2034" s="125">
        <v>8</v>
      </c>
      <c r="AE2034" s="125"/>
      <c r="AF2034" s="125"/>
      <c r="AG2034" s="125"/>
      <c r="AH2034" s="125"/>
      <c r="AI2034" s="125"/>
      <c r="AJ2034" s="125"/>
      <c r="AK2034" s="125">
        <v>15</v>
      </c>
      <c r="AL2034" s="125"/>
      <c r="AM2034" s="125"/>
      <c r="AN2034" s="125"/>
      <c r="AO2034" s="125"/>
      <c r="AP2034" s="125"/>
      <c r="AQ2034" s="126"/>
      <c r="AR2034" s="250">
        <v>11</v>
      </c>
      <c r="AS2034" s="251"/>
      <c r="AT2034" s="251"/>
      <c r="AU2034" s="251"/>
      <c r="AV2034" s="251"/>
      <c r="AW2034" s="251"/>
      <c r="AX2034" s="259"/>
    </row>
    <row r="2035" spans="1:50" ht="19.5" customHeight="1" x14ac:dyDescent="0.15">
      <c r="A2035" s="241"/>
      <c r="B2035" s="242"/>
      <c r="C2035" s="242"/>
      <c r="D2035" s="242"/>
      <c r="E2035" s="242"/>
      <c r="F2035" s="243"/>
      <c r="G2035" s="149" t="s">
        <v>14</v>
      </c>
      <c r="H2035" s="150"/>
      <c r="I2035" s="150"/>
      <c r="J2035" s="150"/>
      <c r="K2035" s="150"/>
      <c r="L2035" s="150"/>
      <c r="M2035" s="150"/>
      <c r="N2035" s="150"/>
      <c r="O2035" s="151"/>
      <c r="P2035" s="152">
        <v>8</v>
      </c>
      <c r="Q2035" s="152"/>
      <c r="R2035" s="152"/>
      <c r="S2035" s="152"/>
      <c r="T2035" s="152"/>
      <c r="U2035" s="152"/>
      <c r="V2035" s="152"/>
      <c r="W2035" s="153">
        <v>9</v>
      </c>
      <c r="X2035" s="154"/>
      <c r="Y2035" s="154"/>
      <c r="Z2035" s="154"/>
      <c r="AA2035" s="154"/>
      <c r="AB2035" s="154"/>
      <c r="AC2035" s="155"/>
      <c r="AD2035" s="156">
        <v>8</v>
      </c>
      <c r="AE2035" s="157"/>
      <c r="AF2035" s="157"/>
      <c r="AG2035" s="157"/>
      <c r="AH2035" s="157"/>
      <c r="AI2035" s="157"/>
      <c r="AJ2035" s="158"/>
      <c r="AK2035" s="159"/>
      <c r="AL2035" s="160"/>
      <c r="AM2035" s="160"/>
      <c r="AN2035" s="160"/>
      <c r="AO2035" s="160"/>
      <c r="AP2035" s="160"/>
      <c r="AQ2035" s="160"/>
      <c r="AR2035" s="159"/>
      <c r="AS2035" s="160"/>
      <c r="AT2035" s="160"/>
      <c r="AU2035" s="160"/>
      <c r="AV2035" s="160"/>
      <c r="AW2035" s="160"/>
      <c r="AX2035" s="161"/>
    </row>
    <row r="2036" spans="1:50" ht="19.5" customHeight="1" x14ac:dyDescent="0.15">
      <c r="A2036" s="244"/>
      <c r="B2036" s="245"/>
      <c r="C2036" s="245"/>
      <c r="D2036" s="245"/>
      <c r="E2036" s="245"/>
      <c r="F2036" s="246"/>
      <c r="G2036" s="149" t="s">
        <v>13</v>
      </c>
      <c r="H2036" s="150"/>
      <c r="I2036" s="150"/>
      <c r="J2036" s="150"/>
      <c r="K2036" s="150"/>
      <c r="L2036" s="150"/>
      <c r="M2036" s="150"/>
      <c r="N2036" s="150"/>
      <c r="O2036" s="151"/>
      <c r="P2036" s="363">
        <f>P2035/P2034*100</f>
        <v>88.888888888888886</v>
      </c>
      <c r="Q2036" s="363"/>
      <c r="R2036" s="363"/>
      <c r="S2036" s="363"/>
      <c r="T2036" s="363"/>
      <c r="U2036" s="363"/>
      <c r="V2036" s="363"/>
      <c r="W2036" s="364">
        <f>1.01*100</f>
        <v>101</v>
      </c>
      <c r="X2036" s="365"/>
      <c r="Y2036" s="365"/>
      <c r="Z2036" s="365"/>
      <c r="AA2036" s="365"/>
      <c r="AB2036" s="365"/>
      <c r="AC2036" s="366"/>
      <c r="AD2036" s="166">
        <v>97.4</v>
      </c>
      <c r="AE2036" s="167"/>
      <c r="AF2036" s="167"/>
      <c r="AG2036" s="167"/>
      <c r="AH2036" s="167"/>
      <c r="AI2036" s="167"/>
      <c r="AJ2036" s="168"/>
      <c r="AK2036" s="159"/>
      <c r="AL2036" s="160"/>
      <c r="AM2036" s="160"/>
      <c r="AN2036" s="160"/>
      <c r="AO2036" s="160"/>
      <c r="AP2036" s="160"/>
      <c r="AQ2036" s="367"/>
      <c r="AR2036" s="159"/>
      <c r="AS2036" s="160"/>
      <c r="AT2036" s="160"/>
      <c r="AU2036" s="160"/>
      <c r="AV2036" s="160"/>
      <c r="AW2036" s="160"/>
      <c r="AX2036" s="161"/>
    </row>
    <row r="2037" spans="1:50" ht="19.5" customHeight="1" x14ac:dyDescent="0.15">
      <c r="A2037" s="95" t="s">
        <v>11</v>
      </c>
      <c r="B2037" s="96"/>
      <c r="C2037" s="101" t="s">
        <v>10</v>
      </c>
      <c r="D2037" s="102"/>
      <c r="E2037" s="102"/>
      <c r="F2037" s="102"/>
      <c r="G2037" s="102"/>
      <c r="H2037" s="102"/>
      <c r="I2037" s="102"/>
      <c r="J2037" s="102"/>
      <c r="K2037" s="103"/>
      <c r="L2037" s="104" t="s">
        <v>9</v>
      </c>
      <c r="M2037" s="105"/>
      <c r="N2037" s="105"/>
      <c r="O2037" s="105"/>
      <c r="P2037" s="105"/>
      <c r="Q2037" s="106"/>
      <c r="R2037" s="107" t="s">
        <v>8</v>
      </c>
      <c r="S2037" s="102"/>
      <c r="T2037" s="102"/>
      <c r="U2037" s="102"/>
      <c r="V2037" s="102"/>
      <c r="W2037" s="103"/>
      <c r="X2037" s="107" t="s">
        <v>7</v>
      </c>
      <c r="Y2037" s="102"/>
      <c r="Z2037" s="102"/>
      <c r="AA2037" s="102"/>
      <c r="AB2037" s="102"/>
      <c r="AC2037" s="102"/>
      <c r="AD2037" s="102"/>
      <c r="AE2037" s="102"/>
      <c r="AF2037" s="102"/>
      <c r="AG2037" s="102"/>
      <c r="AH2037" s="102"/>
      <c r="AI2037" s="102"/>
      <c r="AJ2037" s="102"/>
      <c r="AK2037" s="102"/>
      <c r="AL2037" s="102"/>
      <c r="AM2037" s="102"/>
      <c r="AN2037" s="102"/>
      <c r="AO2037" s="102"/>
      <c r="AP2037" s="102"/>
      <c r="AQ2037" s="102"/>
      <c r="AR2037" s="102"/>
      <c r="AS2037" s="102"/>
      <c r="AT2037" s="102"/>
      <c r="AU2037" s="102"/>
      <c r="AV2037" s="102"/>
      <c r="AW2037" s="102"/>
      <c r="AX2037" s="108"/>
    </row>
    <row r="2038" spans="1:50" ht="19.5" customHeight="1" x14ac:dyDescent="0.15">
      <c r="A2038" s="97"/>
      <c r="B2038" s="98"/>
      <c r="C2038" s="360" t="s">
        <v>106</v>
      </c>
      <c r="D2038" s="361"/>
      <c r="E2038" s="361"/>
      <c r="F2038" s="361"/>
      <c r="G2038" s="361"/>
      <c r="H2038" s="361"/>
      <c r="I2038" s="361"/>
      <c r="J2038" s="361"/>
      <c r="K2038" s="362"/>
      <c r="L2038" s="283">
        <v>7</v>
      </c>
      <c r="M2038" s="283"/>
      <c r="N2038" s="283"/>
      <c r="O2038" s="283"/>
      <c r="P2038" s="283"/>
      <c r="Q2038" s="283"/>
      <c r="R2038" s="113">
        <v>8</v>
      </c>
      <c r="S2038" s="114"/>
      <c r="T2038" s="114"/>
      <c r="U2038" s="114"/>
      <c r="V2038" s="114"/>
      <c r="W2038" s="115"/>
      <c r="X2038" s="116"/>
      <c r="Y2038" s="117"/>
      <c r="Z2038" s="117"/>
      <c r="AA2038" s="117"/>
      <c r="AB2038" s="117"/>
      <c r="AC2038" s="117"/>
      <c r="AD2038" s="117"/>
      <c r="AE2038" s="117"/>
      <c r="AF2038" s="117"/>
      <c r="AG2038" s="117"/>
      <c r="AH2038" s="117"/>
      <c r="AI2038" s="117"/>
      <c r="AJ2038" s="117"/>
      <c r="AK2038" s="117"/>
      <c r="AL2038" s="117"/>
      <c r="AM2038" s="117"/>
      <c r="AN2038" s="117"/>
      <c r="AO2038" s="117"/>
      <c r="AP2038" s="117"/>
      <c r="AQ2038" s="117"/>
      <c r="AR2038" s="117"/>
      <c r="AS2038" s="117"/>
      <c r="AT2038" s="117"/>
      <c r="AU2038" s="117"/>
      <c r="AV2038" s="117"/>
      <c r="AW2038" s="117"/>
      <c r="AX2038" s="118"/>
    </row>
    <row r="2039" spans="1:50" ht="19.5" customHeight="1" x14ac:dyDescent="0.15">
      <c r="A2039" s="97"/>
      <c r="B2039" s="98"/>
      <c r="C2039" s="339" t="s">
        <v>105</v>
      </c>
      <c r="D2039" s="340"/>
      <c r="E2039" s="340"/>
      <c r="F2039" s="340"/>
      <c r="G2039" s="340"/>
      <c r="H2039" s="340"/>
      <c r="I2039" s="340"/>
      <c r="J2039" s="340"/>
      <c r="K2039" s="341"/>
      <c r="L2039" s="270">
        <v>2</v>
      </c>
      <c r="M2039" s="270"/>
      <c r="N2039" s="270"/>
      <c r="O2039" s="270"/>
      <c r="P2039" s="270"/>
      <c r="Q2039" s="270"/>
      <c r="R2039" s="131">
        <v>2</v>
      </c>
      <c r="S2039" s="132"/>
      <c r="T2039" s="132"/>
      <c r="U2039" s="132"/>
      <c r="V2039" s="132"/>
      <c r="W2039" s="133"/>
      <c r="X2039" s="134"/>
      <c r="Y2039" s="135"/>
      <c r="Z2039" s="135"/>
      <c r="AA2039" s="135"/>
      <c r="AB2039" s="135"/>
      <c r="AC2039" s="135"/>
      <c r="AD2039" s="135"/>
      <c r="AE2039" s="135"/>
      <c r="AF2039" s="135"/>
      <c r="AG2039" s="135"/>
      <c r="AH2039" s="135"/>
      <c r="AI2039" s="135"/>
      <c r="AJ2039" s="135"/>
      <c r="AK2039" s="135"/>
      <c r="AL2039" s="135"/>
      <c r="AM2039" s="135"/>
      <c r="AN2039" s="135"/>
      <c r="AO2039" s="135"/>
      <c r="AP2039" s="135"/>
      <c r="AQ2039" s="135"/>
      <c r="AR2039" s="135"/>
      <c r="AS2039" s="135"/>
      <c r="AT2039" s="135"/>
      <c r="AU2039" s="135"/>
      <c r="AV2039" s="135"/>
      <c r="AW2039" s="135"/>
      <c r="AX2039" s="136"/>
    </row>
    <row r="2040" spans="1:50" ht="19.5" customHeight="1" x14ac:dyDescent="0.15">
      <c r="A2040" s="97"/>
      <c r="B2040" s="98"/>
      <c r="C2040" s="339" t="s">
        <v>104</v>
      </c>
      <c r="D2040" s="340"/>
      <c r="E2040" s="340"/>
      <c r="F2040" s="340"/>
      <c r="G2040" s="340"/>
      <c r="H2040" s="340"/>
      <c r="I2040" s="340"/>
      <c r="J2040" s="340"/>
      <c r="K2040" s="341"/>
      <c r="L2040" s="270">
        <v>0.04</v>
      </c>
      <c r="M2040" s="270"/>
      <c r="N2040" s="270"/>
      <c r="O2040" s="270"/>
      <c r="P2040" s="270"/>
      <c r="Q2040" s="270"/>
      <c r="R2040" s="131">
        <v>0</v>
      </c>
      <c r="S2040" s="132"/>
      <c r="T2040" s="132"/>
      <c r="U2040" s="132"/>
      <c r="V2040" s="132"/>
      <c r="W2040" s="133"/>
      <c r="X2040" s="134"/>
      <c r="Y2040" s="135"/>
      <c r="Z2040" s="135"/>
      <c r="AA2040" s="135"/>
      <c r="AB2040" s="135"/>
      <c r="AC2040" s="135"/>
      <c r="AD2040" s="135"/>
      <c r="AE2040" s="135"/>
      <c r="AF2040" s="135"/>
      <c r="AG2040" s="135"/>
      <c r="AH2040" s="135"/>
      <c r="AI2040" s="135"/>
      <c r="AJ2040" s="135"/>
      <c r="AK2040" s="135"/>
      <c r="AL2040" s="135"/>
      <c r="AM2040" s="135"/>
      <c r="AN2040" s="135"/>
      <c r="AO2040" s="135"/>
      <c r="AP2040" s="135"/>
      <c r="AQ2040" s="135"/>
      <c r="AR2040" s="135"/>
      <c r="AS2040" s="135"/>
      <c r="AT2040" s="135"/>
      <c r="AU2040" s="135"/>
      <c r="AV2040" s="135"/>
      <c r="AW2040" s="135"/>
      <c r="AX2040" s="136"/>
    </row>
    <row r="2041" spans="1:50" ht="19.5" customHeight="1" x14ac:dyDescent="0.15">
      <c r="A2041" s="97"/>
      <c r="B2041" s="98"/>
      <c r="C2041" s="339" t="s">
        <v>103</v>
      </c>
      <c r="D2041" s="340"/>
      <c r="E2041" s="340"/>
      <c r="F2041" s="340"/>
      <c r="G2041" s="340"/>
      <c r="H2041" s="340"/>
      <c r="I2041" s="340"/>
      <c r="J2041" s="340"/>
      <c r="K2041" s="341"/>
      <c r="L2041" s="270">
        <v>0.02</v>
      </c>
      <c r="M2041" s="270"/>
      <c r="N2041" s="270"/>
      <c r="O2041" s="270"/>
      <c r="P2041" s="270"/>
      <c r="Q2041" s="270"/>
      <c r="R2041" s="131">
        <v>0</v>
      </c>
      <c r="S2041" s="132"/>
      <c r="T2041" s="132"/>
      <c r="U2041" s="132"/>
      <c r="V2041" s="132"/>
      <c r="W2041" s="133"/>
      <c r="X2041" s="134"/>
      <c r="Y2041" s="135"/>
      <c r="Z2041" s="135"/>
      <c r="AA2041" s="135"/>
      <c r="AB2041" s="135"/>
      <c r="AC2041" s="135"/>
      <c r="AD2041" s="135"/>
      <c r="AE2041" s="135"/>
      <c r="AF2041" s="135"/>
      <c r="AG2041" s="135"/>
      <c r="AH2041" s="135"/>
      <c r="AI2041" s="135"/>
      <c r="AJ2041" s="135"/>
      <c r="AK2041" s="135"/>
      <c r="AL2041" s="135"/>
      <c r="AM2041" s="135"/>
      <c r="AN2041" s="135"/>
      <c r="AO2041" s="135"/>
      <c r="AP2041" s="135"/>
      <c r="AQ2041" s="135"/>
      <c r="AR2041" s="135"/>
      <c r="AS2041" s="135"/>
      <c r="AT2041" s="135"/>
      <c r="AU2041" s="135"/>
      <c r="AV2041" s="135"/>
      <c r="AW2041" s="135"/>
      <c r="AX2041" s="136"/>
    </row>
    <row r="2042" spans="1:50" ht="19.5" customHeight="1" x14ac:dyDescent="0.15">
      <c r="A2042" s="97"/>
      <c r="B2042" s="98"/>
      <c r="C2042" s="339" t="s">
        <v>102</v>
      </c>
      <c r="D2042" s="340"/>
      <c r="E2042" s="340"/>
      <c r="F2042" s="340"/>
      <c r="G2042" s="340"/>
      <c r="H2042" s="340"/>
      <c r="I2042" s="340"/>
      <c r="J2042" s="340"/>
      <c r="K2042" s="341"/>
      <c r="L2042" s="270">
        <v>0.4</v>
      </c>
      <c r="M2042" s="270"/>
      <c r="N2042" s="270"/>
      <c r="O2042" s="270"/>
      <c r="P2042" s="270"/>
      <c r="Q2042" s="270"/>
      <c r="R2042" s="131">
        <v>0</v>
      </c>
      <c r="S2042" s="132"/>
      <c r="T2042" s="132"/>
      <c r="U2042" s="132"/>
      <c r="V2042" s="132"/>
      <c r="W2042" s="133"/>
      <c r="X2042" s="134"/>
      <c r="Y2042" s="135"/>
      <c r="Z2042" s="135"/>
      <c r="AA2042" s="135"/>
      <c r="AB2042" s="135"/>
      <c r="AC2042" s="135"/>
      <c r="AD2042" s="135"/>
      <c r="AE2042" s="135"/>
      <c r="AF2042" s="135"/>
      <c r="AG2042" s="135"/>
      <c r="AH2042" s="135"/>
      <c r="AI2042" s="135"/>
      <c r="AJ2042" s="135"/>
      <c r="AK2042" s="135"/>
      <c r="AL2042" s="135"/>
      <c r="AM2042" s="135"/>
      <c r="AN2042" s="135"/>
      <c r="AO2042" s="135"/>
      <c r="AP2042" s="135"/>
      <c r="AQ2042" s="135"/>
      <c r="AR2042" s="135"/>
      <c r="AS2042" s="135"/>
      <c r="AT2042" s="135"/>
      <c r="AU2042" s="135"/>
      <c r="AV2042" s="135"/>
      <c r="AW2042" s="135"/>
      <c r="AX2042" s="136"/>
    </row>
    <row r="2043" spans="1:50" ht="19.5" customHeight="1" x14ac:dyDescent="0.15">
      <c r="A2043" s="97"/>
      <c r="B2043" s="98"/>
      <c r="C2043" s="295"/>
      <c r="D2043" s="296"/>
      <c r="E2043" s="296"/>
      <c r="F2043" s="296"/>
      <c r="G2043" s="296"/>
      <c r="H2043" s="296"/>
      <c r="I2043" s="296"/>
      <c r="J2043" s="296"/>
      <c r="K2043" s="297"/>
      <c r="L2043" s="298"/>
      <c r="M2043" s="298"/>
      <c r="N2043" s="298"/>
      <c r="O2043" s="298"/>
      <c r="P2043" s="298"/>
      <c r="Q2043" s="298"/>
      <c r="R2043" s="299"/>
      <c r="S2043" s="300"/>
      <c r="T2043" s="300"/>
      <c r="U2043" s="300"/>
      <c r="V2043" s="300"/>
      <c r="W2043" s="301"/>
      <c r="X2043" s="134"/>
      <c r="Y2043" s="135"/>
      <c r="Z2043" s="135"/>
      <c r="AA2043" s="135"/>
      <c r="AB2043" s="135"/>
      <c r="AC2043" s="135"/>
      <c r="AD2043" s="135"/>
      <c r="AE2043" s="135"/>
      <c r="AF2043" s="135"/>
      <c r="AG2043" s="135"/>
      <c r="AH2043" s="135"/>
      <c r="AI2043" s="135"/>
      <c r="AJ2043" s="135"/>
      <c r="AK2043" s="135"/>
      <c r="AL2043" s="135"/>
      <c r="AM2043" s="135"/>
      <c r="AN2043" s="135"/>
      <c r="AO2043" s="135"/>
      <c r="AP2043" s="135"/>
      <c r="AQ2043" s="135"/>
      <c r="AR2043" s="135"/>
      <c r="AS2043" s="135"/>
      <c r="AT2043" s="135"/>
      <c r="AU2043" s="135"/>
      <c r="AV2043" s="135"/>
      <c r="AW2043" s="135"/>
      <c r="AX2043" s="136"/>
    </row>
    <row r="2044" spans="1:50" ht="20.25" customHeight="1" thickBot="1" x14ac:dyDescent="0.2">
      <c r="A2044" s="99"/>
      <c r="B2044" s="100"/>
      <c r="C2044" s="284" t="s">
        <v>0</v>
      </c>
      <c r="D2044" s="285"/>
      <c r="E2044" s="285"/>
      <c r="F2044" s="285"/>
      <c r="G2044" s="285"/>
      <c r="H2044" s="285"/>
      <c r="I2044" s="285"/>
      <c r="J2044" s="285"/>
      <c r="K2044" s="286"/>
      <c r="L2044" s="287">
        <f>SUM(L2038:L2043)</f>
        <v>9.4599999999999991</v>
      </c>
      <c r="M2044" s="287"/>
      <c r="N2044" s="287"/>
      <c r="O2044" s="287"/>
      <c r="P2044" s="287"/>
      <c r="Q2044" s="287"/>
      <c r="R2044" s="146">
        <v>10</v>
      </c>
      <c r="S2044" s="147"/>
      <c r="T2044" s="147"/>
      <c r="U2044" s="147"/>
      <c r="V2044" s="147"/>
      <c r="W2044" s="288"/>
      <c r="X2044" s="146"/>
      <c r="Y2044" s="147"/>
      <c r="Z2044" s="147"/>
      <c r="AA2044" s="147"/>
      <c r="AB2044" s="147"/>
      <c r="AC2044" s="147"/>
      <c r="AD2044" s="147"/>
      <c r="AE2044" s="147"/>
      <c r="AF2044" s="147"/>
      <c r="AG2044" s="147"/>
      <c r="AH2044" s="147"/>
      <c r="AI2044" s="147"/>
      <c r="AJ2044" s="147"/>
      <c r="AK2044" s="147"/>
      <c r="AL2044" s="147"/>
      <c r="AM2044" s="147"/>
      <c r="AN2044" s="147"/>
      <c r="AO2044" s="147"/>
      <c r="AP2044" s="147"/>
      <c r="AQ2044" s="147"/>
      <c r="AR2044" s="147"/>
      <c r="AS2044" s="147"/>
      <c r="AT2044" s="147"/>
      <c r="AU2044" s="147"/>
      <c r="AV2044" s="147"/>
      <c r="AW2044" s="147"/>
      <c r="AX2044" s="148"/>
    </row>
    <row r="2045" spans="1:50" s="5" customFormat="1" ht="20.25" customHeight="1" thickBot="1" x14ac:dyDescent="0.2">
      <c r="A2045" s="6"/>
      <c r="B2045" s="6"/>
      <c r="C2045" s="6"/>
      <c r="D2045" s="6"/>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175" t="s">
        <v>50</v>
      </c>
      <c r="AR2045" s="175"/>
      <c r="AS2045" s="175"/>
      <c r="AT2045" s="175"/>
      <c r="AU2045" s="175"/>
      <c r="AV2045" s="175"/>
      <c r="AW2045" s="175"/>
      <c r="AX2045" s="175"/>
    </row>
    <row r="2046" spans="1:50" ht="25.15" customHeight="1" x14ac:dyDescent="0.15">
      <c r="A2046" s="176" t="s">
        <v>49</v>
      </c>
      <c r="B2046" s="177"/>
      <c r="C2046" s="177"/>
      <c r="D2046" s="177"/>
      <c r="E2046" s="177"/>
      <c r="F2046" s="178"/>
      <c r="G2046" s="179" t="s">
        <v>101</v>
      </c>
      <c r="H2046" s="180"/>
      <c r="I2046" s="180"/>
      <c r="J2046" s="180"/>
      <c r="K2046" s="180"/>
      <c r="L2046" s="180"/>
      <c r="M2046" s="180"/>
      <c r="N2046" s="180"/>
      <c r="O2046" s="180"/>
      <c r="P2046" s="180"/>
      <c r="Q2046" s="180"/>
      <c r="R2046" s="180"/>
      <c r="S2046" s="180"/>
      <c r="T2046" s="180"/>
      <c r="U2046" s="180"/>
      <c r="V2046" s="180"/>
      <c r="W2046" s="180"/>
      <c r="X2046" s="180"/>
      <c r="Y2046" s="181" t="s">
        <v>62</v>
      </c>
      <c r="Z2046" s="182"/>
      <c r="AA2046" s="182"/>
      <c r="AB2046" s="182"/>
      <c r="AC2046" s="182"/>
      <c r="AD2046" s="183"/>
      <c r="AE2046" s="184" t="s">
        <v>46</v>
      </c>
      <c r="AF2046" s="185"/>
      <c r="AG2046" s="185"/>
      <c r="AH2046" s="185"/>
      <c r="AI2046" s="185"/>
      <c r="AJ2046" s="185"/>
      <c r="AK2046" s="185"/>
      <c r="AL2046" s="185"/>
      <c r="AM2046" s="185"/>
      <c r="AN2046" s="185"/>
      <c r="AO2046" s="185"/>
      <c r="AP2046" s="186"/>
      <c r="AQ2046" s="187" t="s">
        <v>45</v>
      </c>
      <c r="AR2046" s="188"/>
      <c r="AS2046" s="188"/>
      <c r="AT2046" s="188"/>
      <c r="AU2046" s="188"/>
      <c r="AV2046" s="188"/>
      <c r="AW2046" s="188"/>
      <c r="AX2046" s="189"/>
    </row>
    <row r="2047" spans="1:50" ht="30" customHeight="1" x14ac:dyDescent="0.15">
      <c r="A2047" s="190" t="s">
        <v>44</v>
      </c>
      <c r="B2047" s="191"/>
      <c r="C2047" s="191"/>
      <c r="D2047" s="191"/>
      <c r="E2047" s="191"/>
      <c r="F2047" s="192"/>
      <c r="G2047" s="193" t="s">
        <v>100</v>
      </c>
      <c r="H2047" s="194"/>
      <c r="I2047" s="194"/>
      <c r="J2047" s="194"/>
      <c r="K2047" s="194"/>
      <c r="L2047" s="194"/>
      <c r="M2047" s="194"/>
      <c r="N2047" s="194"/>
      <c r="O2047" s="194"/>
      <c r="P2047" s="194"/>
      <c r="Q2047" s="194"/>
      <c r="R2047" s="194"/>
      <c r="S2047" s="194"/>
      <c r="T2047" s="194"/>
      <c r="U2047" s="194"/>
      <c r="V2047" s="81"/>
      <c r="W2047" s="81"/>
      <c r="X2047" s="81"/>
      <c r="Y2047" s="195" t="s">
        <v>42</v>
      </c>
      <c r="Z2047" s="196"/>
      <c r="AA2047" s="196"/>
      <c r="AB2047" s="196"/>
      <c r="AC2047" s="196"/>
      <c r="AD2047" s="197"/>
      <c r="AE2047" s="198" t="s">
        <v>41</v>
      </c>
      <c r="AF2047" s="198"/>
      <c r="AG2047" s="198"/>
      <c r="AH2047" s="198"/>
      <c r="AI2047" s="198"/>
      <c r="AJ2047" s="198"/>
      <c r="AK2047" s="198"/>
      <c r="AL2047" s="198"/>
      <c r="AM2047" s="198"/>
      <c r="AN2047" s="198"/>
      <c r="AO2047" s="198"/>
      <c r="AP2047" s="199"/>
      <c r="AQ2047" s="200" t="s">
        <v>40</v>
      </c>
      <c r="AR2047" s="201"/>
      <c r="AS2047" s="201"/>
      <c r="AT2047" s="201"/>
      <c r="AU2047" s="201"/>
      <c r="AV2047" s="201"/>
      <c r="AW2047" s="201"/>
      <c r="AX2047" s="202"/>
    </row>
    <row r="2048" spans="1:50" ht="30" customHeight="1" x14ac:dyDescent="0.15">
      <c r="A2048" s="203" t="s">
        <v>39</v>
      </c>
      <c r="B2048" s="204"/>
      <c r="C2048" s="204"/>
      <c r="D2048" s="204"/>
      <c r="E2048" s="204"/>
      <c r="F2048" s="205"/>
      <c r="G2048" s="206" t="s">
        <v>38</v>
      </c>
      <c r="H2048" s="81"/>
      <c r="I2048" s="81"/>
      <c r="J2048" s="81"/>
      <c r="K2048" s="81"/>
      <c r="L2048" s="81"/>
      <c r="M2048" s="81"/>
      <c r="N2048" s="81"/>
      <c r="O2048" s="81"/>
      <c r="P2048" s="81"/>
      <c r="Q2048" s="81"/>
      <c r="R2048" s="81"/>
      <c r="S2048" s="81"/>
      <c r="T2048" s="81"/>
      <c r="U2048" s="81"/>
      <c r="V2048" s="81"/>
      <c r="W2048" s="81"/>
      <c r="X2048" s="81"/>
      <c r="Y2048" s="207" t="s">
        <v>37</v>
      </c>
      <c r="Z2048" s="208"/>
      <c r="AA2048" s="208"/>
      <c r="AB2048" s="208"/>
      <c r="AC2048" s="208"/>
      <c r="AD2048" s="209"/>
      <c r="AE2048" s="210" t="s">
        <v>36</v>
      </c>
      <c r="AF2048" s="211"/>
      <c r="AG2048" s="211"/>
      <c r="AH2048" s="211"/>
      <c r="AI2048" s="211"/>
      <c r="AJ2048" s="211"/>
      <c r="AK2048" s="211"/>
      <c r="AL2048" s="211"/>
      <c r="AM2048" s="211"/>
      <c r="AN2048" s="211"/>
      <c r="AO2048" s="211"/>
      <c r="AP2048" s="211"/>
      <c r="AQ2048" s="212"/>
      <c r="AR2048" s="212"/>
      <c r="AS2048" s="212"/>
      <c r="AT2048" s="212"/>
      <c r="AU2048" s="212"/>
      <c r="AV2048" s="212"/>
      <c r="AW2048" s="212"/>
      <c r="AX2048" s="213"/>
    </row>
    <row r="2049" spans="1:50" ht="39.950000000000003" customHeight="1" x14ac:dyDescent="0.15">
      <c r="A2049" s="217" t="s">
        <v>35</v>
      </c>
      <c r="B2049" s="218"/>
      <c r="C2049" s="218"/>
      <c r="D2049" s="218"/>
      <c r="E2049" s="218"/>
      <c r="F2049" s="219"/>
      <c r="G2049" s="342" t="s">
        <v>99</v>
      </c>
      <c r="H2049" s="343"/>
      <c r="I2049" s="343"/>
      <c r="J2049" s="343"/>
      <c r="K2049" s="343"/>
      <c r="L2049" s="343"/>
      <c r="M2049" s="343"/>
      <c r="N2049" s="343"/>
      <c r="O2049" s="343"/>
      <c r="P2049" s="343"/>
      <c r="Q2049" s="343"/>
      <c r="R2049" s="343"/>
      <c r="S2049" s="343"/>
      <c r="T2049" s="343"/>
      <c r="U2049" s="343"/>
      <c r="V2049" s="344"/>
      <c r="W2049" s="344"/>
      <c r="X2049" s="344"/>
      <c r="Y2049" s="223" t="s">
        <v>59</v>
      </c>
      <c r="Z2049" s="224"/>
      <c r="AA2049" s="224"/>
      <c r="AB2049" s="224"/>
      <c r="AC2049" s="224"/>
      <c r="AD2049" s="225"/>
      <c r="AE2049" s="226" t="s">
        <v>55</v>
      </c>
      <c r="AF2049" s="278"/>
      <c r="AG2049" s="278"/>
      <c r="AH2049" s="278"/>
      <c r="AI2049" s="278"/>
      <c r="AJ2049" s="278"/>
      <c r="AK2049" s="278"/>
      <c r="AL2049" s="278"/>
      <c r="AM2049" s="278"/>
      <c r="AN2049" s="278"/>
      <c r="AO2049" s="278"/>
      <c r="AP2049" s="278"/>
      <c r="AQ2049" s="278"/>
      <c r="AR2049" s="278"/>
      <c r="AS2049" s="278"/>
      <c r="AT2049" s="278"/>
      <c r="AU2049" s="278"/>
      <c r="AV2049" s="278"/>
      <c r="AW2049" s="278"/>
      <c r="AX2049" s="279"/>
    </row>
    <row r="2050" spans="1:50" ht="33.75" customHeight="1" x14ac:dyDescent="0.15">
      <c r="A2050" s="229" t="s">
        <v>31</v>
      </c>
      <c r="B2050" s="230"/>
      <c r="C2050" s="230"/>
      <c r="D2050" s="230"/>
      <c r="E2050" s="230"/>
      <c r="F2050" s="231"/>
      <c r="G2050" s="357" t="s">
        <v>98</v>
      </c>
      <c r="H2050" s="358"/>
      <c r="I2050" s="358"/>
      <c r="J2050" s="358"/>
      <c r="K2050" s="358"/>
      <c r="L2050" s="358"/>
      <c r="M2050" s="358"/>
      <c r="N2050" s="358"/>
      <c r="O2050" s="358"/>
      <c r="P2050" s="358"/>
      <c r="Q2050" s="358"/>
      <c r="R2050" s="358"/>
      <c r="S2050" s="358"/>
      <c r="T2050" s="358"/>
      <c r="U2050" s="358"/>
      <c r="V2050" s="358"/>
      <c r="W2050" s="358"/>
      <c r="X2050" s="358"/>
      <c r="Y2050" s="358"/>
      <c r="Z2050" s="358"/>
      <c r="AA2050" s="358"/>
      <c r="AB2050" s="358"/>
      <c r="AC2050" s="358"/>
      <c r="AD2050" s="358"/>
      <c r="AE2050" s="358"/>
      <c r="AF2050" s="358"/>
      <c r="AG2050" s="358"/>
      <c r="AH2050" s="358"/>
      <c r="AI2050" s="358"/>
      <c r="AJ2050" s="358"/>
      <c r="AK2050" s="358"/>
      <c r="AL2050" s="358"/>
      <c r="AM2050" s="358"/>
      <c r="AN2050" s="358"/>
      <c r="AO2050" s="358"/>
      <c r="AP2050" s="358"/>
      <c r="AQ2050" s="358"/>
      <c r="AR2050" s="358"/>
      <c r="AS2050" s="358"/>
      <c r="AT2050" s="358"/>
      <c r="AU2050" s="358"/>
      <c r="AV2050" s="358"/>
      <c r="AW2050" s="358"/>
      <c r="AX2050" s="359"/>
    </row>
    <row r="2051" spans="1:50" ht="46.5" customHeight="1" x14ac:dyDescent="0.15">
      <c r="A2051" s="229" t="s">
        <v>29</v>
      </c>
      <c r="B2051" s="230"/>
      <c r="C2051" s="230"/>
      <c r="D2051" s="230"/>
      <c r="E2051" s="230"/>
      <c r="F2051" s="231"/>
      <c r="G2051" s="357" t="s">
        <v>97</v>
      </c>
      <c r="H2051" s="358"/>
      <c r="I2051" s="358"/>
      <c r="J2051" s="358"/>
      <c r="K2051" s="358"/>
      <c r="L2051" s="358"/>
      <c r="M2051" s="358"/>
      <c r="N2051" s="358"/>
      <c r="O2051" s="358"/>
      <c r="P2051" s="358"/>
      <c r="Q2051" s="358"/>
      <c r="R2051" s="358"/>
      <c r="S2051" s="358"/>
      <c r="T2051" s="358"/>
      <c r="U2051" s="358"/>
      <c r="V2051" s="358"/>
      <c r="W2051" s="358"/>
      <c r="X2051" s="358"/>
      <c r="Y2051" s="358"/>
      <c r="Z2051" s="358"/>
      <c r="AA2051" s="358"/>
      <c r="AB2051" s="358"/>
      <c r="AC2051" s="358"/>
      <c r="AD2051" s="358"/>
      <c r="AE2051" s="358"/>
      <c r="AF2051" s="358"/>
      <c r="AG2051" s="358"/>
      <c r="AH2051" s="358"/>
      <c r="AI2051" s="358"/>
      <c r="AJ2051" s="358"/>
      <c r="AK2051" s="358"/>
      <c r="AL2051" s="358"/>
      <c r="AM2051" s="358"/>
      <c r="AN2051" s="358"/>
      <c r="AO2051" s="358"/>
      <c r="AP2051" s="358"/>
      <c r="AQ2051" s="358"/>
      <c r="AR2051" s="358"/>
      <c r="AS2051" s="358"/>
      <c r="AT2051" s="358"/>
      <c r="AU2051" s="358"/>
      <c r="AV2051" s="358"/>
      <c r="AW2051" s="358"/>
      <c r="AX2051" s="359"/>
    </row>
    <row r="2052" spans="1:50" ht="22.7" customHeight="1" x14ac:dyDescent="0.15">
      <c r="A2052" s="229" t="s">
        <v>27</v>
      </c>
      <c r="B2052" s="230"/>
      <c r="C2052" s="230"/>
      <c r="D2052" s="230"/>
      <c r="E2052" s="230"/>
      <c r="F2052" s="231"/>
      <c r="G2052" s="235" t="s">
        <v>26</v>
      </c>
      <c r="H2052" s="236"/>
      <c r="I2052" s="236"/>
      <c r="J2052" s="236"/>
      <c r="K2052" s="236"/>
      <c r="L2052" s="236"/>
      <c r="M2052" s="236"/>
      <c r="N2052" s="236"/>
      <c r="O2052" s="236"/>
      <c r="P2052" s="236"/>
      <c r="Q2052" s="236"/>
      <c r="R2052" s="236"/>
      <c r="S2052" s="236"/>
      <c r="T2052" s="236"/>
      <c r="U2052" s="236"/>
      <c r="V2052" s="236"/>
      <c r="W2052" s="236"/>
      <c r="X2052" s="236"/>
      <c r="Y2052" s="236"/>
      <c r="Z2052" s="236"/>
      <c r="AA2052" s="236"/>
      <c r="AB2052" s="236"/>
      <c r="AC2052" s="236"/>
      <c r="AD2052" s="236"/>
      <c r="AE2052" s="236"/>
      <c r="AF2052" s="236"/>
      <c r="AG2052" s="236"/>
      <c r="AH2052" s="236"/>
      <c r="AI2052" s="236"/>
      <c r="AJ2052" s="236"/>
      <c r="AK2052" s="236"/>
      <c r="AL2052" s="236"/>
      <c r="AM2052" s="236"/>
      <c r="AN2052" s="236"/>
      <c r="AO2052" s="236"/>
      <c r="AP2052" s="236"/>
      <c r="AQ2052" s="236"/>
      <c r="AR2052" s="236"/>
      <c r="AS2052" s="236"/>
      <c r="AT2052" s="236"/>
      <c r="AU2052" s="236"/>
      <c r="AV2052" s="236"/>
      <c r="AW2052" s="236"/>
      <c r="AX2052" s="237"/>
    </row>
    <row r="2053" spans="1:50" ht="19.5" customHeight="1" x14ac:dyDescent="0.15">
      <c r="A2053" s="238" t="s">
        <v>25</v>
      </c>
      <c r="B2053" s="239"/>
      <c r="C2053" s="239"/>
      <c r="D2053" s="239"/>
      <c r="E2053" s="239"/>
      <c r="F2053" s="240"/>
      <c r="G2053" s="247"/>
      <c r="H2053" s="248"/>
      <c r="I2053" s="248"/>
      <c r="J2053" s="248"/>
      <c r="K2053" s="248"/>
      <c r="L2053" s="248"/>
      <c r="M2053" s="248"/>
      <c r="N2053" s="248"/>
      <c r="O2053" s="249"/>
      <c r="P2053" s="66" t="s">
        <v>24</v>
      </c>
      <c r="Q2053" s="67"/>
      <c r="R2053" s="67"/>
      <c r="S2053" s="67"/>
      <c r="T2053" s="67"/>
      <c r="U2053" s="67"/>
      <c r="V2053" s="68"/>
      <c r="W2053" s="66" t="s">
        <v>23</v>
      </c>
      <c r="X2053" s="67"/>
      <c r="Y2053" s="67"/>
      <c r="Z2053" s="67"/>
      <c r="AA2053" s="67"/>
      <c r="AB2053" s="67"/>
      <c r="AC2053" s="68"/>
      <c r="AD2053" s="66" t="s">
        <v>22</v>
      </c>
      <c r="AE2053" s="67"/>
      <c r="AF2053" s="67"/>
      <c r="AG2053" s="67"/>
      <c r="AH2053" s="67"/>
      <c r="AI2053" s="67"/>
      <c r="AJ2053" s="68"/>
      <c r="AK2053" s="66" t="s">
        <v>21</v>
      </c>
      <c r="AL2053" s="67"/>
      <c r="AM2053" s="67"/>
      <c r="AN2053" s="67"/>
      <c r="AO2053" s="67"/>
      <c r="AP2053" s="67"/>
      <c r="AQ2053" s="68"/>
      <c r="AR2053" s="66" t="s">
        <v>8</v>
      </c>
      <c r="AS2053" s="67"/>
      <c r="AT2053" s="67"/>
      <c r="AU2053" s="67"/>
      <c r="AV2053" s="67"/>
      <c r="AW2053" s="67"/>
      <c r="AX2053" s="261"/>
    </row>
    <row r="2054" spans="1:50" ht="19.5" customHeight="1" x14ac:dyDescent="0.15">
      <c r="A2054" s="241"/>
      <c r="B2054" s="242"/>
      <c r="C2054" s="242"/>
      <c r="D2054" s="242"/>
      <c r="E2054" s="242"/>
      <c r="F2054" s="243"/>
      <c r="G2054" s="262" t="s">
        <v>20</v>
      </c>
      <c r="H2054" s="263"/>
      <c r="I2054" s="122" t="s">
        <v>19</v>
      </c>
      <c r="J2054" s="123"/>
      <c r="K2054" s="123"/>
      <c r="L2054" s="123"/>
      <c r="M2054" s="123"/>
      <c r="N2054" s="123"/>
      <c r="O2054" s="124"/>
      <c r="P2054" s="125">
        <v>20</v>
      </c>
      <c r="Q2054" s="125"/>
      <c r="R2054" s="125"/>
      <c r="S2054" s="125"/>
      <c r="T2054" s="125"/>
      <c r="U2054" s="125"/>
      <c r="V2054" s="125"/>
      <c r="W2054" s="126">
        <v>17</v>
      </c>
      <c r="X2054" s="127"/>
      <c r="Y2054" s="127"/>
      <c r="Z2054" s="127"/>
      <c r="AA2054" s="127"/>
      <c r="AB2054" s="127"/>
      <c r="AC2054" s="128"/>
      <c r="AD2054" s="125">
        <v>16</v>
      </c>
      <c r="AE2054" s="125"/>
      <c r="AF2054" s="125"/>
      <c r="AG2054" s="125"/>
      <c r="AH2054" s="125"/>
      <c r="AI2054" s="125"/>
      <c r="AJ2054" s="125"/>
      <c r="AK2054" s="351">
        <v>16</v>
      </c>
      <c r="AL2054" s="125"/>
      <c r="AM2054" s="125"/>
      <c r="AN2054" s="125"/>
      <c r="AO2054" s="125"/>
      <c r="AP2054" s="125"/>
      <c r="AQ2054" s="126"/>
      <c r="AR2054" s="253">
        <v>23</v>
      </c>
      <c r="AS2054" s="254"/>
      <c r="AT2054" s="254"/>
      <c r="AU2054" s="254"/>
      <c r="AV2054" s="254"/>
      <c r="AW2054" s="254"/>
      <c r="AX2054" s="255"/>
    </row>
    <row r="2055" spans="1:50" ht="19.5" customHeight="1" x14ac:dyDescent="0.15">
      <c r="A2055" s="241"/>
      <c r="B2055" s="242"/>
      <c r="C2055" s="242"/>
      <c r="D2055" s="242"/>
      <c r="E2055" s="242"/>
      <c r="F2055" s="243"/>
      <c r="G2055" s="264"/>
      <c r="H2055" s="265"/>
      <c r="I2055" s="214" t="s">
        <v>18</v>
      </c>
      <c r="J2055" s="215"/>
      <c r="K2055" s="215"/>
      <c r="L2055" s="215"/>
      <c r="M2055" s="215"/>
      <c r="N2055" s="215"/>
      <c r="O2055" s="216"/>
      <c r="P2055" s="169"/>
      <c r="Q2055" s="170"/>
      <c r="R2055" s="170"/>
      <c r="S2055" s="170"/>
      <c r="T2055" s="170"/>
      <c r="U2055" s="170"/>
      <c r="V2055" s="171"/>
      <c r="W2055" s="169"/>
      <c r="X2055" s="170"/>
      <c r="Y2055" s="170"/>
      <c r="Z2055" s="170"/>
      <c r="AA2055" s="170"/>
      <c r="AB2055" s="170"/>
      <c r="AC2055" s="171"/>
      <c r="AD2055" s="169"/>
      <c r="AE2055" s="170"/>
      <c r="AF2055" s="170"/>
      <c r="AG2055" s="170"/>
      <c r="AH2055" s="170"/>
      <c r="AI2055" s="170"/>
      <c r="AJ2055" s="171"/>
      <c r="AK2055" s="169"/>
      <c r="AL2055" s="170"/>
      <c r="AM2055" s="170"/>
      <c r="AN2055" s="170"/>
      <c r="AO2055" s="170"/>
      <c r="AP2055" s="170"/>
      <c r="AQ2055" s="170"/>
      <c r="AR2055" s="172"/>
      <c r="AS2055" s="173"/>
      <c r="AT2055" s="173"/>
      <c r="AU2055" s="173"/>
      <c r="AV2055" s="173"/>
      <c r="AW2055" s="173"/>
      <c r="AX2055" s="174"/>
    </row>
    <row r="2056" spans="1:50" ht="19.5" customHeight="1" x14ac:dyDescent="0.15">
      <c r="A2056" s="241"/>
      <c r="B2056" s="242"/>
      <c r="C2056" s="242"/>
      <c r="D2056" s="242"/>
      <c r="E2056" s="242"/>
      <c r="F2056" s="243"/>
      <c r="G2056" s="264"/>
      <c r="H2056" s="265"/>
      <c r="I2056" s="214" t="s">
        <v>17</v>
      </c>
      <c r="J2056" s="215"/>
      <c r="K2056" s="215"/>
      <c r="L2056" s="215"/>
      <c r="M2056" s="215"/>
      <c r="N2056" s="215"/>
      <c r="O2056" s="216"/>
      <c r="P2056" s="169"/>
      <c r="Q2056" s="170"/>
      <c r="R2056" s="170"/>
      <c r="S2056" s="170"/>
      <c r="T2056" s="170"/>
      <c r="U2056" s="170"/>
      <c r="V2056" s="171"/>
      <c r="W2056" s="169"/>
      <c r="X2056" s="170"/>
      <c r="Y2056" s="170"/>
      <c r="Z2056" s="170"/>
      <c r="AA2056" s="170"/>
      <c r="AB2056" s="170"/>
      <c r="AC2056" s="171"/>
      <c r="AD2056" s="169"/>
      <c r="AE2056" s="170"/>
      <c r="AF2056" s="170"/>
      <c r="AG2056" s="170"/>
      <c r="AH2056" s="170"/>
      <c r="AI2056" s="170"/>
      <c r="AJ2056" s="171"/>
      <c r="AK2056" s="169"/>
      <c r="AL2056" s="170"/>
      <c r="AM2056" s="170"/>
      <c r="AN2056" s="170"/>
      <c r="AO2056" s="170"/>
      <c r="AP2056" s="170"/>
      <c r="AQ2056" s="170"/>
      <c r="AR2056" s="169"/>
      <c r="AS2056" s="170"/>
      <c r="AT2056" s="170"/>
      <c r="AU2056" s="170"/>
      <c r="AV2056" s="170"/>
      <c r="AW2056" s="170"/>
      <c r="AX2056" s="260"/>
    </row>
    <row r="2057" spans="1:50" ht="19.5" customHeight="1" x14ac:dyDescent="0.15">
      <c r="A2057" s="241"/>
      <c r="B2057" s="242"/>
      <c r="C2057" s="242"/>
      <c r="D2057" s="242"/>
      <c r="E2057" s="242"/>
      <c r="F2057" s="243"/>
      <c r="G2057" s="264"/>
      <c r="H2057" s="265"/>
      <c r="I2057" s="214" t="s">
        <v>16</v>
      </c>
      <c r="J2057" s="215"/>
      <c r="K2057" s="215"/>
      <c r="L2057" s="215"/>
      <c r="M2057" s="215"/>
      <c r="N2057" s="215"/>
      <c r="O2057" s="216"/>
      <c r="P2057" s="169"/>
      <c r="Q2057" s="170"/>
      <c r="R2057" s="170"/>
      <c r="S2057" s="170"/>
      <c r="T2057" s="170"/>
      <c r="U2057" s="170"/>
      <c r="V2057" s="171"/>
      <c r="W2057" s="169"/>
      <c r="X2057" s="170"/>
      <c r="Y2057" s="170"/>
      <c r="Z2057" s="170"/>
      <c r="AA2057" s="170"/>
      <c r="AB2057" s="170"/>
      <c r="AC2057" s="171"/>
      <c r="AD2057" s="169"/>
      <c r="AE2057" s="170"/>
      <c r="AF2057" s="170"/>
      <c r="AG2057" s="170"/>
      <c r="AH2057" s="170"/>
      <c r="AI2057" s="170"/>
      <c r="AJ2057" s="171"/>
      <c r="AK2057" s="169"/>
      <c r="AL2057" s="170"/>
      <c r="AM2057" s="170"/>
      <c r="AN2057" s="170"/>
      <c r="AO2057" s="170"/>
      <c r="AP2057" s="170"/>
      <c r="AQ2057" s="170"/>
      <c r="AR2057" s="172"/>
      <c r="AS2057" s="173"/>
      <c r="AT2057" s="173"/>
      <c r="AU2057" s="173"/>
      <c r="AV2057" s="173"/>
      <c r="AW2057" s="173"/>
      <c r="AX2057" s="174"/>
    </row>
    <row r="2058" spans="1:50" ht="19.5" customHeight="1" x14ac:dyDescent="0.15">
      <c r="A2058" s="241"/>
      <c r="B2058" s="242"/>
      <c r="C2058" s="242"/>
      <c r="D2058" s="242"/>
      <c r="E2058" s="242"/>
      <c r="F2058" s="243"/>
      <c r="G2058" s="264"/>
      <c r="H2058" s="265"/>
      <c r="I2058" s="214" t="s">
        <v>15</v>
      </c>
      <c r="J2058" s="215"/>
      <c r="K2058" s="215"/>
      <c r="L2058" s="215"/>
      <c r="M2058" s="215"/>
      <c r="N2058" s="215"/>
      <c r="O2058" s="216"/>
      <c r="P2058" s="169"/>
      <c r="Q2058" s="170"/>
      <c r="R2058" s="170"/>
      <c r="S2058" s="170"/>
      <c r="T2058" s="170"/>
      <c r="U2058" s="170"/>
      <c r="V2058" s="171"/>
      <c r="W2058" s="250"/>
      <c r="X2058" s="251"/>
      <c r="Y2058" s="251"/>
      <c r="Z2058" s="251"/>
      <c r="AA2058" s="251"/>
      <c r="AB2058" s="251"/>
      <c r="AC2058" s="252"/>
      <c r="AD2058" s="169"/>
      <c r="AE2058" s="170"/>
      <c r="AF2058" s="170"/>
      <c r="AG2058" s="170"/>
      <c r="AH2058" s="170"/>
      <c r="AI2058" s="170"/>
      <c r="AJ2058" s="171"/>
      <c r="AK2058" s="169"/>
      <c r="AL2058" s="170"/>
      <c r="AM2058" s="170"/>
      <c r="AN2058" s="170"/>
      <c r="AO2058" s="170"/>
      <c r="AP2058" s="170"/>
      <c r="AQ2058" s="170"/>
      <c r="AR2058" s="172"/>
      <c r="AS2058" s="173"/>
      <c r="AT2058" s="173"/>
      <c r="AU2058" s="173"/>
      <c r="AV2058" s="173"/>
      <c r="AW2058" s="173"/>
      <c r="AX2058" s="174"/>
    </row>
    <row r="2059" spans="1:50" ht="19.5" customHeight="1" x14ac:dyDescent="0.15">
      <c r="A2059" s="241"/>
      <c r="B2059" s="242"/>
      <c r="C2059" s="242"/>
      <c r="D2059" s="242"/>
      <c r="E2059" s="242"/>
      <c r="F2059" s="243"/>
      <c r="G2059" s="266"/>
      <c r="H2059" s="267"/>
      <c r="I2059" s="256" t="s">
        <v>0</v>
      </c>
      <c r="J2059" s="257"/>
      <c r="K2059" s="257"/>
      <c r="L2059" s="257"/>
      <c r="M2059" s="257"/>
      <c r="N2059" s="257"/>
      <c r="O2059" s="258"/>
      <c r="P2059" s="125">
        <v>20</v>
      </c>
      <c r="Q2059" s="125"/>
      <c r="R2059" s="125"/>
      <c r="S2059" s="125"/>
      <c r="T2059" s="125"/>
      <c r="U2059" s="125"/>
      <c r="V2059" s="125"/>
      <c r="W2059" s="153">
        <v>17</v>
      </c>
      <c r="X2059" s="154"/>
      <c r="Y2059" s="154"/>
      <c r="Z2059" s="154"/>
      <c r="AA2059" s="154"/>
      <c r="AB2059" s="154"/>
      <c r="AC2059" s="155"/>
      <c r="AD2059" s="125">
        <v>16</v>
      </c>
      <c r="AE2059" s="125"/>
      <c r="AF2059" s="125"/>
      <c r="AG2059" s="125"/>
      <c r="AH2059" s="125"/>
      <c r="AI2059" s="125"/>
      <c r="AJ2059" s="125"/>
      <c r="AK2059" s="351">
        <v>16</v>
      </c>
      <c r="AL2059" s="125"/>
      <c r="AM2059" s="125"/>
      <c r="AN2059" s="125"/>
      <c r="AO2059" s="125"/>
      <c r="AP2059" s="125"/>
      <c r="AQ2059" s="126"/>
      <c r="AR2059" s="250">
        <v>23</v>
      </c>
      <c r="AS2059" s="251"/>
      <c r="AT2059" s="251"/>
      <c r="AU2059" s="251"/>
      <c r="AV2059" s="251"/>
      <c r="AW2059" s="251"/>
      <c r="AX2059" s="259"/>
    </row>
    <row r="2060" spans="1:50" ht="19.5" customHeight="1" x14ac:dyDescent="0.15">
      <c r="A2060" s="241"/>
      <c r="B2060" s="242"/>
      <c r="C2060" s="242"/>
      <c r="D2060" s="242"/>
      <c r="E2060" s="242"/>
      <c r="F2060" s="243"/>
      <c r="G2060" s="149" t="s">
        <v>14</v>
      </c>
      <c r="H2060" s="150"/>
      <c r="I2060" s="150"/>
      <c r="J2060" s="150"/>
      <c r="K2060" s="150"/>
      <c r="L2060" s="150"/>
      <c r="M2060" s="150"/>
      <c r="N2060" s="150"/>
      <c r="O2060" s="151"/>
      <c r="P2060" s="152">
        <v>17</v>
      </c>
      <c r="Q2060" s="152"/>
      <c r="R2060" s="152"/>
      <c r="S2060" s="152"/>
      <c r="T2060" s="152"/>
      <c r="U2060" s="152"/>
      <c r="V2060" s="152"/>
      <c r="W2060" s="153">
        <v>15</v>
      </c>
      <c r="X2060" s="154"/>
      <c r="Y2060" s="154"/>
      <c r="Z2060" s="154"/>
      <c r="AA2060" s="154"/>
      <c r="AB2060" s="154"/>
      <c r="AC2060" s="155"/>
      <c r="AD2060" s="156">
        <v>15</v>
      </c>
      <c r="AE2060" s="157"/>
      <c r="AF2060" s="157"/>
      <c r="AG2060" s="157"/>
      <c r="AH2060" s="157"/>
      <c r="AI2060" s="157"/>
      <c r="AJ2060" s="158"/>
      <c r="AK2060" s="159"/>
      <c r="AL2060" s="160"/>
      <c r="AM2060" s="160"/>
      <c r="AN2060" s="160"/>
      <c r="AO2060" s="160"/>
      <c r="AP2060" s="160"/>
      <c r="AQ2060" s="160"/>
      <c r="AR2060" s="159"/>
      <c r="AS2060" s="160"/>
      <c r="AT2060" s="160"/>
      <c r="AU2060" s="160"/>
      <c r="AV2060" s="160"/>
      <c r="AW2060" s="160"/>
      <c r="AX2060" s="161"/>
    </row>
    <row r="2061" spans="1:50" ht="19.5" customHeight="1" x14ac:dyDescent="0.15">
      <c r="A2061" s="244"/>
      <c r="B2061" s="245"/>
      <c r="C2061" s="245"/>
      <c r="D2061" s="245"/>
      <c r="E2061" s="245"/>
      <c r="F2061" s="246"/>
      <c r="G2061" s="149" t="s">
        <v>13</v>
      </c>
      <c r="H2061" s="150"/>
      <c r="I2061" s="150"/>
      <c r="J2061" s="150"/>
      <c r="K2061" s="150"/>
      <c r="L2061" s="150"/>
      <c r="M2061" s="150"/>
      <c r="N2061" s="150"/>
      <c r="O2061" s="151"/>
      <c r="P2061" s="162">
        <v>85.4</v>
      </c>
      <c r="Q2061" s="162"/>
      <c r="R2061" s="162"/>
      <c r="S2061" s="162"/>
      <c r="T2061" s="162"/>
      <c r="U2061" s="162"/>
      <c r="V2061" s="162"/>
      <c r="W2061" s="163">
        <v>87.7</v>
      </c>
      <c r="X2061" s="164"/>
      <c r="Y2061" s="164"/>
      <c r="Z2061" s="164"/>
      <c r="AA2061" s="164"/>
      <c r="AB2061" s="164"/>
      <c r="AC2061" s="165"/>
      <c r="AD2061" s="156">
        <v>93.8</v>
      </c>
      <c r="AE2061" s="157"/>
      <c r="AF2061" s="157"/>
      <c r="AG2061" s="157"/>
      <c r="AH2061" s="157"/>
      <c r="AI2061" s="157"/>
      <c r="AJ2061" s="158"/>
      <c r="AK2061" s="159"/>
      <c r="AL2061" s="160"/>
      <c r="AM2061" s="160"/>
      <c r="AN2061" s="160"/>
      <c r="AO2061" s="160"/>
      <c r="AP2061" s="160"/>
      <c r="AQ2061" s="160"/>
      <c r="AR2061" s="159"/>
      <c r="AS2061" s="160"/>
      <c r="AT2061" s="160"/>
      <c r="AU2061" s="160"/>
      <c r="AV2061" s="160"/>
      <c r="AW2061" s="160"/>
      <c r="AX2061" s="161"/>
    </row>
    <row r="2062" spans="1:50" ht="19.5" customHeight="1" x14ac:dyDescent="0.15">
      <c r="A2062" s="95" t="s">
        <v>11</v>
      </c>
      <c r="B2062" s="96"/>
      <c r="C2062" s="101" t="s">
        <v>10</v>
      </c>
      <c r="D2062" s="102"/>
      <c r="E2062" s="102"/>
      <c r="F2062" s="102"/>
      <c r="G2062" s="102"/>
      <c r="H2062" s="102"/>
      <c r="I2062" s="102"/>
      <c r="J2062" s="102"/>
      <c r="K2062" s="103"/>
      <c r="L2062" s="104" t="s">
        <v>9</v>
      </c>
      <c r="M2062" s="105"/>
      <c r="N2062" s="105"/>
      <c r="O2062" s="105"/>
      <c r="P2062" s="105"/>
      <c r="Q2062" s="106"/>
      <c r="R2062" s="107" t="s">
        <v>8</v>
      </c>
      <c r="S2062" s="102"/>
      <c r="T2062" s="102"/>
      <c r="U2062" s="102"/>
      <c r="V2062" s="102"/>
      <c r="W2062" s="103"/>
      <c r="X2062" s="107" t="s">
        <v>7</v>
      </c>
      <c r="Y2062" s="102"/>
      <c r="Z2062" s="102"/>
      <c r="AA2062" s="102"/>
      <c r="AB2062" s="102"/>
      <c r="AC2062" s="102"/>
      <c r="AD2062" s="102"/>
      <c r="AE2062" s="102"/>
      <c r="AF2062" s="102"/>
      <c r="AG2062" s="102"/>
      <c r="AH2062" s="102"/>
      <c r="AI2062" s="102"/>
      <c r="AJ2062" s="102"/>
      <c r="AK2062" s="102"/>
      <c r="AL2062" s="102"/>
      <c r="AM2062" s="102"/>
      <c r="AN2062" s="102"/>
      <c r="AO2062" s="102"/>
      <c r="AP2062" s="102"/>
      <c r="AQ2062" s="102"/>
      <c r="AR2062" s="102"/>
      <c r="AS2062" s="102"/>
      <c r="AT2062" s="102"/>
      <c r="AU2062" s="102"/>
      <c r="AV2062" s="102"/>
      <c r="AW2062" s="102"/>
      <c r="AX2062" s="108"/>
    </row>
    <row r="2063" spans="1:50" ht="19.5" customHeight="1" x14ac:dyDescent="0.15">
      <c r="A2063" s="97"/>
      <c r="B2063" s="98"/>
      <c r="C2063" s="109" t="s">
        <v>96</v>
      </c>
      <c r="D2063" s="355"/>
      <c r="E2063" s="355"/>
      <c r="F2063" s="355"/>
      <c r="G2063" s="355"/>
      <c r="H2063" s="355"/>
      <c r="I2063" s="355"/>
      <c r="J2063" s="355"/>
      <c r="K2063" s="356"/>
      <c r="L2063" s="283">
        <v>2</v>
      </c>
      <c r="M2063" s="283"/>
      <c r="N2063" s="283"/>
      <c r="O2063" s="283"/>
      <c r="P2063" s="283"/>
      <c r="Q2063" s="283"/>
      <c r="R2063" s="113">
        <v>2</v>
      </c>
      <c r="S2063" s="114"/>
      <c r="T2063" s="114"/>
      <c r="U2063" s="114"/>
      <c r="V2063" s="114"/>
      <c r="W2063" s="115"/>
      <c r="X2063" s="116"/>
      <c r="Y2063" s="117"/>
      <c r="Z2063" s="117"/>
      <c r="AA2063" s="117"/>
      <c r="AB2063" s="117"/>
      <c r="AC2063" s="117"/>
      <c r="AD2063" s="117"/>
      <c r="AE2063" s="117"/>
      <c r="AF2063" s="117"/>
      <c r="AG2063" s="117"/>
      <c r="AH2063" s="117"/>
      <c r="AI2063" s="117"/>
      <c r="AJ2063" s="117"/>
      <c r="AK2063" s="117"/>
      <c r="AL2063" s="117"/>
      <c r="AM2063" s="117"/>
      <c r="AN2063" s="117"/>
      <c r="AO2063" s="117"/>
      <c r="AP2063" s="117"/>
      <c r="AQ2063" s="117"/>
      <c r="AR2063" s="117"/>
      <c r="AS2063" s="117"/>
      <c r="AT2063" s="117"/>
      <c r="AU2063" s="117"/>
      <c r="AV2063" s="117"/>
      <c r="AW2063" s="117"/>
      <c r="AX2063" s="118"/>
    </row>
    <row r="2064" spans="1:50" ht="19.5" customHeight="1" x14ac:dyDescent="0.15">
      <c r="A2064" s="97"/>
      <c r="B2064" s="98"/>
      <c r="C2064" s="119" t="s">
        <v>53</v>
      </c>
      <c r="D2064" s="120"/>
      <c r="E2064" s="120"/>
      <c r="F2064" s="120"/>
      <c r="G2064" s="120"/>
      <c r="H2064" s="120"/>
      <c r="I2064" s="120"/>
      <c r="J2064" s="120"/>
      <c r="K2064" s="121"/>
      <c r="L2064" s="270">
        <v>14</v>
      </c>
      <c r="M2064" s="270"/>
      <c r="N2064" s="270"/>
      <c r="O2064" s="270"/>
      <c r="P2064" s="270"/>
      <c r="Q2064" s="270"/>
      <c r="R2064" s="131">
        <v>21</v>
      </c>
      <c r="S2064" s="132"/>
      <c r="T2064" s="132"/>
      <c r="U2064" s="132"/>
      <c r="V2064" s="132"/>
      <c r="W2064" s="133"/>
      <c r="X2064" s="134"/>
      <c r="Y2064" s="135"/>
      <c r="Z2064" s="135"/>
      <c r="AA2064" s="135"/>
      <c r="AB2064" s="135"/>
      <c r="AC2064" s="135"/>
      <c r="AD2064" s="135"/>
      <c r="AE2064" s="135"/>
      <c r="AF2064" s="135"/>
      <c r="AG2064" s="135"/>
      <c r="AH2064" s="135"/>
      <c r="AI2064" s="135"/>
      <c r="AJ2064" s="135"/>
      <c r="AK2064" s="135"/>
      <c r="AL2064" s="135"/>
      <c r="AM2064" s="135"/>
      <c r="AN2064" s="135"/>
      <c r="AO2064" s="135"/>
      <c r="AP2064" s="135"/>
      <c r="AQ2064" s="135"/>
      <c r="AR2064" s="135"/>
      <c r="AS2064" s="135"/>
      <c r="AT2064" s="135"/>
      <c r="AU2064" s="135"/>
      <c r="AV2064" s="135"/>
      <c r="AW2064" s="135"/>
      <c r="AX2064" s="136"/>
    </row>
    <row r="2065" spans="1:50" ht="19.5" customHeight="1" x14ac:dyDescent="0.15">
      <c r="A2065" s="97"/>
      <c r="B2065" s="98"/>
      <c r="C2065" s="350"/>
      <c r="D2065" s="170"/>
      <c r="E2065" s="170"/>
      <c r="F2065" s="170"/>
      <c r="G2065" s="170"/>
      <c r="H2065" s="170"/>
      <c r="I2065" s="170"/>
      <c r="J2065" s="170"/>
      <c r="K2065" s="171"/>
      <c r="L2065" s="169"/>
      <c r="M2065" s="170"/>
      <c r="N2065" s="170"/>
      <c r="O2065" s="170"/>
      <c r="P2065" s="170"/>
      <c r="Q2065" s="171"/>
      <c r="R2065" s="131"/>
      <c r="S2065" s="132"/>
      <c r="T2065" s="132"/>
      <c r="U2065" s="132"/>
      <c r="V2065" s="132"/>
      <c r="W2065" s="133"/>
      <c r="X2065" s="134"/>
      <c r="Y2065" s="135"/>
      <c r="Z2065" s="135"/>
      <c r="AA2065" s="135"/>
      <c r="AB2065" s="135"/>
      <c r="AC2065" s="135"/>
      <c r="AD2065" s="135"/>
      <c r="AE2065" s="135"/>
      <c r="AF2065" s="135"/>
      <c r="AG2065" s="135"/>
      <c r="AH2065" s="135"/>
      <c r="AI2065" s="135"/>
      <c r="AJ2065" s="135"/>
      <c r="AK2065" s="135"/>
      <c r="AL2065" s="135"/>
      <c r="AM2065" s="135"/>
      <c r="AN2065" s="135"/>
      <c r="AO2065" s="135"/>
      <c r="AP2065" s="135"/>
      <c r="AQ2065" s="135"/>
      <c r="AR2065" s="135"/>
      <c r="AS2065" s="135"/>
      <c r="AT2065" s="135"/>
      <c r="AU2065" s="135"/>
      <c r="AV2065" s="135"/>
      <c r="AW2065" s="135"/>
      <c r="AX2065" s="136"/>
    </row>
    <row r="2066" spans="1:50" ht="19.5" customHeight="1" x14ac:dyDescent="0.15">
      <c r="A2066" s="97"/>
      <c r="B2066" s="98"/>
      <c r="C2066" s="350"/>
      <c r="D2066" s="170"/>
      <c r="E2066" s="170"/>
      <c r="F2066" s="170"/>
      <c r="G2066" s="170"/>
      <c r="H2066" s="170"/>
      <c r="I2066" s="170"/>
      <c r="J2066" s="170"/>
      <c r="K2066" s="171"/>
      <c r="L2066" s="169"/>
      <c r="M2066" s="170"/>
      <c r="N2066" s="170"/>
      <c r="O2066" s="170"/>
      <c r="P2066" s="170"/>
      <c r="Q2066" s="171"/>
      <c r="R2066" s="131"/>
      <c r="S2066" s="132"/>
      <c r="T2066" s="132"/>
      <c r="U2066" s="132"/>
      <c r="V2066" s="132"/>
      <c r="W2066" s="133"/>
      <c r="X2066" s="134"/>
      <c r="Y2066" s="135"/>
      <c r="Z2066" s="135"/>
      <c r="AA2066" s="135"/>
      <c r="AB2066" s="135"/>
      <c r="AC2066" s="135"/>
      <c r="AD2066" s="135"/>
      <c r="AE2066" s="135"/>
      <c r="AF2066" s="135"/>
      <c r="AG2066" s="135"/>
      <c r="AH2066" s="135"/>
      <c r="AI2066" s="135"/>
      <c r="AJ2066" s="135"/>
      <c r="AK2066" s="135"/>
      <c r="AL2066" s="135"/>
      <c r="AM2066" s="135"/>
      <c r="AN2066" s="135"/>
      <c r="AO2066" s="135"/>
      <c r="AP2066" s="135"/>
      <c r="AQ2066" s="135"/>
      <c r="AR2066" s="135"/>
      <c r="AS2066" s="135"/>
      <c r="AT2066" s="135"/>
      <c r="AU2066" s="135"/>
      <c r="AV2066" s="135"/>
      <c r="AW2066" s="135"/>
      <c r="AX2066" s="136"/>
    </row>
    <row r="2067" spans="1:50" ht="19.5" customHeight="1" x14ac:dyDescent="0.15">
      <c r="A2067" s="97"/>
      <c r="B2067" s="98"/>
      <c r="C2067" s="350"/>
      <c r="D2067" s="170"/>
      <c r="E2067" s="170"/>
      <c r="F2067" s="170"/>
      <c r="G2067" s="170"/>
      <c r="H2067" s="170"/>
      <c r="I2067" s="170"/>
      <c r="J2067" s="170"/>
      <c r="K2067" s="171"/>
      <c r="L2067" s="169"/>
      <c r="M2067" s="170"/>
      <c r="N2067" s="170"/>
      <c r="O2067" s="170"/>
      <c r="P2067" s="170"/>
      <c r="Q2067" s="171"/>
      <c r="R2067" s="131"/>
      <c r="S2067" s="132"/>
      <c r="T2067" s="132"/>
      <c r="U2067" s="132"/>
      <c r="V2067" s="132"/>
      <c r="W2067" s="133"/>
      <c r="X2067" s="134"/>
      <c r="Y2067" s="135"/>
      <c r="Z2067" s="135"/>
      <c r="AA2067" s="135"/>
      <c r="AB2067" s="135"/>
      <c r="AC2067" s="135"/>
      <c r="AD2067" s="135"/>
      <c r="AE2067" s="135"/>
      <c r="AF2067" s="135"/>
      <c r="AG2067" s="135"/>
      <c r="AH2067" s="135"/>
      <c r="AI2067" s="135"/>
      <c r="AJ2067" s="135"/>
      <c r="AK2067" s="135"/>
      <c r="AL2067" s="135"/>
      <c r="AM2067" s="135"/>
      <c r="AN2067" s="135"/>
      <c r="AO2067" s="135"/>
      <c r="AP2067" s="135"/>
      <c r="AQ2067" s="135"/>
      <c r="AR2067" s="135"/>
      <c r="AS2067" s="135"/>
      <c r="AT2067" s="135"/>
      <c r="AU2067" s="135"/>
      <c r="AV2067" s="135"/>
      <c r="AW2067" s="135"/>
      <c r="AX2067" s="136"/>
    </row>
    <row r="2068" spans="1:50" ht="19.5" customHeight="1" x14ac:dyDescent="0.15">
      <c r="A2068" s="97"/>
      <c r="B2068" s="98"/>
      <c r="C2068" s="352"/>
      <c r="D2068" s="251"/>
      <c r="E2068" s="251"/>
      <c r="F2068" s="251"/>
      <c r="G2068" s="251"/>
      <c r="H2068" s="251"/>
      <c r="I2068" s="251"/>
      <c r="J2068" s="251"/>
      <c r="K2068" s="252"/>
      <c r="L2068" s="250"/>
      <c r="M2068" s="251"/>
      <c r="N2068" s="251"/>
      <c r="O2068" s="251"/>
      <c r="P2068" s="251"/>
      <c r="Q2068" s="252"/>
      <c r="R2068" s="272"/>
      <c r="S2068" s="273"/>
      <c r="T2068" s="273"/>
      <c r="U2068" s="273"/>
      <c r="V2068" s="273"/>
      <c r="W2068" s="274"/>
      <c r="X2068" s="134"/>
      <c r="Y2068" s="135"/>
      <c r="Z2068" s="135"/>
      <c r="AA2068" s="135"/>
      <c r="AB2068" s="135"/>
      <c r="AC2068" s="135"/>
      <c r="AD2068" s="135"/>
      <c r="AE2068" s="135"/>
      <c r="AF2068" s="135"/>
      <c r="AG2068" s="135"/>
      <c r="AH2068" s="135"/>
      <c r="AI2068" s="135"/>
      <c r="AJ2068" s="135"/>
      <c r="AK2068" s="135"/>
      <c r="AL2068" s="135"/>
      <c r="AM2068" s="135"/>
      <c r="AN2068" s="135"/>
      <c r="AO2068" s="135"/>
      <c r="AP2068" s="135"/>
      <c r="AQ2068" s="135"/>
      <c r="AR2068" s="135"/>
      <c r="AS2068" s="135"/>
      <c r="AT2068" s="135"/>
      <c r="AU2068" s="135"/>
      <c r="AV2068" s="135"/>
      <c r="AW2068" s="135"/>
      <c r="AX2068" s="136"/>
    </row>
    <row r="2069" spans="1:50" ht="19.5" customHeight="1" thickBot="1" x14ac:dyDescent="0.2">
      <c r="A2069" s="99"/>
      <c r="B2069" s="100"/>
      <c r="C2069" s="139" t="s">
        <v>0</v>
      </c>
      <c r="D2069" s="140"/>
      <c r="E2069" s="140"/>
      <c r="F2069" s="140"/>
      <c r="G2069" s="140"/>
      <c r="H2069" s="140"/>
      <c r="I2069" s="140"/>
      <c r="J2069" s="140"/>
      <c r="K2069" s="141"/>
      <c r="L2069" s="142">
        <v>16</v>
      </c>
      <c r="M2069" s="140"/>
      <c r="N2069" s="140"/>
      <c r="O2069" s="140"/>
      <c r="P2069" s="140"/>
      <c r="Q2069" s="141"/>
      <c r="R2069" s="143">
        <v>23</v>
      </c>
      <c r="S2069" s="144"/>
      <c r="T2069" s="144"/>
      <c r="U2069" s="144"/>
      <c r="V2069" s="144"/>
      <c r="W2069" s="145"/>
      <c r="X2069" s="146"/>
      <c r="Y2069" s="147"/>
      <c r="Z2069" s="147"/>
      <c r="AA2069" s="147"/>
      <c r="AB2069" s="147"/>
      <c r="AC2069" s="147"/>
      <c r="AD2069" s="147"/>
      <c r="AE2069" s="147"/>
      <c r="AF2069" s="147"/>
      <c r="AG2069" s="147"/>
      <c r="AH2069" s="147"/>
      <c r="AI2069" s="147"/>
      <c r="AJ2069" s="147"/>
      <c r="AK2069" s="147"/>
      <c r="AL2069" s="147"/>
      <c r="AM2069" s="147"/>
      <c r="AN2069" s="147"/>
      <c r="AO2069" s="147"/>
      <c r="AP2069" s="147"/>
      <c r="AQ2069" s="147"/>
      <c r="AR2069" s="147"/>
      <c r="AS2069" s="147"/>
      <c r="AT2069" s="147"/>
      <c r="AU2069" s="147"/>
      <c r="AV2069" s="147"/>
      <c r="AW2069" s="147"/>
      <c r="AX2069" s="148"/>
    </row>
    <row r="2070" spans="1:50" s="5" customFormat="1" ht="20.25" customHeight="1" thickBot="1" x14ac:dyDescent="0.2">
      <c r="A2070" s="6"/>
      <c r="B2070" s="6"/>
      <c r="C2070" s="6"/>
      <c r="D2070" s="6"/>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175" t="s">
        <v>50</v>
      </c>
      <c r="AR2070" s="175"/>
      <c r="AS2070" s="175"/>
      <c r="AT2070" s="175"/>
      <c r="AU2070" s="175"/>
      <c r="AV2070" s="175"/>
      <c r="AW2070" s="175"/>
      <c r="AX2070" s="175"/>
    </row>
    <row r="2071" spans="1:50" ht="25.15" customHeight="1" x14ac:dyDescent="0.15">
      <c r="A2071" s="176" t="s">
        <v>49</v>
      </c>
      <c r="B2071" s="177"/>
      <c r="C2071" s="177"/>
      <c r="D2071" s="177"/>
      <c r="E2071" s="177"/>
      <c r="F2071" s="178"/>
      <c r="G2071" s="179" t="s">
        <v>95</v>
      </c>
      <c r="H2071" s="353"/>
      <c r="I2071" s="353"/>
      <c r="J2071" s="353"/>
      <c r="K2071" s="353"/>
      <c r="L2071" s="353"/>
      <c r="M2071" s="353"/>
      <c r="N2071" s="353"/>
      <c r="O2071" s="353"/>
      <c r="P2071" s="353"/>
      <c r="Q2071" s="353"/>
      <c r="R2071" s="353"/>
      <c r="S2071" s="353"/>
      <c r="T2071" s="353"/>
      <c r="U2071" s="353"/>
      <c r="V2071" s="353"/>
      <c r="W2071" s="353"/>
      <c r="X2071" s="354"/>
      <c r="Y2071" s="181" t="s">
        <v>62</v>
      </c>
      <c r="Z2071" s="182"/>
      <c r="AA2071" s="182"/>
      <c r="AB2071" s="182"/>
      <c r="AC2071" s="182"/>
      <c r="AD2071" s="183"/>
      <c r="AE2071" s="327" t="s">
        <v>46</v>
      </c>
      <c r="AF2071" s="328"/>
      <c r="AG2071" s="328"/>
      <c r="AH2071" s="328"/>
      <c r="AI2071" s="328"/>
      <c r="AJ2071" s="328"/>
      <c r="AK2071" s="328"/>
      <c r="AL2071" s="328"/>
      <c r="AM2071" s="328"/>
      <c r="AN2071" s="328"/>
      <c r="AO2071" s="328"/>
      <c r="AP2071" s="329"/>
      <c r="AQ2071" s="187" t="s">
        <v>45</v>
      </c>
      <c r="AR2071" s="188"/>
      <c r="AS2071" s="188"/>
      <c r="AT2071" s="188"/>
      <c r="AU2071" s="188"/>
      <c r="AV2071" s="188"/>
      <c r="AW2071" s="188"/>
      <c r="AX2071" s="189"/>
    </row>
    <row r="2072" spans="1:50" ht="30" customHeight="1" x14ac:dyDescent="0.15">
      <c r="A2072" s="190" t="s">
        <v>44</v>
      </c>
      <c r="B2072" s="191"/>
      <c r="C2072" s="191"/>
      <c r="D2072" s="191"/>
      <c r="E2072" s="191"/>
      <c r="F2072" s="192"/>
      <c r="G2072" s="193" t="s">
        <v>94</v>
      </c>
      <c r="H2072" s="194"/>
      <c r="I2072" s="194"/>
      <c r="J2072" s="194"/>
      <c r="K2072" s="194"/>
      <c r="L2072" s="194"/>
      <c r="M2072" s="194"/>
      <c r="N2072" s="194"/>
      <c r="O2072" s="194"/>
      <c r="P2072" s="194"/>
      <c r="Q2072" s="194"/>
      <c r="R2072" s="194"/>
      <c r="S2072" s="194"/>
      <c r="T2072" s="194"/>
      <c r="U2072" s="194"/>
      <c r="V2072" s="93"/>
      <c r="W2072" s="93"/>
      <c r="X2072" s="93"/>
      <c r="Y2072" s="195" t="s">
        <v>42</v>
      </c>
      <c r="Z2072" s="196"/>
      <c r="AA2072" s="196"/>
      <c r="AB2072" s="196"/>
      <c r="AC2072" s="196"/>
      <c r="AD2072" s="197"/>
      <c r="AE2072" s="347" t="s">
        <v>93</v>
      </c>
      <c r="AF2072" s="347"/>
      <c r="AG2072" s="347"/>
      <c r="AH2072" s="347"/>
      <c r="AI2072" s="347"/>
      <c r="AJ2072" s="347"/>
      <c r="AK2072" s="347"/>
      <c r="AL2072" s="347"/>
      <c r="AM2072" s="347"/>
      <c r="AN2072" s="347"/>
      <c r="AO2072" s="347"/>
      <c r="AP2072" s="348"/>
      <c r="AQ2072" s="200" t="s">
        <v>40</v>
      </c>
      <c r="AR2072" s="201"/>
      <c r="AS2072" s="201"/>
      <c r="AT2072" s="201"/>
      <c r="AU2072" s="201"/>
      <c r="AV2072" s="201"/>
      <c r="AW2072" s="201"/>
      <c r="AX2072" s="202"/>
    </row>
    <row r="2073" spans="1:50" ht="30" customHeight="1" x14ac:dyDescent="0.15">
      <c r="A2073" s="203" t="s">
        <v>39</v>
      </c>
      <c r="B2073" s="204"/>
      <c r="C2073" s="204"/>
      <c r="D2073" s="204"/>
      <c r="E2073" s="204"/>
      <c r="F2073" s="205"/>
      <c r="G2073" s="206" t="s">
        <v>38</v>
      </c>
      <c r="H2073" s="93"/>
      <c r="I2073" s="93"/>
      <c r="J2073" s="93"/>
      <c r="K2073" s="93"/>
      <c r="L2073" s="93"/>
      <c r="M2073" s="93"/>
      <c r="N2073" s="93"/>
      <c r="O2073" s="93"/>
      <c r="P2073" s="93"/>
      <c r="Q2073" s="93"/>
      <c r="R2073" s="93"/>
      <c r="S2073" s="93"/>
      <c r="T2073" s="93"/>
      <c r="U2073" s="93"/>
      <c r="V2073" s="93"/>
      <c r="W2073" s="93"/>
      <c r="X2073" s="93"/>
      <c r="Y2073" s="207" t="s">
        <v>37</v>
      </c>
      <c r="Z2073" s="208"/>
      <c r="AA2073" s="208"/>
      <c r="AB2073" s="208"/>
      <c r="AC2073" s="208"/>
      <c r="AD2073" s="209"/>
      <c r="AE2073" s="210" t="s">
        <v>36</v>
      </c>
      <c r="AF2073" s="211"/>
      <c r="AG2073" s="211"/>
      <c r="AH2073" s="211"/>
      <c r="AI2073" s="211"/>
      <c r="AJ2073" s="211"/>
      <c r="AK2073" s="211"/>
      <c r="AL2073" s="211"/>
      <c r="AM2073" s="211"/>
      <c r="AN2073" s="211"/>
      <c r="AO2073" s="211"/>
      <c r="AP2073" s="211"/>
      <c r="AQ2073" s="212"/>
      <c r="AR2073" s="212"/>
      <c r="AS2073" s="212"/>
      <c r="AT2073" s="212"/>
      <c r="AU2073" s="212"/>
      <c r="AV2073" s="212"/>
      <c r="AW2073" s="212"/>
      <c r="AX2073" s="213"/>
    </row>
    <row r="2074" spans="1:50" ht="39.950000000000003" customHeight="1" x14ac:dyDescent="0.15">
      <c r="A2074" s="217" t="s">
        <v>35</v>
      </c>
      <c r="B2074" s="218"/>
      <c r="C2074" s="218"/>
      <c r="D2074" s="218"/>
      <c r="E2074" s="218"/>
      <c r="F2074" s="219"/>
      <c r="G2074" s="318" t="s">
        <v>92</v>
      </c>
      <c r="H2074" s="319"/>
      <c r="I2074" s="319"/>
      <c r="J2074" s="319"/>
      <c r="K2074" s="319"/>
      <c r="L2074" s="319"/>
      <c r="M2074" s="319"/>
      <c r="N2074" s="319"/>
      <c r="O2074" s="319"/>
      <c r="P2074" s="319"/>
      <c r="Q2074" s="319"/>
      <c r="R2074" s="319"/>
      <c r="S2074" s="319"/>
      <c r="T2074" s="319"/>
      <c r="U2074" s="319"/>
      <c r="V2074" s="319"/>
      <c r="W2074" s="319"/>
      <c r="X2074" s="320"/>
      <c r="Y2074" s="223" t="s">
        <v>59</v>
      </c>
      <c r="Z2074" s="224"/>
      <c r="AA2074" s="224"/>
      <c r="AB2074" s="224"/>
      <c r="AC2074" s="224"/>
      <c r="AD2074" s="225"/>
      <c r="AE2074" s="321" t="s">
        <v>91</v>
      </c>
      <c r="AF2074" s="322"/>
      <c r="AG2074" s="322"/>
      <c r="AH2074" s="322"/>
      <c r="AI2074" s="322"/>
      <c r="AJ2074" s="322"/>
      <c r="AK2074" s="322"/>
      <c r="AL2074" s="322"/>
      <c r="AM2074" s="322"/>
      <c r="AN2074" s="322"/>
      <c r="AO2074" s="322"/>
      <c r="AP2074" s="322"/>
      <c r="AQ2074" s="322"/>
      <c r="AR2074" s="322"/>
      <c r="AS2074" s="322"/>
      <c r="AT2074" s="322"/>
      <c r="AU2074" s="322"/>
      <c r="AV2074" s="322"/>
      <c r="AW2074" s="322"/>
      <c r="AX2074" s="323"/>
    </row>
    <row r="2075" spans="1:50" ht="46.5" customHeight="1" x14ac:dyDescent="0.15">
      <c r="A2075" s="229" t="s">
        <v>31</v>
      </c>
      <c r="B2075" s="230"/>
      <c r="C2075" s="230"/>
      <c r="D2075" s="230"/>
      <c r="E2075" s="230"/>
      <c r="F2075" s="231"/>
      <c r="G2075" s="232" t="s">
        <v>90</v>
      </c>
      <c r="H2075" s="233"/>
      <c r="I2075" s="233"/>
      <c r="J2075" s="233"/>
      <c r="K2075" s="233"/>
      <c r="L2075" s="233"/>
      <c r="M2075" s="233"/>
      <c r="N2075" s="233"/>
      <c r="O2075" s="233"/>
      <c r="P2075" s="233"/>
      <c r="Q2075" s="233"/>
      <c r="R2075" s="233"/>
      <c r="S2075" s="233"/>
      <c r="T2075" s="233"/>
      <c r="U2075" s="233"/>
      <c r="V2075" s="233"/>
      <c r="W2075" s="233"/>
      <c r="X2075" s="233"/>
      <c r="Y2075" s="233"/>
      <c r="Z2075" s="233"/>
      <c r="AA2075" s="233"/>
      <c r="AB2075" s="233"/>
      <c r="AC2075" s="233"/>
      <c r="AD2075" s="233"/>
      <c r="AE2075" s="233"/>
      <c r="AF2075" s="233"/>
      <c r="AG2075" s="233"/>
      <c r="AH2075" s="233"/>
      <c r="AI2075" s="233"/>
      <c r="AJ2075" s="233"/>
      <c r="AK2075" s="233"/>
      <c r="AL2075" s="233"/>
      <c r="AM2075" s="233"/>
      <c r="AN2075" s="233"/>
      <c r="AO2075" s="233"/>
      <c r="AP2075" s="233"/>
      <c r="AQ2075" s="233"/>
      <c r="AR2075" s="233"/>
      <c r="AS2075" s="233"/>
      <c r="AT2075" s="233"/>
      <c r="AU2075" s="233"/>
      <c r="AV2075" s="233"/>
      <c r="AW2075" s="233"/>
      <c r="AX2075" s="234"/>
    </row>
    <row r="2076" spans="1:50" ht="33.75" customHeight="1" x14ac:dyDescent="0.15">
      <c r="A2076" s="229" t="s">
        <v>29</v>
      </c>
      <c r="B2076" s="230"/>
      <c r="C2076" s="230"/>
      <c r="D2076" s="230"/>
      <c r="E2076" s="230"/>
      <c r="F2076" s="231"/>
      <c r="G2076" s="232" t="s">
        <v>89</v>
      </c>
      <c r="H2076" s="233"/>
      <c r="I2076" s="233"/>
      <c r="J2076" s="233"/>
      <c r="K2076" s="233"/>
      <c r="L2076" s="233"/>
      <c r="M2076" s="233"/>
      <c r="N2076" s="233"/>
      <c r="O2076" s="233"/>
      <c r="P2076" s="233"/>
      <c r="Q2076" s="233"/>
      <c r="R2076" s="233"/>
      <c r="S2076" s="233"/>
      <c r="T2076" s="233"/>
      <c r="U2076" s="233"/>
      <c r="V2076" s="233"/>
      <c r="W2076" s="233"/>
      <c r="X2076" s="233"/>
      <c r="Y2076" s="233"/>
      <c r="Z2076" s="233"/>
      <c r="AA2076" s="233"/>
      <c r="AB2076" s="233"/>
      <c r="AC2076" s="233"/>
      <c r="AD2076" s="233"/>
      <c r="AE2076" s="233"/>
      <c r="AF2076" s="233"/>
      <c r="AG2076" s="233"/>
      <c r="AH2076" s="233"/>
      <c r="AI2076" s="233"/>
      <c r="AJ2076" s="233"/>
      <c r="AK2076" s="233"/>
      <c r="AL2076" s="233"/>
      <c r="AM2076" s="233"/>
      <c r="AN2076" s="233"/>
      <c r="AO2076" s="233"/>
      <c r="AP2076" s="233"/>
      <c r="AQ2076" s="233"/>
      <c r="AR2076" s="233"/>
      <c r="AS2076" s="233"/>
      <c r="AT2076" s="233"/>
      <c r="AU2076" s="233"/>
      <c r="AV2076" s="233"/>
      <c r="AW2076" s="233"/>
      <c r="AX2076" s="234"/>
    </row>
    <row r="2077" spans="1:50" ht="22.7" customHeight="1" x14ac:dyDescent="0.15">
      <c r="A2077" s="229" t="s">
        <v>27</v>
      </c>
      <c r="B2077" s="230"/>
      <c r="C2077" s="230"/>
      <c r="D2077" s="230"/>
      <c r="E2077" s="230"/>
      <c r="F2077" s="231"/>
      <c r="G2077" s="235" t="s">
        <v>56</v>
      </c>
      <c r="H2077" s="236"/>
      <c r="I2077" s="236"/>
      <c r="J2077" s="236"/>
      <c r="K2077" s="236"/>
      <c r="L2077" s="236"/>
      <c r="M2077" s="236"/>
      <c r="N2077" s="236"/>
      <c r="O2077" s="236"/>
      <c r="P2077" s="236"/>
      <c r="Q2077" s="236"/>
      <c r="R2077" s="236"/>
      <c r="S2077" s="236"/>
      <c r="T2077" s="236"/>
      <c r="U2077" s="236"/>
      <c r="V2077" s="236"/>
      <c r="W2077" s="236"/>
      <c r="X2077" s="236"/>
      <c r="Y2077" s="236"/>
      <c r="Z2077" s="236"/>
      <c r="AA2077" s="236"/>
      <c r="AB2077" s="236"/>
      <c r="AC2077" s="236"/>
      <c r="AD2077" s="236"/>
      <c r="AE2077" s="236"/>
      <c r="AF2077" s="236"/>
      <c r="AG2077" s="236"/>
      <c r="AH2077" s="236"/>
      <c r="AI2077" s="236"/>
      <c r="AJ2077" s="236"/>
      <c r="AK2077" s="236"/>
      <c r="AL2077" s="236"/>
      <c r="AM2077" s="236"/>
      <c r="AN2077" s="236"/>
      <c r="AO2077" s="236"/>
      <c r="AP2077" s="236"/>
      <c r="AQ2077" s="236"/>
      <c r="AR2077" s="236"/>
      <c r="AS2077" s="236"/>
      <c r="AT2077" s="236"/>
      <c r="AU2077" s="236"/>
      <c r="AV2077" s="236"/>
      <c r="AW2077" s="236"/>
      <c r="AX2077" s="237"/>
    </row>
    <row r="2078" spans="1:50" ht="19.5" customHeight="1" x14ac:dyDescent="0.15">
      <c r="A2078" s="238" t="s">
        <v>25</v>
      </c>
      <c r="B2078" s="239"/>
      <c r="C2078" s="239"/>
      <c r="D2078" s="239"/>
      <c r="E2078" s="239"/>
      <c r="F2078" s="240"/>
      <c r="G2078" s="247"/>
      <c r="H2078" s="248"/>
      <c r="I2078" s="248"/>
      <c r="J2078" s="248"/>
      <c r="K2078" s="248"/>
      <c r="L2078" s="248"/>
      <c r="M2078" s="248"/>
      <c r="N2078" s="248"/>
      <c r="O2078" s="249"/>
      <c r="P2078" s="66" t="s">
        <v>24</v>
      </c>
      <c r="Q2078" s="67"/>
      <c r="R2078" s="67"/>
      <c r="S2078" s="67"/>
      <c r="T2078" s="67"/>
      <c r="U2078" s="67"/>
      <c r="V2078" s="68"/>
      <c r="W2078" s="66" t="s">
        <v>23</v>
      </c>
      <c r="X2078" s="67"/>
      <c r="Y2078" s="67"/>
      <c r="Z2078" s="67"/>
      <c r="AA2078" s="67"/>
      <c r="AB2078" s="67"/>
      <c r="AC2078" s="68"/>
      <c r="AD2078" s="66" t="s">
        <v>22</v>
      </c>
      <c r="AE2078" s="67"/>
      <c r="AF2078" s="67"/>
      <c r="AG2078" s="67"/>
      <c r="AH2078" s="67"/>
      <c r="AI2078" s="67"/>
      <c r="AJ2078" s="68"/>
      <c r="AK2078" s="66" t="s">
        <v>21</v>
      </c>
      <c r="AL2078" s="67"/>
      <c r="AM2078" s="67"/>
      <c r="AN2078" s="67"/>
      <c r="AO2078" s="67"/>
      <c r="AP2078" s="67"/>
      <c r="AQ2078" s="68"/>
      <c r="AR2078" s="66" t="s">
        <v>8</v>
      </c>
      <c r="AS2078" s="67"/>
      <c r="AT2078" s="67"/>
      <c r="AU2078" s="67"/>
      <c r="AV2078" s="67"/>
      <c r="AW2078" s="67"/>
      <c r="AX2078" s="261"/>
    </row>
    <row r="2079" spans="1:50" ht="19.5" customHeight="1" x14ac:dyDescent="0.15">
      <c r="A2079" s="241"/>
      <c r="B2079" s="242"/>
      <c r="C2079" s="242"/>
      <c r="D2079" s="242"/>
      <c r="E2079" s="242"/>
      <c r="F2079" s="243"/>
      <c r="G2079" s="262" t="s">
        <v>20</v>
      </c>
      <c r="H2079" s="263"/>
      <c r="I2079" s="122" t="s">
        <v>19</v>
      </c>
      <c r="J2079" s="123"/>
      <c r="K2079" s="123"/>
      <c r="L2079" s="123"/>
      <c r="M2079" s="123"/>
      <c r="N2079" s="123"/>
      <c r="O2079" s="124"/>
      <c r="P2079" s="125">
        <v>3</v>
      </c>
      <c r="Q2079" s="125"/>
      <c r="R2079" s="125"/>
      <c r="S2079" s="125"/>
      <c r="T2079" s="125"/>
      <c r="U2079" s="125"/>
      <c r="V2079" s="125"/>
      <c r="W2079" s="126">
        <v>3</v>
      </c>
      <c r="X2079" s="127"/>
      <c r="Y2079" s="127"/>
      <c r="Z2079" s="127"/>
      <c r="AA2079" s="127"/>
      <c r="AB2079" s="127"/>
      <c r="AC2079" s="128"/>
      <c r="AD2079" s="125">
        <v>3</v>
      </c>
      <c r="AE2079" s="125"/>
      <c r="AF2079" s="125"/>
      <c r="AG2079" s="125"/>
      <c r="AH2079" s="125"/>
      <c r="AI2079" s="125"/>
      <c r="AJ2079" s="125"/>
      <c r="AK2079" s="125">
        <v>3</v>
      </c>
      <c r="AL2079" s="125"/>
      <c r="AM2079" s="125"/>
      <c r="AN2079" s="125"/>
      <c r="AO2079" s="125"/>
      <c r="AP2079" s="125"/>
      <c r="AQ2079" s="126"/>
      <c r="AR2079" s="253">
        <v>3</v>
      </c>
      <c r="AS2079" s="254"/>
      <c r="AT2079" s="254"/>
      <c r="AU2079" s="254"/>
      <c r="AV2079" s="254"/>
      <c r="AW2079" s="254"/>
      <c r="AX2079" s="255"/>
    </row>
    <row r="2080" spans="1:50" ht="19.5" customHeight="1" x14ac:dyDescent="0.15">
      <c r="A2080" s="241"/>
      <c r="B2080" s="242"/>
      <c r="C2080" s="242"/>
      <c r="D2080" s="242"/>
      <c r="E2080" s="242"/>
      <c r="F2080" s="243"/>
      <c r="G2080" s="264"/>
      <c r="H2080" s="265"/>
      <c r="I2080" s="214" t="s">
        <v>18</v>
      </c>
      <c r="J2080" s="215"/>
      <c r="K2080" s="215"/>
      <c r="L2080" s="215"/>
      <c r="M2080" s="215"/>
      <c r="N2080" s="215"/>
      <c r="O2080" s="216"/>
      <c r="P2080" s="169"/>
      <c r="Q2080" s="170"/>
      <c r="R2080" s="170"/>
      <c r="S2080" s="170"/>
      <c r="T2080" s="170"/>
      <c r="U2080" s="170"/>
      <c r="V2080" s="171"/>
      <c r="W2080" s="169"/>
      <c r="X2080" s="170"/>
      <c r="Y2080" s="170"/>
      <c r="Z2080" s="170"/>
      <c r="AA2080" s="170"/>
      <c r="AB2080" s="170"/>
      <c r="AC2080" s="171"/>
      <c r="AD2080" s="169"/>
      <c r="AE2080" s="170"/>
      <c r="AF2080" s="170"/>
      <c r="AG2080" s="170"/>
      <c r="AH2080" s="170"/>
      <c r="AI2080" s="170"/>
      <c r="AJ2080" s="171"/>
      <c r="AK2080" s="169"/>
      <c r="AL2080" s="170"/>
      <c r="AM2080" s="170"/>
      <c r="AN2080" s="170"/>
      <c r="AO2080" s="170"/>
      <c r="AP2080" s="170"/>
      <c r="AQ2080" s="170"/>
      <c r="AR2080" s="172"/>
      <c r="AS2080" s="173"/>
      <c r="AT2080" s="173"/>
      <c r="AU2080" s="173"/>
      <c r="AV2080" s="173"/>
      <c r="AW2080" s="173"/>
      <c r="AX2080" s="174"/>
    </row>
    <row r="2081" spans="1:50" ht="19.5" customHeight="1" x14ac:dyDescent="0.15">
      <c r="A2081" s="241"/>
      <c r="B2081" s="242"/>
      <c r="C2081" s="242"/>
      <c r="D2081" s="242"/>
      <c r="E2081" s="242"/>
      <c r="F2081" s="243"/>
      <c r="G2081" s="264"/>
      <c r="H2081" s="265"/>
      <c r="I2081" s="214" t="s">
        <v>17</v>
      </c>
      <c r="J2081" s="215"/>
      <c r="K2081" s="215"/>
      <c r="L2081" s="215"/>
      <c r="M2081" s="215"/>
      <c r="N2081" s="215"/>
      <c r="O2081" s="216"/>
      <c r="P2081" s="169"/>
      <c r="Q2081" s="170"/>
      <c r="R2081" s="170"/>
      <c r="S2081" s="170"/>
      <c r="T2081" s="170"/>
      <c r="U2081" s="170"/>
      <c r="V2081" s="171"/>
      <c r="W2081" s="169"/>
      <c r="X2081" s="170"/>
      <c r="Y2081" s="170"/>
      <c r="Z2081" s="170"/>
      <c r="AA2081" s="170"/>
      <c r="AB2081" s="170"/>
      <c r="AC2081" s="171"/>
      <c r="AD2081" s="169"/>
      <c r="AE2081" s="170"/>
      <c r="AF2081" s="170"/>
      <c r="AG2081" s="170"/>
      <c r="AH2081" s="170"/>
      <c r="AI2081" s="170"/>
      <c r="AJ2081" s="171"/>
      <c r="AK2081" s="169"/>
      <c r="AL2081" s="170"/>
      <c r="AM2081" s="170"/>
      <c r="AN2081" s="170"/>
      <c r="AO2081" s="170"/>
      <c r="AP2081" s="170"/>
      <c r="AQ2081" s="170"/>
      <c r="AR2081" s="169"/>
      <c r="AS2081" s="170"/>
      <c r="AT2081" s="170"/>
      <c r="AU2081" s="170"/>
      <c r="AV2081" s="170"/>
      <c r="AW2081" s="170"/>
      <c r="AX2081" s="260"/>
    </row>
    <row r="2082" spans="1:50" ht="19.5" customHeight="1" x14ac:dyDescent="0.15">
      <c r="A2082" s="241"/>
      <c r="B2082" s="242"/>
      <c r="C2082" s="242"/>
      <c r="D2082" s="242"/>
      <c r="E2082" s="242"/>
      <c r="F2082" s="243"/>
      <c r="G2082" s="264"/>
      <c r="H2082" s="265"/>
      <c r="I2082" s="214" t="s">
        <v>16</v>
      </c>
      <c r="J2082" s="215"/>
      <c r="K2082" s="215"/>
      <c r="L2082" s="215"/>
      <c r="M2082" s="215"/>
      <c r="N2082" s="215"/>
      <c r="O2082" s="216"/>
      <c r="P2082" s="169"/>
      <c r="Q2082" s="170"/>
      <c r="R2082" s="170"/>
      <c r="S2082" s="170"/>
      <c r="T2082" s="170"/>
      <c r="U2082" s="170"/>
      <c r="V2082" s="171"/>
      <c r="W2082" s="169"/>
      <c r="X2082" s="170"/>
      <c r="Y2082" s="170"/>
      <c r="Z2082" s="170"/>
      <c r="AA2082" s="170"/>
      <c r="AB2082" s="170"/>
      <c r="AC2082" s="171"/>
      <c r="AD2082" s="169"/>
      <c r="AE2082" s="170"/>
      <c r="AF2082" s="170"/>
      <c r="AG2082" s="170"/>
      <c r="AH2082" s="170"/>
      <c r="AI2082" s="170"/>
      <c r="AJ2082" s="171"/>
      <c r="AK2082" s="169"/>
      <c r="AL2082" s="170"/>
      <c r="AM2082" s="170"/>
      <c r="AN2082" s="170"/>
      <c r="AO2082" s="170"/>
      <c r="AP2082" s="170"/>
      <c r="AQ2082" s="170"/>
      <c r="AR2082" s="172"/>
      <c r="AS2082" s="173"/>
      <c r="AT2082" s="173"/>
      <c r="AU2082" s="173"/>
      <c r="AV2082" s="173"/>
      <c r="AW2082" s="173"/>
      <c r="AX2082" s="174"/>
    </row>
    <row r="2083" spans="1:50" ht="19.5" customHeight="1" x14ac:dyDescent="0.15">
      <c r="A2083" s="241"/>
      <c r="B2083" s="242"/>
      <c r="C2083" s="242"/>
      <c r="D2083" s="242"/>
      <c r="E2083" s="242"/>
      <c r="F2083" s="243"/>
      <c r="G2083" s="264"/>
      <c r="H2083" s="265"/>
      <c r="I2083" s="214" t="s">
        <v>15</v>
      </c>
      <c r="J2083" s="215"/>
      <c r="K2083" s="215"/>
      <c r="L2083" s="215"/>
      <c r="M2083" s="215"/>
      <c r="N2083" s="215"/>
      <c r="O2083" s="216"/>
      <c r="P2083" s="169"/>
      <c r="Q2083" s="170"/>
      <c r="R2083" s="170"/>
      <c r="S2083" s="170"/>
      <c r="T2083" s="170"/>
      <c r="U2083" s="170"/>
      <c r="V2083" s="171"/>
      <c r="W2083" s="250"/>
      <c r="X2083" s="251"/>
      <c r="Y2083" s="251"/>
      <c r="Z2083" s="251"/>
      <c r="AA2083" s="251"/>
      <c r="AB2083" s="251"/>
      <c r="AC2083" s="252"/>
      <c r="AD2083" s="169"/>
      <c r="AE2083" s="170"/>
      <c r="AF2083" s="170"/>
      <c r="AG2083" s="170"/>
      <c r="AH2083" s="170"/>
      <c r="AI2083" s="170"/>
      <c r="AJ2083" s="171"/>
      <c r="AK2083" s="169"/>
      <c r="AL2083" s="170"/>
      <c r="AM2083" s="170"/>
      <c r="AN2083" s="170"/>
      <c r="AO2083" s="170"/>
      <c r="AP2083" s="170"/>
      <c r="AQ2083" s="170"/>
      <c r="AR2083" s="172"/>
      <c r="AS2083" s="173"/>
      <c r="AT2083" s="173"/>
      <c r="AU2083" s="173"/>
      <c r="AV2083" s="173"/>
      <c r="AW2083" s="173"/>
      <c r="AX2083" s="174"/>
    </row>
    <row r="2084" spans="1:50" ht="19.5" customHeight="1" x14ac:dyDescent="0.15">
      <c r="A2084" s="241"/>
      <c r="B2084" s="242"/>
      <c r="C2084" s="242"/>
      <c r="D2084" s="242"/>
      <c r="E2084" s="242"/>
      <c r="F2084" s="243"/>
      <c r="G2084" s="266"/>
      <c r="H2084" s="267"/>
      <c r="I2084" s="256" t="s">
        <v>0</v>
      </c>
      <c r="J2084" s="257"/>
      <c r="K2084" s="257"/>
      <c r="L2084" s="257"/>
      <c r="M2084" s="257"/>
      <c r="N2084" s="257"/>
      <c r="O2084" s="258"/>
      <c r="P2084" s="125">
        <v>3</v>
      </c>
      <c r="Q2084" s="125"/>
      <c r="R2084" s="125"/>
      <c r="S2084" s="125"/>
      <c r="T2084" s="125"/>
      <c r="U2084" s="125"/>
      <c r="V2084" s="125"/>
      <c r="W2084" s="153">
        <v>3</v>
      </c>
      <c r="X2084" s="154"/>
      <c r="Y2084" s="154"/>
      <c r="Z2084" s="154"/>
      <c r="AA2084" s="154"/>
      <c r="AB2084" s="154"/>
      <c r="AC2084" s="155"/>
      <c r="AD2084" s="153">
        <v>3</v>
      </c>
      <c r="AE2084" s="154"/>
      <c r="AF2084" s="154"/>
      <c r="AG2084" s="154"/>
      <c r="AH2084" s="154"/>
      <c r="AI2084" s="154"/>
      <c r="AJ2084" s="155"/>
      <c r="AK2084" s="125">
        <v>3</v>
      </c>
      <c r="AL2084" s="125"/>
      <c r="AM2084" s="125"/>
      <c r="AN2084" s="125"/>
      <c r="AO2084" s="125"/>
      <c r="AP2084" s="125"/>
      <c r="AQ2084" s="126"/>
      <c r="AR2084" s="250">
        <v>3</v>
      </c>
      <c r="AS2084" s="251"/>
      <c r="AT2084" s="251"/>
      <c r="AU2084" s="251"/>
      <c r="AV2084" s="251"/>
      <c r="AW2084" s="251"/>
      <c r="AX2084" s="259"/>
    </row>
    <row r="2085" spans="1:50" ht="19.5" customHeight="1" x14ac:dyDescent="0.15">
      <c r="A2085" s="241"/>
      <c r="B2085" s="242"/>
      <c r="C2085" s="242"/>
      <c r="D2085" s="242"/>
      <c r="E2085" s="242"/>
      <c r="F2085" s="243"/>
      <c r="G2085" s="149" t="s">
        <v>14</v>
      </c>
      <c r="H2085" s="150"/>
      <c r="I2085" s="150"/>
      <c r="J2085" s="150"/>
      <c r="K2085" s="150"/>
      <c r="L2085" s="150"/>
      <c r="M2085" s="150"/>
      <c r="N2085" s="150"/>
      <c r="O2085" s="151"/>
      <c r="P2085" s="152">
        <v>2</v>
      </c>
      <c r="Q2085" s="152"/>
      <c r="R2085" s="152"/>
      <c r="S2085" s="152"/>
      <c r="T2085" s="152"/>
      <c r="U2085" s="152"/>
      <c r="V2085" s="152"/>
      <c r="W2085" s="156">
        <v>3</v>
      </c>
      <c r="X2085" s="157"/>
      <c r="Y2085" s="157"/>
      <c r="Z2085" s="157"/>
      <c r="AA2085" s="157"/>
      <c r="AB2085" s="157"/>
      <c r="AC2085" s="158"/>
      <c r="AD2085" s="345">
        <v>4</v>
      </c>
      <c r="AE2085" s="345"/>
      <c r="AF2085" s="345"/>
      <c r="AG2085" s="345"/>
      <c r="AH2085" s="345"/>
      <c r="AI2085" s="345"/>
      <c r="AJ2085" s="345"/>
      <c r="AK2085" s="159"/>
      <c r="AL2085" s="160"/>
      <c r="AM2085" s="160"/>
      <c r="AN2085" s="160"/>
      <c r="AO2085" s="160"/>
      <c r="AP2085" s="160"/>
      <c r="AQ2085" s="160"/>
      <c r="AR2085" s="159"/>
      <c r="AS2085" s="160"/>
      <c r="AT2085" s="160"/>
      <c r="AU2085" s="160"/>
      <c r="AV2085" s="160"/>
      <c r="AW2085" s="160"/>
      <c r="AX2085" s="161"/>
    </row>
    <row r="2086" spans="1:50" ht="19.5" customHeight="1" x14ac:dyDescent="0.15">
      <c r="A2086" s="244"/>
      <c r="B2086" s="245"/>
      <c r="C2086" s="245"/>
      <c r="D2086" s="245"/>
      <c r="E2086" s="245"/>
      <c r="F2086" s="246"/>
      <c r="G2086" s="149" t="s">
        <v>13</v>
      </c>
      <c r="H2086" s="150"/>
      <c r="I2086" s="150"/>
      <c r="J2086" s="150"/>
      <c r="K2086" s="150"/>
      <c r="L2086" s="150"/>
      <c r="M2086" s="150"/>
      <c r="N2086" s="150"/>
      <c r="O2086" s="151"/>
      <c r="P2086" s="162">
        <v>62.8</v>
      </c>
      <c r="Q2086" s="162"/>
      <c r="R2086" s="162"/>
      <c r="S2086" s="162"/>
      <c r="T2086" s="162"/>
      <c r="U2086" s="162"/>
      <c r="V2086" s="162"/>
      <c r="W2086" s="62">
        <v>100</v>
      </c>
      <c r="X2086" s="63"/>
      <c r="Y2086" s="63"/>
      <c r="Z2086" s="63"/>
      <c r="AA2086" s="63"/>
      <c r="AB2086" s="63"/>
      <c r="AC2086" s="64"/>
      <c r="AD2086" s="349">
        <v>133.30000000000001</v>
      </c>
      <c r="AE2086" s="349"/>
      <c r="AF2086" s="349"/>
      <c r="AG2086" s="349"/>
      <c r="AH2086" s="349"/>
      <c r="AI2086" s="349"/>
      <c r="AJ2086" s="349"/>
      <c r="AK2086" s="159"/>
      <c r="AL2086" s="160"/>
      <c r="AM2086" s="160"/>
      <c r="AN2086" s="160"/>
      <c r="AO2086" s="160"/>
      <c r="AP2086" s="160"/>
      <c r="AQ2086" s="160"/>
      <c r="AR2086" s="159"/>
      <c r="AS2086" s="160"/>
      <c r="AT2086" s="160"/>
      <c r="AU2086" s="160"/>
      <c r="AV2086" s="160"/>
      <c r="AW2086" s="160"/>
      <c r="AX2086" s="161"/>
    </row>
    <row r="2087" spans="1:50" ht="19.5" customHeight="1" x14ac:dyDescent="0.15">
      <c r="A2087" s="95" t="s">
        <v>11</v>
      </c>
      <c r="B2087" s="96"/>
      <c r="C2087" s="101" t="s">
        <v>10</v>
      </c>
      <c r="D2087" s="102"/>
      <c r="E2087" s="102"/>
      <c r="F2087" s="102"/>
      <c r="G2087" s="102"/>
      <c r="H2087" s="102"/>
      <c r="I2087" s="102"/>
      <c r="J2087" s="102"/>
      <c r="K2087" s="103"/>
      <c r="L2087" s="104" t="s">
        <v>9</v>
      </c>
      <c r="M2087" s="105"/>
      <c r="N2087" s="105"/>
      <c r="O2087" s="105"/>
      <c r="P2087" s="105"/>
      <c r="Q2087" s="106"/>
      <c r="R2087" s="107" t="s">
        <v>8</v>
      </c>
      <c r="S2087" s="102"/>
      <c r="T2087" s="102"/>
      <c r="U2087" s="102"/>
      <c r="V2087" s="102"/>
      <c r="W2087" s="103"/>
      <c r="X2087" s="107">
        <v>133.30000000000001</v>
      </c>
      <c r="Y2087" s="102"/>
      <c r="Z2087" s="102"/>
      <c r="AA2087" s="102"/>
      <c r="AB2087" s="102"/>
      <c r="AC2087" s="102"/>
      <c r="AD2087" s="102"/>
      <c r="AE2087" s="102"/>
      <c r="AF2087" s="102"/>
      <c r="AG2087" s="102"/>
      <c r="AH2087" s="102"/>
      <c r="AI2087" s="102"/>
      <c r="AJ2087" s="102"/>
      <c r="AK2087" s="102"/>
      <c r="AL2087" s="102"/>
      <c r="AM2087" s="102"/>
      <c r="AN2087" s="102"/>
      <c r="AO2087" s="102"/>
      <c r="AP2087" s="102"/>
      <c r="AQ2087" s="102"/>
      <c r="AR2087" s="102"/>
      <c r="AS2087" s="102"/>
      <c r="AT2087" s="102"/>
      <c r="AU2087" s="102"/>
      <c r="AV2087" s="102"/>
      <c r="AW2087" s="102"/>
      <c r="AX2087" s="108"/>
    </row>
    <row r="2088" spans="1:50" ht="19.5" customHeight="1" x14ac:dyDescent="0.15">
      <c r="A2088" s="97"/>
      <c r="B2088" s="98"/>
      <c r="C2088" s="109" t="s">
        <v>88</v>
      </c>
      <c r="D2088" s="110"/>
      <c r="E2088" s="110"/>
      <c r="F2088" s="110"/>
      <c r="G2088" s="110"/>
      <c r="H2088" s="110"/>
      <c r="I2088" s="110"/>
      <c r="J2088" s="110"/>
      <c r="K2088" s="111"/>
      <c r="L2088" s="283">
        <v>2</v>
      </c>
      <c r="M2088" s="283"/>
      <c r="N2088" s="283"/>
      <c r="O2088" s="283"/>
      <c r="P2088" s="283"/>
      <c r="Q2088" s="283"/>
      <c r="R2088" s="113">
        <v>2</v>
      </c>
      <c r="S2088" s="114"/>
      <c r="T2088" s="114"/>
      <c r="U2088" s="114"/>
      <c r="V2088" s="114"/>
      <c r="W2088" s="115"/>
      <c r="X2088" s="116"/>
      <c r="Y2088" s="117"/>
      <c r="Z2088" s="117"/>
      <c r="AA2088" s="117"/>
      <c r="AB2088" s="117"/>
      <c r="AC2088" s="117"/>
      <c r="AD2088" s="117"/>
      <c r="AE2088" s="117"/>
      <c r="AF2088" s="117"/>
      <c r="AG2088" s="117"/>
      <c r="AH2088" s="117"/>
      <c r="AI2088" s="117"/>
      <c r="AJ2088" s="117"/>
      <c r="AK2088" s="117"/>
      <c r="AL2088" s="117"/>
      <c r="AM2088" s="117"/>
      <c r="AN2088" s="117"/>
      <c r="AO2088" s="117"/>
      <c r="AP2088" s="117"/>
      <c r="AQ2088" s="117"/>
      <c r="AR2088" s="117"/>
      <c r="AS2088" s="117"/>
      <c r="AT2088" s="117"/>
      <c r="AU2088" s="117"/>
      <c r="AV2088" s="117"/>
      <c r="AW2088" s="117"/>
      <c r="AX2088" s="118"/>
    </row>
    <row r="2089" spans="1:50" ht="19.5" customHeight="1" x14ac:dyDescent="0.15">
      <c r="A2089" s="97"/>
      <c r="B2089" s="98"/>
      <c r="C2089" s="119" t="s">
        <v>87</v>
      </c>
      <c r="D2089" s="137"/>
      <c r="E2089" s="137"/>
      <c r="F2089" s="137"/>
      <c r="G2089" s="137"/>
      <c r="H2089" s="137"/>
      <c r="I2089" s="137"/>
      <c r="J2089" s="137"/>
      <c r="K2089" s="138"/>
      <c r="L2089" s="270">
        <v>1</v>
      </c>
      <c r="M2089" s="270"/>
      <c r="N2089" s="270"/>
      <c r="O2089" s="270"/>
      <c r="P2089" s="270"/>
      <c r="Q2089" s="270"/>
      <c r="R2089" s="131">
        <v>1</v>
      </c>
      <c r="S2089" s="132"/>
      <c r="T2089" s="132"/>
      <c r="U2089" s="132"/>
      <c r="V2089" s="132"/>
      <c r="W2089" s="133"/>
      <c r="X2089" s="134"/>
      <c r="Y2089" s="135"/>
      <c r="Z2089" s="135"/>
      <c r="AA2089" s="135"/>
      <c r="AB2089" s="135"/>
      <c r="AC2089" s="135"/>
      <c r="AD2089" s="135"/>
      <c r="AE2089" s="135"/>
      <c r="AF2089" s="135"/>
      <c r="AG2089" s="135"/>
      <c r="AH2089" s="135"/>
      <c r="AI2089" s="135"/>
      <c r="AJ2089" s="135"/>
      <c r="AK2089" s="135"/>
      <c r="AL2089" s="135"/>
      <c r="AM2089" s="135"/>
      <c r="AN2089" s="135"/>
      <c r="AO2089" s="135"/>
      <c r="AP2089" s="135"/>
      <c r="AQ2089" s="135"/>
      <c r="AR2089" s="135"/>
      <c r="AS2089" s="135"/>
      <c r="AT2089" s="135"/>
      <c r="AU2089" s="135"/>
      <c r="AV2089" s="135"/>
      <c r="AW2089" s="135"/>
      <c r="AX2089" s="136"/>
    </row>
    <row r="2090" spans="1:50" ht="19.5" customHeight="1" x14ac:dyDescent="0.15">
      <c r="A2090" s="97"/>
      <c r="B2090" s="98"/>
      <c r="C2090" s="339"/>
      <c r="D2090" s="340"/>
      <c r="E2090" s="340"/>
      <c r="F2090" s="340"/>
      <c r="G2090" s="340"/>
      <c r="H2090" s="340"/>
      <c r="I2090" s="340"/>
      <c r="J2090" s="340"/>
      <c r="K2090" s="341"/>
      <c r="L2090" s="270"/>
      <c r="M2090" s="270"/>
      <c r="N2090" s="270"/>
      <c r="O2090" s="270"/>
      <c r="P2090" s="270"/>
      <c r="Q2090" s="270"/>
      <c r="R2090" s="131"/>
      <c r="S2090" s="132"/>
      <c r="T2090" s="132"/>
      <c r="U2090" s="132"/>
      <c r="V2090" s="132"/>
      <c r="W2090" s="133"/>
      <c r="X2090" s="134"/>
      <c r="Y2090" s="135"/>
      <c r="Z2090" s="135"/>
      <c r="AA2090" s="135"/>
      <c r="AB2090" s="135"/>
      <c r="AC2090" s="135"/>
      <c r="AD2090" s="135"/>
      <c r="AE2090" s="135"/>
      <c r="AF2090" s="135"/>
      <c r="AG2090" s="135"/>
      <c r="AH2090" s="135"/>
      <c r="AI2090" s="135"/>
      <c r="AJ2090" s="135"/>
      <c r="AK2090" s="135"/>
      <c r="AL2090" s="135"/>
      <c r="AM2090" s="135"/>
      <c r="AN2090" s="135"/>
      <c r="AO2090" s="135"/>
      <c r="AP2090" s="135"/>
      <c r="AQ2090" s="135"/>
      <c r="AR2090" s="135"/>
      <c r="AS2090" s="135"/>
      <c r="AT2090" s="135"/>
      <c r="AU2090" s="135"/>
      <c r="AV2090" s="135"/>
      <c r="AW2090" s="135"/>
      <c r="AX2090" s="136"/>
    </row>
    <row r="2091" spans="1:50" ht="19.5" customHeight="1" x14ac:dyDescent="0.15">
      <c r="A2091" s="97"/>
      <c r="B2091" s="98"/>
      <c r="C2091" s="339"/>
      <c r="D2091" s="340"/>
      <c r="E2091" s="340"/>
      <c r="F2091" s="340"/>
      <c r="G2091" s="340"/>
      <c r="H2091" s="340"/>
      <c r="I2091" s="340"/>
      <c r="J2091" s="340"/>
      <c r="K2091" s="341"/>
      <c r="L2091" s="270"/>
      <c r="M2091" s="270"/>
      <c r="N2091" s="270"/>
      <c r="O2091" s="270"/>
      <c r="P2091" s="270"/>
      <c r="Q2091" s="270"/>
      <c r="R2091" s="131"/>
      <c r="S2091" s="132"/>
      <c r="T2091" s="132"/>
      <c r="U2091" s="132"/>
      <c r="V2091" s="132"/>
      <c r="W2091" s="133"/>
      <c r="X2091" s="134"/>
      <c r="Y2091" s="135"/>
      <c r="Z2091" s="135"/>
      <c r="AA2091" s="135"/>
      <c r="AB2091" s="135"/>
      <c r="AC2091" s="135"/>
      <c r="AD2091" s="135"/>
      <c r="AE2091" s="135"/>
      <c r="AF2091" s="135"/>
      <c r="AG2091" s="135"/>
      <c r="AH2091" s="135"/>
      <c r="AI2091" s="135"/>
      <c r="AJ2091" s="135"/>
      <c r="AK2091" s="135"/>
      <c r="AL2091" s="135"/>
      <c r="AM2091" s="135"/>
      <c r="AN2091" s="135"/>
      <c r="AO2091" s="135"/>
      <c r="AP2091" s="135"/>
      <c r="AQ2091" s="135"/>
      <c r="AR2091" s="135"/>
      <c r="AS2091" s="135"/>
      <c r="AT2091" s="135"/>
      <c r="AU2091" s="135"/>
      <c r="AV2091" s="135"/>
      <c r="AW2091" s="135"/>
      <c r="AX2091" s="136"/>
    </row>
    <row r="2092" spans="1:50" ht="19.5" customHeight="1" x14ac:dyDescent="0.15">
      <c r="A2092" s="97"/>
      <c r="B2092" s="98"/>
      <c r="C2092" s="289"/>
      <c r="D2092" s="290"/>
      <c r="E2092" s="290"/>
      <c r="F2092" s="290"/>
      <c r="G2092" s="290"/>
      <c r="H2092" s="290"/>
      <c r="I2092" s="290"/>
      <c r="J2092" s="290"/>
      <c r="K2092" s="291"/>
      <c r="L2092" s="292"/>
      <c r="M2092" s="292"/>
      <c r="N2092" s="292"/>
      <c r="O2092" s="292"/>
      <c r="P2092" s="292"/>
      <c r="Q2092" s="292"/>
      <c r="R2092" s="131"/>
      <c r="S2092" s="132"/>
      <c r="T2092" s="132"/>
      <c r="U2092" s="132"/>
      <c r="V2092" s="132"/>
      <c r="W2092" s="133"/>
      <c r="X2092" s="134"/>
      <c r="Y2092" s="135"/>
      <c r="Z2092" s="135"/>
      <c r="AA2092" s="135"/>
      <c r="AB2092" s="135"/>
      <c r="AC2092" s="135"/>
      <c r="AD2092" s="135"/>
      <c r="AE2092" s="135"/>
      <c r="AF2092" s="135"/>
      <c r="AG2092" s="135"/>
      <c r="AH2092" s="135"/>
      <c r="AI2092" s="135"/>
      <c r="AJ2092" s="135"/>
      <c r="AK2092" s="135"/>
      <c r="AL2092" s="135"/>
      <c r="AM2092" s="135"/>
      <c r="AN2092" s="135"/>
      <c r="AO2092" s="135"/>
      <c r="AP2092" s="135"/>
      <c r="AQ2092" s="135"/>
      <c r="AR2092" s="135"/>
      <c r="AS2092" s="135"/>
      <c r="AT2092" s="135"/>
      <c r="AU2092" s="135"/>
      <c r="AV2092" s="135"/>
      <c r="AW2092" s="135"/>
      <c r="AX2092" s="136"/>
    </row>
    <row r="2093" spans="1:50" ht="19.5" customHeight="1" x14ac:dyDescent="0.15">
      <c r="A2093" s="97"/>
      <c r="B2093" s="98"/>
      <c r="C2093" s="295"/>
      <c r="D2093" s="296"/>
      <c r="E2093" s="296"/>
      <c r="F2093" s="296"/>
      <c r="G2093" s="296"/>
      <c r="H2093" s="296"/>
      <c r="I2093" s="296"/>
      <c r="J2093" s="296"/>
      <c r="K2093" s="297"/>
      <c r="L2093" s="298"/>
      <c r="M2093" s="298"/>
      <c r="N2093" s="298"/>
      <c r="O2093" s="298"/>
      <c r="P2093" s="298"/>
      <c r="Q2093" s="298"/>
      <c r="R2093" s="299"/>
      <c r="S2093" s="300"/>
      <c r="T2093" s="300"/>
      <c r="U2093" s="300"/>
      <c r="V2093" s="300"/>
      <c r="W2093" s="301"/>
      <c r="X2093" s="134"/>
      <c r="Y2093" s="135"/>
      <c r="Z2093" s="135"/>
      <c r="AA2093" s="135"/>
      <c r="AB2093" s="135"/>
      <c r="AC2093" s="135"/>
      <c r="AD2093" s="135"/>
      <c r="AE2093" s="135"/>
      <c r="AF2093" s="135"/>
      <c r="AG2093" s="135"/>
      <c r="AH2093" s="135"/>
      <c r="AI2093" s="135"/>
      <c r="AJ2093" s="135"/>
      <c r="AK2093" s="135"/>
      <c r="AL2093" s="135"/>
      <c r="AM2093" s="135"/>
      <c r="AN2093" s="135"/>
      <c r="AO2093" s="135"/>
      <c r="AP2093" s="135"/>
      <c r="AQ2093" s="135"/>
      <c r="AR2093" s="135"/>
      <c r="AS2093" s="135"/>
      <c r="AT2093" s="135"/>
      <c r="AU2093" s="135"/>
      <c r="AV2093" s="135"/>
      <c r="AW2093" s="135"/>
      <c r="AX2093" s="136"/>
    </row>
    <row r="2094" spans="1:50" ht="20.25" customHeight="1" thickBot="1" x14ac:dyDescent="0.2">
      <c r="A2094" s="99"/>
      <c r="B2094" s="100"/>
      <c r="C2094" s="284" t="s">
        <v>0</v>
      </c>
      <c r="D2094" s="285"/>
      <c r="E2094" s="285"/>
      <c r="F2094" s="285"/>
      <c r="G2094" s="285"/>
      <c r="H2094" s="285"/>
      <c r="I2094" s="285"/>
      <c r="J2094" s="285"/>
      <c r="K2094" s="286"/>
      <c r="L2094" s="287">
        <f>SUM(L2088:L2093)</f>
        <v>3</v>
      </c>
      <c r="M2094" s="287"/>
      <c r="N2094" s="287"/>
      <c r="O2094" s="287"/>
      <c r="P2094" s="287"/>
      <c r="Q2094" s="287"/>
      <c r="R2094" s="146">
        <v>3</v>
      </c>
      <c r="S2094" s="147"/>
      <c r="T2094" s="147"/>
      <c r="U2094" s="147"/>
      <c r="V2094" s="147"/>
      <c r="W2094" s="288"/>
      <c r="X2094" s="146"/>
      <c r="Y2094" s="147"/>
      <c r="Z2094" s="147"/>
      <c r="AA2094" s="147"/>
      <c r="AB2094" s="147"/>
      <c r="AC2094" s="147"/>
      <c r="AD2094" s="147"/>
      <c r="AE2094" s="147"/>
      <c r="AF2094" s="147"/>
      <c r="AG2094" s="147"/>
      <c r="AH2094" s="147"/>
      <c r="AI2094" s="147"/>
      <c r="AJ2094" s="147"/>
      <c r="AK2094" s="147"/>
      <c r="AL2094" s="147"/>
      <c r="AM2094" s="147"/>
      <c r="AN2094" s="147"/>
      <c r="AO2094" s="147"/>
      <c r="AP2094" s="147"/>
      <c r="AQ2094" s="147"/>
      <c r="AR2094" s="147"/>
      <c r="AS2094" s="147"/>
      <c r="AT2094" s="147"/>
      <c r="AU2094" s="147"/>
      <c r="AV2094" s="147"/>
      <c r="AW2094" s="147"/>
      <c r="AX2094" s="148"/>
    </row>
    <row r="2095" spans="1:50" s="5" customFormat="1" ht="20.25" customHeight="1" thickBot="1" x14ac:dyDescent="0.2">
      <c r="A2095" s="6"/>
      <c r="B2095" s="6"/>
      <c r="C2095" s="6"/>
      <c r="D2095" s="6"/>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175" t="s">
        <v>50</v>
      </c>
      <c r="AR2095" s="175"/>
      <c r="AS2095" s="175"/>
      <c r="AT2095" s="175"/>
      <c r="AU2095" s="175"/>
      <c r="AV2095" s="175"/>
      <c r="AW2095" s="175"/>
      <c r="AX2095" s="175"/>
    </row>
    <row r="2096" spans="1:50" ht="25.15" customHeight="1" x14ac:dyDescent="0.15">
      <c r="A2096" s="176" t="s">
        <v>49</v>
      </c>
      <c r="B2096" s="177"/>
      <c r="C2096" s="177"/>
      <c r="D2096" s="177"/>
      <c r="E2096" s="177"/>
      <c r="F2096" s="178"/>
      <c r="G2096" s="324" t="s">
        <v>86</v>
      </c>
      <c r="H2096" s="346"/>
      <c r="I2096" s="346"/>
      <c r="J2096" s="346"/>
      <c r="K2096" s="346"/>
      <c r="L2096" s="346"/>
      <c r="M2096" s="346"/>
      <c r="N2096" s="346"/>
      <c r="O2096" s="346"/>
      <c r="P2096" s="346"/>
      <c r="Q2096" s="346"/>
      <c r="R2096" s="346"/>
      <c r="S2096" s="346"/>
      <c r="T2096" s="346"/>
      <c r="U2096" s="346"/>
      <c r="V2096" s="346"/>
      <c r="W2096" s="346"/>
      <c r="X2096" s="346"/>
      <c r="Y2096" s="181" t="s">
        <v>62</v>
      </c>
      <c r="Z2096" s="182"/>
      <c r="AA2096" s="182"/>
      <c r="AB2096" s="182"/>
      <c r="AC2096" s="182"/>
      <c r="AD2096" s="183"/>
      <c r="AE2096" s="184" t="s">
        <v>46</v>
      </c>
      <c r="AF2096" s="185"/>
      <c r="AG2096" s="185"/>
      <c r="AH2096" s="185"/>
      <c r="AI2096" s="185"/>
      <c r="AJ2096" s="185"/>
      <c r="AK2096" s="185"/>
      <c r="AL2096" s="185"/>
      <c r="AM2096" s="185"/>
      <c r="AN2096" s="185"/>
      <c r="AO2096" s="185"/>
      <c r="AP2096" s="186"/>
      <c r="AQ2096" s="187" t="s">
        <v>45</v>
      </c>
      <c r="AR2096" s="188"/>
      <c r="AS2096" s="188"/>
      <c r="AT2096" s="188"/>
      <c r="AU2096" s="188"/>
      <c r="AV2096" s="188"/>
      <c r="AW2096" s="188"/>
      <c r="AX2096" s="189"/>
    </row>
    <row r="2097" spans="1:50" ht="30" customHeight="1" x14ac:dyDescent="0.15">
      <c r="A2097" s="190" t="s">
        <v>44</v>
      </c>
      <c r="B2097" s="191"/>
      <c r="C2097" s="191"/>
      <c r="D2097" s="191"/>
      <c r="E2097" s="191"/>
      <c r="F2097" s="192"/>
      <c r="G2097" s="193" t="s">
        <v>85</v>
      </c>
      <c r="H2097" s="194"/>
      <c r="I2097" s="194"/>
      <c r="J2097" s="194"/>
      <c r="K2097" s="194"/>
      <c r="L2097" s="194"/>
      <c r="M2097" s="194"/>
      <c r="N2097" s="194"/>
      <c r="O2097" s="194"/>
      <c r="P2097" s="194"/>
      <c r="Q2097" s="194"/>
      <c r="R2097" s="194"/>
      <c r="S2097" s="194"/>
      <c r="T2097" s="194"/>
      <c r="U2097" s="194"/>
      <c r="V2097" s="81"/>
      <c r="W2097" s="81"/>
      <c r="X2097" s="81"/>
      <c r="Y2097" s="195" t="s">
        <v>42</v>
      </c>
      <c r="Z2097" s="196"/>
      <c r="AA2097" s="196"/>
      <c r="AB2097" s="196"/>
      <c r="AC2097" s="196"/>
      <c r="AD2097" s="197"/>
      <c r="AE2097" s="198" t="s">
        <v>41</v>
      </c>
      <c r="AF2097" s="198"/>
      <c r="AG2097" s="198"/>
      <c r="AH2097" s="198"/>
      <c r="AI2097" s="198"/>
      <c r="AJ2097" s="198"/>
      <c r="AK2097" s="198"/>
      <c r="AL2097" s="198"/>
      <c r="AM2097" s="198"/>
      <c r="AN2097" s="198"/>
      <c r="AO2097" s="198"/>
      <c r="AP2097" s="199"/>
      <c r="AQ2097" s="200" t="s">
        <v>40</v>
      </c>
      <c r="AR2097" s="201"/>
      <c r="AS2097" s="201"/>
      <c r="AT2097" s="201"/>
      <c r="AU2097" s="201"/>
      <c r="AV2097" s="201"/>
      <c r="AW2097" s="201"/>
      <c r="AX2097" s="202"/>
    </row>
    <row r="2098" spans="1:50" ht="30" customHeight="1" x14ac:dyDescent="0.15">
      <c r="A2098" s="203" t="s">
        <v>39</v>
      </c>
      <c r="B2098" s="204"/>
      <c r="C2098" s="204"/>
      <c r="D2098" s="204"/>
      <c r="E2098" s="204"/>
      <c r="F2098" s="205"/>
      <c r="G2098" s="206" t="s">
        <v>38</v>
      </c>
      <c r="H2098" s="93"/>
      <c r="I2098" s="93"/>
      <c r="J2098" s="93"/>
      <c r="K2098" s="93"/>
      <c r="L2098" s="93"/>
      <c r="M2098" s="93"/>
      <c r="N2098" s="93"/>
      <c r="O2098" s="93"/>
      <c r="P2098" s="93"/>
      <c r="Q2098" s="93"/>
      <c r="R2098" s="93"/>
      <c r="S2098" s="93"/>
      <c r="T2098" s="93"/>
      <c r="U2098" s="93"/>
      <c r="V2098" s="93"/>
      <c r="W2098" s="93"/>
      <c r="X2098" s="93"/>
      <c r="Y2098" s="207" t="s">
        <v>37</v>
      </c>
      <c r="Z2098" s="208"/>
      <c r="AA2098" s="208"/>
      <c r="AB2098" s="208"/>
      <c r="AC2098" s="208"/>
      <c r="AD2098" s="209"/>
      <c r="AE2098" s="210" t="s">
        <v>36</v>
      </c>
      <c r="AF2098" s="211"/>
      <c r="AG2098" s="211"/>
      <c r="AH2098" s="211"/>
      <c r="AI2098" s="211"/>
      <c r="AJ2098" s="211"/>
      <c r="AK2098" s="211"/>
      <c r="AL2098" s="211"/>
      <c r="AM2098" s="211"/>
      <c r="AN2098" s="211"/>
      <c r="AO2098" s="211"/>
      <c r="AP2098" s="211"/>
      <c r="AQ2098" s="212"/>
      <c r="AR2098" s="212"/>
      <c r="AS2098" s="212"/>
      <c r="AT2098" s="212"/>
      <c r="AU2098" s="212"/>
      <c r="AV2098" s="212"/>
      <c r="AW2098" s="212"/>
      <c r="AX2098" s="213"/>
    </row>
    <row r="2099" spans="1:50" ht="39.950000000000003" customHeight="1" x14ac:dyDescent="0.15">
      <c r="A2099" s="217" t="s">
        <v>35</v>
      </c>
      <c r="B2099" s="218"/>
      <c r="C2099" s="218"/>
      <c r="D2099" s="218"/>
      <c r="E2099" s="218"/>
      <c r="F2099" s="219"/>
      <c r="G2099" s="342" t="s">
        <v>84</v>
      </c>
      <c r="H2099" s="343"/>
      <c r="I2099" s="343"/>
      <c r="J2099" s="343"/>
      <c r="K2099" s="343"/>
      <c r="L2099" s="343"/>
      <c r="M2099" s="343"/>
      <c r="N2099" s="343"/>
      <c r="O2099" s="343"/>
      <c r="P2099" s="343"/>
      <c r="Q2099" s="343"/>
      <c r="R2099" s="343"/>
      <c r="S2099" s="343"/>
      <c r="T2099" s="343"/>
      <c r="U2099" s="343"/>
      <c r="V2099" s="344"/>
      <c r="W2099" s="344"/>
      <c r="X2099" s="344"/>
      <c r="Y2099" s="223" t="s">
        <v>59</v>
      </c>
      <c r="Z2099" s="224"/>
      <c r="AA2099" s="224"/>
      <c r="AB2099" s="224"/>
      <c r="AC2099" s="224"/>
      <c r="AD2099" s="225"/>
      <c r="AE2099" s="226" t="s">
        <v>55</v>
      </c>
      <c r="AF2099" s="278"/>
      <c r="AG2099" s="278"/>
      <c r="AH2099" s="278"/>
      <c r="AI2099" s="278"/>
      <c r="AJ2099" s="278"/>
      <c r="AK2099" s="278"/>
      <c r="AL2099" s="278"/>
      <c r="AM2099" s="278"/>
      <c r="AN2099" s="278"/>
      <c r="AO2099" s="278"/>
      <c r="AP2099" s="278"/>
      <c r="AQ2099" s="278"/>
      <c r="AR2099" s="278"/>
      <c r="AS2099" s="278"/>
      <c r="AT2099" s="278"/>
      <c r="AU2099" s="278"/>
      <c r="AV2099" s="278"/>
      <c r="AW2099" s="278"/>
      <c r="AX2099" s="279"/>
    </row>
    <row r="2100" spans="1:50" ht="33.75" customHeight="1" x14ac:dyDescent="0.15">
      <c r="A2100" s="229" t="s">
        <v>31</v>
      </c>
      <c r="B2100" s="230"/>
      <c r="C2100" s="230"/>
      <c r="D2100" s="230"/>
      <c r="E2100" s="230"/>
      <c r="F2100" s="231"/>
      <c r="G2100" s="232" t="s">
        <v>83</v>
      </c>
      <c r="H2100" s="233"/>
      <c r="I2100" s="233"/>
      <c r="J2100" s="233"/>
      <c r="K2100" s="233"/>
      <c r="L2100" s="233"/>
      <c r="M2100" s="233"/>
      <c r="N2100" s="233"/>
      <c r="O2100" s="233"/>
      <c r="P2100" s="233"/>
      <c r="Q2100" s="233"/>
      <c r="R2100" s="233"/>
      <c r="S2100" s="233"/>
      <c r="T2100" s="233"/>
      <c r="U2100" s="233"/>
      <c r="V2100" s="233"/>
      <c r="W2100" s="233"/>
      <c r="X2100" s="233"/>
      <c r="Y2100" s="233"/>
      <c r="Z2100" s="233"/>
      <c r="AA2100" s="233"/>
      <c r="AB2100" s="233"/>
      <c r="AC2100" s="233"/>
      <c r="AD2100" s="233"/>
      <c r="AE2100" s="233"/>
      <c r="AF2100" s="233"/>
      <c r="AG2100" s="233"/>
      <c r="AH2100" s="233"/>
      <c r="AI2100" s="233"/>
      <c r="AJ2100" s="233"/>
      <c r="AK2100" s="233"/>
      <c r="AL2100" s="233"/>
      <c r="AM2100" s="233"/>
      <c r="AN2100" s="233"/>
      <c r="AO2100" s="233"/>
      <c r="AP2100" s="233"/>
      <c r="AQ2100" s="233"/>
      <c r="AR2100" s="233"/>
      <c r="AS2100" s="233"/>
      <c r="AT2100" s="233"/>
      <c r="AU2100" s="233"/>
      <c r="AV2100" s="233"/>
      <c r="AW2100" s="233"/>
      <c r="AX2100" s="234"/>
    </row>
    <row r="2101" spans="1:50" ht="54" customHeight="1" x14ac:dyDescent="0.15">
      <c r="A2101" s="229" t="s">
        <v>29</v>
      </c>
      <c r="B2101" s="230"/>
      <c r="C2101" s="230"/>
      <c r="D2101" s="230"/>
      <c r="E2101" s="230"/>
      <c r="F2101" s="231"/>
      <c r="G2101" s="232" t="s">
        <v>82</v>
      </c>
      <c r="H2101" s="233"/>
      <c r="I2101" s="233"/>
      <c r="J2101" s="233"/>
      <c r="K2101" s="233"/>
      <c r="L2101" s="233"/>
      <c r="M2101" s="233"/>
      <c r="N2101" s="233"/>
      <c r="O2101" s="233"/>
      <c r="P2101" s="233"/>
      <c r="Q2101" s="233"/>
      <c r="R2101" s="233"/>
      <c r="S2101" s="233"/>
      <c r="T2101" s="233"/>
      <c r="U2101" s="233"/>
      <c r="V2101" s="233"/>
      <c r="W2101" s="233"/>
      <c r="X2101" s="233"/>
      <c r="Y2101" s="233"/>
      <c r="Z2101" s="233"/>
      <c r="AA2101" s="233"/>
      <c r="AB2101" s="233"/>
      <c r="AC2101" s="233"/>
      <c r="AD2101" s="233"/>
      <c r="AE2101" s="233"/>
      <c r="AF2101" s="233"/>
      <c r="AG2101" s="233"/>
      <c r="AH2101" s="233"/>
      <c r="AI2101" s="233"/>
      <c r="AJ2101" s="233"/>
      <c r="AK2101" s="233"/>
      <c r="AL2101" s="233"/>
      <c r="AM2101" s="233"/>
      <c r="AN2101" s="233"/>
      <c r="AO2101" s="233"/>
      <c r="AP2101" s="233"/>
      <c r="AQ2101" s="233"/>
      <c r="AR2101" s="233"/>
      <c r="AS2101" s="233"/>
      <c r="AT2101" s="233"/>
      <c r="AU2101" s="233"/>
      <c r="AV2101" s="233"/>
      <c r="AW2101" s="233"/>
      <c r="AX2101" s="234"/>
    </row>
    <row r="2102" spans="1:50" ht="22.7" customHeight="1" x14ac:dyDescent="0.15">
      <c r="A2102" s="229" t="s">
        <v>27</v>
      </c>
      <c r="B2102" s="230"/>
      <c r="C2102" s="230"/>
      <c r="D2102" s="230"/>
      <c r="E2102" s="230"/>
      <c r="F2102" s="231"/>
      <c r="G2102" s="235" t="s">
        <v>56</v>
      </c>
      <c r="H2102" s="236"/>
      <c r="I2102" s="236"/>
      <c r="J2102" s="236"/>
      <c r="K2102" s="236"/>
      <c r="L2102" s="236"/>
      <c r="M2102" s="236"/>
      <c r="N2102" s="236"/>
      <c r="O2102" s="236"/>
      <c r="P2102" s="236"/>
      <c r="Q2102" s="236"/>
      <c r="R2102" s="236"/>
      <c r="S2102" s="236"/>
      <c r="T2102" s="236"/>
      <c r="U2102" s="236"/>
      <c r="V2102" s="236"/>
      <c r="W2102" s="236"/>
      <c r="X2102" s="236"/>
      <c r="Y2102" s="236"/>
      <c r="Z2102" s="236"/>
      <c r="AA2102" s="236"/>
      <c r="AB2102" s="236"/>
      <c r="AC2102" s="236"/>
      <c r="AD2102" s="236"/>
      <c r="AE2102" s="236"/>
      <c r="AF2102" s="236"/>
      <c r="AG2102" s="236"/>
      <c r="AH2102" s="236"/>
      <c r="AI2102" s="236"/>
      <c r="AJ2102" s="236"/>
      <c r="AK2102" s="236"/>
      <c r="AL2102" s="236"/>
      <c r="AM2102" s="236"/>
      <c r="AN2102" s="236"/>
      <c r="AO2102" s="236"/>
      <c r="AP2102" s="236"/>
      <c r="AQ2102" s="236"/>
      <c r="AR2102" s="236"/>
      <c r="AS2102" s="236"/>
      <c r="AT2102" s="236"/>
      <c r="AU2102" s="236"/>
      <c r="AV2102" s="236"/>
      <c r="AW2102" s="236"/>
      <c r="AX2102" s="237"/>
    </row>
    <row r="2103" spans="1:50" ht="19.5" customHeight="1" x14ac:dyDescent="0.15">
      <c r="A2103" s="238" t="s">
        <v>25</v>
      </c>
      <c r="B2103" s="239"/>
      <c r="C2103" s="239"/>
      <c r="D2103" s="239"/>
      <c r="E2103" s="239"/>
      <c r="F2103" s="240"/>
      <c r="G2103" s="247"/>
      <c r="H2103" s="248"/>
      <c r="I2103" s="248"/>
      <c r="J2103" s="248"/>
      <c r="K2103" s="248"/>
      <c r="L2103" s="248"/>
      <c r="M2103" s="248"/>
      <c r="N2103" s="248"/>
      <c r="O2103" s="249"/>
      <c r="P2103" s="66" t="s">
        <v>24</v>
      </c>
      <c r="Q2103" s="67"/>
      <c r="R2103" s="67"/>
      <c r="S2103" s="67"/>
      <c r="T2103" s="67"/>
      <c r="U2103" s="67"/>
      <c r="V2103" s="68"/>
      <c r="W2103" s="66" t="s">
        <v>23</v>
      </c>
      <c r="X2103" s="67"/>
      <c r="Y2103" s="67"/>
      <c r="Z2103" s="67"/>
      <c r="AA2103" s="67"/>
      <c r="AB2103" s="67"/>
      <c r="AC2103" s="68"/>
      <c r="AD2103" s="66" t="s">
        <v>22</v>
      </c>
      <c r="AE2103" s="67"/>
      <c r="AF2103" s="67"/>
      <c r="AG2103" s="67"/>
      <c r="AH2103" s="67"/>
      <c r="AI2103" s="67"/>
      <c r="AJ2103" s="68"/>
      <c r="AK2103" s="66" t="s">
        <v>21</v>
      </c>
      <c r="AL2103" s="67"/>
      <c r="AM2103" s="67"/>
      <c r="AN2103" s="67"/>
      <c r="AO2103" s="67"/>
      <c r="AP2103" s="67"/>
      <c r="AQ2103" s="68"/>
      <c r="AR2103" s="66" t="s">
        <v>8</v>
      </c>
      <c r="AS2103" s="67"/>
      <c r="AT2103" s="67"/>
      <c r="AU2103" s="67"/>
      <c r="AV2103" s="67"/>
      <c r="AW2103" s="67"/>
      <c r="AX2103" s="261"/>
    </row>
    <row r="2104" spans="1:50" ht="19.5" customHeight="1" x14ac:dyDescent="0.15">
      <c r="A2104" s="241"/>
      <c r="B2104" s="242"/>
      <c r="C2104" s="242"/>
      <c r="D2104" s="242"/>
      <c r="E2104" s="242"/>
      <c r="F2104" s="243"/>
      <c r="G2104" s="262" t="s">
        <v>20</v>
      </c>
      <c r="H2104" s="263"/>
      <c r="I2104" s="122" t="s">
        <v>19</v>
      </c>
      <c r="J2104" s="123"/>
      <c r="K2104" s="123"/>
      <c r="L2104" s="123"/>
      <c r="M2104" s="123"/>
      <c r="N2104" s="123"/>
      <c r="O2104" s="124"/>
      <c r="P2104" s="125" t="s">
        <v>55</v>
      </c>
      <c r="Q2104" s="125"/>
      <c r="R2104" s="125"/>
      <c r="S2104" s="125"/>
      <c r="T2104" s="125"/>
      <c r="U2104" s="125"/>
      <c r="V2104" s="125"/>
      <c r="W2104" s="126">
        <v>31</v>
      </c>
      <c r="X2104" s="127"/>
      <c r="Y2104" s="127"/>
      <c r="Z2104" s="127"/>
      <c r="AA2104" s="127"/>
      <c r="AB2104" s="127"/>
      <c r="AC2104" s="128"/>
      <c r="AD2104" s="125">
        <v>30</v>
      </c>
      <c r="AE2104" s="125"/>
      <c r="AF2104" s="125"/>
      <c r="AG2104" s="125"/>
      <c r="AH2104" s="125"/>
      <c r="AI2104" s="125"/>
      <c r="AJ2104" s="125"/>
      <c r="AK2104" s="125">
        <v>52</v>
      </c>
      <c r="AL2104" s="125"/>
      <c r="AM2104" s="125"/>
      <c r="AN2104" s="125"/>
      <c r="AO2104" s="125"/>
      <c r="AP2104" s="125"/>
      <c r="AQ2104" s="126"/>
      <c r="AR2104" s="253">
        <v>45</v>
      </c>
      <c r="AS2104" s="254"/>
      <c r="AT2104" s="254"/>
      <c r="AU2104" s="254"/>
      <c r="AV2104" s="254"/>
      <c r="AW2104" s="254"/>
      <c r="AX2104" s="255"/>
    </row>
    <row r="2105" spans="1:50" ht="19.5" customHeight="1" x14ac:dyDescent="0.15">
      <c r="A2105" s="241"/>
      <c r="B2105" s="242"/>
      <c r="C2105" s="242"/>
      <c r="D2105" s="242"/>
      <c r="E2105" s="242"/>
      <c r="F2105" s="243"/>
      <c r="G2105" s="264"/>
      <c r="H2105" s="265"/>
      <c r="I2105" s="214" t="s">
        <v>18</v>
      </c>
      <c r="J2105" s="215"/>
      <c r="K2105" s="215"/>
      <c r="L2105" s="215"/>
      <c r="M2105" s="215"/>
      <c r="N2105" s="215"/>
      <c r="O2105" s="216"/>
      <c r="P2105" s="169"/>
      <c r="Q2105" s="170"/>
      <c r="R2105" s="170"/>
      <c r="S2105" s="170"/>
      <c r="T2105" s="170"/>
      <c r="U2105" s="170"/>
      <c r="V2105" s="171"/>
      <c r="W2105" s="169"/>
      <c r="X2105" s="170"/>
      <c r="Y2105" s="170"/>
      <c r="Z2105" s="170"/>
      <c r="AA2105" s="170"/>
      <c r="AB2105" s="170"/>
      <c r="AC2105" s="171"/>
      <c r="AD2105" s="169"/>
      <c r="AE2105" s="170"/>
      <c r="AF2105" s="170"/>
      <c r="AG2105" s="170"/>
      <c r="AH2105" s="170"/>
      <c r="AI2105" s="170"/>
      <c r="AJ2105" s="171"/>
      <c r="AK2105" s="169"/>
      <c r="AL2105" s="170"/>
      <c r="AM2105" s="170"/>
      <c r="AN2105" s="170"/>
      <c r="AO2105" s="170"/>
      <c r="AP2105" s="170"/>
      <c r="AQ2105" s="170"/>
      <c r="AR2105" s="172"/>
      <c r="AS2105" s="173"/>
      <c r="AT2105" s="173"/>
      <c r="AU2105" s="173"/>
      <c r="AV2105" s="173"/>
      <c r="AW2105" s="173"/>
      <c r="AX2105" s="174"/>
    </row>
    <row r="2106" spans="1:50" ht="19.5" customHeight="1" x14ac:dyDescent="0.15">
      <c r="A2106" s="241"/>
      <c r="B2106" s="242"/>
      <c r="C2106" s="242"/>
      <c r="D2106" s="242"/>
      <c r="E2106" s="242"/>
      <c r="F2106" s="243"/>
      <c r="G2106" s="264"/>
      <c r="H2106" s="265"/>
      <c r="I2106" s="214" t="s">
        <v>17</v>
      </c>
      <c r="J2106" s="215"/>
      <c r="K2106" s="215"/>
      <c r="L2106" s="215"/>
      <c r="M2106" s="215"/>
      <c r="N2106" s="215"/>
      <c r="O2106" s="216"/>
      <c r="P2106" s="169"/>
      <c r="Q2106" s="170"/>
      <c r="R2106" s="170"/>
      <c r="S2106" s="170"/>
      <c r="T2106" s="170"/>
      <c r="U2106" s="170"/>
      <c r="V2106" s="171"/>
      <c r="W2106" s="169"/>
      <c r="X2106" s="170"/>
      <c r="Y2106" s="170"/>
      <c r="Z2106" s="170"/>
      <c r="AA2106" s="170"/>
      <c r="AB2106" s="170"/>
      <c r="AC2106" s="171"/>
      <c r="AD2106" s="169"/>
      <c r="AE2106" s="170"/>
      <c r="AF2106" s="170"/>
      <c r="AG2106" s="170"/>
      <c r="AH2106" s="170"/>
      <c r="AI2106" s="170"/>
      <c r="AJ2106" s="171"/>
      <c r="AK2106" s="169"/>
      <c r="AL2106" s="170"/>
      <c r="AM2106" s="170"/>
      <c r="AN2106" s="170"/>
      <c r="AO2106" s="170"/>
      <c r="AP2106" s="170"/>
      <c r="AQ2106" s="170"/>
      <c r="AR2106" s="169"/>
      <c r="AS2106" s="170"/>
      <c r="AT2106" s="170"/>
      <c r="AU2106" s="170"/>
      <c r="AV2106" s="170"/>
      <c r="AW2106" s="170"/>
      <c r="AX2106" s="260"/>
    </row>
    <row r="2107" spans="1:50" ht="19.5" customHeight="1" x14ac:dyDescent="0.15">
      <c r="A2107" s="241"/>
      <c r="B2107" s="242"/>
      <c r="C2107" s="242"/>
      <c r="D2107" s="242"/>
      <c r="E2107" s="242"/>
      <c r="F2107" s="243"/>
      <c r="G2107" s="264"/>
      <c r="H2107" s="265"/>
      <c r="I2107" s="214" t="s">
        <v>16</v>
      </c>
      <c r="J2107" s="215"/>
      <c r="K2107" s="215"/>
      <c r="L2107" s="215"/>
      <c r="M2107" s="215"/>
      <c r="N2107" s="215"/>
      <c r="O2107" s="216"/>
      <c r="P2107" s="169"/>
      <c r="Q2107" s="170"/>
      <c r="R2107" s="170"/>
      <c r="S2107" s="170"/>
      <c r="T2107" s="170"/>
      <c r="U2107" s="170"/>
      <c r="V2107" s="171"/>
      <c r="W2107" s="169"/>
      <c r="X2107" s="170"/>
      <c r="Y2107" s="170"/>
      <c r="Z2107" s="170"/>
      <c r="AA2107" s="170"/>
      <c r="AB2107" s="170"/>
      <c r="AC2107" s="171"/>
      <c r="AD2107" s="169"/>
      <c r="AE2107" s="170"/>
      <c r="AF2107" s="170"/>
      <c r="AG2107" s="170"/>
      <c r="AH2107" s="170"/>
      <c r="AI2107" s="170"/>
      <c r="AJ2107" s="171"/>
      <c r="AK2107" s="169"/>
      <c r="AL2107" s="170"/>
      <c r="AM2107" s="170"/>
      <c r="AN2107" s="170"/>
      <c r="AO2107" s="170"/>
      <c r="AP2107" s="170"/>
      <c r="AQ2107" s="170"/>
      <c r="AR2107" s="172"/>
      <c r="AS2107" s="173"/>
      <c r="AT2107" s="173"/>
      <c r="AU2107" s="173"/>
      <c r="AV2107" s="173"/>
      <c r="AW2107" s="173"/>
      <c r="AX2107" s="174"/>
    </row>
    <row r="2108" spans="1:50" ht="19.5" customHeight="1" x14ac:dyDescent="0.15">
      <c r="A2108" s="241"/>
      <c r="B2108" s="242"/>
      <c r="C2108" s="242"/>
      <c r="D2108" s="242"/>
      <c r="E2108" s="242"/>
      <c r="F2108" s="243"/>
      <c r="G2108" s="264"/>
      <c r="H2108" s="265"/>
      <c r="I2108" s="214" t="s">
        <v>15</v>
      </c>
      <c r="J2108" s="215"/>
      <c r="K2108" s="215"/>
      <c r="L2108" s="215"/>
      <c r="M2108" s="215"/>
      <c r="N2108" s="215"/>
      <c r="O2108" s="216"/>
      <c r="P2108" s="169"/>
      <c r="Q2108" s="170"/>
      <c r="R2108" s="170"/>
      <c r="S2108" s="170"/>
      <c r="T2108" s="170"/>
      <c r="U2108" s="170"/>
      <c r="V2108" s="171"/>
      <c r="W2108" s="250"/>
      <c r="X2108" s="251"/>
      <c r="Y2108" s="251"/>
      <c r="Z2108" s="251"/>
      <c r="AA2108" s="251"/>
      <c r="AB2108" s="251"/>
      <c r="AC2108" s="252"/>
      <c r="AD2108" s="169"/>
      <c r="AE2108" s="170"/>
      <c r="AF2108" s="170"/>
      <c r="AG2108" s="170"/>
      <c r="AH2108" s="170"/>
      <c r="AI2108" s="170"/>
      <c r="AJ2108" s="171"/>
      <c r="AK2108" s="169"/>
      <c r="AL2108" s="170"/>
      <c r="AM2108" s="170"/>
      <c r="AN2108" s="170"/>
      <c r="AO2108" s="170"/>
      <c r="AP2108" s="170"/>
      <c r="AQ2108" s="170"/>
      <c r="AR2108" s="172"/>
      <c r="AS2108" s="173"/>
      <c r="AT2108" s="173"/>
      <c r="AU2108" s="173"/>
      <c r="AV2108" s="173"/>
      <c r="AW2108" s="173"/>
      <c r="AX2108" s="174"/>
    </row>
    <row r="2109" spans="1:50" ht="19.5" customHeight="1" x14ac:dyDescent="0.15">
      <c r="A2109" s="241"/>
      <c r="B2109" s="242"/>
      <c r="C2109" s="242"/>
      <c r="D2109" s="242"/>
      <c r="E2109" s="242"/>
      <c r="F2109" s="243"/>
      <c r="G2109" s="266"/>
      <c r="H2109" s="267"/>
      <c r="I2109" s="256" t="s">
        <v>0</v>
      </c>
      <c r="J2109" s="257"/>
      <c r="K2109" s="257"/>
      <c r="L2109" s="257"/>
      <c r="M2109" s="257"/>
      <c r="N2109" s="257"/>
      <c r="O2109" s="258"/>
      <c r="P2109" s="125" t="s">
        <v>55</v>
      </c>
      <c r="Q2109" s="125"/>
      <c r="R2109" s="125"/>
      <c r="S2109" s="125"/>
      <c r="T2109" s="125"/>
      <c r="U2109" s="125"/>
      <c r="V2109" s="125"/>
      <c r="W2109" s="153">
        <v>31</v>
      </c>
      <c r="X2109" s="154"/>
      <c r="Y2109" s="154"/>
      <c r="Z2109" s="154"/>
      <c r="AA2109" s="154"/>
      <c r="AB2109" s="154"/>
      <c r="AC2109" s="155"/>
      <c r="AD2109" s="125">
        <v>30</v>
      </c>
      <c r="AE2109" s="125"/>
      <c r="AF2109" s="125"/>
      <c r="AG2109" s="125"/>
      <c r="AH2109" s="125"/>
      <c r="AI2109" s="125"/>
      <c r="AJ2109" s="125"/>
      <c r="AK2109" s="125">
        <v>52</v>
      </c>
      <c r="AL2109" s="125"/>
      <c r="AM2109" s="125"/>
      <c r="AN2109" s="125"/>
      <c r="AO2109" s="125"/>
      <c r="AP2109" s="125"/>
      <c r="AQ2109" s="126"/>
      <c r="AR2109" s="250">
        <v>45</v>
      </c>
      <c r="AS2109" s="251"/>
      <c r="AT2109" s="251"/>
      <c r="AU2109" s="251"/>
      <c r="AV2109" s="251"/>
      <c r="AW2109" s="251"/>
      <c r="AX2109" s="259"/>
    </row>
    <row r="2110" spans="1:50" ht="19.5" customHeight="1" x14ac:dyDescent="0.15">
      <c r="A2110" s="241"/>
      <c r="B2110" s="242"/>
      <c r="C2110" s="242"/>
      <c r="D2110" s="242"/>
      <c r="E2110" s="242"/>
      <c r="F2110" s="243"/>
      <c r="G2110" s="149" t="s">
        <v>14</v>
      </c>
      <c r="H2110" s="150"/>
      <c r="I2110" s="150"/>
      <c r="J2110" s="150"/>
      <c r="K2110" s="150"/>
      <c r="L2110" s="150"/>
      <c r="M2110" s="150"/>
      <c r="N2110" s="150"/>
      <c r="O2110" s="151"/>
      <c r="P2110" s="152" t="s">
        <v>55</v>
      </c>
      <c r="Q2110" s="152"/>
      <c r="R2110" s="152"/>
      <c r="S2110" s="152"/>
      <c r="T2110" s="152"/>
      <c r="U2110" s="152"/>
      <c r="V2110" s="152"/>
      <c r="W2110" s="153">
        <v>9</v>
      </c>
      <c r="X2110" s="154"/>
      <c r="Y2110" s="154"/>
      <c r="Z2110" s="154"/>
      <c r="AA2110" s="154"/>
      <c r="AB2110" s="154"/>
      <c r="AC2110" s="155"/>
      <c r="AD2110" s="156">
        <v>15</v>
      </c>
      <c r="AE2110" s="157"/>
      <c r="AF2110" s="157"/>
      <c r="AG2110" s="157"/>
      <c r="AH2110" s="157"/>
      <c r="AI2110" s="157"/>
      <c r="AJ2110" s="158"/>
      <c r="AK2110" s="159"/>
      <c r="AL2110" s="160"/>
      <c r="AM2110" s="160"/>
      <c r="AN2110" s="160"/>
      <c r="AO2110" s="160"/>
      <c r="AP2110" s="160"/>
      <c r="AQ2110" s="160"/>
      <c r="AR2110" s="159"/>
      <c r="AS2110" s="160"/>
      <c r="AT2110" s="160"/>
      <c r="AU2110" s="160"/>
      <c r="AV2110" s="160"/>
      <c r="AW2110" s="160"/>
      <c r="AX2110" s="161"/>
    </row>
    <row r="2111" spans="1:50" ht="19.5" customHeight="1" x14ac:dyDescent="0.15">
      <c r="A2111" s="244"/>
      <c r="B2111" s="245"/>
      <c r="C2111" s="245"/>
      <c r="D2111" s="245"/>
      <c r="E2111" s="245"/>
      <c r="F2111" s="246"/>
      <c r="G2111" s="149" t="s">
        <v>13</v>
      </c>
      <c r="H2111" s="150"/>
      <c r="I2111" s="150"/>
      <c r="J2111" s="150"/>
      <c r="K2111" s="150"/>
      <c r="L2111" s="150"/>
      <c r="M2111" s="150"/>
      <c r="N2111" s="150"/>
      <c r="O2111" s="151"/>
      <c r="P2111" s="162" t="s">
        <v>55</v>
      </c>
      <c r="Q2111" s="162"/>
      <c r="R2111" s="162"/>
      <c r="S2111" s="162"/>
      <c r="T2111" s="162"/>
      <c r="U2111" s="162"/>
      <c r="V2111" s="162"/>
      <c r="W2111" s="163"/>
      <c r="X2111" s="164"/>
      <c r="Y2111" s="164"/>
      <c r="Z2111" s="164"/>
      <c r="AA2111" s="164"/>
      <c r="AB2111" s="164"/>
      <c r="AC2111" s="165"/>
      <c r="AD2111" s="166">
        <v>51.7</v>
      </c>
      <c r="AE2111" s="167"/>
      <c r="AF2111" s="167"/>
      <c r="AG2111" s="167"/>
      <c r="AH2111" s="167"/>
      <c r="AI2111" s="167"/>
      <c r="AJ2111" s="168"/>
      <c r="AK2111" s="159"/>
      <c r="AL2111" s="160"/>
      <c r="AM2111" s="160"/>
      <c r="AN2111" s="160"/>
      <c r="AO2111" s="160"/>
      <c r="AP2111" s="160"/>
      <c r="AQ2111" s="160"/>
      <c r="AR2111" s="159"/>
      <c r="AS2111" s="160"/>
      <c r="AT2111" s="160"/>
      <c r="AU2111" s="160"/>
      <c r="AV2111" s="160"/>
      <c r="AW2111" s="160"/>
      <c r="AX2111" s="161"/>
    </row>
    <row r="2112" spans="1:50" ht="19.5" customHeight="1" x14ac:dyDescent="0.15">
      <c r="A2112" s="95" t="s">
        <v>11</v>
      </c>
      <c r="B2112" s="96"/>
      <c r="C2112" s="101" t="s">
        <v>10</v>
      </c>
      <c r="D2112" s="102"/>
      <c r="E2112" s="102"/>
      <c r="F2112" s="102"/>
      <c r="G2112" s="102"/>
      <c r="H2112" s="102"/>
      <c r="I2112" s="102"/>
      <c r="J2112" s="102"/>
      <c r="K2112" s="103"/>
      <c r="L2112" s="104" t="s">
        <v>9</v>
      </c>
      <c r="M2112" s="105"/>
      <c r="N2112" s="105"/>
      <c r="O2112" s="105"/>
      <c r="P2112" s="105"/>
      <c r="Q2112" s="106"/>
      <c r="R2112" s="107" t="s">
        <v>8</v>
      </c>
      <c r="S2112" s="102"/>
      <c r="T2112" s="102"/>
      <c r="U2112" s="102"/>
      <c r="V2112" s="102"/>
      <c r="W2112" s="103"/>
      <c r="X2112" s="107" t="s">
        <v>7</v>
      </c>
      <c r="Y2112" s="102"/>
      <c r="Z2112" s="102"/>
      <c r="AA2112" s="102"/>
      <c r="AB2112" s="102"/>
      <c r="AC2112" s="102"/>
      <c r="AD2112" s="102"/>
      <c r="AE2112" s="102"/>
      <c r="AF2112" s="102"/>
      <c r="AG2112" s="102"/>
      <c r="AH2112" s="102"/>
      <c r="AI2112" s="102"/>
      <c r="AJ2112" s="102"/>
      <c r="AK2112" s="102"/>
      <c r="AL2112" s="102"/>
      <c r="AM2112" s="102"/>
      <c r="AN2112" s="102"/>
      <c r="AO2112" s="102"/>
      <c r="AP2112" s="102"/>
      <c r="AQ2112" s="102"/>
      <c r="AR2112" s="102"/>
      <c r="AS2112" s="102"/>
      <c r="AT2112" s="102"/>
      <c r="AU2112" s="102"/>
      <c r="AV2112" s="102"/>
      <c r="AW2112" s="102"/>
      <c r="AX2112" s="108"/>
    </row>
    <row r="2113" spans="1:50" ht="19.5" customHeight="1" x14ac:dyDescent="0.15">
      <c r="A2113" s="97"/>
      <c r="B2113" s="98"/>
      <c r="C2113" s="336" t="s">
        <v>81</v>
      </c>
      <c r="D2113" s="337"/>
      <c r="E2113" s="337"/>
      <c r="F2113" s="337"/>
      <c r="G2113" s="337"/>
      <c r="H2113" s="337"/>
      <c r="I2113" s="337"/>
      <c r="J2113" s="337"/>
      <c r="K2113" s="338"/>
      <c r="L2113" s="283">
        <v>5</v>
      </c>
      <c r="M2113" s="283"/>
      <c r="N2113" s="283"/>
      <c r="O2113" s="283"/>
      <c r="P2113" s="283"/>
      <c r="Q2113" s="283"/>
      <c r="R2113" s="113">
        <v>2</v>
      </c>
      <c r="S2113" s="114"/>
      <c r="T2113" s="114"/>
      <c r="U2113" s="114"/>
      <c r="V2113" s="114"/>
      <c r="W2113" s="115"/>
      <c r="X2113" s="116"/>
      <c r="Y2113" s="117"/>
      <c r="Z2113" s="117"/>
      <c r="AA2113" s="117"/>
      <c r="AB2113" s="117"/>
      <c r="AC2113" s="117"/>
      <c r="AD2113" s="117"/>
      <c r="AE2113" s="117"/>
      <c r="AF2113" s="117"/>
      <c r="AG2113" s="117"/>
      <c r="AH2113" s="117"/>
      <c r="AI2113" s="117"/>
      <c r="AJ2113" s="117"/>
      <c r="AK2113" s="117"/>
      <c r="AL2113" s="117"/>
      <c r="AM2113" s="117"/>
      <c r="AN2113" s="117"/>
      <c r="AO2113" s="117"/>
      <c r="AP2113" s="117"/>
      <c r="AQ2113" s="117"/>
      <c r="AR2113" s="117"/>
      <c r="AS2113" s="117"/>
      <c r="AT2113" s="117"/>
      <c r="AU2113" s="117"/>
      <c r="AV2113" s="117"/>
      <c r="AW2113" s="117"/>
      <c r="AX2113" s="118"/>
    </row>
    <row r="2114" spans="1:50" ht="19.5" customHeight="1" x14ac:dyDescent="0.15">
      <c r="A2114" s="97"/>
      <c r="B2114" s="98"/>
      <c r="C2114" s="333" t="s">
        <v>80</v>
      </c>
      <c r="D2114" s="334"/>
      <c r="E2114" s="334"/>
      <c r="F2114" s="334"/>
      <c r="G2114" s="334"/>
      <c r="H2114" s="334"/>
      <c r="I2114" s="334"/>
      <c r="J2114" s="334"/>
      <c r="K2114" s="335"/>
      <c r="L2114" s="270">
        <v>1.9</v>
      </c>
      <c r="M2114" s="270"/>
      <c r="N2114" s="270"/>
      <c r="O2114" s="270"/>
      <c r="P2114" s="270"/>
      <c r="Q2114" s="270"/>
      <c r="R2114" s="131">
        <v>2</v>
      </c>
      <c r="S2114" s="132"/>
      <c r="T2114" s="132"/>
      <c r="U2114" s="132"/>
      <c r="V2114" s="132"/>
      <c r="W2114" s="133"/>
      <c r="X2114" s="134"/>
      <c r="Y2114" s="135"/>
      <c r="Z2114" s="135"/>
      <c r="AA2114" s="135"/>
      <c r="AB2114" s="135"/>
      <c r="AC2114" s="135"/>
      <c r="AD2114" s="135"/>
      <c r="AE2114" s="135"/>
      <c r="AF2114" s="135"/>
      <c r="AG2114" s="135"/>
      <c r="AH2114" s="135"/>
      <c r="AI2114" s="135"/>
      <c r="AJ2114" s="135"/>
      <c r="AK2114" s="135"/>
      <c r="AL2114" s="135"/>
      <c r="AM2114" s="135"/>
      <c r="AN2114" s="135"/>
      <c r="AO2114" s="135"/>
      <c r="AP2114" s="135"/>
      <c r="AQ2114" s="135"/>
      <c r="AR2114" s="135"/>
      <c r="AS2114" s="135"/>
      <c r="AT2114" s="135"/>
      <c r="AU2114" s="135"/>
      <c r="AV2114" s="135"/>
      <c r="AW2114" s="135"/>
      <c r="AX2114" s="136"/>
    </row>
    <row r="2115" spans="1:50" ht="19.5" customHeight="1" x14ac:dyDescent="0.15">
      <c r="A2115" s="97"/>
      <c r="B2115" s="98"/>
      <c r="C2115" s="333" t="s">
        <v>79</v>
      </c>
      <c r="D2115" s="334"/>
      <c r="E2115" s="334"/>
      <c r="F2115" s="334"/>
      <c r="G2115" s="334"/>
      <c r="H2115" s="334"/>
      <c r="I2115" s="334"/>
      <c r="J2115" s="334"/>
      <c r="K2115" s="335"/>
      <c r="L2115" s="270">
        <v>37.1</v>
      </c>
      <c r="M2115" s="270"/>
      <c r="N2115" s="270"/>
      <c r="O2115" s="270"/>
      <c r="P2115" s="270"/>
      <c r="Q2115" s="270"/>
      <c r="R2115" s="131">
        <v>40</v>
      </c>
      <c r="S2115" s="132"/>
      <c r="T2115" s="132"/>
      <c r="U2115" s="132"/>
      <c r="V2115" s="132"/>
      <c r="W2115" s="133"/>
      <c r="X2115" s="134"/>
      <c r="Y2115" s="135"/>
      <c r="Z2115" s="135"/>
      <c r="AA2115" s="135"/>
      <c r="AB2115" s="135"/>
      <c r="AC2115" s="135"/>
      <c r="AD2115" s="135"/>
      <c r="AE2115" s="135"/>
      <c r="AF2115" s="135"/>
      <c r="AG2115" s="135"/>
      <c r="AH2115" s="135"/>
      <c r="AI2115" s="135"/>
      <c r="AJ2115" s="135"/>
      <c r="AK2115" s="135"/>
      <c r="AL2115" s="135"/>
      <c r="AM2115" s="135"/>
      <c r="AN2115" s="135"/>
      <c r="AO2115" s="135"/>
      <c r="AP2115" s="135"/>
      <c r="AQ2115" s="135"/>
      <c r="AR2115" s="135"/>
      <c r="AS2115" s="135"/>
      <c r="AT2115" s="135"/>
      <c r="AU2115" s="135"/>
      <c r="AV2115" s="135"/>
      <c r="AW2115" s="135"/>
      <c r="AX2115" s="136"/>
    </row>
    <row r="2116" spans="1:50" ht="19.5" customHeight="1" x14ac:dyDescent="0.15">
      <c r="A2116" s="97"/>
      <c r="B2116" s="98"/>
      <c r="C2116" s="119" t="s">
        <v>78</v>
      </c>
      <c r="D2116" s="120"/>
      <c r="E2116" s="120"/>
      <c r="F2116" s="120"/>
      <c r="G2116" s="120"/>
      <c r="H2116" s="120"/>
      <c r="I2116" s="120"/>
      <c r="J2116" s="120"/>
      <c r="K2116" s="121"/>
      <c r="L2116" s="270">
        <v>4</v>
      </c>
      <c r="M2116" s="270"/>
      <c r="N2116" s="270"/>
      <c r="O2116" s="270"/>
      <c r="P2116" s="270"/>
      <c r="Q2116" s="270"/>
      <c r="R2116" s="131">
        <v>1</v>
      </c>
      <c r="S2116" s="132"/>
      <c r="T2116" s="132"/>
      <c r="U2116" s="132"/>
      <c r="V2116" s="132"/>
      <c r="W2116" s="133"/>
      <c r="X2116" s="134"/>
      <c r="Y2116" s="135"/>
      <c r="Z2116" s="135"/>
      <c r="AA2116" s="135"/>
      <c r="AB2116" s="135"/>
      <c r="AC2116" s="135"/>
      <c r="AD2116" s="135"/>
      <c r="AE2116" s="135"/>
      <c r="AF2116" s="135"/>
      <c r="AG2116" s="135"/>
      <c r="AH2116" s="135"/>
      <c r="AI2116" s="135"/>
      <c r="AJ2116" s="135"/>
      <c r="AK2116" s="135"/>
      <c r="AL2116" s="135"/>
      <c r="AM2116" s="135"/>
      <c r="AN2116" s="135"/>
      <c r="AO2116" s="135"/>
      <c r="AP2116" s="135"/>
      <c r="AQ2116" s="135"/>
      <c r="AR2116" s="135"/>
      <c r="AS2116" s="135"/>
      <c r="AT2116" s="135"/>
      <c r="AU2116" s="135"/>
      <c r="AV2116" s="135"/>
      <c r="AW2116" s="135"/>
      <c r="AX2116" s="136"/>
    </row>
    <row r="2117" spans="1:50" ht="19.5" customHeight="1" x14ac:dyDescent="0.15">
      <c r="A2117" s="97"/>
      <c r="B2117" s="98"/>
      <c r="C2117" s="119" t="s">
        <v>77</v>
      </c>
      <c r="D2117" s="120"/>
      <c r="E2117" s="120"/>
      <c r="F2117" s="120"/>
      <c r="G2117" s="120"/>
      <c r="H2117" s="120"/>
      <c r="I2117" s="120"/>
      <c r="J2117" s="120"/>
      <c r="K2117" s="121"/>
      <c r="L2117" s="270">
        <v>1.41</v>
      </c>
      <c r="M2117" s="270"/>
      <c r="N2117" s="270"/>
      <c r="O2117" s="270"/>
      <c r="P2117" s="270"/>
      <c r="Q2117" s="270"/>
      <c r="R2117" s="131">
        <v>0</v>
      </c>
      <c r="S2117" s="132"/>
      <c r="T2117" s="132"/>
      <c r="U2117" s="132"/>
      <c r="V2117" s="132"/>
      <c r="W2117" s="133"/>
      <c r="X2117" s="134"/>
      <c r="Y2117" s="135"/>
      <c r="Z2117" s="135"/>
      <c r="AA2117" s="135"/>
      <c r="AB2117" s="135"/>
      <c r="AC2117" s="135"/>
      <c r="AD2117" s="135"/>
      <c r="AE2117" s="135"/>
      <c r="AF2117" s="135"/>
      <c r="AG2117" s="135"/>
      <c r="AH2117" s="135"/>
      <c r="AI2117" s="135"/>
      <c r="AJ2117" s="135"/>
      <c r="AK2117" s="135"/>
      <c r="AL2117" s="135"/>
      <c r="AM2117" s="135"/>
      <c r="AN2117" s="135"/>
      <c r="AO2117" s="135"/>
      <c r="AP2117" s="135"/>
      <c r="AQ2117" s="135"/>
      <c r="AR2117" s="135"/>
      <c r="AS2117" s="135"/>
      <c r="AT2117" s="135"/>
      <c r="AU2117" s="135"/>
      <c r="AV2117" s="135"/>
      <c r="AW2117" s="135"/>
      <c r="AX2117" s="136"/>
    </row>
    <row r="2118" spans="1:50" ht="19.5" customHeight="1" x14ac:dyDescent="0.15">
      <c r="A2118" s="97"/>
      <c r="B2118" s="98"/>
      <c r="C2118" s="119" t="s">
        <v>76</v>
      </c>
      <c r="D2118" s="120"/>
      <c r="E2118" s="120"/>
      <c r="F2118" s="120"/>
      <c r="G2118" s="120"/>
      <c r="H2118" s="120"/>
      <c r="I2118" s="120"/>
      <c r="J2118" s="120"/>
      <c r="K2118" s="121"/>
      <c r="L2118" s="270">
        <v>0.5</v>
      </c>
      <c r="M2118" s="270"/>
      <c r="N2118" s="270"/>
      <c r="O2118" s="270"/>
      <c r="P2118" s="270"/>
      <c r="Q2118" s="270"/>
      <c r="R2118" s="131">
        <v>0</v>
      </c>
      <c r="S2118" s="132"/>
      <c r="T2118" s="132"/>
      <c r="U2118" s="132"/>
      <c r="V2118" s="132"/>
      <c r="W2118" s="133"/>
      <c r="X2118" s="4"/>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2"/>
    </row>
    <row r="2119" spans="1:50" ht="19.5" customHeight="1" x14ac:dyDescent="0.15">
      <c r="A2119" s="97"/>
      <c r="B2119" s="98"/>
      <c r="C2119" s="119" t="s">
        <v>75</v>
      </c>
      <c r="D2119" s="120"/>
      <c r="E2119" s="120"/>
      <c r="F2119" s="120"/>
      <c r="G2119" s="120"/>
      <c r="H2119" s="120"/>
      <c r="I2119" s="120"/>
      <c r="J2119" s="120"/>
      <c r="K2119" s="121"/>
      <c r="L2119" s="271">
        <v>0.14000000000000001</v>
      </c>
      <c r="M2119" s="271"/>
      <c r="N2119" s="271"/>
      <c r="O2119" s="271"/>
      <c r="P2119" s="271"/>
      <c r="Q2119" s="271"/>
      <c r="R2119" s="272">
        <v>0</v>
      </c>
      <c r="S2119" s="273"/>
      <c r="T2119" s="273"/>
      <c r="U2119" s="273"/>
      <c r="V2119" s="273"/>
      <c r="W2119" s="274"/>
      <c r="X2119" s="134"/>
      <c r="Y2119" s="135"/>
      <c r="Z2119" s="135"/>
      <c r="AA2119" s="135"/>
      <c r="AB2119" s="135"/>
      <c r="AC2119" s="135"/>
      <c r="AD2119" s="135"/>
      <c r="AE2119" s="135"/>
      <c r="AF2119" s="135"/>
      <c r="AG2119" s="135"/>
      <c r="AH2119" s="135"/>
      <c r="AI2119" s="135"/>
      <c r="AJ2119" s="135"/>
      <c r="AK2119" s="135"/>
      <c r="AL2119" s="135"/>
      <c r="AM2119" s="135"/>
      <c r="AN2119" s="135"/>
      <c r="AO2119" s="135"/>
      <c r="AP2119" s="135"/>
      <c r="AQ2119" s="135"/>
      <c r="AR2119" s="135"/>
      <c r="AS2119" s="135"/>
      <c r="AT2119" s="135"/>
      <c r="AU2119" s="135"/>
      <c r="AV2119" s="135"/>
      <c r="AW2119" s="135"/>
      <c r="AX2119" s="136"/>
    </row>
    <row r="2120" spans="1:50" ht="19.5" customHeight="1" thickBot="1" x14ac:dyDescent="0.2">
      <c r="A2120" s="99"/>
      <c r="B2120" s="100"/>
      <c r="C2120" s="139" t="s">
        <v>0</v>
      </c>
      <c r="D2120" s="140"/>
      <c r="E2120" s="140"/>
      <c r="F2120" s="140"/>
      <c r="G2120" s="140"/>
      <c r="H2120" s="140"/>
      <c r="I2120" s="140"/>
      <c r="J2120" s="140"/>
      <c r="K2120" s="141"/>
      <c r="L2120" s="142">
        <v>52</v>
      </c>
      <c r="M2120" s="140"/>
      <c r="N2120" s="140"/>
      <c r="O2120" s="140"/>
      <c r="P2120" s="140"/>
      <c r="Q2120" s="141"/>
      <c r="R2120" s="143">
        <f>SUM(R2113:W2119)</f>
        <v>45</v>
      </c>
      <c r="S2120" s="144"/>
      <c r="T2120" s="144"/>
      <c r="U2120" s="144"/>
      <c r="V2120" s="144"/>
      <c r="W2120" s="145"/>
      <c r="X2120" s="146"/>
      <c r="Y2120" s="147"/>
      <c r="Z2120" s="147"/>
      <c r="AA2120" s="147"/>
      <c r="AB2120" s="147"/>
      <c r="AC2120" s="147"/>
      <c r="AD2120" s="147"/>
      <c r="AE2120" s="147"/>
      <c r="AF2120" s="147"/>
      <c r="AG2120" s="147"/>
      <c r="AH2120" s="147"/>
      <c r="AI2120" s="147"/>
      <c r="AJ2120" s="147"/>
      <c r="AK2120" s="147"/>
      <c r="AL2120" s="147"/>
      <c r="AM2120" s="147"/>
      <c r="AN2120" s="147"/>
      <c r="AO2120" s="147"/>
      <c r="AP2120" s="147"/>
      <c r="AQ2120" s="147"/>
      <c r="AR2120" s="147"/>
      <c r="AS2120" s="147"/>
      <c r="AT2120" s="147"/>
      <c r="AU2120" s="147"/>
      <c r="AV2120" s="147"/>
      <c r="AW2120" s="147"/>
      <c r="AX2120" s="148"/>
    </row>
    <row r="2121" spans="1:50" s="5" customFormat="1" ht="20.25" customHeight="1" thickBot="1" x14ac:dyDescent="0.2">
      <c r="A2121" s="6"/>
      <c r="B2121" s="6"/>
      <c r="C2121" s="6"/>
      <c r="D2121" s="6"/>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175" t="s">
        <v>50</v>
      </c>
      <c r="AR2121" s="175"/>
      <c r="AS2121" s="175"/>
      <c r="AT2121" s="175"/>
      <c r="AU2121" s="175"/>
      <c r="AV2121" s="175"/>
      <c r="AW2121" s="175"/>
      <c r="AX2121" s="175"/>
    </row>
    <row r="2122" spans="1:50" ht="25.15" customHeight="1" x14ac:dyDescent="0.15">
      <c r="A2122" s="176" t="s">
        <v>49</v>
      </c>
      <c r="B2122" s="177"/>
      <c r="C2122" s="177"/>
      <c r="D2122" s="177"/>
      <c r="E2122" s="177"/>
      <c r="F2122" s="178"/>
      <c r="G2122" s="324" t="s">
        <v>74</v>
      </c>
      <c r="H2122" s="325"/>
      <c r="I2122" s="325"/>
      <c r="J2122" s="325"/>
      <c r="K2122" s="325"/>
      <c r="L2122" s="325"/>
      <c r="M2122" s="325"/>
      <c r="N2122" s="325"/>
      <c r="O2122" s="325"/>
      <c r="P2122" s="325"/>
      <c r="Q2122" s="325"/>
      <c r="R2122" s="325"/>
      <c r="S2122" s="325"/>
      <c r="T2122" s="325"/>
      <c r="U2122" s="325"/>
      <c r="V2122" s="325"/>
      <c r="W2122" s="325"/>
      <c r="X2122" s="326"/>
      <c r="Y2122" s="181" t="s">
        <v>62</v>
      </c>
      <c r="Z2122" s="182"/>
      <c r="AA2122" s="182"/>
      <c r="AB2122" s="182"/>
      <c r="AC2122" s="182"/>
      <c r="AD2122" s="183"/>
      <c r="AE2122" s="327" t="s">
        <v>46</v>
      </c>
      <c r="AF2122" s="328"/>
      <c r="AG2122" s="328"/>
      <c r="AH2122" s="328"/>
      <c r="AI2122" s="328"/>
      <c r="AJ2122" s="328"/>
      <c r="AK2122" s="328"/>
      <c r="AL2122" s="328"/>
      <c r="AM2122" s="328"/>
      <c r="AN2122" s="328"/>
      <c r="AO2122" s="328"/>
      <c r="AP2122" s="329"/>
      <c r="AQ2122" s="187" t="s">
        <v>45</v>
      </c>
      <c r="AR2122" s="188"/>
      <c r="AS2122" s="188"/>
      <c r="AT2122" s="188"/>
      <c r="AU2122" s="188"/>
      <c r="AV2122" s="188"/>
      <c r="AW2122" s="188"/>
      <c r="AX2122" s="189"/>
    </row>
    <row r="2123" spans="1:50" ht="30" customHeight="1" x14ac:dyDescent="0.15">
      <c r="A2123" s="190" t="s">
        <v>44</v>
      </c>
      <c r="B2123" s="191"/>
      <c r="C2123" s="191"/>
      <c r="D2123" s="191"/>
      <c r="E2123" s="191"/>
      <c r="F2123" s="192"/>
      <c r="G2123" s="193" t="s">
        <v>73</v>
      </c>
      <c r="H2123" s="194"/>
      <c r="I2123" s="194"/>
      <c r="J2123" s="194"/>
      <c r="K2123" s="194"/>
      <c r="L2123" s="194"/>
      <c r="M2123" s="194"/>
      <c r="N2123" s="194"/>
      <c r="O2123" s="194"/>
      <c r="P2123" s="194"/>
      <c r="Q2123" s="194"/>
      <c r="R2123" s="194"/>
      <c r="S2123" s="194"/>
      <c r="T2123" s="194"/>
      <c r="U2123" s="194"/>
      <c r="V2123" s="93"/>
      <c r="W2123" s="93"/>
      <c r="X2123" s="93"/>
      <c r="Y2123" s="195" t="s">
        <v>42</v>
      </c>
      <c r="Z2123" s="196"/>
      <c r="AA2123" s="196"/>
      <c r="AB2123" s="196"/>
      <c r="AC2123" s="196"/>
      <c r="AD2123" s="197"/>
      <c r="AE2123" s="313" t="s">
        <v>72</v>
      </c>
      <c r="AF2123" s="313"/>
      <c r="AG2123" s="313"/>
      <c r="AH2123" s="313"/>
      <c r="AI2123" s="313"/>
      <c r="AJ2123" s="313"/>
      <c r="AK2123" s="313"/>
      <c r="AL2123" s="313"/>
      <c r="AM2123" s="313"/>
      <c r="AN2123" s="313"/>
      <c r="AO2123" s="313"/>
      <c r="AP2123" s="314"/>
      <c r="AQ2123" s="315" t="s">
        <v>71</v>
      </c>
      <c r="AR2123" s="316"/>
      <c r="AS2123" s="316"/>
      <c r="AT2123" s="316"/>
      <c r="AU2123" s="316"/>
      <c r="AV2123" s="316"/>
      <c r="AW2123" s="316"/>
      <c r="AX2123" s="317"/>
    </row>
    <row r="2124" spans="1:50" ht="30" customHeight="1" x14ac:dyDescent="0.15">
      <c r="A2124" s="203" t="s">
        <v>39</v>
      </c>
      <c r="B2124" s="204"/>
      <c r="C2124" s="204"/>
      <c r="D2124" s="204"/>
      <c r="E2124" s="204"/>
      <c r="F2124" s="205"/>
      <c r="G2124" s="206" t="s">
        <v>38</v>
      </c>
      <c r="H2124" s="93"/>
      <c r="I2124" s="93"/>
      <c r="J2124" s="93"/>
      <c r="K2124" s="93"/>
      <c r="L2124" s="93"/>
      <c r="M2124" s="93"/>
      <c r="N2124" s="93"/>
      <c r="O2124" s="93"/>
      <c r="P2124" s="93"/>
      <c r="Q2124" s="93"/>
      <c r="R2124" s="93"/>
      <c r="S2124" s="93"/>
      <c r="T2124" s="93"/>
      <c r="U2124" s="93"/>
      <c r="V2124" s="93"/>
      <c r="W2124" s="93"/>
      <c r="X2124" s="93"/>
      <c r="Y2124" s="207" t="s">
        <v>37</v>
      </c>
      <c r="Z2124" s="208"/>
      <c r="AA2124" s="208"/>
      <c r="AB2124" s="208"/>
      <c r="AC2124" s="208"/>
      <c r="AD2124" s="209"/>
      <c r="AE2124" s="210" t="s">
        <v>36</v>
      </c>
      <c r="AF2124" s="211"/>
      <c r="AG2124" s="211"/>
      <c r="AH2124" s="211"/>
      <c r="AI2124" s="211"/>
      <c r="AJ2124" s="211"/>
      <c r="AK2124" s="211"/>
      <c r="AL2124" s="211"/>
      <c r="AM2124" s="211"/>
      <c r="AN2124" s="211"/>
      <c r="AO2124" s="211"/>
      <c r="AP2124" s="211"/>
      <c r="AQ2124" s="212"/>
      <c r="AR2124" s="212"/>
      <c r="AS2124" s="212"/>
      <c r="AT2124" s="212"/>
      <c r="AU2124" s="212"/>
      <c r="AV2124" s="212"/>
      <c r="AW2124" s="212"/>
      <c r="AX2124" s="213"/>
    </row>
    <row r="2125" spans="1:50" ht="39.950000000000003" customHeight="1" x14ac:dyDescent="0.15">
      <c r="A2125" s="217" t="s">
        <v>35</v>
      </c>
      <c r="B2125" s="218"/>
      <c r="C2125" s="218"/>
      <c r="D2125" s="218"/>
      <c r="E2125" s="218"/>
      <c r="F2125" s="219"/>
      <c r="G2125" s="318" t="s">
        <v>70</v>
      </c>
      <c r="H2125" s="319"/>
      <c r="I2125" s="319"/>
      <c r="J2125" s="319"/>
      <c r="K2125" s="319"/>
      <c r="L2125" s="319"/>
      <c r="M2125" s="319"/>
      <c r="N2125" s="319"/>
      <c r="O2125" s="319"/>
      <c r="P2125" s="319"/>
      <c r="Q2125" s="319"/>
      <c r="R2125" s="319"/>
      <c r="S2125" s="319"/>
      <c r="T2125" s="319"/>
      <c r="U2125" s="319"/>
      <c r="V2125" s="319"/>
      <c r="W2125" s="319"/>
      <c r="X2125" s="320"/>
      <c r="Y2125" s="223" t="s">
        <v>59</v>
      </c>
      <c r="Z2125" s="224"/>
      <c r="AA2125" s="224"/>
      <c r="AB2125" s="224"/>
      <c r="AC2125" s="224"/>
      <c r="AD2125" s="225"/>
      <c r="AE2125" s="321" t="s">
        <v>55</v>
      </c>
      <c r="AF2125" s="322"/>
      <c r="AG2125" s="322"/>
      <c r="AH2125" s="322"/>
      <c r="AI2125" s="322"/>
      <c r="AJ2125" s="322"/>
      <c r="AK2125" s="322"/>
      <c r="AL2125" s="322"/>
      <c r="AM2125" s="322"/>
      <c r="AN2125" s="322"/>
      <c r="AO2125" s="322"/>
      <c r="AP2125" s="322"/>
      <c r="AQ2125" s="322"/>
      <c r="AR2125" s="322"/>
      <c r="AS2125" s="322"/>
      <c r="AT2125" s="322"/>
      <c r="AU2125" s="322"/>
      <c r="AV2125" s="322"/>
      <c r="AW2125" s="322"/>
      <c r="AX2125" s="323"/>
    </row>
    <row r="2126" spans="1:50" ht="53.25" customHeight="1" x14ac:dyDescent="0.15">
      <c r="A2126" s="229" t="s">
        <v>31</v>
      </c>
      <c r="B2126" s="230"/>
      <c r="C2126" s="230"/>
      <c r="D2126" s="230"/>
      <c r="E2126" s="230"/>
      <c r="F2126" s="231"/>
      <c r="G2126" s="232" t="s">
        <v>69</v>
      </c>
      <c r="H2126" s="233"/>
      <c r="I2126" s="233"/>
      <c r="J2126" s="233"/>
      <c r="K2126" s="233"/>
      <c r="L2126" s="233"/>
      <c r="M2126" s="233"/>
      <c r="N2126" s="233"/>
      <c r="O2126" s="233"/>
      <c r="P2126" s="233"/>
      <c r="Q2126" s="233"/>
      <c r="R2126" s="233"/>
      <c r="S2126" s="233"/>
      <c r="T2126" s="233"/>
      <c r="U2126" s="233"/>
      <c r="V2126" s="233"/>
      <c r="W2126" s="233"/>
      <c r="X2126" s="233"/>
      <c r="Y2126" s="233"/>
      <c r="Z2126" s="233"/>
      <c r="AA2126" s="233"/>
      <c r="AB2126" s="233"/>
      <c r="AC2126" s="233"/>
      <c r="AD2126" s="233"/>
      <c r="AE2126" s="233"/>
      <c r="AF2126" s="233"/>
      <c r="AG2126" s="233"/>
      <c r="AH2126" s="233"/>
      <c r="AI2126" s="233"/>
      <c r="AJ2126" s="233"/>
      <c r="AK2126" s="233"/>
      <c r="AL2126" s="233"/>
      <c r="AM2126" s="233"/>
      <c r="AN2126" s="233"/>
      <c r="AO2126" s="233"/>
      <c r="AP2126" s="233"/>
      <c r="AQ2126" s="233"/>
      <c r="AR2126" s="233"/>
      <c r="AS2126" s="233"/>
      <c r="AT2126" s="233"/>
      <c r="AU2126" s="233"/>
      <c r="AV2126" s="233"/>
      <c r="AW2126" s="233"/>
      <c r="AX2126" s="234"/>
    </row>
    <row r="2127" spans="1:50" ht="53.25" customHeight="1" x14ac:dyDescent="0.15">
      <c r="A2127" s="229" t="s">
        <v>29</v>
      </c>
      <c r="B2127" s="230"/>
      <c r="C2127" s="230"/>
      <c r="D2127" s="230"/>
      <c r="E2127" s="230"/>
      <c r="F2127" s="231"/>
      <c r="G2127" s="232" t="s">
        <v>68</v>
      </c>
      <c r="H2127" s="233"/>
      <c r="I2127" s="233"/>
      <c r="J2127" s="233"/>
      <c r="K2127" s="233"/>
      <c r="L2127" s="233"/>
      <c r="M2127" s="233"/>
      <c r="N2127" s="233"/>
      <c r="O2127" s="233"/>
      <c r="P2127" s="233"/>
      <c r="Q2127" s="233"/>
      <c r="R2127" s="233"/>
      <c r="S2127" s="233"/>
      <c r="T2127" s="233"/>
      <c r="U2127" s="233"/>
      <c r="V2127" s="233"/>
      <c r="W2127" s="233"/>
      <c r="X2127" s="233"/>
      <c r="Y2127" s="233"/>
      <c r="Z2127" s="233"/>
      <c r="AA2127" s="233"/>
      <c r="AB2127" s="233"/>
      <c r="AC2127" s="233"/>
      <c r="AD2127" s="233"/>
      <c r="AE2127" s="233"/>
      <c r="AF2127" s="233"/>
      <c r="AG2127" s="233"/>
      <c r="AH2127" s="233"/>
      <c r="AI2127" s="233"/>
      <c r="AJ2127" s="233"/>
      <c r="AK2127" s="233"/>
      <c r="AL2127" s="233"/>
      <c r="AM2127" s="233"/>
      <c r="AN2127" s="233"/>
      <c r="AO2127" s="233"/>
      <c r="AP2127" s="233"/>
      <c r="AQ2127" s="233"/>
      <c r="AR2127" s="233"/>
      <c r="AS2127" s="233"/>
      <c r="AT2127" s="233"/>
      <c r="AU2127" s="233"/>
      <c r="AV2127" s="233"/>
      <c r="AW2127" s="233"/>
      <c r="AX2127" s="234"/>
    </row>
    <row r="2128" spans="1:50" ht="22.7" customHeight="1" x14ac:dyDescent="0.15">
      <c r="A2128" s="229" t="s">
        <v>27</v>
      </c>
      <c r="B2128" s="230"/>
      <c r="C2128" s="230"/>
      <c r="D2128" s="230"/>
      <c r="E2128" s="230"/>
      <c r="F2128" s="231"/>
      <c r="G2128" s="235" t="s">
        <v>67</v>
      </c>
      <c r="H2128" s="236"/>
      <c r="I2128" s="236"/>
      <c r="J2128" s="236"/>
      <c r="K2128" s="236"/>
      <c r="L2128" s="236"/>
      <c r="M2128" s="236"/>
      <c r="N2128" s="236"/>
      <c r="O2128" s="236"/>
      <c r="P2128" s="236"/>
      <c r="Q2128" s="236"/>
      <c r="R2128" s="236"/>
      <c r="S2128" s="236"/>
      <c r="T2128" s="236"/>
      <c r="U2128" s="236"/>
      <c r="V2128" s="236"/>
      <c r="W2128" s="236"/>
      <c r="X2128" s="236"/>
      <c r="Y2128" s="236"/>
      <c r="Z2128" s="236"/>
      <c r="AA2128" s="236"/>
      <c r="AB2128" s="236"/>
      <c r="AC2128" s="236"/>
      <c r="AD2128" s="236"/>
      <c r="AE2128" s="236"/>
      <c r="AF2128" s="236"/>
      <c r="AG2128" s="236"/>
      <c r="AH2128" s="236"/>
      <c r="AI2128" s="236"/>
      <c r="AJ2128" s="236"/>
      <c r="AK2128" s="236"/>
      <c r="AL2128" s="236"/>
      <c r="AM2128" s="236"/>
      <c r="AN2128" s="236"/>
      <c r="AO2128" s="236"/>
      <c r="AP2128" s="236"/>
      <c r="AQ2128" s="236"/>
      <c r="AR2128" s="236"/>
      <c r="AS2128" s="236"/>
      <c r="AT2128" s="236"/>
      <c r="AU2128" s="236"/>
      <c r="AV2128" s="236"/>
      <c r="AW2128" s="236"/>
      <c r="AX2128" s="237"/>
    </row>
    <row r="2129" spans="1:50" ht="19.5" customHeight="1" x14ac:dyDescent="0.15">
      <c r="A2129" s="238" t="s">
        <v>25</v>
      </c>
      <c r="B2129" s="239"/>
      <c r="C2129" s="239"/>
      <c r="D2129" s="239"/>
      <c r="E2129" s="239"/>
      <c r="F2129" s="240"/>
      <c r="G2129" s="247"/>
      <c r="H2129" s="248"/>
      <c r="I2129" s="248"/>
      <c r="J2129" s="248"/>
      <c r="K2129" s="248"/>
      <c r="L2129" s="248"/>
      <c r="M2129" s="248"/>
      <c r="N2129" s="248"/>
      <c r="O2129" s="249"/>
      <c r="P2129" s="66" t="s">
        <v>24</v>
      </c>
      <c r="Q2129" s="67"/>
      <c r="R2129" s="67"/>
      <c r="S2129" s="67"/>
      <c r="T2129" s="67"/>
      <c r="U2129" s="67"/>
      <c r="V2129" s="68"/>
      <c r="W2129" s="66" t="s">
        <v>23</v>
      </c>
      <c r="X2129" s="67"/>
      <c r="Y2129" s="67"/>
      <c r="Z2129" s="67"/>
      <c r="AA2129" s="67"/>
      <c r="AB2129" s="67"/>
      <c r="AC2129" s="68"/>
      <c r="AD2129" s="66" t="s">
        <v>22</v>
      </c>
      <c r="AE2129" s="67"/>
      <c r="AF2129" s="67"/>
      <c r="AG2129" s="67"/>
      <c r="AH2129" s="67"/>
      <c r="AI2129" s="67"/>
      <c r="AJ2129" s="68"/>
      <c r="AK2129" s="66" t="s">
        <v>21</v>
      </c>
      <c r="AL2129" s="67"/>
      <c r="AM2129" s="67"/>
      <c r="AN2129" s="67"/>
      <c r="AO2129" s="67"/>
      <c r="AP2129" s="67"/>
      <c r="AQ2129" s="68"/>
      <c r="AR2129" s="66" t="s">
        <v>8</v>
      </c>
      <c r="AS2129" s="67"/>
      <c r="AT2129" s="67"/>
      <c r="AU2129" s="67"/>
      <c r="AV2129" s="67"/>
      <c r="AW2129" s="67"/>
      <c r="AX2129" s="261"/>
    </row>
    <row r="2130" spans="1:50" ht="19.5" customHeight="1" x14ac:dyDescent="0.15">
      <c r="A2130" s="241"/>
      <c r="B2130" s="242"/>
      <c r="C2130" s="242"/>
      <c r="D2130" s="242"/>
      <c r="E2130" s="242"/>
      <c r="F2130" s="243"/>
      <c r="G2130" s="262" t="s">
        <v>20</v>
      </c>
      <c r="H2130" s="263"/>
      <c r="I2130" s="122" t="s">
        <v>19</v>
      </c>
      <c r="J2130" s="123"/>
      <c r="K2130" s="123"/>
      <c r="L2130" s="123"/>
      <c r="M2130" s="123"/>
      <c r="N2130" s="123"/>
      <c r="O2130" s="124"/>
      <c r="P2130" s="302">
        <v>23</v>
      </c>
      <c r="Q2130" s="302"/>
      <c r="R2130" s="302"/>
      <c r="S2130" s="302"/>
      <c r="T2130" s="302"/>
      <c r="U2130" s="302"/>
      <c r="V2130" s="302"/>
      <c r="W2130" s="303">
        <v>23</v>
      </c>
      <c r="X2130" s="304"/>
      <c r="Y2130" s="304"/>
      <c r="Z2130" s="304"/>
      <c r="AA2130" s="304"/>
      <c r="AB2130" s="304"/>
      <c r="AC2130" s="305"/>
      <c r="AD2130" s="302">
        <v>22</v>
      </c>
      <c r="AE2130" s="302"/>
      <c r="AF2130" s="302"/>
      <c r="AG2130" s="302"/>
      <c r="AH2130" s="302"/>
      <c r="AI2130" s="302"/>
      <c r="AJ2130" s="302"/>
      <c r="AK2130" s="306" t="s">
        <v>66</v>
      </c>
      <c r="AL2130" s="302"/>
      <c r="AM2130" s="302"/>
      <c r="AN2130" s="302"/>
      <c r="AO2130" s="302"/>
      <c r="AP2130" s="302"/>
      <c r="AQ2130" s="307"/>
      <c r="AR2130" s="253">
        <v>23</v>
      </c>
      <c r="AS2130" s="254"/>
      <c r="AT2130" s="254"/>
      <c r="AU2130" s="254"/>
      <c r="AV2130" s="254"/>
      <c r="AW2130" s="254"/>
      <c r="AX2130" s="255"/>
    </row>
    <row r="2131" spans="1:50" ht="19.5" customHeight="1" x14ac:dyDescent="0.15">
      <c r="A2131" s="241"/>
      <c r="B2131" s="242"/>
      <c r="C2131" s="242"/>
      <c r="D2131" s="242"/>
      <c r="E2131" s="242"/>
      <c r="F2131" s="243"/>
      <c r="G2131" s="264"/>
      <c r="H2131" s="265"/>
      <c r="I2131" s="214" t="s">
        <v>18</v>
      </c>
      <c r="J2131" s="215"/>
      <c r="K2131" s="215"/>
      <c r="L2131" s="215"/>
      <c r="M2131" s="215"/>
      <c r="N2131" s="215"/>
      <c r="O2131" s="216"/>
      <c r="P2131" s="169"/>
      <c r="Q2131" s="170"/>
      <c r="R2131" s="170"/>
      <c r="S2131" s="170"/>
      <c r="T2131" s="170"/>
      <c r="U2131" s="170"/>
      <c r="V2131" s="171"/>
      <c r="W2131" s="169"/>
      <c r="X2131" s="170"/>
      <c r="Y2131" s="170"/>
      <c r="Z2131" s="170"/>
      <c r="AA2131" s="170"/>
      <c r="AB2131" s="170"/>
      <c r="AC2131" s="171"/>
      <c r="AD2131" s="169"/>
      <c r="AE2131" s="170"/>
      <c r="AF2131" s="170"/>
      <c r="AG2131" s="170"/>
      <c r="AH2131" s="170"/>
      <c r="AI2131" s="170"/>
      <c r="AJ2131" s="171"/>
      <c r="AK2131" s="169"/>
      <c r="AL2131" s="170"/>
      <c r="AM2131" s="170"/>
      <c r="AN2131" s="170"/>
      <c r="AO2131" s="170"/>
      <c r="AP2131" s="170"/>
      <c r="AQ2131" s="170"/>
      <c r="AR2131" s="172"/>
      <c r="AS2131" s="173"/>
      <c r="AT2131" s="173"/>
      <c r="AU2131" s="173"/>
      <c r="AV2131" s="173"/>
      <c r="AW2131" s="173"/>
      <c r="AX2131" s="174"/>
    </row>
    <row r="2132" spans="1:50" ht="19.5" customHeight="1" x14ac:dyDescent="0.15">
      <c r="A2132" s="241"/>
      <c r="B2132" s="242"/>
      <c r="C2132" s="242"/>
      <c r="D2132" s="242"/>
      <c r="E2132" s="242"/>
      <c r="F2132" s="243"/>
      <c r="G2132" s="264"/>
      <c r="H2132" s="265"/>
      <c r="I2132" s="214" t="s">
        <v>17</v>
      </c>
      <c r="J2132" s="215"/>
      <c r="K2132" s="215"/>
      <c r="L2132" s="215"/>
      <c r="M2132" s="215"/>
      <c r="N2132" s="215"/>
      <c r="O2132" s="216"/>
      <c r="P2132" s="169"/>
      <c r="Q2132" s="170"/>
      <c r="R2132" s="170"/>
      <c r="S2132" s="170"/>
      <c r="T2132" s="170"/>
      <c r="U2132" s="170"/>
      <c r="V2132" s="171"/>
      <c r="W2132" s="169"/>
      <c r="X2132" s="170"/>
      <c r="Y2132" s="170"/>
      <c r="Z2132" s="170"/>
      <c r="AA2132" s="170"/>
      <c r="AB2132" s="170"/>
      <c r="AC2132" s="171"/>
      <c r="AD2132" s="169"/>
      <c r="AE2132" s="170"/>
      <c r="AF2132" s="170"/>
      <c r="AG2132" s="170"/>
      <c r="AH2132" s="170"/>
      <c r="AI2132" s="170"/>
      <c r="AJ2132" s="171"/>
      <c r="AK2132" s="169"/>
      <c r="AL2132" s="170"/>
      <c r="AM2132" s="170"/>
      <c r="AN2132" s="170"/>
      <c r="AO2132" s="170"/>
      <c r="AP2132" s="170"/>
      <c r="AQ2132" s="170"/>
      <c r="AR2132" s="169"/>
      <c r="AS2132" s="170"/>
      <c r="AT2132" s="170"/>
      <c r="AU2132" s="170"/>
      <c r="AV2132" s="170"/>
      <c r="AW2132" s="170"/>
      <c r="AX2132" s="260"/>
    </row>
    <row r="2133" spans="1:50" ht="19.5" customHeight="1" x14ac:dyDescent="0.15">
      <c r="A2133" s="241"/>
      <c r="B2133" s="242"/>
      <c r="C2133" s="242"/>
      <c r="D2133" s="242"/>
      <c r="E2133" s="242"/>
      <c r="F2133" s="243"/>
      <c r="G2133" s="264"/>
      <c r="H2133" s="265"/>
      <c r="I2133" s="214" t="s">
        <v>16</v>
      </c>
      <c r="J2133" s="215"/>
      <c r="K2133" s="215"/>
      <c r="L2133" s="215"/>
      <c r="M2133" s="215"/>
      <c r="N2133" s="215"/>
      <c r="O2133" s="216"/>
      <c r="P2133" s="169"/>
      <c r="Q2133" s="170"/>
      <c r="R2133" s="170"/>
      <c r="S2133" s="170"/>
      <c r="T2133" s="170"/>
      <c r="U2133" s="170"/>
      <c r="V2133" s="171"/>
      <c r="W2133" s="169"/>
      <c r="X2133" s="170"/>
      <c r="Y2133" s="170"/>
      <c r="Z2133" s="170"/>
      <c r="AA2133" s="170"/>
      <c r="AB2133" s="170"/>
      <c r="AC2133" s="171"/>
      <c r="AD2133" s="169"/>
      <c r="AE2133" s="170"/>
      <c r="AF2133" s="170"/>
      <c r="AG2133" s="170"/>
      <c r="AH2133" s="170"/>
      <c r="AI2133" s="170"/>
      <c r="AJ2133" s="171"/>
      <c r="AK2133" s="169"/>
      <c r="AL2133" s="170"/>
      <c r="AM2133" s="170"/>
      <c r="AN2133" s="170"/>
      <c r="AO2133" s="170"/>
      <c r="AP2133" s="170"/>
      <c r="AQ2133" s="170"/>
      <c r="AR2133" s="172"/>
      <c r="AS2133" s="173"/>
      <c r="AT2133" s="173"/>
      <c r="AU2133" s="173"/>
      <c r="AV2133" s="173"/>
      <c r="AW2133" s="173"/>
      <c r="AX2133" s="174"/>
    </row>
    <row r="2134" spans="1:50" ht="19.5" customHeight="1" x14ac:dyDescent="0.15">
      <c r="A2134" s="241"/>
      <c r="B2134" s="242"/>
      <c r="C2134" s="242"/>
      <c r="D2134" s="242"/>
      <c r="E2134" s="242"/>
      <c r="F2134" s="243"/>
      <c r="G2134" s="264"/>
      <c r="H2134" s="265"/>
      <c r="I2134" s="214" t="s">
        <v>15</v>
      </c>
      <c r="J2134" s="215"/>
      <c r="K2134" s="215"/>
      <c r="L2134" s="215"/>
      <c r="M2134" s="215"/>
      <c r="N2134" s="215"/>
      <c r="O2134" s="216"/>
      <c r="P2134" s="169"/>
      <c r="Q2134" s="170"/>
      <c r="R2134" s="170"/>
      <c r="S2134" s="170"/>
      <c r="T2134" s="170"/>
      <c r="U2134" s="170"/>
      <c r="V2134" s="171"/>
      <c r="W2134" s="250"/>
      <c r="X2134" s="251"/>
      <c r="Y2134" s="251"/>
      <c r="Z2134" s="251"/>
      <c r="AA2134" s="251"/>
      <c r="AB2134" s="251"/>
      <c r="AC2134" s="252"/>
      <c r="AD2134" s="169"/>
      <c r="AE2134" s="170"/>
      <c r="AF2134" s="170"/>
      <c r="AG2134" s="170"/>
      <c r="AH2134" s="170"/>
      <c r="AI2134" s="170"/>
      <c r="AJ2134" s="171"/>
      <c r="AK2134" s="169"/>
      <c r="AL2134" s="170"/>
      <c r="AM2134" s="170"/>
      <c r="AN2134" s="170"/>
      <c r="AO2134" s="170"/>
      <c r="AP2134" s="170"/>
      <c r="AQ2134" s="170"/>
      <c r="AR2134" s="172"/>
      <c r="AS2134" s="173"/>
      <c r="AT2134" s="173"/>
      <c r="AU2134" s="173"/>
      <c r="AV2134" s="173"/>
      <c r="AW2134" s="173"/>
      <c r="AX2134" s="174"/>
    </row>
    <row r="2135" spans="1:50" ht="19.5" customHeight="1" x14ac:dyDescent="0.15">
      <c r="A2135" s="241"/>
      <c r="B2135" s="242"/>
      <c r="C2135" s="242"/>
      <c r="D2135" s="242"/>
      <c r="E2135" s="242"/>
      <c r="F2135" s="243"/>
      <c r="G2135" s="266"/>
      <c r="H2135" s="267"/>
      <c r="I2135" s="256" t="s">
        <v>0</v>
      </c>
      <c r="J2135" s="257"/>
      <c r="K2135" s="257"/>
      <c r="L2135" s="257"/>
      <c r="M2135" s="257"/>
      <c r="N2135" s="257"/>
      <c r="O2135" s="258"/>
      <c r="P2135" s="302">
        <v>23</v>
      </c>
      <c r="Q2135" s="302"/>
      <c r="R2135" s="302"/>
      <c r="S2135" s="302"/>
      <c r="T2135" s="302"/>
      <c r="U2135" s="302"/>
      <c r="V2135" s="302"/>
      <c r="W2135" s="330">
        <v>23</v>
      </c>
      <c r="X2135" s="331"/>
      <c r="Y2135" s="331"/>
      <c r="Z2135" s="331"/>
      <c r="AA2135" s="331"/>
      <c r="AB2135" s="331"/>
      <c r="AC2135" s="332"/>
      <c r="AD2135" s="302">
        <v>22</v>
      </c>
      <c r="AE2135" s="302"/>
      <c r="AF2135" s="302"/>
      <c r="AG2135" s="302"/>
      <c r="AH2135" s="302"/>
      <c r="AI2135" s="302"/>
      <c r="AJ2135" s="302"/>
      <c r="AK2135" s="306" t="s">
        <v>64</v>
      </c>
      <c r="AL2135" s="302"/>
      <c r="AM2135" s="302"/>
      <c r="AN2135" s="302"/>
      <c r="AO2135" s="302"/>
      <c r="AP2135" s="302"/>
      <c r="AQ2135" s="307"/>
      <c r="AR2135" s="250">
        <v>23</v>
      </c>
      <c r="AS2135" s="251"/>
      <c r="AT2135" s="251"/>
      <c r="AU2135" s="251"/>
      <c r="AV2135" s="251"/>
      <c r="AW2135" s="251"/>
      <c r="AX2135" s="259"/>
    </row>
    <row r="2136" spans="1:50" ht="19.5" customHeight="1" x14ac:dyDescent="0.15">
      <c r="A2136" s="241"/>
      <c r="B2136" s="242"/>
      <c r="C2136" s="242"/>
      <c r="D2136" s="242"/>
      <c r="E2136" s="242"/>
      <c r="F2136" s="243"/>
      <c r="G2136" s="149" t="s">
        <v>14</v>
      </c>
      <c r="H2136" s="150"/>
      <c r="I2136" s="150"/>
      <c r="J2136" s="150"/>
      <c r="K2136" s="150"/>
      <c r="L2136" s="150"/>
      <c r="M2136" s="150"/>
      <c r="N2136" s="150"/>
      <c r="O2136" s="151"/>
      <c r="P2136" s="308">
        <v>21</v>
      </c>
      <c r="Q2136" s="309"/>
      <c r="R2136" s="309"/>
      <c r="S2136" s="309"/>
      <c r="T2136" s="309"/>
      <c r="U2136" s="309"/>
      <c r="V2136" s="309"/>
      <c r="W2136" s="310">
        <v>21</v>
      </c>
      <c r="X2136" s="311"/>
      <c r="Y2136" s="311"/>
      <c r="Z2136" s="311"/>
      <c r="AA2136" s="311"/>
      <c r="AB2136" s="311"/>
      <c r="AC2136" s="312"/>
      <c r="AD2136" s="156">
        <v>22</v>
      </c>
      <c r="AE2136" s="157"/>
      <c r="AF2136" s="157"/>
      <c r="AG2136" s="157"/>
      <c r="AH2136" s="157"/>
      <c r="AI2136" s="157"/>
      <c r="AJ2136" s="158"/>
      <c r="AK2136" s="159"/>
      <c r="AL2136" s="160"/>
      <c r="AM2136" s="160"/>
      <c r="AN2136" s="160"/>
      <c r="AO2136" s="160"/>
      <c r="AP2136" s="160"/>
      <c r="AQ2136" s="160"/>
      <c r="AR2136" s="159"/>
      <c r="AS2136" s="160"/>
      <c r="AT2136" s="160"/>
      <c r="AU2136" s="160"/>
      <c r="AV2136" s="160"/>
      <c r="AW2136" s="160"/>
      <c r="AX2136" s="161"/>
    </row>
    <row r="2137" spans="1:50" ht="19.5" customHeight="1" x14ac:dyDescent="0.15">
      <c r="A2137" s="244"/>
      <c r="B2137" s="245"/>
      <c r="C2137" s="245"/>
      <c r="D2137" s="245"/>
      <c r="E2137" s="245"/>
      <c r="F2137" s="246"/>
      <c r="G2137" s="149" t="s">
        <v>13</v>
      </c>
      <c r="H2137" s="150"/>
      <c r="I2137" s="150"/>
      <c r="J2137" s="150"/>
      <c r="K2137" s="150"/>
      <c r="L2137" s="150"/>
      <c r="M2137" s="150"/>
      <c r="N2137" s="150"/>
      <c r="O2137" s="151"/>
      <c r="P2137" s="309">
        <v>91</v>
      </c>
      <c r="Q2137" s="309"/>
      <c r="R2137" s="309"/>
      <c r="S2137" s="309"/>
      <c r="T2137" s="309"/>
      <c r="U2137" s="309"/>
      <c r="V2137" s="309"/>
      <c r="W2137" s="310">
        <v>92</v>
      </c>
      <c r="X2137" s="311"/>
      <c r="Y2137" s="311"/>
      <c r="Z2137" s="311"/>
      <c r="AA2137" s="311"/>
      <c r="AB2137" s="311"/>
      <c r="AC2137" s="312"/>
      <c r="AD2137" s="166">
        <v>100</v>
      </c>
      <c r="AE2137" s="167"/>
      <c r="AF2137" s="167"/>
      <c r="AG2137" s="167"/>
      <c r="AH2137" s="167"/>
      <c r="AI2137" s="167"/>
      <c r="AJ2137" s="168"/>
      <c r="AK2137" s="159"/>
      <c r="AL2137" s="160"/>
      <c r="AM2137" s="160"/>
      <c r="AN2137" s="160"/>
      <c r="AO2137" s="160"/>
      <c r="AP2137" s="160"/>
      <c r="AQ2137" s="160"/>
      <c r="AR2137" s="159"/>
      <c r="AS2137" s="160"/>
      <c r="AT2137" s="160"/>
      <c r="AU2137" s="160"/>
      <c r="AV2137" s="160"/>
      <c r="AW2137" s="160"/>
      <c r="AX2137" s="161"/>
    </row>
    <row r="2138" spans="1:50" ht="19.5" customHeight="1" x14ac:dyDescent="0.15">
      <c r="A2138" s="95" t="s">
        <v>11</v>
      </c>
      <c r="B2138" s="96"/>
      <c r="C2138" s="101" t="s">
        <v>10</v>
      </c>
      <c r="D2138" s="102"/>
      <c r="E2138" s="102"/>
      <c r="F2138" s="102"/>
      <c r="G2138" s="102"/>
      <c r="H2138" s="102"/>
      <c r="I2138" s="102"/>
      <c r="J2138" s="102"/>
      <c r="K2138" s="103"/>
      <c r="L2138" s="104" t="s">
        <v>9</v>
      </c>
      <c r="M2138" s="105"/>
      <c r="N2138" s="105"/>
      <c r="O2138" s="105"/>
      <c r="P2138" s="105"/>
      <c r="Q2138" s="106"/>
      <c r="R2138" s="107" t="s">
        <v>8</v>
      </c>
      <c r="S2138" s="102"/>
      <c r="T2138" s="102"/>
      <c r="U2138" s="102"/>
      <c r="V2138" s="102"/>
      <c r="W2138" s="103"/>
      <c r="X2138" s="107" t="s">
        <v>7</v>
      </c>
      <c r="Y2138" s="102"/>
      <c r="Z2138" s="102"/>
      <c r="AA2138" s="102"/>
      <c r="AB2138" s="102"/>
      <c r="AC2138" s="102"/>
      <c r="AD2138" s="102"/>
      <c r="AE2138" s="102"/>
      <c r="AF2138" s="102"/>
      <c r="AG2138" s="102"/>
      <c r="AH2138" s="102"/>
      <c r="AI2138" s="102"/>
      <c r="AJ2138" s="102"/>
      <c r="AK2138" s="102"/>
      <c r="AL2138" s="102"/>
      <c r="AM2138" s="102"/>
      <c r="AN2138" s="102"/>
      <c r="AO2138" s="102"/>
      <c r="AP2138" s="102"/>
      <c r="AQ2138" s="102"/>
      <c r="AR2138" s="102"/>
      <c r="AS2138" s="102"/>
      <c r="AT2138" s="102"/>
      <c r="AU2138" s="102"/>
      <c r="AV2138" s="102"/>
      <c r="AW2138" s="102"/>
      <c r="AX2138" s="108"/>
    </row>
    <row r="2139" spans="1:50" ht="19.5" customHeight="1" x14ac:dyDescent="0.15">
      <c r="A2139" s="97"/>
      <c r="B2139" s="98"/>
      <c r="C2139" s="280" t="s">
        <v>65</v>
      </c>
      <c r="D2139" s="281"/>
      <c r="E2139" s="281"/>
      <c r="F2139" s="281"/>
      <c r="G2139" s="281"/>
      <c r="H2139" s="281"/>
      <c r="I2139" s="281"/>
      <c r="J2139" s="281"/>
      <c r="K2139" s="282"/>
      <c r="L2139" s="283" t="s">
        <v>64</v>
      </c>
      <c r="M2139" s="283"/>
      <c r="N2139" s="283"/>
      <c r="O2139" s="283"/>
      <c r="P2139" s="283"/>
      <c r="Q2139" s="283"/>
      <c r="R2139" s="113">
        <v>23</v>
      </c>
      <c r="S2139" s="114"/>
      <c r="T2139" s="114"/>
      <c r="U2139" s="114"/>
      <c r="V2139" s="114"/>
      <c r="W2139" s="115"/>
      <c r="X2139" s="116"/>
      <c r="Y2139" s="117"/>
      <c r="Z2139" s="117"/>
      <c r="AA2139" s="117"/>
      <c r="AB2139" s="117"/>
      <c r="AC2139" s="117"/>
      <c r="AD2139" s="117"/>
      <c r="AE2139" s="117"/>
      <c r="AF2139" s="117"/>
      <c r="AG2139" s="117"/>
      <c r="AH2139" s="117"/>
      <c r="AI2139" s="117"/>
      <c r="AJ2139" s="117"/>
      <c r="AK2139" s="117"/>
      <c r="AL2139" s="117"/>
      <c r="AM2139" s="117"/>
      <c r="AN2139" s="117"/>
      <c r="AO2139" s="117"/>
      <c r="AP2139" s="117"/>
      <c r="AQ2139" s="117"/>
      <c r="AR2139" s="117"/>
      <c r="AS2139" s="117"/>
      <c r="AT2139" s="117"/>
      <c r="AU2139" s="117"/>
      <c r="AV2139" s="117"/>
      <c r="AW2139" s="117"/>
      <c r="AX2139" s="118"/>
    </row>
    <row r="2140" spans="1:50" ht="19.5" customHeight="1" x14ac:dyDescent="0.15">
      <c r="A2140" s="97"/>
      <c r="B2140" s="98"/>
      <c r="C2140" s="119"/>
      <c r="D2140" s="137"/>
      <c r="E2140" s="137"/>
      <c r="F2140" s="137"/>
      <c r="G2140" s="137"/>
      <c r="H2140" s="137"/>
      <c r="I2140" s="137"/>
      <c r="J2140" s="137"/>
      <c r="K2140" s="138"/>
      <c r="L2140" s="270"/>
      <c r="M2140" s="270"/>
      <c r="N2140" s="270"/>
      <c r="O2140" s="270"/>
      <c r="P2140" s="270"/>
      <c r="Q2140" s="270"/>
      <c r="R2140" s="131"/>
      <c r="S2140" s="132"/>
      <c r="T2140" s="132"/>
      <c r="U2140" s="132"/>
      <c r="V2140" s="132"/>
      <c r="W2140" s="133"/>
      <c r="X2140" s="134"/>
      <c r="Y2140" s="135"/>
      <c r="Z2140" s="135"/>
      <c r="AA2140" s="135"/>
      <c r="AB2140" s="135"/>
      <c r="AC2140" s="135"/>
      <c r="AD2140" s="135"/>
      <c r="AE2140" s="135"/>
      <c r="AF2140" s="135"/>
      <c r="AG2140" s="135"/>
      <c r="AH2140" s="135"/>
      <c r="AI2140" s="135"/>
      <c r="AJ2140" s="135"/>
      <c r="AK2140" s="135"/>
      <c r="AL2140" s="135"/>
      <c r="AM2140" s="135"/>
      <c r="AN2140" s="135"/>
      <c r="AO2140" s="135"/>
      <c r="AP2140" s="135"/>
      <c r="AQ2140" s="135"/>
      <c r="AR2140" s="135"/>
      <c r="AS2140" s="135"/>
      <c r="AT2140" s="135"/>
      <c r="AU2140" s="135"/>
      <c r="AV2140" s="135"/>
      <c r="AW2140" s="135"/>
      <c r="AX2140" s="136"/>
    </row>
    <row r="2141" spans="1:50" ht="19.5" customHeight="1" x14ac:dyDescent="0.15">
      <c r="A2141" s="97"/>
      <c r="B2141" s="98"/>
      <c r="C2141" s="289"/>
      <c r="D2141" s="290"/>
      <c r="E2141" s="290"/>
      <c r="F2141" s="290"/>
      <c r="G2141" s="290"/>
      <c r="H2141" s="290"/>
      <c r="I2141" s="290"/>
      <c r="J2141" s="290"/>
      <c r="K2141" s="291"/>
      <c r="L2141" s="292"/>
      <c r="M2141" s="292"/>
      <c r="N2141" s="292"/>
      <c r="O2141" s="292"/>
      <c r="P2141" s="292"/>
      <c r="Q2141" s="292"/>
      <c r="R2141" s="131"/>
      <c r="S2141" s="132"/>
      <c r="T2141" s="132"/>
      <c r="U2141" s="132"/>
      <c r="V2141" s="132"/>
      <c r="W2141" s="133"/>
      <c r="X2141" s="134"/>
      <c r="Y2141" s="135"/>
      <c r="Z2141" s="135"/>
      <c r="AA2141" s="135"/>
      <c r="AB2141" s="135"/>
      <c r="AC2141" s="135"/>
      <c r="AD2141" s="135"/>
      <c r="AE2141" s="135"/>
      <c r="AF2141" s="135"/>
      <c r="AG2141" s="135"/>
      <c r="AH2141" s="135"/>
      <c r="AI2141" s="135"/>
      <c r="AJ2141" s="135"/>
      <c r="AK2141" s="135"/>
      <c r="AL2141" s="135"/>
      <c r="AM2141" s="135"/>
      <c r="AN2141" s="135"/>
      <c r="AO2141" s="135"/>
      <c r="AP2141" s="135"/>
      <c r="AQ2141" s="135"/>
      <c r="AR2141" s="135"/>
      <c r="AS2141" s="135"/>
      <c r="AT2141" s="135"/>
      <c r="AU2141" s="135"/>
      <c r="AV2141" s="135"/>
      <c r="AW2141" s="135"/>
      <c r="AX2141" s="136"/>
    </row>
    <row r="2142" spans="1:50" ht="19.5" customHeight="1" x14ac:dyDescent="0.15">
      <c r="A2142" s="97"/>
      <c r="B2142" s="98"/>
      <c r="C2142" s="295"/>
      <c r="D2142" s="296"/>
      <c r="E2142" s="296"/>
      <c r="F2142" s="296"/>
      <c r="G2142" s="296"/>
      <c r="H2142" s="296"/>
      <c r="I2142" s="296"/>
      <c r="J2142" s="296"/>
      <c r="K2142" s="297"/>
      <c r="L2142" s="298"/>
      <c r="M2142" s="298"/>
      <c r="N2142" s="298"/>
      <c r="O2142" s="298"/>
      <c r="P2142" s="298"/>
      <c r="Q2142" s="298"/>
      <c r="R2142" s="299"/>
      <c r="S2142" s="300"/>
      <c r="T2142" s="300"/>
      <c r="U2142" s="300"/>
      <c r="V2142" s="300"/>
      <c r="W2142" s="301"/>
      <c r="X2142" s="134"/>
      <c r="Y2142" s="135"/>
      <c r="Z2142" s="135"/>
      <c r="AA2142" s="135"/>
      <c r="AB2142" s="135"/>
      <c r="AC2142" s="135"/>
      <c r="AD2142" s="135"/>
      <c r="AE2142" s="135"/>
      <c r="AF2142" s="135"/>
      <c r="AG2142" s="135"/>
      <c r="AH2142" s="135"/>
      <c r="AI2142" s="135"/>
      <c r="AJ2142" s="135"/>
      <c r="AK2142" s="135"/>
      <c r="AL2142" s="135"/>
      <c r="AM2142" s="135"/>
      <c r="AN2142" s="135"/>
      <c r="AO2142" s="135"/>
      <c r="AP2142" s="135"/>
      <c r="AQ2142" s="135"/>
      <c r="AR2142" s="135"/>
      <c r="AS2142" s="135"/>
      <c r="AT2142" s="135"/>
      <c r="AU2142" s="135"/>
      <c r="AV2142" s="135"/>
      <c r="AW2142" s="135"/>
      <c r="AX2142" s="136"/>
    </row>
    <row r="2143" spans="1:50" ht="20.25" customHeight="1" thickBot="1" x14ac:dyDescent="0.2">
      <c r="A2143" s="99"/>
      <c r="B2143" s="100"/>
      <c r="C2143" s="284" t="s">
        <v>0</v>
      </c>
      <c r="D2143" s="285"/>
      <c r="E2143" s="285"/>
      <c r="F2143" s="285"/>
      <c r="G2143" s="285"/>
      <c r="H2143" s="285"/>
      <c r="I2143" s="285"/>
      <c r="J2143" s="285"/>
      <c r="K2143" s="286"/>
      <c r="L2143" s="287" t="s">
        <v>64</v>
      </c>
      <c r="M2143" s="287"/>
      <c r="N2143" s="287"/>
      <c r="O2143" s="287"/>
      <c r="P2143" s="287"/>
      <c r="Q2143" s="287"/>
      <c r="R2143" s="146">
        <v>23</v>
      </c>
      <c r="S2143" s="147"/>
      <c r="T2143" s="147"/>
      <c r="U2143" s="147"/>
      <c r="V2143" s="147"/>
      <c r="W2143" s="288"/>
      <c r="X2143" s="146"/>
      <c r="Y2143" s="147"/>
      <c r="Z2143" s="147"/>
      <c r="AA2143" s="147"/>
      <c r="AB2143" s="147"/>
      <c r="AC2143" s="147"/>
      <c r="AD2143" s="147"/>
      <c r="AE2143" s="147"/>
      <c r="AF2143" s="147"/>
      <c r="AG2143" s="147"/>
      <c r="AH2143" s="147"/>
      <c r="AI2143" s="147"/>
      <c r="AJ2143" s="147"/>
      <c r="AK2143" s="147"/>
      <c r="AL2143" s="147"/>
      <c r="AM2143" s="147"/>
      <c r="AN2143" s="147"/>
      <c r="AO2143" s="147"/>
      <c r="AP2143" s="147"/>
      <c r="AQ2143" s="147"/>
      <c r="AR2143" s="147"/>
      <c r="AS2143" s="147"/>
      <c r="AT2143" s="147"/>
      <c r="AU2143" s="147"/>
      <c r="AV2143" s="147"/>
      <c r="AW2143" s="147"/>
      <c r="AX2143" s="148"/>
    </row>
    <row r="2144" spans="1:50" s="5" customFormat="1" ht="20.25" customHeight="1" thickBot="1" x14ac:dyDescent="0.2">
      <c r="A2144" s="6"/>
      <c r="B2144" s="6"/>
      <c r="C2144" s="6"/>
      <c r="D2144" s="6"/>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175" t="s">
        <v>50</v>
      </c>
      <c r="AR2144" s="175"/>
      <c r="AS2144" s="175"/>
      <c r="AT2144" s="175"/>
      <c r="AU2144" s="175"/>
      <c r="AV2144" s="175"/>
      <c r="AW2144" s="175"/>
      <c r="AX2144" s="175"/>
    </row>
    <row r="2145" spans="1:50" ht="25.15" customHeight="1" x14ac:dyDescent="0.15">
      <c r="A2145" s="176" t="s">
        <v>49</v>
      </c>
      <c r="B2145" s="177"/>
      <c r="C2145" s="177"/>
      <c r="D2145" s="177"/>
      <c r="E2145" s="177"/>
      <c r="F2145" s="178"/>
      <c r="G2145" s="293" t="s">
        <v>63</v>
      </c>
      <c r="H2145" s="294"/>
      <c r="I2145" s="294"/>
      <c r="J2145" s="294"/>
      <c r="K2145" s="294"/>
      <c r="L2145" s="294"/>
      <c r="M2145" s="294"/>
      <c r="N2145" s="294"/>
      <c r="O2145" s="294"/>
      <c r="P2145" s="294"/>
      <c r="Q2145" s="294"/>
      <c r="R2145" s="294"/>
      <c r="S2145" s="294"/>
      <c r="T2145" s="294"/>
      <c r="U2145" s="294"/>
      <c r="V2145" s="294"/>
      <c r="W2145" s="294"/>
      <c r="X2145" s="294"/>
      <c r="Y2145" s="181" t="s">
        <v>62</v>
      </c>
      <c r="Z2145" s="182"/>
      <c r="AA2145" s="182"/>
      <c r="AB2145" s="182"/>
      <c r="AC2145" s="182"/>
      <c r="AD2145" s="183"/>
      <c r="AE2145" s="184" t="s">
        <v>46</v>
      </c>
      <c r="AF2145" s="185"/>
      <c r="AG2145" s="185"/>
      <c r="AH2145" s="185"/>
      <c r="AI2145" s="185"/>
      <c r="AJ2145" s="185"/>
      <c r="AK2145" s="185"/>
      <c r="AL2145" s="185"/>
      <c r="AM2145" s="185"/>
      <c r="AN2145" s="185"/>
      <c r="AO2145" s="185"/>
      <c r="AP2145" s="186"/>
      <c r="AQ2145" s="187" t="s">
        <v>45</v>
      </c>
      <c r="AR2145" s="188"/>
      <c r="AS2145" s="188"/>
      <c r="AT2145" s="188"/>
      <c r="AU2145" s="188"/>
      <c r="AV2145" s="188"/>
      <c r="AW2145" s="188"/>
      <c r="AX2145" s="189"/>
    </row>
    <row r="2146" spans="1:50" ht="30" customHeight="1" x14ac:dyDescent="0.15">
      <c r="A2146" s="190" t="s">
        <v>44</v>
      </c>
      <c r="B2146" s="191"/>
      <c r="C2146" s="191"/>
      <c r="D2146" s="191"/>
      <c r="E2146" s="191"/>
      <c r="F2146" s="192"/>
      <c r="G2146" s="193" t="s">
        <v>61</v>
      </c>
      <c r="H2146" s="194"/>
      <c r="I2146" s="194"/>
      <c r="J2146" s="194"/>
      <c r="K2146" s="194"/>
      <c r="L2146" s="194"/>
      <c r="M2146" s="194"/>
      <c r="N2146" s="194"/>
      <c r="O2146" s="194"/>
      <c r="P2146" s="194"/>
      <c r="Q2146" s="194"/>
      <c r="R2146" s="194"/>
      <c r="S2146" s="194"/>
      <c r="T2146" s="194"/>
      <c r="U2146" s="194"/>
      <c r="V2146" s="81"/>
      <c r="W2146" s="81"/>
      <c r="X2146" s="81"/>
      <c r="Y2146" s="195" t="s">
        <v>42</v>
      </c>
      <c r="Z2146" s="196"/>
      <c r="AA2146" s="196"/>
      <c r="AB2146" s="196"/>
      <c r="AC2146" s="196"/>
      <c r="AD2146" s="197"/>
      <c r="AE2146" s="198" t="s">
        <v>41</v>
      </c>
      <c r="AF2146" s="198"/>
      <c r="AG2146" s="198"/>
      <c r="AH2146" s="198"/>
      <c r="AI2146" s="198"/>
      <c r="AJ2146" s="198"/>
      <c r="AK2146" s="198"/>
      <c r="AL2146" s="198"/>
      <c r="AM2146" s="198"/>
      <c r="AN2146" s="198"/>
      <c r="AO2146" s="198"/>
      <c r="AP2146" s="199"/>
      <c r="AQ2146" s="200" t="s">
        <v>40</v>
      </c>
      <c r="AR2146" s="201"/>
      <c r="AS2146" s="201"/>
      <c r="AT2146" s="201"/>
      <c r="AU2146" s="201"/>
      <c r="AV2146" s="201"/>
      <c r="AW2146" s="201"/>
      <c r="AX2146" s="202"/>
    </row>
    <row r="2147" spans="1:50" ht="30" customHeight="1" x14ac:dyDescent="0.15">
      <c r="A2147" s="203" t="s">
        <v>39</v>
      </c>
      <c r="B2147" s="204"/>
      <c r="C2147" s="204"/>
      <c r="D2147" s="204"/>
      <c r="E2147" s="204"/>
      <c r="F2147" s="205"/>
      <c r="G2147" s="206" t="s">
        <v>38</v>
      </c>
      <c r="H2147" s="93"/>
      <c r="I2147" s="93"/>
      <c r="J2147" s="93"/>
      <c r="K2147" s="93"/>
      <c r="L2147" s="93"/>
      <c r="M2147" s="93"/>
      <c r="N2147" s="93"/>
      <c r="O2147" s="93"/>
      <c r="P2147" s="93"/>
      <c r="Q2147" s="93"/>
      <c r="R2147" s="93"/>
      <c r="S2147" s="93"/>
      <c r="T2147" s="93"/>
      <c r="U2147" s="93"/>
      <c r="V2147" s="93"/>
      <c r="W2147" s="93"/>
      <c r="X2147" s="93"/>
      <c r="Y2147" s="207" t="s">
        <v>37</v>
      </c>
      <c r="Z2147" s="208"/>
      <c r="AA2147" s="208"/>
      <c r="AB2147" s="208"/>
      <c r="AC2147" s="208"/>
      <c r="AD2147" s="209"/>
      <c r="AE2147" s="210" t="s">
        <v>36</v>
      </c>
      <c r="AF2147" s="211"/>
      <c r="AG2147" s="211"/>
      <c r="AH2147" s="211"/>
      <c r="AI2147" s="211"/>
      <c r="AJ2147" s="211"/>
      <c r="AK2147" s="211"/>
      <c r="AL2147" s="211"/>
      <c r="AM2147" s="211"/>
      <c r="AN2147" s="211"/>
      <c r="AO2147" s="211"/>
      <c r="AP2147" s="211"/>
      <c r="AQ2147" s="212"/>
      <c r="AR2147" s="212"/>
      <c r="AS2147" s="212"/>
      <c r="AT2147" s="212"/>
      <c r="AU2147" s="212"/>
      <c r="AV2147" s="212"/>
      <c r="AW2147" s="212"/>
      <c r="AX2147" s="213"/>
    </row>
    <row r="2148" spans="1:50" ht="39.950000000000003" customHeight="1" x14ac:dyDescent="0.15">
      <c r="A2148" s="217" t="s">
        <v>35</v>
      </c>
      <c r="B2148" s="218"/>
      <c r="C2148" s="218"/>
      <c r="D2148" s="218"/>
      <c r="E2148" s="218"/>
      <c r="F2148" s="219"/>
      <c r="G2148" s="275" t="s">
        <v>60</v>
      </c>
      <c r="H2148" s="276"/>
      <c r="I2148" s="276"/>
      <c r="J2148" s="276"/>
      <c r="K2148" s="276"/>
      <c r="L2148" s="276"/>
      <c r="M2148" s="276"/>
      <c r="N2148" s="276"/>
      <c r="O2148" s="276"/>
      <c r="P2148" s="276"/>
      <c r="Q2148" s="276"/>
      <c r="R2148" s="276"/>
      <c r="S2148" s="276"/>
      <c r="T2148" s="276"/>
      <c r="U2148" s="276"/>
      <c r="V2148" s="277"/>
      <c r="W2148" s="277"/>
      <c r="X2148" s="277"/>
      <c r="Y2148" s="223" t="s">
        <v>59</v>
      </c>
      <c r="Z2148" s="224"/>
      <c r="AA2148" s="224"/>
      <c r="AB2148" s="224"/>
      <c r="AC2148" s="224"/>
      <c r="AD2148" s="225"/>
      <c r="AE2148" s="226" t="s">
        <v>55</v>
      </c>
      <c r="AF2148" s="278"/>
      <c r="AG2148" s="278"/>
      <c r="AH2148" s="278"/>
      <c r="AI2148" s="278"/>
      <c r="AJ2148" s="278"/>
      <c r="AK2148" s="278"/>
      <c r="AL2148" s="278"/>
      <c r="AM2148" s="278"/>
      <c r="AN2148" s="278"/>
      <c r="AO2148" s="278"/>
      <c r="AP2148" s="278"/>
      <c r="AQ2148" s="278"/>
      <c r="AR2148" s="278"/>
      <c r="AS2148" s="278"/>
      <c r="AT2148" s="278"/>
      <c r="AU2148" s="278"/>
      <c r="AV2148" s="278"/>
      <c r="AW2148" s="278"/>
      <c r="AX2148" s="279"/>
    </row>
    <row r="2149" spans="1:50" ht="44.25" customHeight="1" x14ac:dyDescent="0.15">
      <c r="A2149" s="229" t="s">
        <v>31</v>
      </c>
      <c r="B2149" s="230"/>
      <c r="C2149" s="230"/>
      <c r="D2149" s="230"/>
      <c r="E2149" s="230"/>
      <c r="F2149" s="231"/>
      <c r="G2149" s="232" t="s">
        <v>58</v>
      </c>
      <c r="H2149" s="233"/>
      <c r="I2149" s="233"/>
      <c r="J2149" s="233"/>
      <c r="K2149" s="233"/>
      <c r="L2149" s="233"/>
      <c r="M2149" s="233"/>
      <c r="N2149" s="233"/>
      <c r="O2149" s="233"/>
      <c r="P2149" s="233"/>
      <c r="Q2149" s="233"/>
      <c r="R2149" s="233"/>
      <c r="S2149" s="233"/>
      <c r="T2149" s="233"/>
      <c r="U2149" s="233"/>
      <c r="V2149" s="233"/>
      <c r="W2149" s="233"/>
      <c r="X2149" s="233"/>
      <c r="Y2149" s="233"/>
      <c r="Z2149" s="233"/>
      <c r="AA2149" s="233"/>
      <c r="AB2149" s="233"/>
      <c r="AC2149" s="233"/>
      <c r="AD2149" s="233"/>
      <c r="AE2149" s="233"/>
      <c r="AF2149" s="233"/>
      <c r="AG2149" s="233"/>
      <c r="AH2149" s="233"/>
      <c r="AI2149" s="233"/>
      <c r="AJ2149" s="233"/>
      <c r="AK2149" s="233"/>
      <c r="AL2149" s="233"/>
      <c r="AM2149" s="233"/>
      <c r="AN2149" s="233"/>
      <c r="AO2149" s="233"/>
      <c r="AP2149" s="233"/>
      <c r="AQ2149" s="233"/>
      <c r="AR2149" s="233"/>
      <c r="AS2149" s="233"/>
      <c r="AT2149" s="233"/>
      <c r="AU2149" s="233"/>
      <c r="AV2149" s="233"/>
      <c r="AW2149" s="233"/>
      <c r="AX2149" s="234"/>
    </row>
    <row r="2150" spans="1:50" ht="80.25" customHeight="1" x14ac:dyDescent="0.15">
      <c r="A2150" s="229" t="s">
        <v>29</v>
      </c>
      <c r="B2150" s="230"/>
      <c r="C2150" s="230"/>
      <c r="D2150" s="230"/>
      <c r="E2150" s="230"/>
      <c r="F2150" s="231"/>
      <c r="G2150" s="232" t="s">
        <v>57</v>
      </c>
      <c r="H2150" s="233"/>
      <c r="I2150" s="233"/>
      <c r="J2150" s="233"/>
      <c r="K2150" s="233"/>
      <c r="L2150" s="233"/>
      <c r="M2150" s="233"/>
      <c r="N2150" s="233"/>
      <c r="O2150" s="233"/>
      <c r="P2150" s="233"/>
      <c r="Q2150" s="233"/>
      <c r="R2150" s="233"/>
      <c r="S2150" s="233"/>
      <c r="T2150" s="233"/>
      <c r="U2150" s="233"/>
      <c r="V2150" s="233"/>
      <c r="W2150" s="233"/>
      <c r="X2150" s="233"/>
      <c r="Y2150" s="233"/>
      <c r="Z2150" s="233"/>
      <c r="AA2150" s="233"/>
      <c r="AB2150" s="233"/>
      <c r="AC2150" s="233"/>
      <c r="AD2150" s="233"/>
      <c r="AE2150" s="233"/>
      <c r="AF2150" s="233"/>
      <c r="AG2150" s="233"/>
      <c r="AH2150" s="233"/>
      <c r="AI2150" s="233"/>
      <c r="AJ2150" s="233"/>
      <c r="AK2150" s="233"/>
      <c r="AL2150" s="233"/>
      <c r="AM2150" s="233"/>
      <c r="AN2150" s="233"/>
      <c r="AO2150" s="233"/>
      <c r="AP2150" s="233"/>
      <c r="AQ2150" s="233"/>
      <c r="AR2150" s="233"/>
      <c r="AS2150" s="233"/>
      <c r="AT2150" s="233"/>
      <c r="AU2150" s="233"/>
      <c r="AV2150" s="233"/>
      <c r="AW2150" s="233"/>
      <c r="AX2150" s="234"/>
    </row>
    <row r="2151" spans="1:50" ht="22.7" customHeight="1" x14ac:dyDescent="0.15">
      <c r="A2151" s="229" t="s">
        <v>27</v>
      </c>
      <c r="B2151" s="230"/>
      <c r="C2151" s="230"/>
      <c r="D2151" s="230"/>
      <c r="E2151" s="230"/>
      <c r="F2151" s="231"/>
      <c r="G2151" s="235" t="s">
        <v>56</v>
      </c>
      <c r="H2151" s="236"/>
      <c r="I2151" s="236"/>
      <c r="J2151" s="236"/>
      <c r="K2151" s="236"/>
      <c r="L2151" s="236"/>
      <c r="M2151" s="236"/>
      <c r="N2151" s="236"/>
      <c r="O2151" s="236"/>
      <c r="P2151" s="236"/>
      <c r="Q2151" s="236"/>
      <c r="R2151" s="236"/>
      <c r="S2151" s="236"/>
      <c r="T2151" s="236"/>
      <c r="U2151" s="236"/>
      <c r="V2151" s="236"/>
      <c r="W2151" s="236"/>
      <c r="X2151" s="236"/>
      <c r="Y2151" s="236"/>
      <c r="Z2151" s="236"/>
      <c r="AA2151" s="236"/>
      <c r="AB2151" s="236"/>
      <c r="AC2151" s="236"/>
      <c r="AD2151" s="236"/>
      <c r="AE2151" s="236"/>
      <c r="AF2151" s="236"/>
      <c r="AG2151" s="236"/>
      <c r="AH2151" s="236"/>
      <c r="AI2151" s="236"/>
      <c r="AJ2151" s="236"/>
      <c r="AK2151" s="236"/>
      <c r="AL2151" s="236"/>
      <c r="AM2151" s="236"/>
      <c r="AN2151" s="236"/>
      <c r="AO2151" s="236"/>
      <c r="AP2151" s="236"/>
      <c r="AQ2151" s="236"/>
      <c r="AR2151" s="236"/>
      <c r="AS2151" s="236"/>
      <c r="AT2151" s="236"/>
      <c r="AU2151" s="236"/>
      <c r="AV2151" s="236"/>
      <c r="AW2151" s="236"/>
      <c r="AX2151" s="237"/>
    </row>
    <row r="2152" spans="1:50" ht="19.5" customHeight="1" x14ac:dyDescent="0.15">
      <c r="A2152" s="238" t="s">
        <v>25</v>
      </c>
      <c r="B2152" s="239"/>
      <c r="C2152" s="239"/>
      <c r="D2152" s="239"/>
      <c r="E2152" s="239"/>
      <c r="F2152" s="240"/>
      <c r="G2152" s="247"/>
      <c r="H2152" s="248"/>
      <c r="I2152" s="248"/>
      <c r="J2152" s="248"/>
      <c r="K2152" s="248"/>
      <c r="L2152" s="248"/>
      <c r="M2152" s="248"/>
      <c r="N2152" s="248"/>
      <c r="O2152" s="249"/>
      <c r="P2152" s="66" t="s">
        <v>24</v>
      </c>
      <c r="Q2152" s="67"/>
      <c r="R2152" s="67"/>
      <c r="S2152" s="67"/>
      <c r="T2152" s="67"/>
      <c r="U2152" s="67"/>
      <c r="V2152" s="68"/>
      <c r="W2152" s="66" t="s">
        <v>23</v>
      </c>
      <c r="X2152" s="67"/>
      <c r="Y2152" s="67"/>
      <c r="Z2152" s="67"/>
      <c r="AA2152" s="67"/>
      <c r="AB2152" s="67"/>
      <c r="AC2152" s="68"/>
      <c r="AD2152" s="66" t="s">
        <v>22</v>
      </c>
      <c r="AE2152" s="67"/>
      <c r="AF2152" s="67"/>
      <c r="AG2152" s="67"/>
      <c r="AH2152" s="67"/>
      <c r="AI2152" s="67"/>
      <c r="AJ2152" s="68"/>
      <c r="AK2152" s="66" t="s">
        <v>21</v>
      </c>
      <c r="AL2152" s="67"/>
      <c r="AM2152" s="67"/>
      <c r="AN2152" s="67"/>
      <c r="AO2152" s="67"/>
      <c r="AP2152" s="67"/>
      <c r="AQ2152" s="68"/>
      <c r="AR2152" s="66" t="s">
        <v>8</v>
      </c>
      <c r="AS2152" s="67"/>
      <c r="AT2152" s="67"/>
      <c r="AU2152" s="67"/>
      <c r="AV2152" s="67"/>
      <c r="AW2152" s="67"/>
      <c r="AX2152" s="261"/>
    </row>
    <row r="2153" spans="1:50" ht="19.5" customHeight="1" x14ac:dyDescent="0.15">
      <c r="A2153" s="241"/>
      <c r="B2153" s="242"/>
      <c r="C2153" s="242"/>
      <c r="D2153" s="242"/>
      <c r="E2153" s="242"/>
      <c r="F2153" s="243"/>
      <c r="G2153" s="262" t="s">
        <v>20</v>
      </c>
      <c r="H2153" s="263"/>
      <c r="I2153" s="122" t="s">
        <v>19</v>
      </c>
      <c r="J2153" s="123"/>
      <c r="K2153" s="123"/>
      <c r="L2153" s="123"/>
      <c r="M2153" s="123"/>
      <c r="N2153" s="123"/>
      <c r="O2153" s="124"/>
      <c r="P2153" s="125" t="s">
        <v>55</v>
      </c>
      <c r="Q2153" s="125"/>
      <c r="R2153" s="125"/>
      <c r="S2153" s="125"/>
      <c r="T2153" s="125"/>
      <c r="U2153" s="125"/>
      <c r="V2153" s="125"/>
      <c r="W2153" s="126" t="s">
        <v>55</v>
      </c>
      <c r="X2153" s="127"/>
      <c r="Y2153" s="127"/>
      <c r="Z2153" s="127"/>
      <c r="AA2153" s="127"/>
      <c r="AB2153" s="127"/>
      <c r="AC2153" s="128"/>
      <c r="AD2153" s="129">
        <v>69</v>
      </c>
      <c r="AE2153" s="129"/>
      <c r="AF2153" s="129"/>
      <c r="AG2153" s="129"/>
      <c r="AH2153" s="129"/>
      <c r="AI2153" s="129"/>
      <c r="AJ2153" s="129"/>
      <c r="AK2153" s="129">
        <v>75</v>
      </c>
      <c r="AL2153" s="129"/>
      <c r="AM2153" s="129"/>
      <c r="AN2153" s="129"/>
      <c r="AO2153" s="129"/>
      <c r="AP2153" s="129"/>
      <c r="AQ2153" s="112"/>
      <c r="AR2153" s="253">
        <v>79</v>
      </c>
      <c r="AS2153" s="254"/>
      <c r="AT2153" s="254"/>
      <c r="AU2153" s="254"/>
      <c r="AV2153" s="254"/>
      <c r="AW2153" s="254"/>
      <c r="AX2153" s="255"/>
    </row>
    <row r="2154" spans="1:50" ht="19.5" customHeight="1" x14ac:dyDescent="0.15">
      <c r="A2154" s="241"/>
      <c r="B2154" s="242"/>
      <c r="C2154" s="242"/>
      <c r="D2154" s="242"/>
      <c r="E2154" s="242"/>
      <c r="F2154" s="243"/>
      <c r="G2154" s="264"/>
      <c r="H2154" s="265"/>
      <c r="I2154" s="214" t="s">
        <v>18</v>
      </c>
      <c r="J2154" s="215"/>
      <c r="K2154" s="215"/>
      <c r="L2154" s="215"/>
      <c r="M2154" s="215"/>
      <c r="N2154" s="215"/>
      <c r="O2154" s="216"/>
      <c r="P2154" s="169"/>
      <c r="Q2154" s="170"/>
      <c r="R2154" s="170"/>
      <c r="S2154" s="170"/>
      <c r="T2154" s="170"/>
      <c r="U2154" s="170"/>
      <c r="V2154" s="171"/>
      <c r="W2154" s="169"/>
      <c r="X2154" s="170"/>
      <c r="Y2154" s="170"/>
      <c r="Z2154" s="170"/>
      <c r="AA2154" s="170"/>
      <c r="AB2154" s="170"/>
      <c r="AC2154" s="171"/>
      <c r="AD2154" s="169"/>
      <c r="AE2154" s="170"/>
      <c r="AF2154" s="170"/>
      <c r="AG2154" s="170"/>
      <c r="AH2154" s="170"/>
      <c r="AI2154" s="170"/>
      <c r="AJ2154" s="171"/>
      <c r="AK2154" s="169"/>
      <c r="AL2154" s="170"/>
      <c r="AM2154" s="170"/>
      <c r="AN2154" s="170"/>
      <c r="AO2154" s="170"/>
      <c r="AP2154" s="170"/>
      <c r="AQ2154" s="170"/>
      <c r="AR2154" s="172"/>
      <c r="AS2154" s="173"/>
      <c r="AT2154" s="173"/>
      <c r="AU2154" s="173"/>
      <c r="AV2154" s="173"/>
      <c r="AW2154" s="173"/>
      <c r="AX2154" s="174"/>
    </row>
    <row r="2155" spans="1:50" ht="19.5" customHeight="1" x14ac:dyDescent="0.15">
      <c r="A2155" s="241"/>
      <c r="B2155" s="242"/>
      <c r="C2155" s="242"/>
      <c r="D2155" s="242"/>
      <c r="E2155" s="242"/>
      <c r="F2155" s="243"/>
      <c r="G2155" s="264"/>
      <c r="H2155" s="265"/>
      <c r="I2155" s="214" t="s">
        <v>17</v>
      </c>
      <c r="J2155" s="215"/>
      <c r="K2155" s="215"/>
      <c r="L2155" s="215"/>
      <c r="M2155" s="215"/>
      <c r="N2155" s="215"/>
      <c r="O2155" s="216"/>
      <c r="P2155" s="169"/>
      <c r="Q2155" s="170"/>
      <c r="R2155" s="170"/>
      <c r="S2155" s="170"/>
      <c r="T2155" s="170"/>
      <c r="U2155" s="170"/>
      <c r="V2155" s="171"/>
      <c r="W2155" s="169"/>
      <c r="X2155" s="170"/>
      <c r="Y2155" s="170"/>
      <c r="Z2155" s="170"/>
      <c r="AA2155" s="170"/>
      <c r="AB2155" s="170"/>
      <c r="AC2155" s="171"/>
      <c r="AD2155" s="169"/>
      <c r="AE2155" s="170"/>
      <c r="AF2155" s="170"/>
      <c r="AG2155" s="170"/>
      <c r="AH2155" s="170"/>
      <c r="AI2155" s="170"/>
      <c r="AJ2155" s="171"/>
      <c r="AK2155" s="169"/>
      <c r="AL2155" s="170"/>
      <c r="AM2155" s="170"/>
      <c r="AN2155" s="170"/>
      <c r="AO2155" s="170"/>
      <c r="AP2155" s="170"/>
      <c r="AQ2155" s="170"/>
      <c r="AR2155" s="169"/>
      <c r="AS2155" s="170"/>
      <c r="AT2155" s="170"/>
      <c r="AU2155" s="170"/>
      <c r="AV2155" s="170"/>
      <c r="AW2155" s="170"/>
      <c r="AX2155" s="260"/>
    </row>
    <row r="2156" spans="1:50" ht="19.5" customHeight="1" x14ac:dyDescent="0.15">
      <c r="A2156" s="241"/>
      <c r="B2156" s="242"/>
      <c r="C2156" s="242"/>
      <c r="D2156" s="242"/>
      <c r="E2156" s="242"/>
      <c r="F2156" s="243"/>
      <c r="G2156" s="264"/>
      <c r="H2156" s="265"/>
      <c r="I2156" s="214" t="s">
        <v>16</v>
      </c>
      <c r="J2156" s="215"/>
      <c r="K2156" s="215"/>
      <c r="L2156" s="215"/>
      <c r="M2156" s="215"/>
      <c r="N2156" s="215"/>
      <c r="O2156" s="216"/>
      <c r="P2156" s="169"/>
      <c r="Q2156" s="170"/>
      <c r="R2156" s="170"/>
      <c r="S2156" s="170"/>
      <c r="T2156" s="170"/>
      <c r="U2156" s="170"/>
      <c r="V2156" s="171"/>
      <c r="W2156" s="169"/>
      <c r="X2156" s="170"/>
      <c r="Y2156" s="170"/>
      <c r="Z2156" s="170"/>
      <c r="AA2156" s="170"/>
      <c r="AB2156" s="170"/>
      <c r="AC2156" s="171"/>
      <c r="AD2156" s="169"/>
      <c r="AE2156" s="170"/>
      <c r="AF2156" s="170"/>
      <c r="AG2156" s="170"/>
      <c r="AH2156" s="170"/>
      <c r="AI2156" s="170"/>
      <c r="AJ2156" s="171"/>
      <c r="AK2156" s="169"/>
      <c r="AL2156" s="170"/>
      <c r="AM2156" s="170"/>
      <c r="AN2156" s="170"/>
      <c r="AO2156" s="170"/>
      <c r="AP2156" s="170"/>
      <c r="AQ2156" s="170"/>
      <c r="AR2156" s="172"/>
      <c r="AS2156" s="173"/>
      <c r="AT2156" s="173"/>
      <c r="AU2156" s="173"/>
      <c r="AV2156" s="173"/>
      <c r="AW2156" s="173"/>
      <c r="AX2156" s="174"/>
    </row>
    <row r="2157" spans="1:50" ht="19.5" customHeight="1" x14ac:dyDescent="0.15">
      <c r="A2157" s="241"/>
      <c r="B2157" s="242"/>
      <c r="C2157" s="242"/>
      <c r="D2157" s="242"/>
      <c r="E2157" s="242"/>
      <c r="F2157" s="243"/>
      <c r="G2157" s="264"/>
      <c r="H2157" s="265"/>
      <c r="I2157" s="214" t="s">
        <v>15</v>
      </c>
      <c r="J2157" s="215"/>
      <c r="K2157" s="215"/>
      <c r="L2157" s="215"/>
      <c r="M2157" s="215"/>
      <c r="N2157" s="215"/>
      <c r="O2157" s="216"/>
      <c r="P2157" s="169"/>
      <c r="Q2157" s="170"/>
      <c r="R2157" s="170"/>
      <c r="S2157" s="170"/>
      <c r="T2157" s="170"/>
      <c r="U2157" s="170"/>
      <c r="V2157" s="171"/>
      <c r="W2157" s="250"/>
      <c r="X2157" s="251"/>
      <c r="Y2157" s="251"/>
      <c r="Z2157" s="251"/>
      <c r="AA2157" s="251"/>
      <c r="AB2157" s="251"/>
      <c r="AC2157" s="252"/>
      <c r="AD2157" s="169"/>
      <c r="AE2157" s="170"/>
      <c r="AF2157" s="170"/>
      <c r="AG2157" s="170"/>
      <c r="AH2157" s="170"/>
      <c r="AI2157" s="170"/>
      <c r="AJ2157" s="171"/>
      <c r="AK2157" s="169"/>
      <c r="AL2157" s="170"/>
      <c r="AM2157" s="170"/>
      <c r="AN2157" s="170"/>
      <c r="AO2157" s="170"/>
      <c r="AP2157" s="170"/>
      <c r="AQ2157" s="170"/>
      <c r="AR2157" s="172"/>
      <c r="AS2157" s="173"/>
      <c r="AT2157" s="173"/>
      <c r="AU2157" s="173"/>
      <c r="AV2157" s="173"/>
      <c r="AW2157" s="173"/>
      <c r="AX2157" s="174"/>
    </row>
    <row r="2158" spans="1:50" ht="19.5" customHeight="1" x14ac:dyDescent="0.15">
      <c r="A2158" s="241"/>
      <c r="B2158" s="242"/>
      <c r="C2158" s="242"/>
      <c r="D2158" s="242"/>
      <c r="E2158" s="242"/>
      <c r="F2158" s="243"/>
      <c r="G2158" s="266"/>
      <c r="H2158" s="267"/>
      <c r="I2158" s="256" t="s">
        <v>0</v>
      </c>
      <c r="J2158" s="257"/>
      <c r="K2158" s="257"/>
      <c r="L2158" s="257"/>
      <c r="M2158" s="257"/>
      <c r="N2158" s="257"/>
      <c r="O2158" s="258"/>
      <c r="P2158" s="125" t="s">
        <v>54</v>
      </c>
      <c r="Q2158" s="125"/>
      <c r="R2158" s="125"/>
      <c r="S2158" s="125"/>
      <c r="T2158" s="125"/>
      <c r="U2158" s="125"/>
      <c r="V2158" s="125"/>
      <c r="W2158" s="153" t="s">
        <v>54</v>
      </c>
      <c r="X2158" s="154"/>
      <c r="Y2158" s="154"/>
      <c r="Z2158" s="154"/>
      <c r="AA2158" s="154"/>
      <c r="AB2158" s="154"/>
      <c r="AC2158" s="155"/>
      <c r="AD2158" s="129">
        <v>69</v>
      </c>
      <c r="AE2158" s="129"/>
      <c r="AF2158" s="129"/>
      <c r="AG2158" s="129"/>
      <c r="AH2158" s="129"/>
      <c r="AI2158" s="129"/>
      <c r="AJ2158" s="129"/>
      <c r="AK2158" s="129">
        <v>75</v>
      </c>
      <c r="AL2158" s="129"/>
      <c r="AM2158" s="129"/>
      <c r="AN2158" s="129"/>
      <c r="AO2158" s="129"/>
      <c r="AP2158" s="129"/>
      <c r="AQ2158" s="112"/>
      <c r="AR2158" s="250">
        <v>79</v>
      </c>
      <c r="AS2158" s="251"/>
      <c r="AT2158" s="251"/>
      <c r="AU2158" s="251"/>
      <c r="AV2158" s="251"/>
      <c r="AW2158" s="251"/>
      <c r="AX2158" s="259"/>
    </row>
    <row r="2159" spans="1:50" ht="19.5" customHeight="1" x14ac:dyDescent="0.15">
      <c r="A2159" s="241"/>
      <c r="B2159" s="242"/>
      <c r="C2159" s="242"/>
      <c r="D2159" s="242"/>
      <c r="E2159" s="242"/>
      <c r="F2159" s="243"/>
      <c r="G2159" s="149" t="s">
        <v>14</v>
      </c>
      <c r="H2159" s="150"/>
      <c r="I2159" s="150"/>
      <c r="J2159" s="150"/>
      <c r="K2159" s="150"/>
      <c r="L2159" s="150"/>
      <c r="M2159" s="150"/>
      <c r="N2159" s="150"/>
      <c r="O2159" s="151"/>
      <c r="P2159" s="152" t="s">
        <v>54</v>
      </c>
      <c r="Q2159" s="152"/>
      <c r="R2159" s="152"/>
      <c r="S2159" s="152"/>
      <c r="T2159" s="152"/>
      <c r="U2159" s="152"/>
      <c r="V2159" s="152"/>
      <c r="W2159" s="153" t="s">
        <v>54</v>
      </c>
      <c r="X2159" s="154"/>
      <c r="Y2159" s="154"/>
      <c r="Z2159" s="154"/>
      <c r="AA2159" s="154"/>
      <c r="AB2159" s="154"/>
      <c r="AC2159" s="155"/>
      <c r="AD2159" s="156">
        <v>67</v>
      </c>
      <c r="AE2159" s="157"/>
      <c r="AF2159" s="157"/>
      <c r="AG2159" s="157"/>
      <c r="AH2159" s="157"/>
      <c r="AI2159" s="157"/>
      <c r="AJ2159" s="158"/>
      <c r="AK2159" s="159"/>
      <c r="AL2159" s="160"/>
      <c r="AM2159" s="160"/>
      <c r="AN2159" s="160"/>
      <c r="AO2159" s="160"/>
      <c r="AP2159" s="160"/>
      <c r="AQ2159" s="160"/>
      <c r="AR2159" s="159"/>
      <c r="AS2159" s="160"/>
      <c r="AT2159" s="160"/>
      <c r="AU2159" s="160"/>
      <c r="AV2159" s="160"/>
      <c r="AW2159" s="160"/>
      <c r="AX2159" s="161"/>
    </row>
    <row r="2160" spans="1:50" ht="19.5" customHeight="1" x14ac:dyDescent="0.15">
      <c r="A2160" s="244"/>
      <c r="B2160" s="245"/>
      <c r="C2160" s="245"/>
      <c r="D2160" s="245"/>
      <c r="E2160" s="245"/>
      <c r="F2160" s="246"/>
      <c r="G2160" s="149" t="s">
        <v>13</v>
      </c>
      <c r="H2160" s="150"/>
      <c r="I2160" s="150"/>
      <c r="J2160" s="150"/>
      <c r="K2160" s="150"/>
      <c r="L2160" s="150"/>
      <c r="M2160" s="150"/>
      <c r="N2160" s="150"/>
      <c r="O2160" s="151"/>
      <c r="P2160" s="162" t="s">
        <v>54</v>
      </c>
      <c r="Q2160" s="162"/>
      <c r="R2160" s="162"/>
      <c r="S2160" s="162"/>
      <c r="T2160" s="162"/>
      <c r="U2160" s="162"/>
      <c r="V2160" s="162"/>
      <c r="W2160" s="163" t="s">
        <v>54</v>
      </c>
      <c r="X2160" s="164"/>
      <c r="Y2160" s="164"/>
      <c r="Z2160" s="164"/>
      <c r="AA2160" s="164"/>
      <c r="AB2160" s="164"/>
      <c r="AC2160" s="165"/>
      <c r="AD2160" s="166">
        <v>97.1</v>
      </c>
      <c r="AE2160" s="167"/>
      <c r="AF2160" s="167"/>
      <c r="AG2160" s="167"/>
      <c r="AH2160" s="167"/>
      <c r="AI2160" s="167"/>
      <c r="AJ2160" s="168"/>
      <c r="AK2160" s="159"/>
      <c r="AL2160" s="160"/>
      <c r="AM2160" s="160"/>
      <c r="AN2160" s="160"/>
      <c r="AO2160" s="160"/>
      <c r="AP2160" s="160"/>
      <c r="AQ2160" s="160"/>
      <c r="AR2160" s="159"/>
      <c r="AS2160" s="160"/>
      <c r="AT2160" s="160"/>
      <c r="AU2160" s="160"/>
      <c r="AV2160" s="160"/>
      <c r="AW2160" s="160"/>
      <c r="AX2160" s="161"/>
    </row>
    <row r="2161" spans="1:50" ht="19.5" customHeight="1" x14ac:dyDescent="0.15">
      <c r="A2161" s="95" t="s">
        <v>11</v>
      </c>
      <c r="B2161" s="96"/>
      <c r="C2161" s="101" t="s">
        <v>10</v>
      </c>
      <c r="D2161" s="102"/>
      <c r="E2161" s="102"/>
      <c r="F2161" s="102"/>
      <c r="G2161" s="102"/>
      <c r="H2161" s="102"/>
      <c r="I2161" s="102"/>
      <c r="J2161" s="102"/>
      <c r="K2161" s="103"/>
      <c r="L2161" s="104" t="s">
        <v>9</v>
      </c>
      <c r="M2161" s="105"/>
      <c r="N2161" s="105"/>
      <c r="O2161" s="105"/>
      <c r="P2161" s="105"/>
      <c r="Q2161" s="106"/>
      <c r="R2161" s="107" t="s">
        <v>8</v>
      </c>
      <c r="S2161" s="102"/>
      <c r="T2161" s="102"/>
      <c r="U2161" s="102"/>
      <c r="V2161" s="102"/>
      <c r="W2161" s="103"/>
      <c r="X2161" s="107" t="s">
        <v>7</v>
      </c>
      <c r="Y2161" s="102"/>
      <c r="Z2161" s="102"/>
      <c r="AA2161" s="102"/>
      <c r="AB2161" s="102"/>
      <c r="AC2161" s="102"/>
      <c r="AD2161" s="102"/>
      <c r="AE2161" s="102"/>
      <c r="AF2161" s="102"/>
      <c r="AG2161" s="102"/>
      <c r="AH2161" s="102"/>
      <c r="AI2161" s="102"/>
      <c r="AJ2161" s="102"/>
      <c r="AK2161" s="102"/>
      <c r="AL2161" s="102"/>
      <c r="AM2161" s="102"/>
      <c r="AN2161" s="102"/>
      <c r="AO2161" s="102"/>
      <c r="AP2161" s="102"/>
      <c r="AQ2161" s="102"/>
      <c r="AR2161" s="102"/>
      <c r="AS2161" s="102"/>
      <c r="AT2161" s="102"/>
      <c r="AU2161" s="102"/>
      <c r="AV2161" s="102"/>
      <c r="AW2161" s="102"/>
      <c r="AX2161" s="108"/>
    </row>
    <row r="2162" spans="1:50" ht="19.5" customHeight="1" x14ac:dyDescent="0.15">
      <c r="A2162" s="97"/>
      <c r="B2162" s="98"/>
      <c r="C2162" s="119" t="s">
        <v>53</v>
      </c>
      <c r="D2162" s="137"/>
      <c r="E2162" s="137"/>
      <c r="F2162" s="137"/>
      <c r="G2162" s="137"/>
      <c r="H2162" s="137"/>
      <c r="I2162" s="137"/>
      <c r="J2162" s="137"/>
      <c r="K2162" s="138"/>
      <c r="L2162" s="268">
        <v>33</v>
      </c>
      <c r="M2162" s="268"/>
      <c r="N2162" s="268"/>
      <c r="O2162" s="268"/>
      <c r="P2162" s="268"/>
      <c r="Q2162" s="268"/>
      <c r="R2162" s="113">
        <v>35</v>
      </c>
      <c r="S2162" s="114"/>
      <c r="T2162" s="114"/>
      <c r="U2162" s="114"/>
      <c r="V2162" s="114"/>
      <c r="W2162" s="115"/>
      <c r="X2162" s="116"/>
      <c r="Y2162" s="117"/>
      <c r="Z2162" s="117"/>
      <c r="AA2162" s="117"/>
      <c r="AB2162" s="117"/>
      <c r="AC2162" s="117"/>
      <c r="AD2162" s="117"/>
      <c r="AE2162" s="117"/>
      <c r="AF2162" s="117"/>
      <c r="AG2162" s="117"/>
      <c r="AH2162" s="117"/>
      <c r="AI2162" s="117"/>
      <c r="AJ2162" s="117"/>
      <c r="AK2162" s="117"/>
      <c r="AL2162" s="117"/>
      <c r="AM2162" s="117"/>
      <c r="AN2162" s="117"/>
      <c r="AO2162" s="117"/>
      <c r="AP2162" s="117"/>
      <c r="AQ2162" s="117"/>
      <c r="AR2162" s="117"/>
      <c r="AS2162" s="117"/>
      <c r="AT2162" s="117"/>
      <c r="AU2162" s="117"/>
      <c r="AV2162" s="117"/>
      <c r="AW2162" s="117"/>
      <c r="AX2162" s="118"/>
    </row>
    <row r="2163" spans="1:50" ht="19.5" customHeight="1" x14ac:dyDescent="0.15">
      <c r="A2163" s="97"/>
      <c r="B2163" s="98"/>
      <c r="C2163" s="119" t="s">
        <v>52</v>
      </c>
      <c r="D2163" s="137"/>
      <c r="E2163" s="137"/>
      <c r="F2163" s="137"/>
      <c r="G2163" s="137"/>
      <c r="H2163" s="137"/>
      <c r="I2163" s="137"/>
      <c r="J2163" s="137"/>
      <c r="K2163" s="138"/>
      <c r="L2163" s="269">
        <v>15</v>
      </c>
      <c r="M2163" s="269"/>
      <c r="N2163" s="269"/>
      <c r="O2163" s="269"/>
      <c r="P2163" s="269"/>
      <c r="Q2163" s="269"/>
      <c r="R2163" s="131">
        <v>16</v>
      </c>
      <c r="S2163" s="132"/>
      <c r="T2163" s="132"/>
      <c r="U2163" s="132"/>
      <c r="V2163" s="132"/>
      <c r="W2163" s="133"/>
      <c r="X2163" s="134"/>
      <c r="Y2163" s="135"/>
      <c r="Z2163" s="135"/>
      <c r="AA2163" s="135"/>
      <c r="AB2163" s="135"/>
      <c r="AC2163" s="135"/>
      <c r="AD2163" s="135"/>
      <c r="AE2163" s="135"/>
      <c r="AF2163" s="135"/>
      <c r="AG2163" s="135"/>
      <c r="AH2163" s="135"/>
      <c r="AI2163" s="135"/>
      <c r="AJ2163" s="135"/>
      <c r="AK2163" s="135"/>
      <c r="AL2163" s="135"/>
      <c r="AM2163" s="135"/>
      <c r="AN2163" s="135"/>
      <c r="AO2163" s="135"/>
      <c r="AP2163" s="135"/>
      <c r="AQ2163" s="135"/>
      <c r="AR2163" s="135"/>
      <c r="AS2163" s="135"/>
      <c r="AT2163" s="135"/>
      <c r="AU2163" s="135"/>
      <c r="AV2163" s="135"/>
      <c r="AW2163" s="135"/>
      <c r="AX2163" s="136"/>
    </row>
    <row r="2164" spans="1:50" ht="19.5" customHeight="1" x14ac:dyDescent="0.15">
      <c r="A2164" s="97"/>
      <c r="B2164" s="98"/>
      <c r="C2164" s="119" t="s">
        <v>51</v>
      </c>
      <c r="D2164" s="137"/>
      <c r="E2164" s="137"/>
      <c r="F2164" s="137"/>
      <c r="G2164" s="137"/>
      <c r="H2164" s="137"/>
      <c r="I2164" s="137"/>
      <c r="J2164" s="137"/>
      <c r="K2164" s="138"/>
      <c r="L2164" s="130">
        <v>27</v>
      </c>
      <c r="M2164" s="130"/>
      <c r="N2164" s="130"/>
      <c r="O2164" s="130"/>
      <c r="P2164" s="130"/>
      <c r="Q2164" s="130"/>
      <c r="R2164" s="131">
        <v>28</v>
      </c>
      <c r="S2164" s="132"/>
      <c r="T2164" s="132"/>
      <c r="U2164" s="132"/>
      <c r="V2164" s="132"/>
      <c r="W2164" s="133"/>
      <c r="X2164" s="134"/>
      <c r="Y2164" s="135"/>
      <c r="Z2164" s="135"/>
      <c r="AA2164" s="135"/>
      <c r="AB2164" s="135"/>
      <c r="AC2164" s="135"/>
      <c r="AD2164" s="135"/>
      <c r="AE2164" s="135"/>
      <c r="AF2164" s="135"/>
      <c r="AG2164" s="135"/>
      <c r="AH2164" s="135"/>
      <c r="AI2164" s="135"/>
      <c r="AJ2164" s="135"/>
      <c r="AK2164" s="135"/>
      <c r="AL2164" s="135"/>
      <c r="AM2164" s="135"/>
      <c r="AN2164" s="135"/>
      <c r="AO2164" s="135"/>
      <c r="AP2164" s="135"/>
      <c r="AQ2164" s="135"/>
      <c r="AR2164" s="135"/>
      <c r="AS2164" s="135"/>
      <c r="AT2164" s="135"/>
      <c r="AU2164" s="135"/>
      <c r="AV2164" s="135"/>
      <c r="AW2164" s="135"/>
      <c r="AX2164" s="136"/>
    </row>
    <row r="2165" spans="1:50" ht="19.5" customHeight="1" x14ac:dyDescent="0.15">
      <c r="A2165" s="97"/>
      <c r="B2165" s="98"/>
      <c r="C2165" s="119"/>
      <c r="D2165" s="120"/>
      <c r="E2165" s="120"/>
      <c r="F2165" s="120"/>
      <c r="G2165" s="120"/>
      <c r="H2165" s="120"/>
      <c r="I2165" s="120"/>
      <c r="J2165" s="120"/>
      <c r="K2165" s="121"/>
      <c r="L2165" s="270"/>
      <c r="M2165" s="270"/>
      <c r="N2165" s="270"/>
      <c r="O2165" s="270"/>
      <c r="P2165" s="270"/>
      <c r="Q2165" s="270"/>
      <c r="R2165" s="131"/>
      <c r="S2165" s="132"/>
      <c r="T2165" s="132"/>
      <c r="U2165" s="132"/>
      <c r="V2165" s="132"/>
      <c r="W2165" s="133"/>
      <c r="X2165" s="134"/>
      <c r="Y2165" s="135"/>
      <c r="Z2165" s="135"/>
      <c r="AA2165" s="135"/>
      <c r="AB2165" s="135"/>
      <c r="AC2165" s="135"/>
      <c r="AD2165" s="135"/>
      <c r="AE2165" s="135"/>
      <c r="AF2165" s="135"/>
      <c r="AG2165" s="135"/>
      <c r="AH2165" s="135"/>
      <c r="AI2165" s="135"/>
      <c r="AJ2165" s="135"/>
      <c r="AK2165" s="135"/>
      <c r="AL2165" s="135"/>
      <c r="AM2165" s="135"/>
      <c r="AN2165" s="135"/>
      <c r="AO2165" s="135"/>
      <c r="AP2165" s="135"/>
      <c r="AQ2165" s="135"/>
      <c r="AR2165" s="135"/>
      <c r="AS2165" s="135"/>
      <c r="AT2165" s="135"/>
      <c r="AU2165" s="135"/>
      <c r="AV2165" s="135"/>
      <c r="AW2165" s="135"/>
      <c r="AX2165" s="136"/>
    </row>
    <row r="2166" spans="1:50" ht="19.5" customHeight="1" x14ac:dyDescent="0.15">
      <c r="A2166" s="97"/>
      <c r="B2166" s="98"/>
      <c r="C2166" s="119"/>
      <c r="D2166" s="120"/>
      <c r="E2166" s="120"/>
      <c r="F2166" s="120"/>
      <c r="G2166" s="120"/>
      <c r="H2166" s="120"/>
      <c r="I2166" s="120"/>
      <c r="J2166" s="120"/>
      <c r="K2166" s="121"/>
      <c r="L2166" s="270"/>
      <c r="M2166" s="270"/>
      <c r="N2166" s="270"/>
      <c r="O2166" s="270"/>
      <c r="P2166" s="270"/>
      <c r="Q2166" s="270"/>
      <c r="R2166" s="9"/>
      <c r="S2166" s="8"/>
      <c r="T2166" s="8"/>
      <c r="U2166" s="8"/>
      <c r="V2166" s="8"/>
      <c r="W2166" s="7"/>
      <c r="X2166" s="4"/>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2"/>
    </row>
    <row r="2167" spans="1:50" ht="19.5" customHeight="1" x14ac:dyDescent="0.15">
      <c r="A2167" s="97"/>
      <c r="B2167" s="98"/>
      <c r="C2167" s="119"/>
      <c r="D2167" s="120"/>
      <c r="E2167" s="120"/>
      <c r="F2167" s="120"/>
      <c r="G2167" s="120"/>
      <c r="H2167" s="120"/>
      <c r="I2167" s="120"/>
      <c r="J2167" s="120"/>
      <c r="K2167" s="121"/>
      <c r="L2167" s="271"/>
      <c r="M2167" s="271"/>
      <c r="N2167" s="271"/>
      <c r="O2167" s="271"/>
      <c r="P2167" s="271"/>
      <c r="Q2167" s="271"/>
      <c r="R2167" s="272"/>
      <c r="S2167" s="273"/>
      <c r="T2167" s="273"/>
      <c r="U2167" s="273"/>
      <c r="V2167" s="273"/>
      <c r="W2167" s="274"/>
      <c r="X2167" s="134"/>
      <c r="Y2167" s="135"/>
      <c r="Z2167" s="135"/>
      <c r="AA2167" s="135"/>
      <c r="AB2167" s="135"/>
      <c r="AC2167" s="135"/>
      <c r="AD2167" s="135"/>
      <c r="AE2167" s="135"/>
      <c r="AF2167" s="135"/>
      <c r="AG2167" s="135"/>
      <c r="AH2167" s="135"/>
      <c r="AI2167" s="135"/>
      <c r="AJ2167" s="135"/>
      <c r="AK2167" s="135"/>
      <c r="AL2167" s="135"/>
      <c r="AM2167" s="135"/>
      <c r="AN2167" s="135"/>
      <c r="AO2167" s="135"/>
      <c r="AP2167" s="135"/>
      <c r="AQ2167" s="135"/>
      <c r="AR2167" s="135"/>
      <c r="AS2167" s="135"/>
      <c r="AT2167" s="135"/>
      <c r="AU2167" s="135"/>
      <c r="AV2167" s="135"/>
      <c r="AW2167" s="135"/>
      <c r="AX2167" s="136"/>
    </row>
    <row r="2168" spans="1:50" ht="19.5" customHeight="1" thickBot="1" x14ac:dyDescent="0.2">
      <c r="A2168" s="99"/>
      <c r="B2168" s="100"/>
      <c r="C2168" s="139" t="s">
        <v>0</v>
      </c>
      <c r="D2168" s="140"/>
      <c r="E2168" s="140"/>
      <c r="F2168" s="140"/>
      <c r="G2168" s="140"/>
      <c r="H2168" s="140"/>
      <c r="I2168" s="140"/>
      <c r="J2168" s="140"/>
      <c r="K2168" s="141"/>
      <c r="L2168" s="142">
        <v>75</v>
      </c>
      <c r="M2168" s="140"/>
      <c r="N2168" s="140"/>
      <c r="O2168" s="140"/>
      <c r="P2168" s="140"/>
      <c r="Q2168" s="141"/>
      <c r="R2168" s="143">
        <v>79</v>
      </c>
      <c r="S2168" s="144"/>
      <c r="T2168" s="144"/>
      <c r="U2168" s="144"/>
      <c r="V2168" s="144"/>
      <c r="W2168" s="145"/>
      <c r="X2168" s="146"/>
      <c r="Y2168" s="147"/>
      <c r="Z2168" s="147"/>
      <c r="AA2168" s="147"/>
      <c r="AB2168" s="147"/>
      <c r="AC2168" s="147"/>
      <c r="AD2168" s="147"/>
      <c r="AE2168" s="147"/>
      <c r="AF2168" s="147"/>
      <c r="AG2168" s="147"/>
      <c r="AH2168" s="147"/>
      <c r="AI2168" s="147"/>
      <c r="AJ2168" s="147"/>
      <c r="AK2168" s="147"/>
      <c r="AL2168" s="147"/>
      <c r="AM2168" s="147"/>
      <c r="AN2168" s="147"/>
      <c r="AO2168" s="147"/>
      <c r="AP2168" s="147"/>
      <c r="AQ2168" s="147"/>
      <c r="AR2168" s="147"/>
      <c r="AS2168" s="147"/>
      <c r="AT2168" s="147"/>
      <c r="AU2168" s="147"/>
      <c r="AV2168" s="147"/>
      <c r="AW2168" s="147"/>
      <c r="AX2168" s="148"/>
    </row>
    <row r="2169" spans="1:50" s="5" customFormat="1" ht="20.25" customHeight="1" thickBot="1" x14ac:dyDescent="0.2">
      <c r="A2169" s="6"/>
      <c r="B2169" s="6"/>
      <c r="C2169" s="6"/>
      <c r="D2169" s="6"/>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175" t="s">
        <v>50</v>
      </c>
      <c r="AR2169" s="175"/>
      <c r="AS2169" s="175"/>
      <c r="AT2169" s="175"/>
      <c r="AU2169" s="175"/>
      <c r="AV2169" s="175"/>
      <c r="AW2169" s="175"/>
      <c r="AX2169" s="175"/>
    </row>
    <row r="2170" spans="1:50" ht="25.15" customHeight="1" x14ac:dyDescent="0.15">
      <c r="A2170" s="176" t="s">
        <v>49</v>
      </c>
      <c r="B2170" s="177"/>
      <c r="C2170" s="177"/>
      <c r="D2170" s="177"/>
      <c r="E2170" s="177"/>
      <c r="F2170" s="178"/>
      <c r="G2170" s="179" t="s">
        <v>48</v>
      </c>
      <c r="H2170" s="180"/>
      <c r="I2170" s="180"/>
      <c r="J2170" s="180"/>
      <c r="K2170" s="180"/>
      <c r="L2170" s="180"/>
      <c r="M2170" s="180"/>
      <c r="N2170" s="180"/>
      <c r="O2170" s="180"/>
      <c r="P2170" s="180"/>
      <c r="Q2170" s="180"/>
      <c r="R2170" s="180"/>
      <c r="S2170" s="180"/>
      <c r="T2170" s="180"/>
      <c r="U2170" s="180"/>
      <c r="V2170" s="180"/>
      <c r="W2170" s="180"/>
      <c r="X2170" s="180"/>
      <c r="Y2170" s="181" t="s">
        <v>47</v>
      </c>
      <c r="Z2170" s="182"/>
      <c r="AA2170" s="182"/>
      <c r="AB2170" s="182"/>
      <c r="AC2170" s="182"/>
      <c r="AD2170" s="183"/>
      <c r="AE2170" s="184" t="s">
        <v>46</v>
      </c>
      <c r="AF2170" s="185"/>
      <c r="AG2170" s="185"/>
      <c r="AH2170" s="185"/>
      <c r="AI2170" s="185"/>
      <c r="AJ2170" s="185"/>
      <c r="AK2170" s="185"/>
      <c r="AL2170" s="185"/>
      <c r="AM2170" s="185"/>
      <c r="AN2170" s="185"/>
      <c r="AO2170" s="185"/>
      <c r="AP2170" s="186"/>
      <c r="AQ2170" s="187" t="s">
        <v>45</v>
      </c>
      <c r="AR2170" s="188"/>
      <c r="AS2170" s="188"/>
      <c r="AT2170" s="188"/>
      <c r="AU2170" s="188"/>
      <c r="AV2170" s="188"/>
      <c r="AW2170" s="188"/>
      <c r="AX2170" s="189"/>
    </row>
    <row r="2171" spans="1:50" ht="30" customHeight="1" x14ac:dyDescent="0.15">
      <c r="A2171" s="190" t="s">
        <v>44</v>
      </c>
      <c r="B2171" s="191"/>
      <c r="C2171" s="191"/>
      <c r="D2171" s="191"/>
      <c r="E2171" s="191"/>
      <c r="F2171" s="192"/>
      <c r="G2171" s="193" t="s">
        <v>43</v>
      </c>
      <c r="H2171" s="194"/>
      <c r="I2171" s="194"/>
      <c r="J2171" s="194"/>
      <c r="K2171" s="194"/>
      <c r="L2171" s="194"/>
      <c r="M2171" s="194"/>
      <c r="N2171" s="194"/>
      <c r="O2171" s="194"/>
      <c r="P2171" s="194"/>
      <c r="Q2171" s="194"/>
      <c r="R2171" s="194"/>
      <c r="S2171" s="194"/>
      <c r="T2171" s="194"/>
      <c r="U2171" s="194"/>
      <c r="V2171" s="81"/>
      <c r="W2171" s="81"/>
      <c r="X2171" s="81"/>
      <c r="Y2171" s="195" t="s">
        <v>42</v>
      </c>
      <c r="Z2171" s="196"/>
      <c r="AA2171" s="196"/>
      <c r="AB2171" s="196"/>
      <c r="AC2171" s="196"/>
      <c r="AD2171" s="197"/>
      <c r="AE2171" s="198" t="s">
        <v>41</v>
      </c>
      <c r="AF2171" s="198"/>
      <c r="AG2171" s="198"/>
      <c r="AH2171" s="198"/>
      <c r="AI2171" s="198"/>
      <c r="AJ2171" s="198"/>
      <c r="AK2171" s="198"/>
      <c r="AL2171" s="198"/>
      <c r="AM2171" s="198"/>
      <c r="AN2171" s="198"/>
      <c r="AO2171" s="198"/>
      <c r="AP2171" s="199"/>
      <c r="AQ2171" s="200" t="s">
        <v>40</v>
      </c>
      <c r="AR2171" s="201"/>
      <c r="AS2171" s="201"/>
      <c r="AT2171" s="201"/>
      <c r="AU2171" s="201"/>
      <c r="AV2171" s="201"/>
      <c r="AW2171" s="201"/>
      <c r="AX2171" s="202"/>
    </row>
    <row r="2172" spans="1:50" ht="30" customHeight="1" x14ac:dyDescent="0.15">
      <c r="A2172" s="203" t="s">
        <v>39</v>
      </c>
      <c r="B2172" s="204"/>
      <c r="C2172" s="204"/>
      <c r="D2172" s="204"/>
      <c r="E2172" s="204"/>
      <c r="F2172" s="205"/>
      <c r="G2172" s="206" t="s">
        <v>38</v>
      </c>
      <c r="H2172" s="93"/>
      <c r="I2172" s="93"/>
      <c r="J2172" s="93"/>
      <c r="K2172" s="93"/>
      <c r="L2172" s="93"/>
      <c r="M2172" s="93"/>
      <c r="N2172" s="93"/>
      <c r="O2172" s="93"/>
      <c r="P2172" s="93"/>
      <c r="Q2172" s="93"/>
      <c r="R2172" s="93"/>
      <c r="S2172" s="93"/>
      <c r="T2172" s="93"/>
      <c r="U2172" s="93"/>
      <c r="V2172" s="93"/>
      <c r="W2172" s="93"/>
      <c r="X2172" s="93"/>
      <c r="Y2172" s="207" t="s">
        <v>37</v>
      </c>
      <c r="Z2172" s="208"/>
      <c r="AA2172" s="208"/>
      <c r="AB2172" s="208"/>
      <c r="AC2172" s="208"/>
      <c r="AD2172" s="209"/>
      <c r="AE2172" s="210" t="s">
        <v>36</v>
      </c>
      <c r="AF2172" s="211"/>
      <c r="AG2172" s="211"/>
      <c r="AH2172" s="211"/>
      <c r="AI2172" s="211"/>
      <c r="AJ2172" s="211"/>
      <c r="AK2172" s="211"/>
      <c r="AL2172" s="211"/>
      <c r="AM2172" s="211"/>
      <c r="AN2172" s="211"/>
      <c r="AO2172" s="211"/>
      <c r="AP2172" s="211"/>
      <c r="AQ2172" s="212"/>
      <c r="AR2172" s="212"/>
      <c r="AS2172" s="212"/>
      <c r="AT2172" s="212"/>
      <c r="AU2172" s="212"/>
      <c r="AV2172" s="212"/>
      <c r="AW2172" s="212"/>
      <c r="AX2172" s="213"/>
    </row>
    <row r="2173" spans="1:50" ht="39.950000000000003" customHeight="1" x14ac:dyDescent="0.15">
      <c r="A2173" s="217" t="s">
        <v>35</v>
      </c>
      <c r="B2173" s="218"/>
      <c r="C2173" s="218"/>
      <c r="D2173" s="218"/>
      <c r="E2173" s="218"/>
      <c r="F2173" s="219"/>
      <c r="G2173" s="220" t="s">
        <v>34</v>
      </c>
      <c r="H2173" s="221"/>
      <c r="I2173" s="221"/>
      <c r="J2173" s="221"/>
      <c r="K2173" s="221"/>
      <c r="L2173" s="221"/>
      <c r="M2173" s="221"/>
      <c r="N2173" s="221"/>
      <c r="O2173" s="221"/>
      <c r="P2173" s="221"/>
      <c r="Q2173" s="221"/>
      <c r="R2173" s="221"/>
      <c r="S2173" s="221"/>
      <c r="T2173" s="221"/>
      <c r="U2173" s="221"/>
      <c r="V2173" s="222"/>
      <c r="W2173" s="222"/>
      <c r="X2173" s="222"/>
      <c r="Y2173" s="223" t="s">
        <v>33</v>
      </c>
      <c r="Z2173" s="224"/>
      <c r="AA2173" s="224"/>
      <c r="AB2173" s="224"/>
      <c r="AC2173" s="224"/>
      <c r="AD2173" s="225"/>
      <c r="AE2173" s="226" t="s">
        <v>32</v>
      </c>
      <c r="AF2173" s="227"/>
      <c r="AG2173" s="227"/>
      <c r="AH2173" s="227"/>
      <c r="AI2173" s="227"/>
      <c r="AJ2173" s="227"/>
      <c r="AK2173" s="227"/>
      <c r="AL2173" s="227"/>
      <c r="AM2173" s="227"/>
      <c r="AN2173" s="227"/>
      <c r="AO2173" s="227"/>
      <c r="AP2173" s="227"/>
      <c r="AQ2173" s="227"/>
      <c r="AR2173" s="227"/>
      <c r="AS2173" s="227"/>
      <c r="AT2173" s="227"/>
      <c r="AU2173" s="227"/>
      <c r="AV2173" s="227"/>
      <c r="AW2173" s="227"/>
      <c r="AX2173" s="228"/>
    </row>
    <row r="2174" spans="1:50" ht="44.25" customHeight="1" x14ac:dyDescent="0.15">
      <c r="A2174" s="229" t="s">
        <v>31</v>
      </c>
      <c r="B2174" s="230"/>
      <c r="C2174" s="230"/>
      <c r="D2174" s="230"/>
      <c r="E2174" s="230"/>
      <c r="F2174" s="231"/>
      <c r="G2174" s="232" t="s">
        <v>30</v>
      </c>
      <c r="H2174" s="233"/>
      <c r="I2174" s="233"/>
      <c r="J2174" s="233"/>
      <c r="K2174" s="233"/>
      <c r="L2174" s="233"/>
      <c r="M2174" s="233"/>
      <c r="N2174" s="233"/>
      <c r="O2174" s="233"/>
      <c r="P2174" s="233"/>
      <c r="Q2174" s="233"/>
      <c r="R2174" s="233"/>
      <c r="S2174" s="233"/>
      <c r="T2174" s="233"/>
      <c r="U2174" s="233"/>
      <c r="V2174" s="233"/>
      <c r="W2174" s="233"/>
      <c r="X2174" s="233"/>
      <c r="Y2174" s="233"/>
      <c r="Z2174" s="233"/>
      <c r="AA2174" s="233"/>
      <c r="AB2174" s="233"/>
      <c r="AC2174" s="233"/>
      <c r="AD2174" s="233"/>
      <c r="AE2174" s="233"/>
      <c r="AF2174" s="233"/>
      <c r="AG2174" s="233"/>
      <c r="AH2174" s="233"/>
      <c r="AI2174" s="233"/>
      <c r="AJ2174" s="233"/>
      <c r="AK2174" s="233"/>
      <c r="AL2174" s="233"/>
      <c r="AM2174" s="233"/>
      <c r="AN2174" s="233"/>
      <c r="AO2174" s="233"/>
      <c r="AP2174" s="233"/>
      <c r="AQ2174" s="233"/>
      <c r="AR2174" s="233"/>
      <c r="AS2174" s="233"/>
      <c r="AT2174" s="233"/>
      <c r="AU2174" s="233"/>
      <c r="AV2174" s="233"/>
      <c r="AW2174" s="233"/>
      <c r="AX2174" s="234"/>
    </row>
    <row r="2175" spans="1:50" ht="49.7" customHeight="1" x14ac:dyDescent="0.15">
      <c r="A2175" s="229" t="s">
        <v>29</v>
      </c>
      <c r="B2175" s="230"/>
      <c r="C2175" s="230"/>
      <c r="D2175" s="230"/>
      <c r="E2175" s="230"/>
      <c r="F2175" s="231"/>
      <c r="G2175" s="232" t="s">
        <v>28</v>
      </c>
      <c r="H2175" s="233"/>
      <c r="I2175" s="233"/>
      <c r="J2175" s="233"/>
      <c r="K2175" s="233"/>
      <c r="L2175" s="233"/>
      <c r="M2175" s="233"/>
      <c r="N2175" s="233"/>
      <c r="O2175" s="233"/>
      <c r="P2175" s="233"/>
      <c r="Q2175" s="233"/>
      <c r="R2175" s="233"/>
      <c r="S2175" s="233"/>
      <c r="T2175" s="233"/>
      <c r="U2175" s="233"/>
      <c r="V2175" s="233"/>
      <c r="W2175" s="233"/>
      <c r="X2175" s="233"/>
      <c r="Y2175" s="233"/>
      <c r="Z2175" s="233"/>
      <c r="AA2175" s="233"/>
      <c r="AB2175" s="233"/>
      <c r="AC2175" s="233"/>
      <c r="AD2175" s="233"/>
      <c r="AE2175" s="233"/>
      <c r="AF2175" s="233"/>
      <c r="AG2175" s="233"/>
      <c r="AH2175" s="233"/>
      <c r="AI2175" s="233"/>
      <c r="AJ2175" s="233"/>
      <c r="AK2175" s="233"/>
      <c r="AL2175" s="233"/>
      <c r="AM2175" s="233"/>
      <c r="AN2175" s="233"/>
      <c r="AO2175" s="233"/>
      <c r="AP2175" s="233"/>
      <c r="AQ2175" s="233"/>
      <c r="AR2175" s="233"/>
      <c r="AS2175" s="233"/>
      <c r="AT2175" s="233"/>
      <c r="AU2175" s="233"/>
      <c r="AV2175" s="233"/>
      <c r="AW2175" s="233"/>
      <c r="AX2175" s="234"/>
    </row>
    <row r="2176" spans="1:50" ht="22.7" customHeight="1" x14ac:dyDescent="0.15">
      <c r="A2176" s="229" t="s">
        <v>27</v>
      </c>
      <c r="B2176" s="230"/>
      <c r="C2176" s="230"/>
      <c r="D2176" s="230"/>
      <c r="E2176" s="230"/>
      <c r="F2176" s="231"/>
      <c r="G2176" s="235" t="s">
        <v>26</v>
      </c>
      <c r="H2176" s="236"/>
      <c r="I2176" s="236"/>
      <c r="J2176" s="236"/>
      <c r="K2176" s="236"/>
      <c r="L2176" s="236"/>
      <c r="M2176" s="236"/>
      <c r="N2176" s="236"/>
      <c r="O2176" s="236"/>
      <c r="P2176" s="236"/>
      <c r="Q2176" s="236"/>
      <c r="R2176" s="236"/>
      <c r="S2176" s="236"/>
      <c r="T2176" s="236"/>
      <c r="U2176" s="236"/>
      <c r="V2176" s="236"/>
      <c r="W2176" s="236"/>
      <c r="X2176" s="236"/>
      <c r="Y2176" s="236"/>
      <c r="Z2176" s="236"/>
      <c r="AA2176" s="236"/>
      <c r="AB2176" s="236"/>
      <c r="AC2176" s="236"/>
      <c r="AD2176" s="236"/>
      <c r="AE2176" s="236"/>
      <c r="AF2176" s="236"/>
      <c r="AG2176" s="236"/>
      <c r="AH2176" s="236"/>
      <c r="AI2176" s="236"/>
      <c r="AJ2176" s="236"/>
      <c r="AK2176" s="236"/>
      <c r="AL2176" s="236"/>
      <c r="AM2176" s="236"/>
      <c r="AN2176" s="236"/>
      <c r="AO2176" s="236"/>
      <c r="AP2176" s="236"/>
      <c r="AQ2176" s="236"/>
      <c r="AR2176" s="236"/>
      <c r="AS2176" s="236"/>
      <c r="AT2176" s="236"/>
      <c r="AU2176" s="236"/>
      <c r="AV2176" s="236"/>
      <c r="AW2176" s="236"/>
      <c r="AX2176" s="237"/>
    </row>
    <row r="2177" spans="1:50" ht="19.5" customHeight="1" x14ac:dyDescent="0.15">
      <c r="A2177" s="238" t="s">
        <v>25</v>
      </c>
      <c r="B2177" s="239"/>
      <c r="C2177" s="239"/>
      <c r="D2177" s="239"/>
      <c r="E2177" s="239"/>
      <c r="F2177" s="240"/>
      <c r="G2177" s="247"/>
      <c r="H2177" s="248"/>
      <c r="I2177" s="248"/>
      <c r="J2177" s="248"/>
      <c r="K2177" s="248"/>
      <c r="L2177" s="248"/>
      <c r="M2177" s="248"/>
      <c r="N2177" s="248"/>
      <c r="O2177" s="249"/>
      <c r="P2177" s="66" t="s">
        <v>24</v>
      </c>
      <c r="Q2177" s="67"/>
      <c r="R2177" s="67"/>
      <c r="S2177" s="67"/>
      <c r="T2177" s="67"/>
      <c r="U2177" s="67"/>
      <c r="V2177" s="68"/>
      <c r="W2177" s="66" t="s">
        <v>23</v>
      </c>
      <c r="X2177" s="67"/>
      <c r="Y2177" s="67"/>
      <c r="Z2177" s="67"/>
      <c r="AA2177" s="67"/>
      <c r="AB2177" s="67"/>
      <c r="AC2177" s="68"/>
      <c r="AD2177" s="66" t="s">
        <v>22</v>
      </c>
      <c r="AE2177" s="67"/>
      <c r="AF2177" s="67"/>
      <c r="AG2177" s="67"/>
      <c r="AH2177" s="67"/>
      <c r="AI2177" s="67"/>
      <c r="AJ2177" s="68"/>
      <c r="AK2177" s="66" t="s">
        <v>21</v>
      </c>
      <c r="AL2177" s="67"/>
      <c r="AM2177" s="67"/>
      <c r="AN2177" s="67"/>
      <c r="AO2177" s="67"/>
      <c r="AP2177" s="67"/>
      <c r="AQ2177" s="68"/>
      <c r="AR2177" s="66" t="s">
        <v>8</v>
      </c>
      <c r="AS2177" s="67"/>
      <c r="AT2177" s="67"/>
      <c r="AU2177" s="67"/>
      <c r="AV2177" s="67"/>
      <c r="AW2177" s="67"/>
      <c r="AX2177" s="261"/>
    </row>
    <row r="2178" spans="1:50" ht="19.5" customHeight="1" x14ac:dyDescent="0.15">
      <c r="A2178" s="241"/>
      <c r="B2178" s="242"/>
      <c r="C2178" s="242"/>
      <c r="D2178" s="242"/>
      <c r="E2178" s="242"/>
      <c r="F2178" s="243"/>
      <c r="G2178" s="262" t="s">
        <v>20</v>
      </c>
      <c r="H2178" s="263"/>
      <c r="I2178" s="122" t="s">
        <v>19</v>
      </c>
      <c r="J2178" s="123"/>
      <c r="K2178" s="123"/>
      <c r="L2178" s="123"/>
      <c r="M2178" s="123"/>
      <c r="N2178" s="123"/>
      <c r="O2178" s="124"/>
      <c r="P2178" s="125" t="s">
        <v>12</v>
      </c>
      <c r="Q2178" s="125"/>
      <c r="R2178" s="125"/>
      <c r="S2178" s="125"/>
      <c r="T2178" s="125"/>
      <c r="U2178" s="125"/>
      <c r="V2178" s="125"/>
      <c r="W2178" s="126" t="s">
        <v>12</v>
      </c>
      <c r="X2178" s="127"/>
      <c r="Y2178" s="127"/>
      <c r="Z2178" s="127"/>
      <c r="AA2178" s="127"/>
      <c r="AB2178" s="127"/>
      <c r="AC2178" s="128"/>
      <c r="AD2178" s="129">
        <v>38</v>
      </c>
      <c r="AE2178" s="129"/>
      <c r="AF2178" s="129"/>
      <c r="AG2178" s="129"/>
      <c r="AH2178" s="129"/>
      <c r="AI2178" s="129"/>
      <c r="AJ2178" s="129"/>
      <c r="AK2178" s="129">
        <v>34</v>
      </c>
      <c r="AL2178" s="129"/>
      <c r="AM2178" s="129"/>
      <c r="AN2178" s="129"/>
      <c r="AO2178" s="129"/>
      <c r="AP2178" s="129"/>
      <c r="AQ2178" s="112"/>
      <c r="AR2178" s="253">
        <v>39</v>
      </c>
      <c r="AS2178" s="254"/>
      <c r="AT2178" s="254"/>
      <c r="AU2178" s="254"/>
      <c r="AV2178" s="254"/>
      <c r="AW2178" s="254"/>
      <c r="AX2178" s="255"/>
    </row>
    <row r="2179" spans="1:50" ht="19.5" customHeight="1" x14ac:dyDescent="0.15">
      <c r="A2179" s="241"/>
      <c r="B2179" s="242"/>
      <c r="C2179" s="242"/>
      <c r="D2179" s="242"/>
      <c r="E2179" s="242"/>
      <c r="F2179" s="243"/>
      <c r="G2179" s="264"/>
      <c r="H2179" s="265"/>
      <c r="I2179" s="214" t="s">
        <v>18</v>
      </c>
      <c r="J2179" s="215"/>
      <c r="K2179" s="215"/>
      <c r="L2179" s="215"/>
      <c r="M2179" s="215"/>
      <c r="N2179" s="215"/>
      <c r="O2179" s="216"/>
      <c r="P2179" s="169"/>
      <c r="Q2179" s="170"/>
      <c r="R2179" s="170"/>
      <c r="S2179" s="170"/>
      <c r="T2179" s="170"/>
      <c r="U2179" s="170"/>
      <c r="V2179" s="171"/>
      <c r="W2179" s="169"/>
      <c r="X2179" s="170"/>
      <c r="Y2179" s="170"/>
      <c r="Z2179" s="170"/>
      <c r="AA2179" s="170"/>
      <c r="AB2179" s="170"/>
      <c r="AC2179" s="171"/>
      <c r="AD2179" s="169"/>
      <c r="AE2179" s="170"/>
      <c r="AF2179" s="170"/>
      <c r="AG2179" s="170"/>
      <c r="AH2179" s="170"/>
      <c r="AI2179" s="170"/>
      <c r="AJ2179" s="171"/>
      <c r="AK2179" s="169"/>
      <c r="AL2179" s="170"/>
      <c r="AM2179" s="170"/>
      <c r="AN2179" s="170"/>
      <c r="AO2179" s="170"/>
      <c r="AP2179" s="170"/>
      <c r="AQ2179" s="170"/>
      <c r="AR2179" s="172"/>
      <c r="AS2179" s="173"/>
      <c r="AT2179" s="173"/>
      <c r="AU2179" s="173"/>
      <c r="AV2179" s="173"/>
      <c r="AW2179" s="173"/>
      <c r="AX2179" s="174"/>
    </row>
    <row r="2180" spans="1:50" ht="19.5" customHeight="1" x14ac:dyDescent="0.15">
      <c r="A2180" s="241"/>
      <c r="B2180" s="242"/>
      <c r="C2180" s="242"/>
      <c r="D2180" s="242"/>
      <c r="E2180" s="242"/>
      <c r="F2180" s="243"/>
      <c r="G2180" s="264"/>
      <c r="H2180" s="265"/>
      <c r="I2180" s="214" t="s">
        <v>17</v>
      </c>
      <c r="J2180" s="215"/>
      <c r="K2180" s="215"/>
      <c r="L2180" s="215"/>
      <c r="M2180" s="215"/>
      <c r="N2180" s="215"/>
      <c r="O2180" s="216"/>
      <c r="P2180" s="169"/>
      <c r="Q2180" s="170"/>
      <c r="R2180" s="170"/>
      <c r="S2180" s="170"/>
      <c r="T2180" s="170"/>
      <c r="U2180" s="170"/>
      <c r="V2180" s="171"/>
      <c r="W2180" s="169"/>
      <c r="X2180" s="170"/>
      <c r="Y2180" s="170"/>
      <c r="Z2180" s="170"/>
      <c r="AA2180" s="170"/>
      <c r="AB2180" s="170"/>
      <c r="AC2180" s="171"/>
      <c r="AD2180" s="169"/>
      <c r="AE2180" s="170"/>
      <c r="AF2180" s="170"/>
      <c r="AG2180" s="170"/>
      <c r="AH2180" s="170"/>
      <c r="AI2180" s="170"/>
      <c r="AJ2180" s="171"/>
      <c r="AK2180" s="169"/>
      <c r="AL2180" s="170"/>
      <c r="AM2180" s="170"/>
      <c r="AN2180" s="170"/>
      <c r="AO2180" s="170"/>
      <c r="AP2180" s="170"/>
      <c r="AQ2180" s="170"/>
      <c r="AR2180" s="169"/>
      <c r="AS2180" s="170"/>
      <c r="AT2180" s="170"/>
      <c r="AU2180" s="170"/>
      <c r="AV2180" s="170"/>
      <c r="AW2180" s="170"/>
      <c r="AX2180" s="260"/>
    </row>
    <row r="2181" spans="1:50" ht="19.5" customHeight="1" x14ac:dyDescent="0.15">
      <c r="A2181" s="241"/>
      <c r="B2181" s="242"/>
      <c r="C2181" s="242"/>
      <c r="D2181" s="242"/>
      <c r="E2181" s="242"/>
      <c r="F2181" s="243"/>
      <c r="G2181" s="264"/>
      <c r="H2181" s="265"/>
      <c r="I2181" s="214" t="s">
        <v>16</v>
      </c>
      <c r="J2181" s="215"/>
      <c r="K2181" s="215"/>
      <c r="L2181" s="215"/>
      <c r="M2181" s="215"/>
      <c r="N2181" s="215"/>
      <c r="O2181" s="216"/>
      <c r="P2181" s="169"/>
      <c r="Q2181" s="170"/>
      <c r="R2181" s="170"/>
      <c r="S2181" s="170"/>
      <c r="T2181" s="170"/>
      <c r="U2181" s="170"/>
      <c r="V2181" s="171"/>
      <c r="W2181" s="169"/>
      <c r="X2181" s="170"/>
      <c r="Y2181" s="170"/>
      <c r="Z2181" s="170"/>
      <c r="AA2181" s="170"/>
      <c r="AB2181" s="170"/>
      <c r="AC2181" s="171"/>
      <c r="AD2181" s="169"/>
      <c r="AE2181" s="170"/>
      <c r="AF2181" s="170"/>
      <c r="AG2181" s="170"/>
      <c r="AH2181" s="170"/>
      <c r="AI2181" s="170"/>
      <c r="AJ2181" s="171"/>
      <c r="AK2181" s="169"/>
      <c r="AL2181" s="170"/>
      <c r="AM2181" s="170"/>
      <c r="AN2181" s="170"/>
      <c r="AO2181" s="170"/>
      <c r="AP2181" s="170"/>
      <c r="AQ2181" s="170"/>
      <c r="AR2181" s="172"/>
      <c r="AS2181" s="173"/>
      <c r="AT2181" s="173"/>
      <c r="AU2181" s="173"/>
      <c r="AV2181" s="173"/>
      <c r="AW2181" s="173"/>
      <c r="AX2181" s="174"/>
    </row>
    <row r="2182" spans="1:50" ht="19.5" customHeight="1" x14ac:dyDescent="0.15">
      <c r="A2182" s="241"/>
      <c r="B2182" s="242"/>
      <c r="C2182" s="242"/>
      <c r="D2182" s="242"/>
      <c r="E2182" s="242"/>
      <c r="F2182" s="243"/>
      <c r="G2182" s="264"/>
      <c r="H2182" s="265"/>
      <c r="I2182" s="214" t="s">
        <v>15</v>
      </c>
      <c r="J2182" s="215"/>
      <c r="K2182" s="215"/>
      <c r="L2182" s="215"/>
      <c r="M2182" s="215"/>
      <c r="N2182" s="215"/>
      <c r="O2182" s="216"/>
      <c r="P2182" s="169"/>
      <c r="Q2182" s="170"/>
      <c r="R2182" s="170"/>
      <c r="S2182" s="170"/>
      <c r="T2182" s="170"/>
      <c r="U2182" s="170"/>
      <c r="V2182" s="171"/>
      <c r="W2182" s="250"/>
      <c r="X2182" s="251"/>
      <c r="Y2182" s="251"/>
      <c r="Z2182" s="251"/>
      <c r="AA2182" s="251"/>
      <c r="AB2182" s="251"/>
      <c r="AC2182" s="252"/>
      <c r="AD2182" s="169"/>
      <c r="AE2182" s="170"/>
      <c r="AF2182" s="170"/>
      <c r="AG2182" s="170"/>
      <c r="AH2182" s="170"/>
      <c r="AI2182" s="170"/>
      <c r="AJ2182" s="171"/>
      <c r="AK2182" s="169"/>
      <c r="AL2182" s="170"/>
      <c r="AM2182" s="170"/>
      <c r="AN2182" s="170"/>
      <c r="AO2182" s="170"/>
      <c r="AP2182" s="170"/>
      <c r="AQ2182" s="170"/>
      <c r="AR2182" s="172"/>
      <c r="AS2182" s="173"/>
      <c r="AT2182" s="173"/>
      <c r="AU2182" s="173"/>
      <c r="AV2182" s="173"/>
      <c r="AW2182" s="173"/>
      <c r="AX2182" s="174"/>
    </row>
    <row r="2183" spans="1:50" ht="19.5" customHeight="1" x14ac:dyDescent="0.15">
      <c r="A2183" s="241"/>
      <c r="B2183" s="242"/>
      <c r="C2183" s="242"/>
      <c r="D2183" s="242"/>
      <c r="E2183" s="242"/>
      <c r="F2183" s="243"/>
      <c r="G2183" s="266"/>
      <c r="H2183" s="267"/>
      <c r="I2183" s="256" t="s">
        <v>0</v>
      </c>
      <c r="J2183" s="257"/>
      <c r="K2183" s="257"/>
      <c r="L2183" s="257"/>
      <c r="M2183" s="257"/>
      <c r="N2183" s="257"/>
      <c r="O2183" s="258"/>
      <c r="P2183" s="125" t="s">
        <v>12</v>
      </c>
      <c r="Q2183" s="125"/>
      <c r="R2183" s="125"/>
      <c r="S2183" s="125"/>
      <c r="T2183" s="125"/>
      <c r="U2183" s="125"/>
      <c r="V2183" s="125"/>
      <c r="W2183" s="153" t="s">
        <v>12</v>
      </c>
      <c r="X2183" s="154"/>
      <c r="Y2183" s="154"/>
      <c r="Z2183" s="154"/>
      <c r="AA2183" s="154"/>
      <c r="AB2183" s="154"/>
      <c r="AC2183" s="155"/>
      <c r="AD2183" s="129">
        <v>38</v>
      </c>
      <c r="AE2183" s="129"/>
      <c r="AF2183" s="129"/>
      <c r="AG2183" s="129"/>
      <c r="AH2183" s="129"/>
      <c r="AI2183" s="129"/>
      <c r="AJ2183" s="129"/>
      <c r="AK2183" s="129">
        <v>34</v>
      </c>
      <c r="AL2183" s="129"/>
      <c r="AM2183" s="129"/>
      <c r="AN2183" s="129"/>
      <c r="AO2183" s="129"/>
      <c r="AP2183" s="129"/>
      <c r="AQ2183" s="112"/>
      <c r="AR2183" s="250">
        <v>39</v>
      </c>
      <c r="AS2183" s="251"/>
      <c r="AT2183" s="251"/>
      <c r="AU2183" s="251"/>
      <c r="AV2183" s="251"/>
      <c r="AW2183" s="251"/>
      <c r="AX2183" s="259"/>
    </row>
    <row r="2184" spans="1:50" ht="19.5" customHeight="1" x14ac:dyDescent="0.15">
      <c r="A2184" s="241"/>
      <c r="B2184" s="242"/>
      <c r="C2184" s="242"/>
      <c r="D2184" s="242"/>
      <c r="E2184" s="242"/>
      <c r="F2184" s="243"/>
      <c r="G2184" s="149" t="s">
        <v>14</v>
      </c>
      <c r="H2184" s="150"/>
      <c r="I2184" s="150"/>
      <c r="J2184" s="150"/>
      <c r="K2184" s="150"/>
      <c r="L2184" s="150"/>
      <c r="M2184" s="150"/>
      <c r="N2184" s="150"/>
      <c r="O2184" s="151"/>
      <c r="P2184" s="152" t="s">
        <v>12</v>
      </c>
      <c r="Q2184" s="152"/>
      <c r="R2184" s="152"/>
      <c r="S2184" s="152"/>
      <c r="T2184" s="152"/>
      <c r="U2184" s="152"/>
      <c r="V2184" s="152"/>
      <c r="W2184" s="153" t="s">
        <v>12</v>
      </c>
      <c r="X2184" s="154"/>
      <c r="Y2184" s="154"/>
      <c r="Z2184" s="154"/>
      <c r="AA2184" s="154"/>
      <c r="AB2184" s="154"/>
      <c r="AC2184" s="155"/>
      <c r="AD2184" s="156">
        <v>42</v>
      </c>
      <c r="AE2184" s="157"/>
      <c r="AF2184" s="157"/>
      <c r="AG2184" s="157"/>
      <c r="AH2184" s="157"/>
      <c r="AI2184" s="157"/>
      <c r="AJ2184" s="158"/>
      <c r="AK2184" s="159"/>
      <c r="AL2184" s="160"/>
      <c r="AM2184" s="160"/>
      <c r="AN2184" s="160"/>
      <c r="AO2184" s="160"/>
      <c r="AP2184" s="160"/>
      <c r="AQ2184" s="160"/>
      <c r="AR2184" s="159"/>
      <c r="AS2184" s="160"/>
      <c r="AT2184" s="160"/>
      <c r="AU2184" s="160"/>
      <c r="AV2184" s="160"/>
      <c r="AW2184" s="160"/>
      <c r="AX2184" s="161"/>
    </row>
    <row r="2185" spans="1:50" ht="19.5" customHeight="1" x14ac:dyDescent="0.15">
      <c r="A2185" s="244"/>
      <c r="B2185" s="245"/>
      <c r="C2185" s="245"/>
      <c r="D2185" s="245"/>
      <c r="E2185" s="245"/>
      <c r="F2185" s="246"/>
      <c r="G2185" s="149" t="s">
        <v>13</v>
      </c>
      <c r="H2185" s="150"/>
      <c r="I2185" s="150"/>
      <c r="J2185" s="150"/>
      <c r="K2185" s="150"/>
      <c r="L2185" s="150"/>
      <c r="M2185" s="150"/>
      <c r="N2185" s="150"/>
      <c r="O2185" s="151"/>
      <c r="P2185" s="162" t="s">
        <v>12</v>
      </c>
      <c r="Q2185" s="162"/>
      <c r="R2185" s="162"/>
      <c r="S2185" s="162"/>
      <c r="T2185" s="162"/>
      <c r="U2185" s="162"/>
      <c r="V2185" s="162"/>
      <c r="W2185" s="163" t="s">
        <v>12</v>
      </c>
      <c r="X2185" s="164"/>
      <c r="Y2185" s="164"/>
      <c r="Z2185" s="164"/>
      <c r="AA2185" s="164"/>
      <c r="AB2185" s="164"/>
      <c r="AC2185" s="165"/>
      <c r="AD2185" s="166">
        <v>110.5</v>
      </c>
      <c r="AE2185" s="167"/>
      <c r="AF2185" s="167"/>
      <c r="AG2185" s="167"/>
      <c r="AH2185" s="167"/>
      <c r="AI2185" s="167"/>
      <c r="AJ2185" s="168"/>
      <c r="AK2185" s="159"/>
      <c r="AL2185" s="160"/>
      <c r="AM2185" s="160"/>
      <c r="AN2185" s="160"/>
      <c r="AO2185" s="160"/>
      <c r="AP2185" s="160"/>
      <c r="AQ2185" s="160"/>
      <c r="AR2185" s="159"/>
      <c r="AS2185" s="160"/>
      <c r="AT2185" s="160"/>
      <c r="AU2185" s="160"/>
      <c r="AV2185" s="160"/>
      <c r="AW2185" s="160"/>
      <c r="AX2185" s="161"/>
    </row>
    <row r="2186" spans="1:50" ht="19.5" customHeight="1" x14ac:dyDescent="0.15">
      <c r="A2186" s="95" t="s">
        <v>11</v>
      </c>
      <c r="B2186" s="96"/>
      <c r="C2186" s="101" t="s">
        <v>10</v>
      </c>
      <c r="D2186" s="102"/>
      <c r="E2186" s="102"/>
      <c r="F2186" s="102"/>
      <c r="G2186" s="102"/>
      <c r="H2186" s="102"/>
      <c r="I2186" s="102"/>
      <c r="J2186" s="102"/>
      <c r="K2186" s="103"/>
      <c r="L2186" s="104" t="s">
        <v>9</v>
      </c>
      <c r="M2186" s="105"/>
      <c r="N2186" s="105"/>
      <c r="O2186" s="105"/>
      <c r="P2186" s="105"/>
      <c r="Q2186" s="106"/>
      <c r="R2186" s="107" t="s">
        <v>8</v>
      </c>
      <c r="S2186" s="102"/>
      <c r="T2186" s="102"/>
      <c r="U2186" s="102"/>
      <c r="V2186" s="102"/>
      <c r="W2186" s="103"/>
      <c r="X2186" s="107" t="s">
        <v>7</v>
      </c>
      <c r="Y2186" s="102"/>
      <c r="Z2186" s="102"/>
      <c r="AA2186" s="102"/>
      <c r="AB2186" s="102"/>
      <c r="AC2186" s="102"/>
      <c r="AD2186" s="102"/>
      <c r="AE2186" s="102"/>
      <c r="AF2186" s="102"/>
      <c r="AG2186" s="102"/>
      <c r="AH2186" s="102"/>
      <c r="AI2186" s="102"/>
      <c r="AJ2186" s="102"/>
      <c r="AK2186" s="102"/>
      <c r="AL2186" s="102"/>
      <c r="AM2186" s="102"/>
      <c r="AN2186" s="102"/>
      <c r="AO2186" s="102"/>
      <c r="AP2186" s="102"/>
      <c r="AQ2186" s="102"/>
      <c r="AR2186" s="102"/>
      <c r="AS2186" s="102"/>
      <c r="AT2186" s="102"/>
      <c r="AU2186" s="102"/>
      <c r="AV2186" s="102"/>
      <c r="AW2186" s="102"/>
      <c r="AX2186" s="108"/>
    </row>
    <row r="2187" spans="1:50" ht="19.5" customHeight="1" x14ac:dyDescent="0.15">
      <c r="A2187" s="97"/>
      <c r="B2187" s="98"/>
      <c r="C2187" s="109" t="s">
        <v>6</v>
      </c>
      <c r="D2187" s="110"/>
      <c r="E2187" s="110"/>
      <c r="F2187" s="110"/>
      <c r="G2187" s="110"/>
      <c r="H2187" s="110"/>
      <c r="I2187" s="110"/>
      <c r="J2187" s="110"/>
      <c r="K2187" s="111"/>
      <c r="L2187" s="112">
        <v>2</v>
      </c>
      <c r="M2187" s="110"/>
      <c r="N2187" s="110"/>
      <c r="O2187" s="110"/>
      <c r="P2187" s="110"/>
      <c r="Q2187" s="111"/>
      <c r="R2187" s="113">
        <v>2</v>
      </c>
      <c r="S2187" s="114"/>
      <c r="T2187" s="114"/>
      <c r="U2187" s="114"/>
      <c r="V2187" s="114"/>
      <c r="W2187" s="115"/>
      <c r="X2187" s="116"/>
      <c r="Y2187" s="117"/>
      <c r="Z2187" s="117"/>
      <c r="AA2187" s="117"/>
      <c r="AB2187" s="117"/>
      <c r="AC2187" s="117"/>
      <c r="AD2187" s="117"/>
      <c r="AE2187" s="117"/>
      <c r="AF2187" s="117"/>
      <c r="AG2187" s="117"/>
      <c r="AH2187" s="117"/>
      <c r="AI2187" s="117"/>
      <c r="AJ2187" s="117"/>
      <c r="AK2187" s="117"/>
      <c r="AL2187" s="117"/>
      <c r="AM2187" s="117"/>
      <c r="AN2187" s="117"/>
      <c r="AO2187" s="117"/>
      <c r="AP2187" s="117"/>
      <c r="AQ2187" s="117"/>
      <c r="AR2187" s="117"/>
      <c r="AS2187" s="117"/>
      <c r="AT2187" s="117"/>
      <c r="AU2187" s="117"/>
      <c r="AV2187" s="117"/>
      <c r="AW2187" s="117"/>
      <c r="AX2187" s="118"/>
    </row>
    <row r="2188" spans="1:50" ht="19.5" customHeight="1" x14ac:dyDescent="0.15">
      <c r="A2188" s="97"/>
      <c r="B2188" s="98"/>
      <c r="C2188" s="119" t="s">
        <v>5</v>
      </c>
      <c r="D2188" s="120"/>
      <c r="E2188" s="120"/>
      <c r="F2188" s="120"/>
      <c r="G2188" s="120"/>
      <c r="H2188" s="120"/>
      <c r="I2188" s="120"/>
      <c r="J2188" s="120"/>
      <c r="K2188" s="121"/>
      <c r="L2188" s="130">
        <v>3</v>
      </c>
      <c r="M2188" s="130"/>
      <c r="N2188" s="130"/>
      <c r="O2188" s="130"/>
      <c r="P2188" s="130"/>
      <c r="Q2188" s="130"/>
      <c r="R2188" s="131">
        <v>3</v>
      </c>
      <c r="S2188" s="132"/>
      <c r="T2188" s="132"/>
      <c r="U2188" s="132"/>
      <c r="V2188" s="132"/>
      <c r="W2188" s="133"/>
      <c r="X2188" s="134"/>
      <c r="Y2188" s="135"/>
      <c r="Z2188" s="135"/>
      <c r="AA2188" s="135"/>
      <c r="AB2188" s="135"/>
      <c r="AC2188" s="135"/>
      <c r="AD2188" s="135"/>
      <c r="AE2188" s="135"/>
      <c r="AF2188" s="135"/>
      <c r="AG2188" s="135"/>
      <c r="AH2188" s="135"/>
      <c r="AI2188" s="135"/>
      <c r="AJ2188" s="135"/>
      <c r="AK2188" s="135"/>
      <c r="AL2188" s="135"/>
      <c r="AM2188" s="135"/>
      <c r="AN2188" s="135"/>
      <c r="AO2188" s="135"/>
      <c r="AP2188" s="135"/>
      <c r="AQ2188" s="135"/>
      <c r="AR2188" s="135"/>
      <c r="AS2188" s="135"/>
      <c r="AT2188" s="135"/>
      <c r="AU2188" s="135"/>
      <c r="AV2188" s="135"/>
      <c r="AW2188" s="135"/>
      <c r="AX2188" s="136"/>
    </row>
    <row r="2189" spans="1:50" ht="19.5" customHeight="1" x14ac:dyDescent="0.15">
      <c r="A2189" s="97"/>
      <c r="B2189" s="98"/>
      <c r="C2189" s="119" t="s">
        <v>4</v>
      </c>
      <c r="D2189" s="137"/>
      <c r="E2189" s="137"/>
      <c r="F2189" s="137"/>
      <c r="G2189" s="137"/>
      <c r="H2189" s="137"/>
      <c r="I2189" s="137"/>
      <c r="J2189" s="137"/>
      <c r="K2189" s="138"/>
      <c r="L2189" s="130">
        <v>12</v>
      </c>
      <c r="M2189" s="130"/>
      <c r="N2189" s="130"/>
      <c r="O2189" s="130"/>
      <c r="P2189" s="130"/>
      <c r="Q2189" s="130"/>
      <c r="R2189" s="131">
        <v>12</v>
      </c>
      <c r="S2189" s="132"/>
      <c r="T2189" s="132"/>
      <c r="U2189" s="132"/>
      <c r="V2189" s="132"/>
      <c r="W2189" s="133"/>
      <c r="X2189" s="134"/>
      <c r="Y2189" s="135"/>
      <c r="Z2189" s="135"/>
      <c r="AA2189" s="135"/>
      <c r="AB2189" s="135"/>
      <c r="AC2189" s="135"/>
      <c r="AD2189" s="135"/>
      <c r="AE2189" s="135"/>
      <c r="AF2189" s="135"/>
      <c r="AG2189" s="135"/>
      <c r="AH2189" s="135"/>
      <c r="AI2189" s="135"/>
      <c r="AJ2189" s="135"/>
      <c r="AK2189" s="135"/>
      <c r="AL2189" s="135"/>
      <c r="AM2189" s="135"/>
      <c r="AN2189" s="135"/>
      <c r="AO2189" s="135"/>
      <c r="AP2189" s="135"/>
      <c r="AQ2189" s="135"/>
      <c r="AR2189" s="135"/>
      <c r="AS2189" s="135"/>
      <c r="AT2189" s="135"/>
      <c r="AU2189" s="135"/>
      <c r="AV2189" s="135"/>
      <c r="AW2189" s="135"/>
      <c r="AX2189" s="136"/>
    </row>
    <row r="2190" spans="1:50" ht="19.5" customHeight="1" x14ac:dyDescent="0.15">
      <c r="A2190" s="97"/>
      <c r="B2190" s="98"/>
      <c r="C2190" s="119" t="s">
        <v>3</v>
      </c>
      <c r="D2190" s="137"/>
      <c r="E2190" s="137"/>
      <c r="F2190" s="137"/>
      <c r="G2190" s="137"/>
      <c r="H2190" s="137"/>
      <c r="I2190" s="137"/>
      <c r="J2190" s="137"/>
      <c r="K2190" s="138"/>
      <c r="L2190" s="130">
        <v>8</v>
      </c>
      <c r="M2190" s="130"/>
      <c r="N2190" s="130"/>
      <c r="O2190" s="130"/>
      <c r="P2190" s="130"/>
      <c r="Q2190" s="130"/>
      <c r="R2190" s="131">
        <v>16</v>
      </c>
      <c r="S2190" s="132"/>
      <c r="T2190" s="132"/>
      <c r="U2190" s="132"/>
      <c r="V2190" s="132"/>
      <c r="W2190" s="133"/>
      <c r="X2190" s="134"/>
      <c r="Y2190" s="135"/>
      <c r="Z2190" s="135"/>
      <c r="AA2190" s="135"/>
      <c r="AB2190" s="135"/>
      <c r="AC2190" s="135"/>
      <c r="AD2190" s="135"/>
      <c r="AE2190" s="135"/>
      <c r="AF2190" s="135"/>
      <c r="AG2190" s="135"/>
      <c r="AH2190" s="135"/>
      <c r="AI2190" s="135"/>
      <c r="AJ2190" s="135"/>
      <c r="AK2190" s="135"/>
      <c r="AL2190" s="135"/>
      <c r="AM2190" s="135"/>
      <c r="AN2190" s="135"/>
      <c r="AO2190" s="135"/>
      <c r="AP2190" s="135"/>
      <c r="AQ2190" s="135"/>
      <c r="AR2190" s="135"/>
      <c r="AS2190" s="135"/>
      <c r="AT2190" s="135"/>
      <c r="AU2190" s="135"/>
      <c r="AV2190" s="135"/>
      <c r="AW2190" s="135"/>
      <c r="AX2190" s="136"/>
    </row>
    <row r="2191" spans="1:50" ht="19.5" customHeight="1" x14ac:dyDescent="0.15">
      <c r="A2191" s="97"/>
      <c r="B2191" s="98"/>
      <c r="C2191" s="119" t="s">
        <v>2</v>
      </c>
      <c r="D2191" s="137"/>
      <c r="E2191" s="137"/>
      <c r="F2191" s="137"/>
      <c r="G2191" s="137"/>
      <c r="H2191" s="137"/>
      <c r="I2191" s="137"/>
      <c r="J2191" s="137"/>
      <c r="K2191" s="138"/>
      <c r="L2191" s="130">
        <v>7</v>
      </c>
      <c r="M2191" s="130"/>
      <c r="N2191" s="130"/>
      <c r="O2191" s="130"/>
      <c r="P2191" s="130"/>
      <c r="Q2191" s="130"/>
      <c r="R2191" s="131">
        <v>4</v>
      </c>
      <c r="S2191" s="132"/>
      <c r="T2191" s="132"/>
      <c r="U2191" s="132"/>
      <c r="V2191" s="132"/>
      <c r="W2191" s="133"/>
      <c r="X2191" s="4"/>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2"/>
    </row>
    <row r="2192" spans="1:50" ht="19.5" customHeight="1" x14ac:dyDescent="0.15">
      <c r="A2192" s="97"/>
      <c r="B2192" s="98"/>
      <c r="C2192" s="119" t="s">
        <v>1</v>
      </c>
      <c r="D2192" s="137"/>
      <c r="E2192" s="137"/>
      <c r="F2192" s="137"/>
      <c r="G2192" s="137"/>
      <c r="H2192" s="137"/>
      <c r="I2192" s="137"/>
      <c r="J2192" s="137"/>
      <c r="K2192" s="138"/>
      <c r="L2192" s="130">
        <v>1</v>
      </c>
      <c r="M2192" s="130"/>
      <c r="N2192" s="130"/>
      <c r="O2192" s="130"/>
      <c r="P2192" s="130"/>
      <c r="Q2192" s="130"/>
      <c r="R2192" s="131">
        <v>1</v>
      </c>
      <c r="S2192" s="132"/>
      <c r="T2192" s="132"/>
      <c r="U2192" s="132"/>
      <c r="V2192" s="132"/>
      <c r="W2192" s="133"/>
      <c r="X2192" s="134"/>
      <c r="Y2192" s="135"/>
      <c r="Z2192" s="135"/>
      <c r="AA2192" s="135"/>
      <c r="AB2192" s="135"/>
      <c r="AC2192" s="135"/>
      <c r="AD2192" s="135"/>
      <c r="AE2192" s="135"/>
      <c r="AF2192" s="135"/>
      <c r="AG2192" s="135"/>
      <c r="AH2192" s="135"/>
      <c r="AI2192" s="135"/>
      <c r="AJ2192" s="135"/>
      <c r="AK2192" s="135"/>
      <c r="AL2192" s="135"/>
      <c r="AM2192" s="135"/>
      <c r="AN2192" s="135"/>
      <c r="AO2192" s="135"/>
      <c r="AP2192" s="135"/>
      <c r="AQ2192" s="135"/>
      <c r="AR2192" s="135"/>
      <c r="AS2192" s="135"/>
      <c r="AT2192" s="135"/>
      <c r="AU2192" s="135"/>
      <c r="AV2192" s="135"/>
      <c r="AW2192" s="135"/>
      <c r="AX2192" s="136"/>
    </row>
    <row r="2193" spans="1:50" ht="19.5" customHeight="1" thickBot="1" x14ac:dyDescent="0.2">
      <c r="A2193" s="99"/>
      <c r="B2193" s="100"/>
      <c r="C2193" s="139" t="s">
        <v>0</v>
      </c>
      <c r="D2193" s="140"/>
      <c r="E2193" s="140"/>
      <c r="F2193" s="140"/>
      <c r="G2193" s="140"/>
      <c r="H2193" s="140"/>
      <c r="I2193" s="140"/>
      <c r="J2193" s="140"/>
      <c r="K2193" s="141"/>
      <c r="L2193" s="142">
        <v>34</v>
      </c>
      <c r="M2193" s="140"/>
      <c r="N2193" s="140"/>
      <c r="O2193" s="140"/>
      <c r="P2193" s="140"/>
      <c r="Q2193" s="141"/>
      <c r="R2193" s="143">
        <v>38</v>
      </c>
      <c r="S2193" s="144"/>
      <c r="T2193" s="144"/>
      <c r="U2193" s="144"/>
      <c r="V2193" s="144"/>
      <c r="W2193" s="145"/>
      <c r="X2193" s="146"/>
      <c r="Y2193" s="147"/>
      <c r="Z2193" s="147"/>
      <c r="AA2193" s="147"/>
      <c r="AB2193" s="147"/>
      <c r="AC2193" s="147"/>
      <c r="AD2193" s="147"/>
      <c r="AE2193" s="147"/>
      <c r="AF2193" s="147"/>
      <c r="AG2193" s="147"/>
      <c r="AH2193" s="147"/>
      <c r="AI2193" s="147"/>
      <c r="AJ2193" s="147"/>
      <c r="AK2193" s="147"/>
      <c r="AL2193" s="147"/>
      <c r="AM2193" s="147"/>
      <c r="AN2193" s="147"/>
      <c r="AO2193" s="147"/>
      <c r="AP2193" s="147"/>
      <c r="AQ2193" s="147"/>
      <c r="AR2193" s="147"/>
      <c r="AS2193" s="147"/>
      <c r="AT2193" s="147"/>
      <c r="AU2193" s="147"/>
      <c r="AV2193" s="147"/>
      <c r="AW2193" s="147"/>
      <c r="AX2193" s="148"/>
    </row>
  </sheetData>
  <mergeCells count="10579">
    <mergeCell ref="AE20:AI20"/>
    <mergeCell ref="AJ20:AN20"/>
    <mergeCell ref="AB22:AD22"/>
    <mergeCell ref="AE22:AI22"/>
    <mergeCell ref="AJ22:AN22"/>
    <mergeCell ref="AR15:AX15"/>
    <mergeCell ref="AR17:AX17"/>
    <mergeCell ref="G5:X5"/>
    <mergeCell ref="I16:O16"/>
    <mergeCell ref="P16:V16"/>
    <mergeCell ref="W16:AC16"/>
    <mergeCell ref="AD16:AJ16"/>
    <mergeCell ref="AK16:AQ16"/>
    <mergeCell ref="AR16:AX16"/>
    <mergeCell ref="AE4:AP4"/>
    <mergeCell ref="AQ4:AX4"/>
    <mergeCell ref="A9:F9"/>
    <mergeCell ref="G9:AX9"/>
    <mergeCell ref="A7:F7"/>
    <mergeCell ref="G7:X7"/>
    <mergeCell ref="Y7:AD7"/>
    <mergeCell ref="AE7:AX7"/>
    <mergeCell ref="AD15:AJ15"/>
    <mergeCell ref="AK15:AQ15"/>
    <mergeCell ref="AD13:AJ13"/>
    <mergeCell ref="AK13:AQ13"/>
    <mergeCell ref="AR13:AX13"/>
    <mergeCell ref="AR12:AX12"/>
    <mergeCell ref="G12:H17"/>
    <mergeCell ref="I12:O12"/>
    <mergeCell ref="P12:V12"/>
    <mergeCell ref="W12:AC12"/>
    <mergeCell ref="AD12:AJ12"/>
    <mergeCell ref="AK12:AQ12"/>
    <mergeCell ref="A8:F8"/>
    <mergeCell ref="G8:AX8"/>
    <mergeCell ref="A5:F5"/>
    <mergeCell ref="AE5:AP5"/>
    <mergeCell ref="AQ5:AX5"/>
    <mergeCell ref="I14:O14"/>
    <mergeCell ref="P14:V14"/>
    <mergeCell ref="W14:AC14"/>
    <mergeCell ref="AE6:AX6"/>
    <mergeCell ref="W13:AC13"/>
    <mergeCell ref="R2191:W2191"/>
    <mergeCell ref="AJ2:AP2"/>
    <mergeCell ref="AQ2:AX2"/>
    <mergeCell ref="A3:AN3"/>
    <mergeCell ref="AO3:AX3"/>
    <mergeCell ref="A4:F4"/>
    <mergeCell ref="G4:X4"/>
    <mergeCell ref="Y4:AD4"/>
    <mergeCell ref="A10:F10"/>
    <mergeCell ref="G10:AX10"/>
    <mergeCell ref="A6:F6"/>
    <mergeCell ref="G6:X6"/>
    <mergeCell ref="Y6:AD6"/>
    <mergeCell ref="R39:W39"/>
    <mergeCell ref="A11:F19"/>
    <mergeCell ref="G11:O11"/>
    <mergeCell ref="P11:V11"/>
    <mergeCell ref="W11:AC11"/>
    <mergeCell ref="AO20:AS20"/>
    <mergeCell ref="AT20:AX20"/>
    <mergeCell ref="G21:X23"/>
    <mergeCell ref="Y21:AA21"/>
    <mergeCell ref="AB21:AD21"/>
    <mergeCell ref="Y5:AD5"/>
    <mergeCell ref="AD11:AJ11"/>
    <mergeCell ref="AK11:AQ11"/>
    <mergeCell ref="P13:V13"/>
    <mergeCell ref="AR11:AX11"/>
    <mergeCell ref="AJ26:AN26"/>
    <mergeCell ref="AB23:AD23"/>
    <mergeCell ref="AE23:AI23"/>
    <mergeCell ref="AJ23:AN23"/>
    <mergeCell ref="AO23:AS23"/>
    <mergeCell ref="AT23:AX23"/>
    <mergeCell ref="A24:F26"/>
    <mergeCell ref="AR18:AX18"/>
    <mergeCell ref="AO22:AS22"/>
    <mergeCell ref="AT22:AX22"/>
    <mergeCell ref="Y23:AA23"/>
    <mergeCell ref="G24:X24"/>
    <mergeCell ref="Y24:AA24"/>
    <mergeCell ref="AB24:AD24"/>
    <mergeCell ref="AE24:AI24"/>
    <mergeCell ref="AJ24:AN24"/>
    <mergeCell ref="AR14:AX14"/>
    <mergeCell ref="G25:X26"/>
    <mergeCell ref="Y25:AA25"/>
    <mergeCell ref="AB25:AD25"/>
    <mergeCell ref="AE25:AI25"/>
    <mergeCell ref="AJ25:AN25"/>
    <mergeCell ref="AO25:AS25"/>
    <mergeCell ref="AO26:AS26"/>
    <mergeCell ref="AT25:AX25"/>
    <mergeCell ref="Y26:AA26"/>
    <mergeCell ref="I13:O13"/>
    <mergeCell ref="I15:O15"/>
    <mergeCell ref="P15:V15"/>
    <mergeCell ref="W15:AC15"/>
    <mergeCell ref="AD17:AJ17"/>
    <mergeCell ref="AK17:AQ17"/>
    <mergeCell ref="AD14:AJ14"/>
    <mergeCell ref="AK14:AQ14"/>
    <mergeCell ref="G18:O18"/>
    <mergeCell ref="P18:V18"/>
    <mergeCell ref="C47:AC47"/>
    <mergeCell ref="AD47:AF47"/>
    <mergeCell ref="A44:AX44"/>
    <mergeCell ref="C45:AC45"/>
    <mergeCell ref="AD45:AF45"/>
    <mergeCell ref="AG45:AX45"/>
    <mergeCell ref="L41:Q41"/>
    <mergeCell ref="R41:W41"/>
    <mergeCell ref="R37:W37"/>
    <mergeCell ref="X35:AX35"/>
    <mergeCell ref="R32:W32"/>
    <mergeCell ref="X32:AX32"/>
    <mergeCell ref="R33:W33"/>
    <mergeCell ref="X33:AX33"/>
    <mergeCell ref="I17:O17"/>
    <mergeCell ref="P17:V17"/>
    <mergeCell ref="W17:AC17"/>
    <mergeCell ref="AB26:AD26"/>
    <mergeCell ref="AE26:AI26"/>
    <mergeCell ref="AE28:AI28"/>
    <mergeCell ref="AJ28:AN28"/>
    <mergeCell ref="AO28:AS28"/>
    <mergeCell ref="R36:W36"/>
    <mergeCell ref="X34:AX34"/>
    <mergeCell ref="R30:W30"/>
    <mergeCell ref="X30:AX30"/>
    <mergeCell ref="R31:W31"/>
    <mergeCell ref="X31:AX31"/>
    <mergeCell ref="R35:W35"/>
    <mergeCell ref="AT26:AX26"/>
    <mergeCell ref="AT28:AX28"/>
    <mergeCell ref="Y29:AA29"/>
    <mergeCell ref="AB29:AD29"/>
    <mergeCell ref="AE29:AI29"/>
    <mergeCell ref="AJ29:AN29"/>
    <mergeCell ref="AO29:AS29"/>
    <mergeCell ref="AT29:AX29"/>
    <mergeCell ref="Y28:AA28"/>
    <mergeCell ref="AB28:AD28"/>
    <mergeCell ref="AE21:AI21"/>
    <mergeCell ref="AJ21:AN21"/>
    <mergeCell ref="AO21:AS21"/>
    <mergeCell ref="AT21:AX21"/>
    <mergeCell ref="Y22:AA22"/>
    <mergeCell ref="AO24:AS24"/>
    <mergeCell ref="AT24:AX24"/>
    <mergeCell ref="AJ27:AN27"/>
    <mergeCell ref="AO27:AS27"/>
    <mergeCell ref="AT27:AX27"/>
    <mergeCell ref="G28:X29"/>
    <mergeCell ref="R40:W40"/>
    <mergeCell ref="W18:AC18"/>
    <mergeCell ref="AD18:AJ18"/>
    <mergeCell ref="AK18:AQ18"/>
    <mergeCell ref="G19:O19"/>
    <mergeCell ref="P19:V19"/>
    <mergeCell ref="W19:AC19"/>
    <mergeCell ref="AD19:AJ19"/>
    <mergeCell ref="AK19:AQ19"/>
    <mergeCell ref="AR19:AX19"/>
    <mergeCell ref="A20:F23"/>
    <mergeCell ref="G20:X20"/>
    <mergeCell ref="Y20:AA20"/>
    <mergeCell ref="AB20:AD20"/>
    <mergeCell ref="A27:F29"/>
    <mergeCell ref="G27:X27"/>
    <mergeCell ref="Y27:AA27"/>
    <mergeCell ref="AB27:AD27"/>
    <mergeCell ref="AE27:AI27"/>
    <mergeCell ref="C35:K35"/>
    <mergeCell ref="L35:Q35"/>
    <mergeCell ref="L36:Q36"/>
    <mergeCell ref="C37:K37"/>
    <mergeCell ref="C48:AC48"/>
    <mergeCell ref="AD48:AF48"/>
    <mergeCell ref="A49:B54"/>
    <mergeCell ref="C49:AC49"/>
    <mergeCell ref="AD49:AF49"/>
    <mergeCell ref="AG49:AX54"/>
    <mergeCell ref="C50:AC50"/>
    <mergeCell ref="AD50:AF50"/>
    <mergeCell ref="C51:AC51"/>
    <mergeCell ref="AD51:AF51"/>
    <mergeCell ref="C52:AC52"/>
    <mergeCell ref="AD52:AF52"/>
    <mergeCell ref="C53:AC53"/>
    <mergeCell ref="AD53:AF53"/>
    <mergeCell ref="C54:AC54"/>
    <mergeCell ref="AD54:AF54"/>
    <mergeCell ref="A55:B57"/>
    <mergeCell ref="C55:AC55"/>
    <mergeCell ref="AD55:AF55"/>
    <mergeCell ref="AG55:AX57"/>
    <mergeCell ref="C56:AC56"/>
    <mergeCell ref="AD56:AF56"/>
    <mergeCell ref="C57:AC57"/>
    <mergeCell ref="AD57:AF57"/>
    <mergeCell ref="L37:Q37"/>
    <mergeCell ref="L32:Q32"/>
    <mergeCell ref="C33:K33"/>
    <mergeCell ref="L33:Q33"/>
    <mergeCell ref="C32:K32"/>
    <mergeCell ref="R38:W38"/>
    <mergeCell ref="R34:W34"/>
    <mergeCell ref="C38:K38"/>
    <mergeCell ref="L38:Q38"/>
    <mergeCell ref="C34:K34"/>
    <mergeCell ref="L34:Q34"/>
    <mergeCell ref="A30:B42"/>
    <mergeCell ref="C30:K30"/>
    <mergeCell ref="L30:Q30"/>
    <mergeCell ref="C31:K31"/>
    <mergeCell ref="L31:Q31"/>
    <mergeCell ref="C41:K41"/>
    <mergeCell ref="X41:AX41"/>
    <mergeCell ref="C42:K42"/>
    <mergeCell ref="L42:Q42"/>
    <mergeCell ref="R42:W42"/>
    <mergeCell ref="X42:AX42"/>
    <mergeCell ref="C36:K36"/>
    <mergeCell ref="C39:K39"/>
    <mergeCell ref="L39:Q39"/>
    <mergeCell ref="C40:K40"/>
    <mergeCell ref="L40:Q40"/>
    <mergeCell ref="A46:B48"/>
    <mergeCell ref="C46:AC46"/>
    <mergeCell ref="AD46:AF46"/>
    <mergeCell ref="AG46:AX48"/>
    <mergeCell ref="AD58:AF58"/>
    <mergeCell ref="AG58:AX61"/>
    <mergeCell ref="C59:F59"/>
    <mergeCell ref="G59:S59"/>
    <mergeCell ref="T59:AF59"/>
    <mergeCell ref="C60:F60"/>
    <mergeCell ref="G60:S60"/>
    <mergeCell ref="T60:AF60"/>
    <mergeCell ref="C61:F61"/>
    <mergeCell ref="G61:S61"/>
    <mergeCell ref="T61:AF61"/>
    <mergeCell ref="A62:B63"/>
    <mergeCell ref="C62:F62"/>
    <mergeCell ref="G62:AX62"/>
    <mergeCell ref="C63:F63"/>
    <mergeCell ref="G63:AX63"/>
    <mergeCell ref="A58:B61"/>
    <mergeCell ref="C58:AC58"/>
    <mergeCell ref="AU163:AX163"/>
    <mergeCell ref="G164:K164"/>
    <mergeCell ref="L164:X164"/>
    <mergeCell ref="Y164:AB164"/>
    <mergeCell ref="AC164:AG164"/>
    <mergeCell ref="AH164:AT164"/>
    <mergeCell ref="G162:K162"/>
    <mergeCell ref="L162:X162"/>
    <mergeCell ref="Y162:AB162"/>
    <mergeCell ref="AC162:AG162"/>
    <mergeCell ref="AH162:AT162"/>
    <mergeCell ref="G163:AB163"/>
    <mergeCell ref="AC163:AG163"/>
    <mergeCell ref="AH163:AT163"/>
    <mergeCell ref="G166:K166"/>
    <mergeCell ref="L166:X166"/>
    <mergeCell ref="Y166:AB166"/>
    <mergeCell ref="AC166:AG166"/>
    <mergeCell ref="AH166:AT166"/>
    <mergeCell ref="AU166:AX166"/>
    <mergeCell ref="A64:AX64"/>
    <mergeCell ref="A65:AX65"/>
    <mergeCell ref="A66:AX66"/>
    <mergeCell ref="A67:E67"/>
    <mergeCell ref="F67:AX67"/>
    <mergeCell ref="A68:AX68"/>
    <mergeCell ref="A105:F128"/>
    <mergeCell ref="A131:F154"/>
    <mergeCell ref="A157:F202"/>
    <mergeCell ref="G157:AB157"/>
    <mergeCell ref="AC157:AX157"/>
    <mergeCell ref="Y158:AB158"/>
    <mergeCell ref="G165:K165"/>
    <mergeCell ref="L165:X165"/>
    <mergeCell ref="Y165:AB165"/>
    <mergeCell ref="AC165:AX165"/>
    <mergeCell ref="L159:X159"/>
    <mergeCell ref="Y159:AB159"/>
    <mergeCell ref="AC159:AG159"/>
    <mergeCell ref="AH159:AT159"/>
    <mergeCell ref="AU159:AX159"/>
    <mergeCell ref="G158:K158"/>
    <mergeCell ref="L158:X158"/>
    <mergeCell ref="AC158:AG158"/>
    <mergeCell ref="AH158:AT158"/>
    <mergeCell ref="A69:E69"/>
    <mergeCell ref="F69:AX69"/>
    <mergeCell ref="A70:AX70"/>
    <mergeCell ref="A71:AX71"/>
    <mergeCell ref="A72:AX72"/>
    <mergeCell ref="A73:B73"/>
    <mergeCell ref="C73:J73"/>
    <mergeCell ref="K73:R73"/>
    <mergeCell ref="S73:Z73"/>
    <mergeCell ref="AA73:AH73"/>
    <mergeCell ref="AU168:AX168"/>
    <mergeCell ref="AI73:AP73"/>
    <mergeCell ref="AQ73:AX73"/>
    <mergeCell ref="A75:F87"/>
    <mergeCell ref="H76:U76"/>
    <mergeCell ref="H79:U79"/>
    <mergeCell ref="A99:F102"/>
    <mergeCell ref="AC161:AX161"/>
    <mergeCell ref="AU158:AX158"/>
    <mergeCell ref="G159:K159"/>
    <mergeCell ref="AU170:AX170"/>
    <mergeCell ref="G167:AB167"/>
    <mergeCell ref="AC167:AG167"/>
    <mergeCell ref="AH167:AT167"/>
    <mergeCell ref="AU167:AX167"/>
    <mergeCell ref="G168:K168"/>
    <mergeCell ref="L168:X168"/>
    <mergeCell ref="Y168:AB168"/>
    <mergeCell ref="AC168:AG168"/>
    <mergeCell ref="AH168:AT168"/>
    <mergeCell ref="AU172:AX172"/>
    <mergeCell ref="G169:K169"/>
    <mergeCell ref="L169:X169"/>
    <mergeCell ref="Y169:AB169"/>
    <mergeCell ref="AC169:AX169"/>
    <mergeCell ref="G170:K170"/>
    <mergeCell ref="L170:X170"/>
    <mergeCell ref="Y170:AB170"/>
    <mergeCell ref="AC170:AG170"/>
    <mergeCell ref="AH170:AT170"/>
    <mergeCell ref="AU174:AX174"/>
    <mergeCell ref="G171:AB171"/>
    <mergeCell ref="AC171:AG171"/>
    <mergeCell ref="AH171:AT171"/>
    <mergeCell ref="AU171:AX171"/>
    <mergeCell ref="G172:K172"/>
    <mergeCell ref="L172:X172"/>
    <mergeCell ref="Y172:AB172"/>
    <mergeCell ref="AC172:AG172"/>
    <mergeCell ref="AH172:AT172"/>
    <mergeCell ref="Y161:AB161"/>
    <mergeCell ref="G173:K173"/>
    <mergeCell ref="L173:X173"/>
    <mergeCell ref="Y173:AB173"/>
    <mergeCell ref="AC173:AX173"/>
    <mergeCell ref="G174:K174"/>
    <mergeCell ref="L174:X174"/>
    <mergeCell ref="Y174:AB174"/>
    <mergeCell ref="AC174:AG174"/>
    <mergeCell ref="AH174:AT174"/>
    <mergeCell ref="AU164:AX164"/>
    <mergeCell ref="AU162:AX162"/>
    <mergeCell ref="G160:K160"/>
    <mergeCell ref="L160:X160"/>
    <mergeCell ref="Y160:AB160"/>
    <mergeCell ref="AC160:AG160"/>
    <mergeCell ref="AH160:AT160"/>
    <mergeCell ref="AU160:AX160"/>
    <mergeCell ref="G161:K161"/>
    <mergeCell ref="L161:X161"/>
    <mergeCell ref="G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X177"/>
    <mergeCell ref="G178:K178"/>
    <mergeCell ref="L178:X178"/>
    <mergeCell ref="Y178:AB178"/>
    <mergeCell ref="AC178:AG178"/>
    <mergeCell ref="AH178:AT178"/>
    <mergeCell ref="AU178:AX178"/>
    <mergeCell ref="G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X181"/>
    <mergeCell ref="G182:K182"/>
    <mergeCell ref="L182:X182"/>
    <mergeCell ref="Y182:AB182"/>
    <mergeCell ref="AC182:AG182"/>
    <mergeCell ref="AH182:AT182"/>
    <mergeCell ref="AU182:AX182"/>
    <mergeCell ref="G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X185"/>
    <mergeCell ref="G186:K186"/>
    <mergeCell ref="L186:X186"/>
    <mergeCell ref="Y186:AB186"/>
    <mergeCell ref="AC186:AG186"/>
    <mergeCell ref="AH186:AT186"/>
    <mergeCell ref="AU186:AX186"/>
    <mergeCell ref="G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X189"/>
    <mergeCell ref="G190:K190"/>
    <mergeCell ref="L190:X190"/>
    <mergeCell ref="Y190:AB190"/>
    <mergeCell ref="AC190:AG190"/>
    <mergeCell ref="AH190:AT190"/>
    <mergeCell ref="AU190:AX190"/>
    <mergeCell ref="G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X193"/>
    <mergeCell ref="G194:K194"/>
    <mergeCell ref="L194:X194"/>
    <mergeCell ref="Y194:AB194"/>
    <mergeCell ref="AC194:AG194"/>
    <mergeCell ref="AH194:AT194"/>
    <mergeCell ref="AU194:AX194"/>
    <mergeCell ref="G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X197"/>
    <mergeCell ref="G198:K198"/>
    <mergeCell ref="L198:X198"/>
    <mergeCell ref="Y198:AB198"/>
    <mergeCell ref="AC198:AG198"/>
    <mergeCell ref="AH198:AT198"/>
    <mergeCell ref="AU198:AX198"/>
    <mergeCell ref="G199:AB199"/>
    <mergeCell ref="AC199:AG199"/>
    <mergeCell ref="AH199:AT199"/>
    <mergeCell ref="AU199:AX199"/>
    <mergeCell ref="G200:K200"/>
    <mergeCell ref="L200:X200"/>
    <mergeCell ref="Y200:AB200"/>
    <mergeCell ref="AC200:AG200"/>
    <mergeCell ref="AH200:AT200"/>
    <mergeCell ref="AU200:AX200"/>
    <mergeCell ref="AU202:AX202"/>
    <mergeCell ref="G201:K201"/>
    <mergeCell ref="L201:X201"/>
    <mergeCell ref="Y201:AB201"/>
    <mergeCell ref="AC201:AG201"/>
    <mergeCell ref="AH201:AT201"/>
    <mergeCell ref="AU201:AX201"/>
    <mergeCell ref="G202:K202"/>
    <mergeCell ref="L202:X202"/>
    <mergeCell ref="Y202:AB202"/>
    <mergeCell ref="AC202:AG202"/>
    <mergeCell ref="AH202:AT202"/>
    <mergeCell ref="L207:X207"/>
    <mergeCell ref="Y207:AB207"/>
    <mergeCell ref="AC207:AG207"/>
    <mergeCell ref="AH207:AT207"/>
    <mergeCell ref="AU207:AX207"/>
    <mergeCell ref="G208:K208"/>
    <mergeCell ref="L208:X208"/>
    <mergeCell ref="Y208:AB208"/>
    <mergeCell ref="AC208:AG208"/>
    <mergeCell ref="AH208:AT208"/>
    <mergeCell ref="AU208:AX208"/>
    <mergeCell ref="G207:K207"/>
    <mergeCell ref="G209:AB209"/>
    <mergeCell ref="AC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3:AB213"/>
    <mergeCell ref="AC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AB221"/>
    <mergeCell ref="AC221:AG221"/>
    <mergeCell ref="AH221:AT221"/>
    <mergeCell ref="AU221:AX221"/>
    <mergeCell ref="G222:K222"/>
    <mergeCell ref="L222:X222"/>
    <mergeCell ref="Y222:AB222"/>
    <mergeCell ref="AC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AB225"/>
    <mergeCell ref="AC225:AG225"/>
    <mergeCell ref="AH225:AT225"/>
    <mergeCell ref="AU225:AX225"/>
    <mergeCell ref="G226:K226"/>
    <mergeCell ref="L226:X226"/>
    <mergeCell ref="Y226:AB226"/>
    <mergeCell ref="AC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AB229"/>
    <mergeCell ref="AC229:AG229"/>
    <mergeCell ref="AH229:AT229"/>
    <mergeCell ref="AU229:AX229"/>
    <mergeCell ref="G230:K230"/>
    <mergeCell ref="L230:X230"/>
    <mergeCell ref="Y230:AB230"/>
    <mergeCell ref="AC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AB233"/>
    <mergeCell ref="AC233:AG233"/>
    <mergeCell ref="AH233:AT233"/>
    <mergeCell ref="AU233:AX233"/>
    <mergeCell ref="G234:K234"/>
    <mergeCell ref="L234:X234"/>
    <mergeCell ref="Y234:AB234"/>
    <mergeCell ref="AC234:AX234"/>
    <mergeCell ref="AU244:AX244"/>
    <mergeCell ref="G245:AB245"/>
    <mergeCell ref="AC245:AG245"/>
    <mergeCell ref="AH245:AT245"/>
    <mergeCell ref="AU245:AX245"/>
    <mergeCell ref="G246:K246"/>
    <mergeCell ref="L246:X246"/>
    <mergeCell ref="Y246:AB246"/>
    <mergeCell ref="AC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G237"/>
    <mergeCell ref="AH237:AT237"/>
    <mergeCell ref="AU237:AX237"/>
    <mergeCell ref="G238:K238"/>
    <mergeCell ref="L238:X238"/>
    <mergeCell ref="Y238:AB238"/>
    <mergeCell ref="AC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AB241"/>
    <mergeCell ref="AC241:AG241"/>
    <mergeCell ref="AH241:AT241"/>
    <mergeCell ref="AU241:AX241"/>
    <mergeCell ref="G249:AB249"/>
    <mergeCell ref="AC249:AG249"/>
    <mergeCell ref="AH249:AT249"/>
    <mergeCell ref="AU249:AX249"/>
    <mergeCell ref="G250:K250"/>
    <mergeCell ref="L250:X250"/>
    <mergeCell ref="Y250:AB250"/>
    <mergeCell ref="AC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AC253:AG253"/>
    <mergeCell ref="AH253:AT253"/>
    <mergeCell ref="AU253:AX253"/>
    <mergeCell ref="G254:K254"/>
    <mergeCell ref="L254:X254"/>
    <mergeCell ref="Y254:AB254"/>
    <mergeCell ref="AC254:AX254"/>
    <mergeCell ref="A205:F256"/>
    <mergeCell ref="G205:AB205"/>
    <mergeCell ref="AC205:AX205"/>
    <mergeCell ref="G206:K206"/>
    <mergeCell ref="L206:X206"/>
    <mergeCell ref="Y206:AB206"/>
    <mergeCell ref="AC206:AG206"/>
    <mergeCell ref="AH206:AT206"/>
    <mergeCell ref="AU206:AX206"/>
    <mergeCell ref="G253:AB253"/>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42:K242"/>
    <mergeCell ref="L242:X242"/>
    <mergeCell ref="Y242:AB242"/>
    <mergeCell ref="AC242:AX242"/>
    <mergeCell ref="G243:K243"/>
    <mergeCell ref="L243:X243"/>
    <mergeCell ref="Y243:AB243"/>
    <mergeCell ref="AC243:AG243"/>
    <mergeCell ref="AH243:AT243"/>
    <mergeCell ref="AU243:AX243"/>
    <mergeCell ref="G244:K244"/>
    <mergeCell ref="L244:X244"/>
    <mergeCell ref="Y244:AB244"/>
    <mergeCell ref="AC244:AG244"/>
    <mergeCell ref="AH244:AT24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Q411:AT411"/>
    <mergeCell ref="AU411:AX411"/>
    <mergeCell ref="A410:B410"/>
    <mergeCell ref="C410:L410"/>
    <mergeCell ref="M410:AJ410"/>
    <mergeCell ref="AK410:AP410"/>
    <mergeCell ref="AQ410:AT410"/>
    <mergeCell ref="AU410:AX410"/>
    <mergeCell ref="A415:B415"/>
    <mergeCell ref="C415:L415"/>
    <mergeCell ref="A411:B411"/>
    <mergeCell ref="C411:L411"/>
    <mergeCell ref="M411:AJ411"/>
    <mergeCell ref="AK411:AP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Q445:AT445"/>
    <mergeCell ref="AU445:AX445"/>
    <mergeCell ref="A454:B454"/>
    <mergeCell ref="C454:L454"/>
    <mergeCell ref="M454:AJ454"/>
    <mergeCell ref="AK454:AP454"/>
    <mergeCell ref="AQ454:AT454"/>
    <mergeCell ref="AU454:AX454"/>
    <mergeCell ref="A441:B441"/>
    <mergeCell ref="C441:L441"/>
    <mergeCell ref="A445:B445"/>
    <mergeCell ref="C445:L445"/>
    <mergeCell ref="M445:AJ445"/>
    <mergeCell ref="AK445:AP44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7:B437"/>
    <mergeCell ref="C437:L437"/>
    <mergeCell ref="M437:AJ437"/>
    <mergeCell ref="AK437:AP437"/>
    <mergeCell ref="AQ437:AT437"/>
    <mergeCell ref="AU437:AX437"/>
    <mergeCell ref="A468:B468"/>
    <mergeCell ref="C468:L468"/>
    <mergeCell ref="M468:AJ468"/>
    <mergeCell ref="AK468:AP468"/>
    <mergeCell ref="AQ468:AT468"/>
    <mergeCell ref="AU468:AX468"/>
    <mergeCell ref="AQ443:AT443"/>
    <mergeCell ref="AU443:AX443"/>
    <mergeCell ref="A442:B442"/>
    <mergeCell ref="C442:L442"/>
    <mergeCell ref="M442:AJ442"/>
    <mergeCell ref="AK442:AP442"/>
    <mergeCell ref="AQ442:AT442"/>
    <mergeCell ref="AU442:AX442"/>
    <mergeCell ref="A457:B457"/>
    <mergeCell ref="C457:L457"/>
    <mergeCell ref="M455:AJ455"/>
    <mergeCell ref="AK455:AP455"/>
    <mergeCell ref="AQ455:AT455"/>
    <mergeCell ref="AU455:AX455"/>
    <mergeCell ref="A455:B455"/>
    <mergeCell ref="C455:L455"/>
    <mergeCell ref="A456:B456"/>
    <mergeCell ref="C456:L456"/>
    <mergeCell ref="M456:AJ456"/>
    <mergeCell ref="AK456:AP456"/>
    <mergeCell ref="AQ456:AT456"/>
    <mergeCell ref="AU456:AX456"/>
    <mergeCell ref="A461:B461"/>
    <mergeCell ref="C461:L461"/>
    <mergeCell ref="M461:AJ461"/>
    <mergeCell ref="AK461:AP461"/>
    <mergeCell ref="M545:AJ545"/>
    <mergeCell ref="AK545:AP545"/>
    <mergeCell ref="AQ545:AT545"/>
    <mergeCell ref="AU545:AX545"/>
    <mergeCell ref="M543:AJ543"/>
    <mergeCell ref="AK543:AP543"/>
    <mergeCell ref="AQ543:AT543"/>
    <mergeCell ref="AU543:AX543"/>
    <mergeCell ref="M510:AJ510"/>
    <mergeCell ref="AK510:AP510"/>
    <mergeCell ref="AQ510:AT510"/>
    <mergeCell ref="AU510:AX510"/>
    <mergeCell ref="A511:B511"/>
    <mergeCell ref="C511:L511"/>
    <mergeCell ref="M511:AJ511"/>
    <mergeCell ref="AK511:AP511"/>
    <mergeCell ref="AQ511:AT511"/>
    <mergeCell ref="AU511:AX511"/>
    <mergeCell ref="AQ508:AT508"/>
    <mergeCell ref="AU508:AX508"/>
    <mergeCell ref="A509:B509"/>
    <mergeCell ref="C509:L509"/>
    <mergeCell ref="M509:AJ509"/>
    <mergeCell ref="AK509:AP509"/>
    <mergeCell ref="AQ509:AT509"/>
    <mergeCell ref="AU509:AX509"/>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0:B480"/>
    <mergeCell ref="C480:L480"/>
    <mergeCell ref="M480:AJ480"/>
    <mergeCell ref="AK480:AP480"/>
    <mergeCell ref="AQ506:AT506"/>
    <mergeCell ref="AU506:AX506"/>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78:B478"/>
    <mergeCell ref="C478:L478"/>
    <mergeCell ref="M478:AJ478"/>
    <mergeCell ref="AK478:AP478"/>
    <mergeCell ref="AQ478:AT478"/>
    <mergeCell ref="AU478:AX478"/>
    <mergeCell ref="A483:B483"/>
    <mergeCell ref="C483:L483"/>
    <mergeCell ref="AQ574:AT574"/>
    <mergeCell ref="AU574:AX574"/>
    <mergeCell ref="A579:B579"/>
    <mergeCell ref="C579:L579"/>
    <mergeCell ref="A585:B585"/>
    <mergeCell ref="C585:L585"/>
    <mergeCell ref="A584:B584"/>
    <mergeCell ref="C584:L584"/>
    <mergeCell ref="A469:B469"/>
    <mergeCell ref="C469:L469"/>
    <mergeCell ref="M469:AJ469"/>
    <mergeCell ref="AK469:AP469"/>
    <mergeCell ref="AQ469:AT469"/>
    <mergeCell ref="AU469:AX469"/>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M546:AJ546"/>
    <mergeCell ref="AK546:AP546"/>
    <mergeCell ref="AQ546:AT546"/>
    <mergeCell ref="AU546:AX546"/>
    <mergeCell ref="A551:B551"/>
    <mergeCell ref="C551:L551"/>
    <mergeCell ref="M551:AJ551"/>
    <mergeCell ref="AK551:AP551"/>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M539:AJ539"/>
    <mergeCell ref="AK539:AP539"/>
    <mergeCell ref="AQ539:AT539"/>
    <mergeCell ref="AU539:AX539"/>
    <mergeCell ref="A540:B540"/>
    <mergeCell ref="C540:L540"/>
    <mergeCell ref="M540:AJ540"/>
    <mergeCell ref="AK540:AP540"/>
    <mergeCell ref="AQ540:AT540"/>
    <mergeCell ref="AU540:AX540"/>
    <mergeCell ref="A545:B545"/>
    <mergeCell ref="C545:L545"/>
    <mergeCell ref="A720:B720"/>
    <mergeCell ref="C720:L720"/>
    <mergeCell ref="AQ589:AT589"/>
    <mergeCell ref="AU589:AX589"/>
    <mergeCell ref="M587:AJ587"/>
    <mergeCell ref="AK587:AP587"/>
    <mergeCell ref="AQ587:AT587"/>
    <mergeCell ref="AU587:AX587"/>
    <mergeCell ref="A588:B588"/>
    <mergeCell ref="C588:L588"/>
    <mergeCell ref="M588:AJ588"/>
    <mergeCell ref="AK588:AP588"/>
    <mergeCell ref="A544:B544"/>
    <mergeCell ref="C544:L544"/>
    <mergeCell ref="M544:AJ544"/>
    <mergeCell ref="AK544:AP544"/>
    <mergeCell ref="AQ544:AT544"/>
    <mergeCell ref="AU544:AX544"/>
    <mergeCell ref="A647:B647"/>
    <mergeCell ref="C647:L647"/>
    <mergeCell ref="M647:AJ647"/>
    <mergeCell ref="AK647:AP647"/>
    <mergeCell ref="AQ647:AT647"/>
    <mergeCell ref="AU647:AX647"/>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M638:AJ638"/>
    <mergeCell ref="AK638:AP638"/>
    <mergeCell ref="AQ638:AT638"/>
    <mergeCell ref="AU638:AX638"/>
    <mergeCell ref="A639:B639"/>
    <mergeCell ref="C639:L639"/>
    <mergeCell ref="M639:AJ639"/>
    <mergeCell ref="AK639:AP639"/>
    <mergeCell ref="AQ639:AT639"/>
    <mergeCell ref="AU639:AX639"/>
    <mergeCell ref="A568:B568"/>
    <mergeCell ref="C568:L568"/>
    <mergeCell ref="M568:AJ568"/>
    <mergeCell ref="AK568:AP568"/>
    <mergeCell ref="AQ568:AT568"/>
    <mergeCell ref="AU568:AX568"/>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Q719:AT719"/>
    <mergeCell ref="AU719:AX719"/>
    <mergeCell ref="M712:AJ712"/>
    <mergeCell ref="AK712:AP712"/>
    <mergeCell ref="AQ712:AT712"/>
    <mergeCell ref="AU712:AX712"/>
    <mergeCell ref="A714:B714"/>
    <mergeCell ref="C714:L714"/>
    <mergeCell ref="M714:AJ714"/>
    <mergeCell ref="AK714:AP714"/>
    <mergeCell ref="AQ714:AT714"/>
    <mergeCell ref="AU714:AX714"/>
    <mergeCell ref="A705:B705"/>
    <mergeCell ref="C705:L705"/>
    <mergeCell ref="M705:AJ705"/>
    <mergeCell ref="AK705:AP705"/>
    <mergeCell ref="AQ705:AT705"/>
    <mergeCell ref="AU705:AX705"/>
    <mergeCell ref="M707:AJ707"/>
    <mergeCell ref="AK707:AP707"/>
    <mergeCell ref="AQ707:AT707"/>
    <mergeCell ref="AU707:AX707"/>
    <mergeCell ref="A706:B706"/>
    <mergeCell ref="C706:L706"/>
    <mergeCell ref="M706:AJ706"/>
    <mergeCell ref="AK706:AP706"/>
    <mergeCell ref="AQ706:AT706"/>
    <mergeCell ref="AU706:AX706"/>
    <mergeCell ref="A712:B712"/>
    <mergeCell ref="C712:L712"/>
    <mergeCell ref="A707:B707"/>
    <mergeCell ref="C707:L707"/>
    <mergeCell ref="A715:B715"/>
    <mergeCell ref="C715:L715"/>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710:B710"/>
    <mergeCell ref="C710:L710"/>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1:B711"/>
    <mergeCell ref="C711:L711"/>
    <mergeCell ref="M711:AJ711"/>
    <mergeCell ref="AK711:AP711"/>
    <mergeCell ref="AQ711:AT711"/>
    <mergeCell ref="AU711:AX711"/>
    <mergeCell ref="A713:B713"/>
    <mergeCell ref="C713:L713"/>
    <mergeCell ref="M713:AJ713"/>
    <mergeCell ref="AK713:AP713"/>
    <mergeCell ref="AQ713:AT713"/>
    <mergeCell ref="AU713:AX713"/>
    <mergeCell ref="A726:B726"/>
    <mergeCell ref="C726:L726"/>
    <mergeCell ref="M726:AJ726"/>
    <mergeCell ref="AK726:AP726"/>
    <mergeCell ref="M720:AJ720"/>
    <mergeCell ref="AK720:AP720"/>
    <mergeCell ref="AQ726:AT726"/>
    <mergeCell ref="AU726:AX726"/>
    <mergeCell ref="A725:B725"/>
    <mergeCell ref="C725:L725"/>
    <mergeCell ref="M725:AJ725"/>
    <mergeCell ref="AK725:AP725"/>
    <mergeCell ref="AQ725:AT725"/>
    <mergeCell ref="AU725:AX725"/>
    <mergeCell ref="AQ720:AT720"/>
    <mergeCell ref="AU720:AX720"/>
    <mergeCell ref="A721:B721"/>
    <mergeCell ref="C721:L721"/>
    <mergeCell ref="M715:AJ715"/>
    <mergeCell ref="AK715:AP715"/>
    <mergeCell ref="AQ715:AT715"/>
    <mergeCell ref="AU715:AX715"/>
    <mergeCell ref="A719:B719"/>
    <mergeCell ref="C719:L719"/>
    <mergeCell ref="M719:AJ719"/>
    <mergeCell ref="AK719:AP719"/>
    <mergeCell ref="AQ910:AT910"/>
    <mergeCell ref="AU910:AX910"/>
    <mergeCell ref="A911:B911"/>
    <mergeCell ref="C911:L911"/>
    <mergeCell ref="M911:AJ911"/>
    <mergeCell ref="AK911:AP911"/>
    <mergeCell ref="AQ911:AT911"/>
    <mergeCell ref="AU911:AX911"/>
    <mergeCell ref="A907:B907"/>
    <mergeCell ref="C907:L907"/>
    <mergeCell ref="M907:AJ907"/>
    <mergeCell ref="AK907:AP907"/>
    <mergeCell ref="AQ907:AT907"/>
    <mergeCell ref="AU907:AX907"/>
    <mergeCell ref="AQ913:AT913"/>
    <mergeCell ref="AU913:AX913"/>
    <mergeCell ref="A915:B915"/>
    <mergeCell ref="C915:L915"/>
    <mergeCell ref="M915:AJ915"/>
    <mergeCell ref="AK915:AP915"/>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73:B973"/>
    <mergeCell ref="C973:L973"/>
    <mergeCell ref="M973:AJ973"/>
    <mergeCell ref="AK973:AP973"/>
    <mergeCell ref="AQ973:AT973"/>
    <mergeCell ref="AU973:AX973"/>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M925:AJ925"/>
    <mergeCell ref="AK925:AP925"/>
    <mergeCell ref="AQ925:AT925"/>
    <mergeCell ref="AU925:AX925"/>
    <mergeCell ref="A924:B924"/>
    <mergeCell ref="C924:L924"/>
    <mergeCell ref="A905:B905"/>
    <mergeCell ref="C905:L905"/>
    <mergeCell ref="M905:AJ905"/>
    <mergeCell ref="AK905:AP905"/>
    <mergeCell ref="AQ905:AT905"/>
    <mergeCell ref="AU905:AX905"/>
    <mergeCell ref="M909:AJ909"/>
    <mergeCell ref="AK909:AP909"/>
    <mergeCell ref="AQ909:AT909"/>
    <mergeCell ref="AU909:AX909"/>
    <mergeCell ref="A910:B910"/>
    <mergeCell ref="C910:L910"/>
    <mergeCell ref="AQ906:AT906"/>
    <mergeCell ref="AU906:AX906"/>
    <mergeCell ref="A908:B908"/>
    <mergeCell ref="C908:L908"/>
    <mergeCell ref="M908:AJ908"/>
    <mergeCell ref="AK908:AP908"/>
    <mergeCell ref="AQ908:AT908"/>
    <mergeCell ref="AU908:AX908"/>
    <mergeCell ref="A913:B913"/>
    <mergeCell ref="C913:L913"/>
    <mergeCell ref="M913:AJ913"/>
    <mergeCell ref="AK913:AP913"/>
    <mergeCell ref="A906:B906"/>
    <mergeCell ref="C906:L906"/>
    <mergeCell ref="M906:AJ906"/>
    <mergeCell ref="AK906:AP906"/>
    <mergeCell ref="A909:B909"/>
    <mergeCell ref="C909:L909"/>
    <mergeCell ref="A912:B912"/>
    <mergeCell ref="C912:L912"/>
    <mergeCell ref="M912:AJ912"/>
    <mergeCell ref="AK912:AP912"/>
    <mergeCell ref="M1004:AJ1004"/>
    <mergeCell ref="AK1004:AP1004"/>
    <mergeCell ref="AQ1004:AT1004"/>
    <mergeCell ref="AU1004:AX1004"/>
    <mergeCell ref="M1002:AJ1002"/>
    <mergeCell ref="AK1002:AP1002"/>
    <mergeCell ref="AQ1002:AT1002"/>
    <mergeCell ref="AU1002:AX1002"/>
    <mergeCell ref="A1003:B1003"/>
    <mergeCell ref="C1003:L1003"/>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81:B981"/>
    <mergeCell ref="C981:L981"/>
    <mergeCell ref="M981:AJ981"/>
    <mergeCell ref="AK981:AP98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6:B996"/>
    <mergeCell ref="C996:L996"/>
    <mergeCell ref="M996:AJ996"/>
    <mergeCell ref="AK996:AP996"/>
    <mergeCell ref="AQ996:AT996"/>
    <mergeCell ref="AU996:AX996"/>
    <mergeCell ref="AQ1006:AT1006"/>
    <mergeCell ref="AU1006:AX1006"/>
    <mergeCell ref="A997:B997"/>
    <mergeCell ref="C997:L997"/>
    <mergeCell ref="M997:AJ997"/>
    <mergeCell ref="AK997:AP997"/>
    <mergeCell ref="AQ997:AT997"/>
    <mergeCell ref="AU997:AX997"/>
    <mergeCell ref="A1013:B1013"/>
    <mergeCell ref="C1013:L1013"/>
    <mergeCell ref="A1006:B1006"/>
    <mergeCell ref="C1006:L1006"/>
    <mergeCell ref="M1006:AJ1006"/>
    <mergeCell ref="AK1006:AP1006"/>
    <mergeCell ref="AQ1008:AT1008"/>
    <mergeCell ref="AU1008:AX1008"/>
    <mergeCell ref="A1012:B1012"/>
    <mergeCell ref="C1012:L1012"/>
    <mergeCell ref="M1012:AJ1012"/>
    <mergeCell ref="AK1012:AP1012"/>
    <mergeCell ref="AQ1012:AT1012"/>
    <mergeCell ref="AU1012:AX1012"/>
    <mergeCell ref="A1002:B1002"/>
    <mergeCell ref="C1002:L1002"/>
    <mergeCell ref="A1008:B1008"/>
    <mergeCell ref="C1008:L1008"/>
    <mergeCell ref="M1008:AJ1008"/>
    <mergeCell ref="AK1008:AP1008"/>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1005:B1005"/>
    <mergeCell ref="C1005:L1005"/>
    <mergeCell ref="M1005:AJ1005"/>
    <mergeCell ref="AK1005:AP1005"/>
    <mergeCell ref="AQ1005:AT1005"/>
    <mergeCell ref="AU1005:AX1005"/>
    <mergeCell ref="AQ1076:AT1076"/>
    <mergeCell ref="AU1076:AX1076"/>
    <mergeCell ref="A1075:B1075"/>
    <mergeCell ref="C1075:L1075"/>
    <mergeCell ref="M1075:AJ1075"/>
    <mergeCell ref="AK1075:AP1075"/>
    <mergeCell ref="AQ1075:AT1075"/>
    <mergeCell ref="AU1075:AX1075"/>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29:B1029"/>
    <mergeCell ref="C1029:L1029"/>
    <mergeCell ref="M1029:AJ1029"/>
    <mergeCell ref="AK1029:AP1029"/>
    <mergeCell ref="AQ1029:AT1029"/>
    <mergeCell ref="AU1029:AX1029"/>
    <mergeCell ref="A1030:B1030"/>
    <mergeCell ref="C1030:L1030"/>
    <mergeCell ref="M1030:AJ1030"/>
    <mergeCell ref="AK1030:AP1030"/>
    <mergeCell ref="AQ1030:AT1030"/>
    <mergeCell ref="AU1030:AX1030"/>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Q1042:AT1042"/>
    <mergeCell ref="AU1042:AX1042"/>
    <mergeCell ref="A1043:B1043"/>
    <mergeCell ref="C1043:L1043"/>
    <mergeCell ref="M1043:AJ1043"/>
    <mergeCell ref="AK1043:AP1043"/>
    <mergeCell ref="AQ1043:AT1043"/>
    <mergeCell ref="AU1043:AX1043"/>
    <mergeCell ref="A1037:B1037"/>
    <mergeCell ref="C1037:L1037"/>
    <mergeCell ref="A1042:B1042"/>
    <mergeCell ref="C1042:L1042"/>
    <mergeCell ref="M1042:AJ1042"/>
    <mergeCell ref="AK1042:AP1042"/>
    <mergeCell ref="A1036:B1036"/>
    <mergeCell ref="C1036:L1036"/>
    <mergeCell ref="M1036:AJ1036"/>
    <mergeCell ref="AK1036:AP1036"/>
    <mergeCell ref="AQ1036:AT1036"/>
    <mergeCell ref="AU1036:AX1036"/>
    <mergeCell ref="A1072:B1072"/>
    <mergeCell ref="C1072:L1072"/>
    <mergeCell ref="M1072:AJ1072"/>
    <mergeCell ref="AK1072:AP1072"/>
    <mergeCell ref="AQ1072:AT1072"/>
    <mergeCell ref="AU1072:AX1072"/>
    <mergeCell ref="AQ1095:AT1095"/>
    <mergeCell ref="AU1095:AX1095"/>
    <mergeCell ref="A1097:B1097"/>
    <mergeCell ref="C1097:L1097"/>
    <mergeCell ref="M1097:AJ1097"/>
    <mergeCell ref="AK1097:AP1097"/>
    <mergeCell ref="AQ1097:AT1097"/>
    <mergeCell ref="AU1097:AX1097"/>
    <mergeCell ref="A1101:B1101"/>
    <mergeCell ref="C1101:L1101"/>
    <mergeCell ref="A1095:B1095"/>
    <mergeCell ref="C1095:L1095"/>
    <mergeCell ref="M1095:AJ1095"/>
    <mergeCell ref="AK1095:AP1095"/>
    <mergeCell ref="A1098:B1098"/>
    <mergeCell ref="C1098:L1098"/>
    <mergeCell ref="M1098:AJ1098"/>
    <mergeCell ref="AK1098:AP1098"/>
    <mergeCell ref="M1099:AJ1099"/>
    <mergeCell ref="AK1099:AP1099"/>
    <mergeCell ref="AQ1099:AT1099"/>
    <mergeCell ref="AU1099:AX1099"/>
    <mergeCell ref="A1100:B1100"/>
    <mergeCell ref="C1100:L1100"/>
    <mergeCell ref="M1100:AJ1100"/>
    <mergeCell ref="AK1100:AP1100"/>
    <mergeCell ref="AQ1100:AT1100"/>
    <mergeCell ref="AU1100:AX1100"/>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83:B1083"/>
    <mergeCell ref="C1083:L1083"/>
    <mergeCell ref="M1083:AJ1083"/>
    <mergeCell ref="AK1083:AP1083"/>
    <mergeCell ref="AQ1083:AT1083"/>
    <mergeCell ref="AU1083:AX1083"/>
    <mergeCell ref="A1082:B1082"/>
    <mergeCell ref="C1082:L1082"/>
    <mergeCell ref="A1077:B1077"/>
    <mergeCell ref="C1077:L1077"/>
    <mergeCell ref="M1077:AJ1077"/>
    <mergeCell ref="AK1077:AP1077"/>
    <mergeCell ref="AQ1077:AT1077"/>
    <mergeCell ref="AU1077:AX1077"/>
    <mergeCell ref="A1076:B1076"/>
    <mergeCell ref="C1076:L1076"/>
    <mergeCell ref="M1076:AJ1076"/>
    <mergeCell ref="AK1076:AP1076"/>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7:B1117"/>
    <mergeCell ref="C1117:L1117"/>
    <mergeCell ref="A1078:B1078"/>
    <mergeCell ref="C1078:L1078"/>
    <mergeCell ref="M1078:AJ1078"/>
    <mergeCell ref="AK1078:AP1078"/>
    <mergeCell ref="AQ1078:AT1078"/>
    <mergeCell ref="AU1078:AX1078"/>
    <mergeCell ref="AQ1098:AT1098"/>
    <mergeCell ref="AU1098:AX1098"/>
    <mergeCell ref="A1099:B1099"/>
    <mergeCell ref="C1099:L1099"/>
    <mergeCell ref="M1082:AJ1082"/>
    <mergeCell ref="AK1082:AP1082"/>
    <mergeCell ref="AQ1082:AT1082"/>
    <mergeCell ref="AU1082:AX1082"/>
    <mergeCell ref="A1081:B1081"/>
    <mergeCell ref="C1081:L1081"/>
    <mergeCell ref="M1081:AJ1081"/>
    <mergeCell ref="AK1081:AP1081"/>
    <mergeCell ref="AQ1081:AT1081"/>
    <mergeCell ref="AU1081:AX1081"/>
    <mergeCell ref="A1086:B1086"/>
    <mergeCell ref="C1086:L1086"/>
    <mergeCell ref="M1086:AJ1086"/>
    <mergeCell ref="AK1086:AP1086"/>
    <mergeCell ref="AQ1086:AT1086"/>
    <mergeCell ref="AU1086:AX1086"/>
    <mergeCell ref="M1084:AJ1084"/>
    <mergeCell ref="AK1084:AP1084"/>
    <mergeCell ref="AQ1084:AT1084"/>
    <mergeCell ref="AU1084:AX1084"/>
    <mergeCell ref="A1085:B1085"/>
    <mergeCell ref="C1085:L1085"/>
    <mergeCell ref="M1233:AJ1233"/>
    <mergeCell ref="AK1233:AP1233"/>
    <mergeCell ref="AQ1233:AT1233"/>
    <mergeCell ref="AU1233:AX1233"/>
    <mergeCell ref="M1231:AJ1231"/>
    <mergeCell ref="AK1231:AP1231"/>
    <mergeCell ref="AQ1231:AT1231"/>
    <mergeCell ref="AU1231:AX1231"/>
    <mergeCell ref="A1232:B1232"/>
    <mergeCell ref="C1232:L1232"/>
    <mergeCell ref="M1232:AJ1232"/>
    <mergeCell ref="AK1232:AP1232"/>
    <mergeCell ref="AQ1232:AT1232"/>
    <mergeCell ref="AU1232:AX1232"/>
    <mergeCell ref="AQ1260:AT1260"/>
    <mergeCell ref="AU1260:AX1260"/>
    <mergeCell ref="A1228:B1228"/>
    <mergeCell ref="C1228:L1228"/>
    <mergeCell ref="M1228:AJ1228"/>
    <mergeCell ref="AK1228:AP1228"/>
    <mergeCell ref="AQ1228:AT1228"/>
    <mergeCell ref="AU1228:AX1228"/>
    <mergeCell ref="A1231:B1231"/>
    <mergeCell ref="C1231:L1231"/>
    <mergeCell ref="A1197:B1197"/>
    <mergeCell ref="C1197:L1197"/>
    <mergeCell ref="M1197:AJ1197"/>
    <mergeCell ref="AK1197:AP1197"/>
    <mergeCell ref="A1211:B1211"/>
    <mergeCell ref="C1211:L1211"/>
    <mergeCell ref="M1211:AJ1211"/>
    <mergeCell ref="AK1211:AP1211"/>
    <mergeCell ref="M1096:AJ1096"/>
    <mergeCell ref="AK1096:AP1096"/>
    <mergeCell ref="AQ1096:AT1096"/>
    <mergeCell ref="AU1096:AX1096"/>
    <mergeCell ref="A1103:B1103"/>
    <mergeCell ref="C1103:L1103"/>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Q1198:AT1198"/>
    <mergeCell ref="AU1198:AX1198"/>
    <mergeCell ref="A1199:B1199"/>
    <mergeCell ref="C1199:L1199"/>
    <mergeCell ref="M1199:AJ1199"/>
    <mergeCell ref="AK1199:AP1199"/>
    <mergeCell ref="AQ1199:AT1199"/>
    <mergeCell ref="AU1199:AX1199"/>
    <mergeCell ref="A1111:B1111"/>
    <mergeCell ref="C1111:L1111"/>
    <mergeCell ref="M1111:AJ1111"/>
    <mergeCell ref="AK1111:AP1111"/>
    <mergeCell ref="AQ1111:AT1111"/>
    <mergeCell ref="AU1111:AX1111"/>
    <mergeCell ref="M1534:AJ1534"/>
    <mergeCell ref="AK1534:AP1534"/>
    <mergeCell ref="AQ1534:AT1534"/>
    <mergeCell ref="AU1534:AX1534"/>
    <mergeCell ref="A1529:B1529"/>
    <mergeCell ref="C1529:L1529"/>
    <mergeCell ref="M1529:AJ1529"/>
    <mergeCell ref="AK1529:AP1529"/>
    <mergeCell ref="AQ1529:AT1529"/>
    <mergeCell ref="AU1529:AX1529"/>
    <mergeCell ref="A1528:B1528"/>
    <mergeCell ref="C1528:L1528"/>
    <mergeCell ref="M1528:AJ1528"/>
    <mergeCell ref="AK1528:AP1528"/>
    <mergeCell ref="AQ1528:AT1528"/>
    <mergeCell ref="AU1528:AX1528"/>
    <mergeCell ref="A1524:B1524"/>
    <mergeCell ref="C1524:L1524"/>
    <mergeCell ref="M1524:AJ1524"/>
    <mergeCell ref="AK1524:AP1524"/>
    <mergeCell ref="AQ1524:AT1524"/>
    <mergeCell ref="AU1524:AX1524"/>
    <mergeCell ref="AQ1373:AT1373"/>
    <mergeCell ref="AU1373:AX1373"/>
    <mergeCell ref="AQ1368:AT1368"/>
    <mergeCell ref="AU1368:AX1368"/>
    <mergeCell ref="A1369:B1369"/>
    <mergeCell ref="C1369:L1369"/>
    <mergeCell ref="M1369:AJ1369"/>
    <mergeCell ref="AK1369:AP1369"/>
    <mergeCell ref="AQ1369:AT1369"/>
    <mergeCell ref="AU1369:AX1369"/>
    <mergeCell ref="A1363:B1363"/>
    <mergeCell ref="C1363:L1363"/>
    <mergeCell ref="A1368:B1368"/>
    <mergeCell ref="C1368:L1368"/>
    <mergeCell ref="M1368:AJ1368"/>
    <mergeCell ref="AK1368:AP1368"/>
    <mergeCell ref="A1364:B1364"/>
    <mergeCell ref="C1364:L1364"/>
    <mergeCell ref="M1364:AJ1364"/>
    <mergeCell ref="AK1364:AP1364"/>
    <mergeCell ref="M1439:AJ1439"/>
    <mergeCell ref="AK1439:AP1439"/>
    <mergeCell ref="A1438:B1438"/>
    <mergeCell ref="C1438:L1438"/>
    <mergeCell ref="M1438:AJ1438"/>
    <mergeCell ref="AK1438:AP1438"/>
    <mergeCell ref="AQ1438:AT1438"/>
    <mergeCell ref="AU1438:AX1438"/>
    <mergeCell ref="A1434:B1434"/>
    <mergeCell ref="C1434:L1434"/>
    <mergeCell ref="M1434:AJ1434"/>
    <mergeCell ref="AK1434:AP1434"/>
    <mergeCell ref="AQ1434:AT1434"/>
    <mergeCell ref="AU1434:AX1434"/>
    <mergeCell ref="AQ1432:AT1432"/>
    <mergeCell ref="AU1432:AX1432"/>
    <mergeCell ref="A1433:B1433"/>
    <mergeCell ref="C1433:L1433"/>
    <mergeCell ref="M1433:AJ1433"/>
    <mergeCell ref="AK1433:AP1433"/>
    <mergeCell ref="AQ1433:AT1433"/>
    <mergeCell ref="AU1433:AX1433"/>
    <mergeCell ref="A1672:B1672"/>
    <mergeCell ref="C1672:L1672"/>
    <mergeCell ref="M1672:AJ1672"/>
    <mergeCell ref="AK1672:AP1672"/>
    <mergeCell ref="AQ1672:AT1672"/>
    <mergeCell ref="AU1672:AX1672"/>
    <mergeCell ref="A1671:B1671"/>
    <mergeCell ref="C1671:L1671"/>
    <mergeCell ref="M1671:AJ1671"/>
    <mergeCell ref="AK1671:AP1671"/>
    <mergeCell ref="AQ1671:AT1671"/>
    <mergeCell ref="AU1671:AX1671"/>
    <mergeCell ref="A1670:B1670"/>
    <mergeCell ref="C1670:L1670"/>
    <mergeCell ref="M1670:AJ1670"/>
    <mergeCell ref="AK1670:AP1670"/>
    <mergeCell ref="AQ1670:AT1670"/>
    <mergeCell ref="AU1670:AX1670"/>
    <mergeCell ref="A1669:B1669"/>
    <mergeCell ref="C1669:L1669"/>
    <mergeCell ref="M1669:AJ1669"/>
    <mergeCell ref="AK1669:AP1669"/>
    <mergeCell ref="AQ1669:AT1669"/>
    <mergeCell ref="AU1669:AX1669"/>
    <mergeCell ref="A1668:B1668"/>
    <mergeCell ref="C1668:L1668"/>
    <mergeCell ref="M1668:AJ1668"/>
    <mergeCell ref="AK1668:AP1668"/>
    <mergeCell ref="A1525:B1525"/>
    <mergeCell ref="C1525:L1525"/>
    <mergeCell ref="M1525:AJ1525"/>
    <mergeCell ref="AK1525:AP1525"/>
    <mergeCell ref="AQ1525:AT1525"/>
    <mergeCell ref="AU1525:AX1525"/>
    <mergeCell ref="A1557:B1557"/>
    <mergeCell ref="C1557:L1557"/>
    <mergeCell ref="M1557:AJ1557"/>
    <mergeCell ref="AK1557:AP1557"/>
    <mergeCell ref="AQ1557:AT1557"/>
    <mergeCell ref="AU1557:AX1557"/>
    <mergeCell ref="AQ1561:AT1561"/>
    <mergeCell ref="AU1561:AX1561"/>
    <mergeCell ref="A1562:B1562"/>
    <mergeCell ref="C1562:L1562"/>
    <mergeCell ref="M1562:AJ1562"/>
    <mergeCell ref="AK1562:AP1562"/>
    <mergeCell ref="AQ1562:AT1562"/>
    <mergeCell ref="AU1562:AX1562"/>
    <mergeCell ref="A1567:B1567"/>
    <mergeCell ref="C1567:L1567"/>
    <mergeCell ref="M1567:AJ1567"/>
    <mergeCell ref="AK1567:AP1567"/>
    <mergeCell ref="M1561:AJ1561"/>
    <mergeCell ref="AK1561:AP1561"/>
    <mergeCell ref="A1563:B1563"/>
    <mergeCell ref="C1563:L1563"/>
    <mergeCell ref="AQ1565:AT1565"/>
    <mergeCell ref="AU1565:AX1565"/>
    <mergeCell ref="A1566:B1566"/>
    <mergeCell ref="C1566:L1566"/>
    <mergeCell ref="M1566:AJ1566"/>
    <mergeCell ref="AK1566:AP1566"/>
    <mergeCell ref="AQ1566:AT1566"/>
    <mergeCell ref="AU1566:AX1566"/>
    <mergeCell ref="AQ1668:AT1668"/>
    <mergeCell ref="AU1668:AX1668"/>
    <mergeCell ref="A1667:B1667"/>
    <mergeCell ref="C1667:L1667"/>
    <mergeCell ref="M1667:AJ1667"/>
    <mergeCell ref="AK1667:AP1667"/>
    <mergeCell ref="AQ1667:AT1667"/>
    <mergeCell ref="AU1667:AX1667"/>
    <mergeCell ref="A1666:B1666"/>
    <mergeCell ref="C1666:L1666"/>
    <mergeCell ref="M1666:AJ1666"/>
    <mergeCell ref="AK1666:AP1666"/>
    <mergeCell ref="AQ1666:AT1666"/>
    <mergeCell ref="AU1666:AX1666"/>
    <mergeCell ref="A1689:B1689"/>
    <mergeCell ref="C1689:L1689"/>
    <mergeCell ref="M1689:AJ1689"/>
    <mergeCell ref="AK1689:AP1689"/>
    <mergeCell ref="AQ1689:AT1689"/>
    <mergeCell ref="AU1689:AX1689"/>
    <mergeCell ref="M1697:AJ1697"/>
    <mergeCell ref="AK1697:AP1697"/>
    <mergeCell ref="AQ1697:AT1697"/>
    <mergeCell ref="AU1697:AX1697"/>
    <mergeCell ref="A1690:B1690"/>
    <mergeCell ref="C1690:L1690"/>
    <mergeCell ref="M1690:AJ1690"/>
    <mergeCell ref="AK1690:AP1690"/>
    <mergeCell ref="AQ1690:AT1690"/>
    <mergeCell ref="AU1690:AX1690"/>
    <mergeCell ref="AQ1699:AT1699"/>
    <mergeCell ref="AU1699:AX1699"/>
    <mergeCell ref="A1698:B1698"/>
    <mergeCell ref="C1698:L1698"/>
    <mergeCell ref="M1698:AJ1698"/>
    <mergeCell ref="AK1698:AP1698"/>
    <mergeCell ref="AQ1698:AT1698"/>
    <mergeCell ref="AU1698:AX1698"/>
    <mergeCell ref="A1692:B1692"/>
    <mergeCell ref="C1692:L1692"/>
    <mergeCell ref="M1692:AJ1692"/>
    <mergeCell ref="AK1692:AP1692"/>
    <mergeCell ref="A1699:B1699"/>
    <mergeCell ref="C1699:L1699"/>
    <mergeCell ref="M1699:AJ1699"/>
    <mergeCell ref="AK1699:AP1699"/>
    <mergeCell ref="A1697:B1697"/>
    <mergeCell ref="C1697:L1697"/>
    <mergeCell ref="A1693:B1693"/>
    <mergeCell ref="C1693:L1693"/>
    <mergeCell ref="M1693:AJ1693"/>
    <mergeCell ref="AK1693:AP1693"/>
    <mergeCell ref="AQ1693:AT1693"/>
    <mergeCell ref="AU1693:AX1693"/>
    <mergeCell ref="A1694:B1694"/>
    <mergeCell ref="C1694:L1694"/>
    <mergeCell ref="M1694:AJ1694"/>
    <mergeCell ref="AK1694:AP1694"/>
    <mergeCell ref="AQ1694:AT1694"/>
    <mergeCell ref="AU1694:AX1694"/>
    <mergeCell ref="A1695:B1695"/>
    <mergeCell ref="C1695:L1695"/>
    <mergeCell ref="M1695:AJ1695"/>
    <mergeCell ref="AK1695:AP1695"/>
    <mergeCell ref="AQ1695:AT1695"/>
    <mergeCell ref="AU1695:AX1695"/>
    <mergeCell ref="A1696:B1696"/>
    <mergeCell ref="C1696:L1696"/>
    <mergeCell ref="M1696:AJ1696"/>
    <mergeCell ref="AK1696:AP1696"/>
    <mergeCell ref="AQ1696:AT1696"/>
    <mergeCell ref="AU1696:AX1696"/>
    <mergeCell ref="A1700:B1700"/>
    <mergeCell ref="C1700:L1700"/>
    <mergeCell ref="M1700:AJ1700"/>
    <mergeCell ref="AK1700:AP1700"/>
    <mergeCell ref="AQ1700:AT1700"/>
    <mergeCell ref="AU1700:AX1700"/>
    <mergeCell ref="AQ1732:AT1732"/>
    <mergeCell ref="AU1732:AX1732"/>
    <mergeCell ref="AQ1692:AT1692"/>
    <mergeCell ref="AU1692:AX1692"/>
    <mergeCell ref="A1691:B1691"/>
    <mergeCell ref="C1691:L1691"/>
    <mergeCell ref="M1691:AJ1691"/>
    <mergeCell ref="AK1691:AP1691"/>
    <mergeCell ref="AQ1691:AT1691"/>
    <mergeCell ref="AU1691:AX1691"/>
    <mergeCell ref="AQ1730:AT1730"/>
    <mergeCell ref="AU1730:AX1730"/>
    <mergeCell ref="A1733:B1733"/>
    <mergeCell ref="C1733:L1733"/>
    <mergeCell ref="A1731:B1731"/>
    <mergeCell ref="C1731:L1731"/>
    <mergeCell ref="A1732:B1732"/>
    <mergeCell ref="C1732:L1732"/>
    <mergeCell ref="M1732:AJ1732"/>
    <mergeCell ref="AK1732:AP1732"/>
    <mergeCell ref="M1706:AJ1706"/>
    <mergeCell ref="AK1706:AP1706"/>
    <mergeCell ref="AQ1706:AT1706"/>
    <mergeCell ref="AU1706:AX1706"/>
    <mergeCell ref="A1705:B1705"/>
    <mergeCell ref="C1705:L1705"/>
    <mergeCell ref="M1705:AJ1705"/>
    <mergeCell ref="AK1705:AP1705"/>
    <mergeCell ref="AQ1705:AT1705"/>
    <mergeCell ref="AU1705:AX1705"/>
    <mergeCell ref="A1704:B1704"/>
    <mergeCell ref="C1704:L1704"/>
    <mergeCell ref="M1704:AJ1704"/>
    <mergeCell ref="AK1704:AP1704"/>
    <mergeCell ref="AQ1704:AT1704"/>
    <mergeCell ref="AU1704:AX1704"/>
    <mergeCell ref="M1708:AJ1708"/>
    <mergeCell ref="AK1708:AP1708"/>
    <mergeCell ref="AQ1708:AT1708"/>
    <mergeCell ref="AU1708:AX1708"/>
    <mergeCell ref="A1709:B1709"/>
    <mergeCell ref="C1709:L1709"/>
    <mergeCell ref="M1709:AJ1709"/>
    <mergeCell ref="AK1709:AP1709"/>
    <mergeCell ref="AQ1709:AT1709"/>
    <mergeCell ref="AU1709:AX1709"/>
    <mergeCell ref="A1712:B1712"/>
    <mergeCell ref="C1712:L1712"/>
    <mergeCell ref="M1712:AJ1712"/>
    <mergeCell ref="AK1712:AP1712"/>
    <mergeCell ref="A1737:B1737"/>
    <mergeCell ref="C1737:L1737"/>
    <mergeCell ref="A1730:B1730"/>
    <mergeCell ref="C1730:L1730"/>
    <mergeCell ref="M1730:AJ1730"/>
    <mergeCell ref="AK1730:AP1730"/>
    <mergeCell ref="A1736:B1736"/>
    <mergeCell ref="C1736:L1736"/>
    <mergeCell ref="M1736:AJ1736"/>
    <mergeCell ref="AK1736:AP1736"/>
    <mergeCell ref="AQ1736:AT1736"/>
    <mergeCell ref="AU1736:AX1736"/>
    <mergeCell ref="M1731:AJ1731"/>
    <mergeCell ref="AK1731:AP1731"/>
    <mergeCell ref="AQ1731:AT1731"/>
    <mergeCell ref="AU1731:AX1731"/>
    <mergeCell ref="A1735:B1735"/>
    <mergeCell ref="C1735:L1735"/>
    <mergeCell ref="M1735:AJ1735"/>
    <mergeCell ref="AK1735:AP1735"/>
    <mergeCell ref="AQ1735:AT1735"/>
    <mergeCell ref="AU1735:AX1735"/>
    <mergeCell ref="A1746:B1746"/>
    <mergeCell ref="C1746:L1746"/>
    <mergeCell ref="AQ1723:AT1723"/>
    <mergeCell ref="AU1723:AX1723"/>
    <mergeCell ref="A1722:B1722"/>
    <mergeCell ref="C1722:L1722"/>
    <mergeCell ref="M1722:AJ1722"/>
    <mergeCell ref="AK1722:AP1722"/>
    <mergeCell ref="AQ1722:AT1722"/>
    <mergeCell ref="AU1722:AX1722"/>
    <mergeCell ref="A1745:B1745"/>
    <mergeCell ref="C1745:L1745"/>
    <mergeCell ref="M1745:AJ1745"/>
    <mergeCell ref="AK1745:AP1745"/>
    <mergeCell ref="AQ1745:AT1745"/>
    <mergeCell ref="AU1745:AX1745"/>
    <mergeCell ref="A1744:B1744"/>
    <mergeCell ref="C1744:L1744"/>
    <mergeCell ref="M1744:AJ1744"/>
    <mergeCell ref="AK1744:AP1744"/>
    <mergeCell ref="AQ1744:AT1744"/>
    <mergeCell ref="AU1744:AX1744"/>
    <mergeCell ref="A1724:B1724"/>
    <mergeCell ref="C1724:L1724"/>
    <mergeCell ref="M1724:AJ1724"/>
    <mergeCell ref="AK1724:AP1724"/>
    <mergeCell ref="AQ1724:AT1724"/>
    <mergeCell ref="AU1724:AX1724"/>
    <mergeCell ref="A1725:B1725"/>
    <mergeCell ref="C1725:L1725"/>
    <mergeCell ref="M1725:AJ1725"/>
    <mergeCell ref="AK1725:AP1725"/>
    <mergeCell ref="AQ1725:AT1725"/>
    <mergeCell ref="AU1725:AX1725"/>
    <mergeCell ref="A1726:B1726"/>
    <mergeCell ref="C1726:L1726"/>
    <mergeCell ref="M1726:AJ1726"/>
    <mergeCell ref="AK1726:AP1726"/>
    <mergeCell ref="AQ1726:AT1726"/>
    <mergeCell ref="AU1726:AX1726"/>
    <mergeCell ref="A1727:B1727"/>
    <mergeCell ref="C1727:L1727"/>
    <mergeCell ref="M1749:AJ1749"/>
    <mergeCell ref="AK1749:AP1749"/>
    <mergeCell ref="AQ1749:AT1749"/>
    <mergeCell ref="AU1749:AX1749"/>
    <mergeCell ref="A1748:B1748"/>
    <mergeCell ref="C1748:L1748"/>
    <mergeCell ref="M1748:AJ1748"/>
    <mergeCell ref="AK1748:AP1748"/>
    <mergeCell ref="AQ1748:AT1748"/>
    <mergeCell ref="AU1748:AX1748"/>
    <mergeCell ref="A1747:B1747"/>
    <mergeCell ref="C1747:L1747"/>
    <mergeCell ref="M1747:AJ1747"/>
    <mergeCell ref="AK1747:AP1747"/>
    <mergeCell ref="AQ1747:AT1747"/>
    <mergeCell ref="AU1747:AX1747"/>
    <mergeCell ref="A1743:B1743"/>
    <mergeCell ref="C1743:L1743"/>
    <mergeCell ref="M1743:AJ1743"/>
    <mergeCell ref="AK1743:AP1743"/>
    <mergeCell ref="AQ1743:AT1743"/>
    <mergeCell ref="AU1743:AX1743"/>
    <mergeCell ref="A1742:B1742"/>
    <mergeCell ref="C1742:L1742"/>
    <mergeCell ref="M1742:AJ1742"/>
    <mergeCell ref="AK1742:AP1742"/>
    <mergeCell ref="AQ1742:AT1742"/>
    <mergeCell ref="AU1742:AX1742"/>
    <mergeCell ref="AQ1831:AT1831"/>
    <mergeCell ref="AU1831:AX1831"/>
    <mergeCell ref="A1832:B1832"/>
    <mergeCell ref="C1832:L1832"/>
    <mergeCell ref="M1832:AJ1832"/>
    <mergeCell ref="AK1832:AP1832"/>
    <mergeCell ref="A1827:B1827"/>
    <mergeCell ref="C1827:L1827"/>
    <mergeCell ref="A1831:B1831"/>
    <mergeCell ref="C1831:L1831"/>
    <mergeCell ref="M1831:AJ1831"/>
    <mergeCell ref="AK1831:AP1831"/>
    <mergeCell ref="A1826:B1826"/>
    <mergeCell ref="C1826:L1826"/>
    <mergeCell ref="M1826:AJ1826"/>
    <mergeCell ref="AK1826:AP1826"/>
    <mergeCell ref="AQ1826:AT1826"/>
    <mergeCell ref="AU1826:AX1826"/>
    <mergeCell ref="A1825:B1825"/>
    <mergeCell ref="C1825:L1825"/>
    <mergeCell ref="M1825:AJ1825"/>
    <mergeCell ref="AK1825:AP1825"/>
    <mergeCell ref="AQ1825:AT1825"/>
    <mergeCell ref="AU1825:AX1825"/>
    <mergeCell ref="A1821:B1821"/>
    <mergeCell ref="C1821:L1821"/>
    <mergeCell ref="M1821:AJ1821"/>
    <mergeCell ref="AK1821:AP1821"/>
    <mergeCell ref="AQ1821:AT1821"/>
    <mergeCell ref="AU1821:AX1821"/>
    <mergeCell ref="A1822:B1822"/>
    <mergeCell ref="C1822:L1822"/>
    <mergeCell ref="M1822:AJ1822"/>
    <mergeCell ref="AK1822:AP1822"/>
    <mergeCell ref="AQ1750:AT1750"/>
    <mergeCell ref="AU1750:AX1750"/>
    <mergeCell ref="M1855:AJ1855"/>
    <mergeCell ref="AK1855:AP1855"/>
    <mergeCell ref="AQ1855:AT1855"/>
    <mergeCell ref="AU1855:AX1855"/>
    <mergeCell ref="A1854:B1854"/>
    <mergeCell ref="C1854:L1854"/>
    <mergeCell ref="M1854:AJ1854"/>
    <mergeCell ref="AK1854:AP1854"/>
    <mergeCell ref="AQ1854:AT1854"/>
    <mergeCell ref="AU1854:AX1854"/>
    <mergeCell ref="AQ1734:AT1734"/>
    <mergeCell ref="AU1734:AX1734"/>
    <mergeCell ref="A1856:B1856"/>
    <mergeCell ref="C1856:L1856"/>
    <mergeCell ref="M1856:AJ1856"/>
    <mergeCell ref="AK1856:AP1856"/>
    <mergeCell ref="AQ1856:AT1856"/>
    <mergeCell ref="AU1856:AX1856"/>
    <mergeCell ref="A1855:B1855"/>
    <mergeCell ref="C1855:L1855"/>
    <mergeCell ref="A1845:B1845"/>
    <mergeCell ref="C1845:L1845"/>
    <mergeCell ref="M1733:AJ1733"/>
    <mergeCell ref="AK1733:AP1733"/>
    <mergeCell ref="AQ1733:AT1733"/>
    <mergeCell ref="AU1733:AX1733"/>
    <mergeCell ref="A1734:B1734"/>
    <mergeCell ref="C1734:L1734"/>
    <mergeCell ref="M1734:AJ1734"/>
    <mergeCell ref="AK1734:AP1734"/>
    <mergeCell ref="A1844:B1844"/>
    <mergeCell ref="C1844:L1844"/>
    <mergeCell ref="M1844:AJ1844"/>
    <mergeCell ref="AK1844:AP1844"/>
    <mergeCell ref="AQ1844:AT1844"/>
    <mergeCell ref="AU1844:AX1844"/>
    <mergeCell ref="A1843:B1843"/>
    <mergeCell ref="C1843:L1843"/>
    <mergeCell ref="M1843:AJ1843"/>
    <mergeCell ref="AK1843:AP1843"/>
    <mergeCell ref="AQ1843:AT1843"/>
    <mergeCell ref="AU1843:AX1843"/>
    <mergeCell ref="A1839:B1839"/>
    <mergeCell ref="C1839:L1839"/>
    <mergeCell ref="M1839:AJ1839"/>
    <mergeCell ref="AK1839:AP1839"/>
    <mergeCell ref="AQ1839:AT1839"/>
    <mergeCell ref="AU1839:AX1839"/>
    <mergeCell ref="A1740:B1740"/>
    <mergeCell ref="C1740:L1740"/>
    <mergeCell ref="M1740:AJ1740"/>
    <mergeCell ref="AK1740:AP1740"/>
    <mergeCell ref="AQ1740:AT1740"/>
    <mergeCell ref="AU1740:AX1740"/>
    <mergeCell ref="A1739:B1739"/>
    <mergeCell ref="C1739:L1739"/>
    <mergeCell ref="M1739:AJ1739"/>
    <mergeCell ref="AK1739:AP1739"/>
    <mergeCell ref="AQ1739:AT1739"/>
    <mergeCell ref="AU1739:AX1739"/>
    <mergeCell ref="M1737:AJ1737"/>
    <mergeCell ref="AK1737:AP1737"/>
    <mergeCell ref="A1749:B1749"/>
    <mergeCell ref="C1749:L1749"/>
    <mergeCell ref="A1866:B1866"/>
    <mergeCell ref="C1866:L1866"/>
    <mergeCell ref="M1866:AJ1866"/>
    <mergeCell ref="AK1866:AP1866"/>
    <mergeCell ref="AQ1866:AT1866"/>
    <mergeCell ref="AU1866:AX1866"/>
    <mergeCell ref="A1857:B1857"/>
    <mergeCell ref="C1857:L1857"/>
    <mergeCell ref="M1857:AJ1857"/>
    <mergeCell ref="AK1857:AP1857"/>
    <mergeCell ref="AQ1857:AT1857"/>
    <mergeCell ref="AU1857:AX1857"/>
    <mergeCell ref="A1858:B1858"/>
    <mergeCell ref="C1858:L1858"/>
    <mergeCell ref="M1858:AJ1858"/>
    <mergeCell ref="AK1858:AP1858"/>
    <mergeCell ref="AQ1858:AT1858"/>
    <mergeCell ref="AU1858:AX1858"/>
    <mergeCell ref="A1859:B1859"/>
    <mergeCell ref="C1859:L1859"/>
    <mergeCell ref="M1859:AJ1859"/>
    <mergeCell ref="AK1859:AP1859"/>
    <mergeCell ref="AQ1859:AT1859"/>
    <mergeCell ref="AU1859:AX1859"/>
    <mergeCell ref="A1860:B1860"/>
    <mergeCell ref="C1860:L1860"/>
    <mergeCell ref="M1860:AJ1860"/>
    <mergeCell ref="AK1860:AP1860"/>
    <mergeCell ref="AQ1860:AT1860"/>
    <mergeCell ref="AU1860:AX1860"/>
    <mergeCell ref="A1861:B1861"/>
    <mergeCell ref="C1861:L1861"/>
    <mergeCell ref="M1861:AJ1861"/>
    <mergeCell ref="AK1861:AP1861"/>
    <mergeCell ref="AQ1861:AT1861"/>
    <mergeCell ref="AU1861:AX1861"/>
    <mergeCell ref="A1862:B1862"/>
    <mergeCell ref="C1862:L1862"/>
    <mergeCell ref="M1862:AJ1862"/>
    <mergeCell ref="AK1862:AP1862"/>
    <mergeCell ref="AQ1862:AT1862"/>
    <mergeCell ref="AU1862:AX1862"/>
    <mergeCell ref="A1863:B1863"/>
    <mergeCell ref="C1863:L1863"/>
    <mergeCell ref="M1863:AJ1863"/>
    <mergeCell ref="AK1863:AP1863"/>
    <mergeCell ref="AQ1863:AT1863"/>
    <mergeCell ref="AU1863:AX1863"/>
    <mergeCell ref="A1887:B1887"/>
    <mergeCell ref="C1887:L1887"/>
    <mergeCell ref="M1887:AJ1887"/>
    <mergeCell ref="AK1887:AP1887"/>
    <mergeCell ref="AQ1887:AT1887"/>
    <mergeCell ref="AU1887:AX1887"/>
    <mergeCell ref="A1888:B1888"/>
    <mergeCell ref="C1888:L1888"/>
    <mergeCell ref="M1888:AJ1888"/>
    <mergeCell ref="AK1888:AP1888"/>
    <mergeCell ref="AQ1888:AT1888"/>
    <mergeCell ref="AU1888:AX1888"/>
    <mergeCell ref="A1907:B1907"/>
    <mergeCell ref="A1889:B1889"/>
    <mergeCell ref="C1889:L1889"/>
    <mergeCell ref="M1889:AJ1889"/>
    <mergeCell ref="AK1889:AP1889"/>
    <mergeCell ref="AQ1889:AT1889"/>
    <mergeCell ref="A1906:B1906"/>
    <mergeCell ref="C1906:L1906"/>
    <mergeCell ref="M1906:AJ1906"/>
    <mergeCell ref="AK1906:AP1906"/>
    <mergeCell ref="AQ1906:AT1906"/>
    <mergeCell ref="AU1906:AX1906"/>
    <mergeCell ref="A1905:B1905"/>
    <mergeCell ref="C1905:L1905"/>
    <mergeCell ref="M1905:AJ1905"/>
    <mergeCell ref="AK1905:AP1905"/>
    <mergeCell ref="AQ1905:AT1905"/>
    <mergeCell ref="AU1905:AX1905"/>
    <mergeCell ref="AQ1874:AT1874"/>
    <mergeCell ref="AU1874:AX1874"/>
    <mergeCell ref="AU1889:AX1889"/>
    <mergeCell ref="AQ1902:AT1902"/>
    <mergeCell ref="AU1902:AX1902"/>
    <mergeCell ref="A1903:B1903"/>
    <mergeCell ref="C1903:L1903"/>
    <mergeCell ref="M1903:AJ1903"/>
    <mergeCell ref="AK1903:AP1903"/>
    <mergeCell ref="AQ1903:AT1903"/>
    <mergeCell ref="AU1903:AX1903"/>
    <mergeCell ref="A1890:B1890"/>
    <mergeCell ref="C1890:L1890"/>
    <mergeCell ref="M1890:AJ1890"/>
    <mergeCell ref="AK1890:AP1890"/>
    <mergeCell ref="A1902:B1902"/>
    <mergeCell ref="C1902:L1902"/>
    <mergeCell ref="M1902:AJ1902"/>
    <mergeCell ref="AK1902:AP1902"/>
    <mergeCell ref="A1899:B1899"/>
    <mergeCell ref="C1899:L1899"/>
    <mergeCell ref="A1891:B1891"/>
    <mergeCell ref="A1879:B1879"/>
    <mergeCell ref="C1879:L1879"/>
    <mergeCell ref="M1879:AJ1879"/>
    <mergeCell ref="AK1879:AP1879"/>
    <mergeCell ref="AQ1879:AT1879"/>
    <mergeCell ref="AU1879:AX1879"/>
    <mergeCell ref="A1878:B1878"/>
    <mergeCell ref="C1878:L1878"/>
    <mergeCell ref="M1878:AJ1878"/>
    <mergeCell ref="AK1878:AP1878"/>
    <mergeCell ref="AQ1878:AT1878"/>
    <mergeCell ref="AU1878:AX1878"/>
    <mergeCell ref="A1909:B1909"/>
    <mergeCell ref="C1909:L1909"/>
    <mergeCell ref="M1909:AJ1909"/>
    <mergeCell ref="AK1909:AP1909"/>
    <mergeCell ref="AQ1909:AT1909"/>
    <mergeCell ref="AU1909:AX1909"/>
    <mergeCell ref="A1908:B1908"/>
    <mergeCell ref="C1908:L1908"/>
    <mergeCell ref="M1908:AJ1908"/>
    <mergeCell ref="AK1908:AP1908"/>
    <mergeCell ref="AQ1908:AT1908"/>
    <mergeCell ref="AU1908:AX1908"/>
    <mergeCell ref="A1895:B1895"/>
    <mergeCell ref="C1895:L1895"/>
    <mergeCell ref="M1895:AJ1895"/>
    <mergeCell ref="AK1895:AP1895"/>
    <mergeCell ref="AQ1895:AT1895"/>
    <mergeCell ref="AU1895:AX1895"/>
    <mergeCell ref="A1896:B1896"/>
    <mergeCell ref="C1896:L1896"/>
    <mergeCell ref="M1896:AJ1896"/>
    <mergeCell ref="AK1896:AP1896"/>
    <mergeCell ref="AQ1896:AT1896"/>
    <mergeCell ref="AU1896:AX1896"/>
    <mergeCell ref="A1897:B1897"/>
    <mergeCell ref="C1897:L1897"/>
    <mergeCell ref="M1897:AJ1897"/>
    <mergeCell ref="AK1897:AP1897"/>
    <mergeCell ref="AQ1897:AT1897"/>
    <mergeCell ref="AU1897:AX1897"/>
    <mergeCell ref="A1898:B1898"/>
    <mergeCell ref="C1898:L1898"/>
    <mergeCell ref="M1898:AJ1898"/>
    <mergeCell ref="AK1898:AP1898"/>
    <mergeCell ref="AQ1898:AT1898"/>
    <mergeCell ref="AU1898:AX1898"/>
    <mergeCell ref="A1901:B1901"/>
    <mergeCell ref="C1901:L1901"/>
    <mergeCell ref="M1901:AJ1901"/>
    <mergeCell ref="AK1901:AP1901"/>
    <mergeCell ref="AQ1901:AT1901"/>
    <mergeCell ref="AU1901:AX1901"/>
    <mergeCell ref="M1899:AJ1899"/>
    <mergeCell ref="AK1899:AP1899"/>
    <mergeCell ref="AQ1899:AT1899"/>
    <mergeCell ref="AU1899:AX1899"/>
    <mergeCell ref="A1900:B1900"/>
    <mergeCell ref="C1900:L1900"/>
    <mergeCell ref="M1900:AJ1900"/>
    <mergeCell ref="AK1900:AP1900"/>
    <mergeCell ref="AQ1900:AT1900"/>
    <mergeCell ref="AU1900:AX1900"/>
    <mergeCell ref="A1904:B1904"/>
    <mergeCell ref="C1904:L1904"/>
    <mergeCell ref="M1904:AJ1904"/>
    <mergeCell ref="AK1904:AP1904"/>
    <mergeCell ref="AQ1904:AT1904"/>
    <mergeCell ref="AU1904:AX1904"/>
    <mergeCell ref="AQ1919:AX1919"/>
    <mergeCell ref="A1920:F1920"/>
    <mergeCell ref="G1920:X1920"/>
    <mergeCell ref="Y1920:AD1920"/>
    <mergeCell ref="AE1920:AP1920"/>
    <mergeCell ref="AQ1920:AX1920"/>
    <mergeCell ref="A1921:F1921"/>
    <mergeCell ref="G1921:X1921"/>
    <mergeCell ref="Y1921:AD1921"/>
    <mergeCell ref="AE1921:AP1921"/>
    <mergeCell ref="AQ1921:AX1921"/>
    <mergeCell ref="A1922:F1922"/>
    <mergeCell ref="G1922:X1922"/>
    <mergeCell ref="Y1922:AD1922"/>
    <mergeCell ref="AE1922:AX1922"/>
    <mergeCell ref="A1923:F1923"/>
    <mergeCell ref="G1923:X1923"/>
    <mergeCell ref="Y1923:AD1923"/>
    <mergeCell ref="AE1923:AX1923"/>
    <mergeCell ref="A1924:F1924"/>
    <mergeCell ref="G1924:AX1924"/>
    <mergeCell ref="I1931:O1931"/>
    <mergeCell ref="P1931:V1931"/>
    <mergeCell ref="W1931:AC1931"/>
    <mergeCell ref="AD1931:AJ1931"/>
    <mergeCell ref="AK1931:AQ1931"/>
    <mergeCell ref="AR1931:AX1931"/>
    <mergeCell ref="I1932:O1932"/>
    <mergeCell ref="P1932:V1932"/>
    <mergeCell ref="W1932:AC1932"/>
    <mergeCell ref="AD1932:AJ1932"/>
    <mergeCell ref="AK1932:AQ1932"/>
    <mergeCell ref="AR1932:AX1932"/>
    <mergeCell ref="A1925:F1925"/>
    <mergeCell ref="G1925:AX1925"/>
    <mergeCell ref="A1926:F1926"/>
    <mergeCell ref="G1926:AX1926"/>
    <mergeCell ref="A1927:F1935"/>
    <mergeCell ref="G1927:O1927"/>
    <mergeCell ref="P1927:V1927"/>
    <mergeCell ref="W1927:AC1927"/>
    <mergeCell ref="AD1927:AJ1927"/>
    <mergeCell ref="AK1927:AQ1927"/>
    <mergeCell ref="AR1927:AX1927"/>
    <mergeCell ref="G1928:H1933"/>
    <mergeCell ref="I1928:O1928"/>
    <mergeCell ref="P1928:V1928"/>
    <mergeCell ref="W1928:AC1928"/>
    <mergeCell ref="AD1928:AJ1928"/>
    <mergeCell ref="AK1928:AQ1928"/>
    <mergeCell ref="AR1928:AX1928"/>
    <mergeCell ref="I1929:O1929"/>
    <mergeCell ref="P1929:V1929"/>
    <mergeCell ref="I1933:O1933"/>
    <mergeCell ref="P1933:V1933"/>
    <mergeCell ref="W1933:AC1933"/>
    <mergeCell ref="AD1933:AJ1933"/>
    <mergeCell ref="AK1933:AQ1933"/>
    <mergeCell ref="AR1933:AX1933"/>
    <mergeCell ref="G1934:O1934"/>
    <mergeCell ref="P1934:V1934"/>
    <mergeCell ref="W1934:AC1934"/>
    <mergeCell ref="AD1934:AJ1934"/>
    <mergeCell ref="AK1934:AQ1934"/>
    <mergeCell ref="AR1934:AX1934"/>
    <mergeCell ref="G1935:O1935"/>
    <mergeCell ref="P1935:V1935"/>
    <mergeCell ref="W1935:AC1935"/>
    <mergeCell ref="AD1935:AJ1935"/>
    <mergeCell ref="AK1935:AQ1935"/>
    <mergeCell ref="AR1935:AX1935"/>
    <mergeCell ref="W1929:AC1929"/>
    <mergeCell ref="AD1929:AJ1929"/>
    <mergeCell ref="AK1929:AQ1929"/>
    <mergeCell ref="AR1929:AX1929"/>
    <mergeCell ref="I1930:O1930"/>
    <mergeCell ref="P1930:V1930"/>
    <mergeCell ref="W1930:AC1930"/>
    <mergeCell ref="AD1930:AJ1930"/>
    <mergeCell ref="AK1930:AQ1930"/>
    <mergeCell ref="AR1930:AX1930"/>
    <mergeCell ref="A1936:B1943"/>
    <mergeCell ref="C1936:K1936"/>
    <mergeCell ref="L1936:Q1936"/>
    <mergeCell ref="R1936:W1936"/>
    <mergeCell ref="X1936:AX1936"/>
    <mergeCell ref="C1937:K1937"/>
    <mergeCell ref="L1937:Q1937"/>
    <mergeCell ref="R1937:W1937"/>
    <mergeCell ref="X1937:AX1937"/>
    <mergeCell ref="C1938:K1938"/>
    <mergeCell ref="L1938:Q1938"/>
    <mergeCell ref="R1938:W1938"/>
    <mergeCell ref="X1938:AX1938"/>
    <mergeCell ref="C1939:K1939"/>
    <mergeCell ref="L1939:Q1939"/>
    <mergeCell ref="R1939:W1939"/>
    <mergeCell ref="X1939:AX1939"/>
    <mergeCell ref="C1940:K1940"/>
    <mergeCell ref="L1940:Q1940"/>
    <mergeCell ref="R1940:W1940"/>
    <mergeCell ref="X1940:AX1940"/>
    <mergeCell ref="C1941:K1941"/>
    <mergeCell ref="L1941:Q1941"/>
    <mergeCell ref="R1941:W1941"/>
    <mergeCell ref="X1941:AX1941"/>
    <mergeCell ref="I1956:O1956"/>
    <mergeCell ref="P1956:V1956"/>
    <mergeCell ref="W1956:AC1956"/>
    <mergeCell ref="AR1953:AX1953"/>
    <mergeCell ref="I1954:O1954"/>
    <mergeCell ref="P1954:V1954"/>
    <mergeCell ref="I1958:O1958"/>
    <mergeCell ref="P1958:V1958"/>
    <mergeCell ref="W1958:AC1958"/>
    <mergeCell ref="AD1958:AJ1958"/>
    <mergeCell ref="AK1958:AQ1958"/>
    <mergeCell ref="AR1958:AX1958"/>
    <mergeCell ref="I1957:O1957"/>
    <mergeCell ref="AD1955:AJ1955"/>
    <mergeCell ref="AK1955:AQ1955"/>
    <mergeCell ref="AR1955:AX1955"/>
    <mergeCell ref="AR1952:AX1952"/>
    <mergeCell ref="G1953:H1958"/>
    <mergeCell ref="I1953:O1953"/>
    <mergeCell ref="P1953:V1953"/>
    <mergeCell ref="W1953:AC1953"/>
    <mergeCell ref="AD1953:AJ1953"/>
    <mergeCell ref="AK1953:AQ1953"/>
    <mergeCell ref="C1942:K1942"/>
    <mergeCell ref="L1942:Q1942"/>
    <mergeCell ref="R1942:W1942"/>
    <mergeCell ref="X1942:AX1942"/>
    <mergeCell ref="C1943:K1943"/>
    <mergeCell ref="L1943:Q1943"/>
    <mergeCell ref="R1943:W1943"/>
    <mergeCell ref="X1943:AX1943"/>
    <mergeCell ref="AR1954:AX1954"/>
    <mergeCell ref="I1955:O1955"/>
    <mergeCell ref="P1955:V1955"/>
    <mergeCell ref="W1955:AC1955"/>
    <mergeCell ref="AQ1944:AX1944"/>
    <mergeCell ref="A1945:F1945"/>
    <mergeCell ref="G1945:X1945"/>
    <mergeCell ref="Y1945:AD1945"/>
    <mergeCell ref="AE1945:AP1945"/>
    <mergeCell ref="AQ1945:AX1945"/>
    <mergeCell ref="A1946:F1946"/>
    <mergeCell ref="G1946:X1946"/>
    <mergeCell ref="Y1946:AD1946"/>
    <mergeCell ref="AE1946:AP1946"/>
    <mergeCell ref="AQ1946:AX1946"/>
    <mergeCell ref="A1947:F1947"/>
    <mergeCell ref="G1947:X1947"/>
    <mergeCell ref="Y1947:AD1947"/>
    <mergeCell ref="AE1947:AX1947"/>
    <mergeCell ref="W1952:AC1952"/>
    <mergeCell ref="AD1952:AJ1952"/>
    <mergeCell ref="AK1952:AQ1952"/>
    <mergeCell ref="G1960:O1960"/>
    <mergeCell ref="P1960:V1960"/>
    <mergeCell ref="W1960:AC1960"/>
    <mergeCell ref="AD1960:AJ1960"/>
    <mergeCell ref="AK1960:AQ1960"/>
    <mergeCell ref="G1959:O1959"/>
    <mergeCell ref="P1959:V1959"/>
    <mergeCell ref="AD1956:AJ1956"/>
    <mergeCell ref="AK1956:AQ1956"/>
    <mergeCell ref="AR1956:AX1956"/>
    <mergeCell ref="A1950:F1950"/>
    <mergeCell ref="G1950:AX1950"/>
    <mergeCell ref="A1951:F1951"/>
    <mergeCell ref="G1951:AX1951"/>
    <mergeCell ref="A1952:F1960"/>
    <mergeCell ref="G1952:O1952"/>
    <mergeCell ref="P1952:V1952"/>
    <mergeCell ref="I1983:O1983"/>
    <mergeCell ref="P1983:V1983"/>
    <mergeCell ref="W1983:AC1983"/>
    <mergeCell ref="AD1983:AJ1983"/>
    <mergeCell ref="AK1983:AQ1983"/>
    <mergeCell ref="AR1983:AX1983"/>
    <mergeCell ref="AQ1970:AX1970"/>
    <mergeCell ref="A1948:F1948"/>
    <mergeCell ref="G1948:X1948"/>
    <mergeCell ref="Y1948:AD1948"/>
    <mergeCell ref="AE1948:AX1948"/>
    <mergeCell ref="A1949:F1949"/>
    <mergeCell ref="G1949:AX1949"/>
    <mergeCell ref="W1954:AC1954"/>
    <mergeCell ref="AD1954:AJ1954"/>
    <mergeCell ref="AK1954:AQ1954"/>
    <mergeCell ref="L1968:Q1968"/>
    <mergeCell ref="R1968:W1968"/>
    <mergeCell ref="X1968:AX1968"/>
    <mergeCell ref="C1965:K1965"/>
    <mergeCell ref="L1965:Q1965"/>
    <mergeCell ref="R1965:W1965"/>
    <mergeCell ref="X1965:AX1965"/>
    <mergeCell ref="C1966:K1966"/>
    <mergeCell ref="L1966:Q1966"/>
    <mergeCell ref="R1966:W1966"/>
    <mergeCell ref="W1959:AC1959"/>
    <mergeCell ref="AD1959:AJ1959"/>
    <mergeCell ref="AK1959:AQ1959"/>
    <mergeCell ref="AR1959:AX1959"/>
    <mergeCell ref="C1967:K1967"/>
    <mergeCell ref="L1967:Q1967"/>
    <mergeCell ref="R1967:W1967"/>
    <mergeCell ref="X1967:AX1967"/>
    <mergeCell ref="X1966:AX1966"/>
    <mergeCell ref="C1964:K1964"/>
    <mergeCell ref="R1961:W1961"/>
    <mergeCell ref="AR1960:AX1960"/>
    <mergeCell ref="AQ1971:AX1971"/>
    <mergeCell ref="P1957:V1957"/>
    <mergeCell ref="W1957:AC1957"/>
    <mergeCell ref="AD1957:AJ1957"/>
    <mergeCell ref="AK1957:AQ1957"/>
    <mergeCell ref="AR1957:AX1957"/>
    <mergeCell ref="R1962:W1962"/>
    <mergeCell ref="X1962:AX1962"/>
    <mergeCell ref="L1964:Q1964"/>
    <mergeCell ref="R1964:W1964"/>
    <mergeCell ref="X1964:AX1964"/>
    <mergeCell ref="C1963:K1963"/>
    <mergeCell ref="L1963:Q1963"/>
    <mergeCell ref="R1963:W1963"/>
    <mergeCell ref="X1963:AX1963"/>
    <mergeCell ref="I1982:O1982"/>
    <mergeCell ref="A1961:B1968"/>
    <mergeCell ref="C1961:K1961"/>
    <mergeCell ref="L1961:Q1961"/>
    <mergeCell ref="AE1972:AX1972"/>
    <mergeCell ref="AQ1969:AX1969"/>
    <mergeCell ref="A1970:F1970"/>
    <mergeCell ref="X1961:AX1961"/>
    <mergeCell ref="C1962:K1962"/>
    <mergeCell ref="L1962:Q1962"/>
    <mergeCell ref="A1975:F1975"/>
    <mergeCell ref="G1975:AX1975"/>
    <mergeCell ref="A1976:F1976"/>
    <mergeCell ref="G1976:AX1976"/>
    <mergeCell ref="A1977:F1985"/>
    <mergeCell ref="G1977:O1977"/>
    <mergeCell ref="P1977:V1977"/>
    <mergeCell ref="W1977:AC1977"/>
    <mergeCell ref="AD1977:AJ1977"/>
    <mergeCell ref="AK1977:AQ1977"/>
    <mergeCell ref="W1978:AC1978"/>
    <mergeCell ref="AD1978:AJ1978"/>
    <mergeCell ref="AK1978:AQ1978"/>
    <mergeCell ref="AR1978:AX1978"/>
    <mergeCell ref="I1979:O1979"/>
    <mergeCell ref="P1979:V1979"/>
    <mergeCell ref="A1971:F1971"/>
    <mergeCell ref="G1971:X1971"/>
    <mergeCell ref="Y1971:AD1971"/>
    <mergeCell ref="AE1971:AP1971"/>
    <mergeCell ref="A1973:F1973"/>
    <mergeCell ref="G1973:X1973"/>
    <mergeCell ref="Y1973:AD1973"/>
    <mergeCell ref="AE1973:AX1973"/>
    <mergeCell ref="A1972:F1972"/>
    <mergeCell ref="G1972:X1972"/>
    <mergeCell ref="Y1972:AD1972"/>
    <mergeCell ref="G1970:X1970"/>
    <mergeCell ref="Y1970:AD1970"/>
    <mergeCell ref="AE1970:AP1970"/>
    <mergeCell ref="C1968:K1968"/>
    <mergeCell ref="A1974:F1974"/>
    <mergeCell ref="G1974:AX1974"/>
    <mergeCell ref="AR1977:AX1977"/>
    <mergeCell ref="G1978:H1983"/>
    <mergeCell ref="I1978:O1978"/>
    <mergeCell ref="P1978:V1978"/>
    <mergeCell ref="I1981:O1981"/>
    <mergeCell ref="P1981:V1981"/>
    <mergeCell ref="W1981:AC1981"/>
    <mergeCell ref="AD1981:AJ1981"/>
    <mergeCell ref="AK1981:AQ1981"/>
    <mergeCell ref="AR1981:AX1981"/>
    <mergeCell ref="I1980:O1980"/>
    <mergeCell ref="P1980:V1980"/>
    <mergeCell ref="W1980:AC1980"/>
    <mergeCell ref="AD1980:AJ1980"/>
    <mergeCell ref="AK1980:AQ1980"/>
    <mergeCell ref="AR1980:AX1980"/>
    <mergeCell ref="P1982:V1982"/>
    <mergeCell ref="W1982:AC1982"/>
    <mergeCell ref="AD1982:AJ1982"/>
    <mergeCell ref="AK1982:AQ1982"/>
    <mergeCell ref="AR1982:AX1982"/>
    <mergeCell ref="W1979:AC1979"/>
    <mergeCell ref="AD1979:AJ1979"/>
    <mergeCell ref="AK1979:AQ1979"/>
    <mergeCell ref="AR1979:AX1979"/>
    <mergeCell ref="L1991:Q1991"/>
    <mergeCell ref="R1991:W1991"/>
    <mergeCell ref="X1991:AX1991"/>
    <mergeCell ref="L1988:Q1988"/>
    <mergeCell ref="X1992:AX1992"/>
    <mergeCell ref="C1993:K1993"/>
    <mergeCell ref="L1993:Q1993"/>
    <mergeCell ref="R1993:W1993"/>
    <mergeCell ref="X1993:AX1993"/>
    <mergeCell ref="C1990:K1990"/>
    <mergeCell ref="L1990:Q1990"/>
    <mergeCell ref="R1990:W1990"/>
    <mergeCell ref="X1990:AX1990"/>
    <mergeCell ref="C1991:K1991"/>
    <mergeCell ref="C1986:K1986"/>
    <mergeCell ref="L1986:Q1986"/>
    <mergeCell ref="R1986:W1986"/>
    <mergeCell ref="X1986:AX1986"/>
    <mergeCell ref="C1987:K1987"/>
    <mergeCell ref="L1987:Q1987"/>
    <mergeCell ref="C1992:K1992"/>
    <mergeCell ref="L1992:Q1992"/>
    <mergeCell ref="R1992:W1992"/>
    <mergeCell ref="G1984:O1984"/>
    <mergeCell ref="P1984:V1984"/>
    <mergeCell ref="W1984:AC1984"/>
    <mergeCell ref="AD1984:AJ1984"/>
    <mergeCell ref="AK1984:AQ1984"/>
    <mergeCell ref="AR1984:AX1984"/>
    <mergeCell ref="AR1985:AX1985"/>
    <mergeCell ref="G1985:O1985"/>
    <mergeCell ref="P1985:V1985"/>
    <mergeCell ref="W1985:AC1985"/>
    <mergeCell ref="AD1985:AJ1985"/>
    <mergeCell ref="AK1985:AQ1985"/>
    <mergeCell ref="R1987:W1987"/>
    <mergeCell ref="X1987:AX1987"/>
    <mergeCell ref="C1988:K1988"/>
    <mergeCell ref="AR2003:AX2003"/>
    <mergeCell ref="G2004:H2009"/>
    <mergeCell ref="I2004:O2004"/>
    <mergeCell ref="P2004:V2004"/>
    <mergeCell ref="W2004:AC2004"/>
    <mergeCell ref="AD2004:AJ2004"/>
    <mergeCell ref="AK2004:AQ2004"/>
    <mergeCell ref="R1988:W1988"/>
    <mergeCell ref="X1988:AX1988"/>
    <mergeCell ref="C1989:K1989"/>
    <mergeCell ref="L1989:Q1989"/>
    <mergeCell ref="R1989:W1989"/>
    <mergeCell ref="X1989:AX1989"/>
    <mergeCell ref="I2009:O2009"/>
    <mergeCell ref="P2009:V2009"/>
    <mergeCell ref="W2009:AC2009"/>
    <mergeCell ref="AD2009:AJ2009"/>
    <mergeCell ref="AK2009:AQ2009"/>
    <mergeCell ref="AR2009:AX2009"/>
    <mergeCell ref="G2010:O2010"/>
    <mergeCell ref="P2010:V2010"/>
    <mergeCell ref="W2010:AC2010"/>
    <mergeCell ref="AD2010:AJ2010"/>
    <mergeCell ref="AK2010:AQ2010"/>
    <mergeCell ref="AR2010:AX2010"/>
    <mergeCell ref="G2011:O2011"/>
    <mergeCell ref="P2011:V2011"/>
    <mergeCell ref="W2011:AC2011"/>
    <mergeCell ref="AD2011:AJ2011"/>
    <mergeCell ref="AK2011:AQ2011"/>
    <mergeCell ref="AQ1995:AX1995"/>
    <mergeCell ref="A1996:F1996"/>
    <mergeCell ref="G1996:X1996"/>
    <mergeCell ref="Y1996:AD1996"/>
    <mergeCell ref="AE1996:AP1996"/>
    <mergeCell ref="AQ1996:AX1996"/>
    <mergeCell ref="A1997:F1997"/>
    <mergeCell ref="G1997:X1997"/>
    <mergeCell ref="Y1997:AD1997"/>
    <mergeCell ref="AE1997:AP1997"/>
    <mergeCell ref="AQ1997:AX1997"/>
    <mergeCell ref="A1998:F1998"/>
    <mergeCell ref="G1998:X1998"/>
    <mergeCell ref="Y1998:AD1998"/>
    <mergeCell ref="AE1998:AX1998"/>
    <mergeCell ref="A1986:B1994"/>
    <mergeCell ref="C1994:K1994"/>
    <mergeCell ref="L1994:Q1994"/>
    <mergeCell ref="R1994:W1994"/>
    <mergeCell ref="X1994:AX1994"/>
    <mergeCell ref="L2016:Q2016"/>
    <mergeCell ref="R2016:W2016"/>
    <mergeCell ref="X2016:AX2016"/>
    <mergeCell ref="C2017:K2017"/>
    <mergeCell ref="L2017:Q2017"/>
    <mergeCell ref="R2017:W2017"/>
    <mergeCell ref="AR2029:AX2029"/>
    <mergeCell ref="I2030:O2030"/>
    <mergeCell ref="P2030:V2030"/>
    <mergeCell ref="C2018:K2018"/>
    <mergeCell ref="L2018:Q2018"/>
    <mergeCell ref="R2018:W2018"/>
    <mergeCell ref="X2018:AX2018"/>
    <mergeCell ref="C2019:K2019"/>
    <mergeCell ref="L2019:Q2019"/>
    <mergeCell ref="R2019:W2019"/>
    <mergeCell ref="X2019:AX2019"/>
    <mergeCell ref="AQ2020:AX2020"/>
    <mergeCell ref="A2021:F2021"/>
    <mergeCell ref="G2021:X2021"/>
    <mergeCell ref="Y2021:AD2021"/>
    <mergeCell ref="AE2021:AP2021"/>
    <mergeCell ref="AQ2021:AX2021"/>
    <mergeCell ref="W2030:AC2030"/>
    <mergeCell ref="AD2030:AJ2030"/>
    <mergeCell ref="AK2030:AQ2030"/>
    <mergeCell ref="AR2030:AX2030"/>
    <mergeCell ref="I2031:O2031"/>
    <mergeCell ref="P2031:V2031"/>
    <mergeCell ref="W2031:AC2031"/>
    <mergeCell ref="AD2031:AJ2031"/>
    <mergeCell ref="A1999:F1999"/>
    <mergeCell ref="G1999:X1999"/>
    <mergeCell ref="Y1999:AD1999"/>
    <mergeCell ref="AE1999:AX1999"/>
    <mergeCell ref="A2000:F2000"/>
    <mergeCell ref="G2000:AX2000"/>
    <mergeCell ref="AR2008:AX2008"/>
    <mergeCell ref="I2007:O2007"/>
    <mergeCell ref="P2007:V2007"/>
    <mergeCell ref="W2007:AC2007"/>
    <mergeCell ref="AD2007:AJ2007"/>
    <mergeCell ref="AK2007:AQ2007"/>
    <mergeCell ref="AR2007:AX2007"/>
    <mergeCell ref="W2003:AC2003"/>
    <mergeCell ref="AD2003:AJ2003"/>
    <mergeCell ref="AK2003:AQ2003"/>
    <mergeCell ref="I2008:O2008"/>
    <mergeCell ref="P2008:V2008"/>
    <mergeCell ref="W2008:AC2008"/>
    <mergeCell ref="AD2008:AJ2008"/>
    <mergeCell ref="AK2008:AQ2008"/>
    <mergeCell ref="AR2004:AX2004"/>
    <mergeCell ref="I2005:O2005"/>
    <mergeCell ref="P2005:V2005"/>
    <mergeCell ref="A2001:F2001"/>
    <mergeCell ref="G2001:AX2001"/>
    <mergeCell ref="A2002:F2002"/>
    <mergeCell ref="G2002:AX2002"/>
    <mergeCell ref="A2003:F2011"/>
    <mergeCell ref="G2003:O2003"/>
    <mergeCell ref="P2003:V2003"/>
    <mergeCell ref="G2025:AX2025"/>
    <mergeCell ref="A2022:F2022"/>
    <mergeCell ref="G2022:X2022"/>
    <mergeCell ref="Y2022:AD2022"/>
    <mergeCell ref="AE2022:AP2022"/>
    <mergeCell ref="AQ2022:AX2022"/>
    <mergeCell ref="A2023:F2023"/>
    <mergeCell ref="G2023:X2023"/>
    <mergeCell ref="Y2023:AD2023"/>
    <mergeCell ref="AE2023:AX2023"/>
    <mergeCell ref="A2024:F2024"/>
    <mergeCell ref="G2024:X2024"/>
    <mergeCell ref="Y2024:AD2024"/>
    <mergeCell ref="AE2024:AX2024"/>
    <mergeCell ref="A2025:F2025"/>
    <mergeCell ref="A2026:F2026"/>
    <mergeCell ref="G2026:AX2026"/>
    <mergeCell ref="A2027:F2027"/>
    <mergeCell ref="G2027:AX2027"/>
    <mergeCell ref="P2035:V2035"/>
    <mergeCell ref="W2035:AC2035"/>
    <mergeCell ref="AD2035:AJ2035"/>
    <mergeCell ref="AK2035:AQ2035"/>
    <mergeCell ref="AR2035:AX2035"/>
    <mergeCell ref="C2043:K2043"/>
    <mergeCell ref="L2043:Q2043"/>
    <mergeCell ref="R2043:W2043"/>
    <mergeCell ref="X2043:AX2043"/>
    <mergeCell ref="C2041:K2041"/>
    <mergeCell ref="R2037:W2037"/>
    <mergeCell ref="AR2036:AX2036"/>
    <mergeCell ref="AR2011:AX2011"/>
    <mergeCell ref="W2005:AC2005"/>
    <mergeCell ref="AD2005:AJ2005"/>
    <mergeCell ref="AK2005:AQ2005"/>
    <mergeCell ref="AR2005:AX2005"/>
    <mergeCell ref="I2006:O2006"/>
    <mergeCell ref="P2006:V2006"/>
    <mergeCell ref="W2006:AC2006"/>
    <mergeCell ref="AD2006:AJ2006"/>
    <mergeCell ref="AK2006:AQ2006"/>
    <mergeCell ref="AR2006:AX2006"/>
    <mergeCell ref="A2012:B2019"/>
    <mergeCell ref="C2012:K2012"/>
    <mergeCell ref="L2012:Q2012"/>
    <mergeCell ref="R2012:W2012"/>
    <mergeCell ref="X2012:AX2012"/>
    <mergeCell ref="C2013:K2013"/>
    <mergeCell ref="L2013:Q2013"/>
    <mergeCell ref="R2013:W2013"/>
    <mergeCell ref="X2013:AX2013"/>
    <mergeCell ref="C2014:K2014"/>
    <mergeCell ref="X2017:AX2017"/>
    <mergeCell ref="L2014:Q2014"/>
    <mergeCell ref="R2014:W2014"/>
    <mergeCell ref="X2014:AX2014"/>
    <mergeCell ref="C2015:K2015"/>
    <mergeCell ref="L2015:Q2015"/>
    <mergeCell ref="R2015:W2015"/>
    <mergeCell ref="X2015:AX2015"/>
    <mergeCell ref="I2032:O2032"/>
    <mergeCell ref="P2032:V2032"/>
    <mergeCell ref="W2032:AC2032"/>
    <mergeCell ref="C2016:K2016"/>
    <mergeCell ref="P2028:V2028"/>
    <mergeCell ref="W2028:AC2028"/>
    <mergeCell ref="AD2028:AJ2028"/>
    <mergeCell ref="AK2028:AQ2028"/>
    <mergeCell ref="G2036:O2036"/>
    <mergeCell ref="P2036:V2036"/>
    <mergeCell ref="W2036:AC2036"/>
    <mergeCell ref="AD2036:AJ2036"/>
    <mergeCell ref="AK2036:AQ2036"/>
    <mergeCell ref="G2035:O2035"/>
    <mergeCell ref="C2039:K2039"/>
    <mergeCell ref="AD2032:AJ2032"/>
    <mergeCell ref="AK2032:AQ2032"/>
    <mergeCell ref="AR2032:AX2032"/>
    <mergeCell ref="A2028:F2036"/>
    <mergeCell ref="G2028:O2028"/>
    <mergeCell ref="L2038:Q2038"/>
    <mergeCell ref="R2038:W2038"/>
    <mergeCell ref="X2038:AX2038"/>
    <mergeCell ref="L2040:Q2040"/>
    <mergeCell ref="R2040:W2040"/>
    <mergeCell ref="X2040:AX2040"/>
    <mergeCell ref="L2039:Q2039"/>
    <mergeCell ref="I2033:O2033"/>
    <mergeCell ref="P2033:V2033"/>
    <mergeCell ref="W2033:AC2033"/>
    <mergeCell ref="AD2033:AJ2033"/>
    <mergeCell ref="AK2033:AQ2033"/>
    <mergeCell ref="R2039:W2039"/>
    <mergeCell ref="X2039:AX2039"/>
    <mergeCell ref="AR2033:AX2033"/>
    <mergeCell ref="I2034:O2034"/>
    <mergeCell ref="P2034:V2034"/>
    <mergeCell ref="W2034:AC2034"/>
    <mergeCell ref="AD2034:AJ2034"/>
    <mergeCell ref="AK2034:AQ2034"/>
    <mergeCell ref="AR2034:AX2034"/>
    <mergeCell ref="AR2028:AX2028"/>
    <mergeCell ref="G2029:H2034"/>
    <mergeCell ref="I2029:O2029"/>
    <mergeCell ref="P2029:V2029"/>
    <mergeCell ref="W2029:AC2029"/>
    <mergeCell ref="AD2029:AJ2029"/>
    <mergeCell ref="AK2029:AQ2029"/>
    <mergeCell ref="AK2031:AQ2031"/>
    <mergeCell ref="AR2031:AX2031"/>
    <mergeCell ref="A2051:F2051"/>
    <mergeCell ref="G2051:AX2051"/>
    <mergeCell ref="A2037:B2044"/>
    <mergeCell ref="C2037:K2037"/>
    <mergeCell ref="L2037:Q2037"/>
    <mergeCell ref="AE2048:AX2048"/>
    <mergeCell ref="AQ2045:AX2045"/>
    <mergeCell ref="A2046:F2046"/>
    <mergeCell ref="X2037:AX2037"/>
    <mergeCell ref="C2038:K2038"/>
    <mergeCell ref="AR2053:AX2053"/>
    <mergeCell ref="G2054:H2059"/>
    <mergeCell ref="I2054:O2054"/>
    <mergeCell ref="P2054:V2054"/>
    <mergeCell ref="W2054:AC2054"/>
    <mergeCell ref="AD2054:AJ2054"/>
    <mergeCell ref="AK2054:AQ2054"/>
    <mergeCell ref="AR2054:AX2054"/>
    <mergeCell ref="I2055:O2055"/>
    <mergeCell ref="P2055:V2055"/>
    <mergeCell ref="A2050:F2050"/>
    <mergeCell ref="G2050:AX2050"/>
    <mergeCell ref="A2047:F2047"/>
    <mergeCell ref="G2047:X2047"/>
    <mergeCell ref="Y2047:AD2047"/>
    <mergeCell ref="AE2047:AP2047"/>
    <mergeCell ref="A2049:F2049"/>
    <mergeCell ref="G2049:X2049"/>
    <mergeCell ref="Y2049:AD2049"/>
    <mergeCell ref="AE2049:AX2049"/>
    <mergeCell ref="G2060:O2060"/>
    <mergeCell ref="P2060:V2060"/>
    <mergeCell ref="I2057:O2057"/>
    <mergeCell ref="P2057:V2057"/>
    <mergeCell ref="W2057:AC2057"/>
    <mergeCell ref="AD2057:AJ2057"/>
    <mergeCell ref="C2040:K2040"/>
    <mergeCell ref="G2046:X2046"/>
    <mergeCell ref="Y2046:AD2046"/>
    <mergeCell ref="AE2046:AP2046"/>
    <mergeCell ref="AQ2046:AX2046"/>
    <mergeCell ref="L2041:Q2041"/>
    <mergeCell ref="R2041:W2041"/>
    <mergeCell ref="X2041:AX2041"/>
    <mergeCell ref="C2042:K2042"/>
    <mergeCell ref="L2042:Q2042"/>
    <mergeCell ref="R2042:W2042"/>
    <mergeCell ref="X2042:AX2042"/>
    <mergeCell ref="AQ2047:AX2047"/>
    <mergeCell ref="A2048:F2048"/>
    <mergeCell ref="G2048:X2048"/>
    <mergeCell ref="Y2048:AD2048"/>
    <mergeCell ref="C2044:K2044"/>
    <mergeCell ref="L2044:Q2044"/>
    <mergeCell ref="R2044:W2044"/>
    <mergeCell ref="X2044:AX2044"/>
    <mergeCell ref="G2061:O2061"/>
    <mergeCell ref="P2061:V2061"/>
    <mergeCell ref="W2061:AC2061"/>
    <mergeCell ref="AD2061:AJ2061"/>
    <mergeCell ref="AK2061:AQ2061"/>
    <mergeCell ref="AR2061:AX2061"/>
    <mergeCell ref="I2056:O2056"/>
    <mergeCell ref="P2056:V2056"/>
    <mergeCell ref="W2056:AC2056"/>
    <mergeCell ref="AD2056:AJ2056"/>
    <mergeCell ref="AK2056:AQ2056"/>
    <mergeCell ref="AR2056:AX2056"/>
    <mergeCell ref="W2058:AC2058"/>
    <mergeCell ref="AD2058:AJ2058"/>
    <mergeCell ref="AK2058:AQ2058"/>
    <mergeCell ref="AR2058:AX2058"/>
    <mergeCell ref="W2055:AC2055"/>
    <mergeCell ref="AD2055:AJ2055"/>
    <mergeCell ref="AK2055:AQ2055"/>
    <mergeCell ref="AR2055:AX2055"/>
    <mergeCell ref="AK2057:AQ2057"/>
    <mergeCell ref="AR2057:AX2057"/>
    <mergeCell ref="A2052:F2052"/>
    <mergeCell ref="G2052:AX2052"/>
    <mergeCell ref="A2053:F2061"/>
    <mergeCell ref="G2053:O2053"/>
    <mergeCell ref="P2053:V2053"/>
    <mergeCell ref="W2053:AC2053"/>
    <mergeCell ref="AD2053:AJ2053"/>
    <mergeCell ref="AK2053:AQ2053"/>
    <mergeCell ref="I2058:O2058"/>
    <mergeCell ref="P2058:V2058"/>
    <mergeCell ref="L2064:Q2064"/>
    <mergeCell ref="R2064:W2064"/>
    <mergeCell ref="X2064:AX2064"/>
    <mergeCell ref="C2065:K2065"/>
    <mergeCell ref="L2065:Q2065"/>
    <mergeCell ref="R2065:W2065"/>
    <mergeCell ref="X2065:AX2065"/>
    <mergeCell ref="W2060:AC2060"/>
    <mergeCell ref="AD2060:AJ2060"/>
    <mergeCell ref="AK2060:AQ2060"/>
    <mergeCell ref="AR2060:AX2060"/>
    <mergeCell ref="I2059:O2059"/>
    <mergeCell ref="P2059:V2059"/>
    <mergeCell ref="W2059:AC2059"/>
    <mergeCell ref="AD2059:AJ2059"/>
    <mergeCell ref="AK2059:AQ2059"/>
    <mergeCell ref="AR2059:AX2059"/>
    <mergeCell ref="AR2078:AX2078"/>
    <mergeCell ref="G2079:H2084"/>
    <mergeCell ref="I2079:O2079"/>
    <mergeCell ref="P2079:V2079"/>
    <mergeCell ref="W2079:AC2079"/>
    <mergeCell ref="AD2079:AJ2079"/>
    <mergeCell ref="AK2079:AQ2079"/>
    <mergeCell ref="C2066:K2066"/>
    <mergeCell ref="L2066:Q2066"/>
    <mergeCell ref="R2066:W2066"/>
    <mergeCell ref="X2066:AX2066"/>
    <mergeCell ref="C2067:K2067"/>
    <mergeCell ref="L2067:Q2067"/>
    <mergeCell ref="R2067:W2067"/>
    <mergeCell ref="X2067:AX2067"/>
    <mergeCell ref="C2068:K2068"/>
    <mergeCell ref="L2068:Q2068"/>
    <mergeCell ref="R2068:W2068"/>
    <mergeCell ref="X2068:AX2068"/>
    <mergeCell ref="C2069:K2069"/>
    <mergeCell ref="L2069:Q2069"/>
    <mergeCell ref="R2069:W2069"/>
    <mergeCell ref="X2069:AX2069"/>
    <mergeCell ref="AQ2070:AX2070"/>
    <mergeCell ref="A2071:F2071"/>
    <mergeCell ref="G2071:X2071"/>
    <mergeCell ref="Y2071:AD2071"/>
    <mergeCell ref="AE2071:AP2071"/>
    <mergeCell ref="AQ2071:AX2071"/>
    <mergeCell ref="A2062:B2069"/>
    <mergeCell ref="C2062:K2062"/>
    <mergeCell ref="L2062:Q2062"/>
    <mergeCell ref="R2062:W2062"/>
    <mergeCell ref="X2062:AX2062"/>
    <mergeCell ref="C2063:K2063"/>
    <mergeCell ref="L2063:Q2063"/>
    <mergeCell ref="R2063:W2063"/>
    <mergeCell ref="X2063:AX2063"/>
    <mergeCell ref="C2064:K2064"/>
    <mergeCell ref="W2080:AC2080"/>
    <mergeCell ref="AD2080:AJ2080"/>
    <mergeCell ref="AK2080:AQ2080"/>
    <mergeCell ref="AR2080:AX2080"/>
    <mergeCell ref="I2081:O2081"/>
    <mergeCell ref="P2081:V2081"/>
    <mergeCell ref="W2081:AC2081"/>
    <mergeCell ref="AD2081:AJ2081"/>
    <mergeCell ref="AK2081:AQ2081"/>
    <mergeCell ref="AR2081:AX2081"/>
    <mergeCell ref="G2075:AX2075"/>
    <mergeCell ref="A2072:F2072"/>
    <mergeCell ref="G2072:X2072"/>
    <mergeCell ref="Y2072:AD2072"/>
    <mergeCell ref="AE2072:AP2072"/>
    <mergeCell ref="AQ2072:AX2072"/>
    <mergeCell ref="A2073:F2073"/>
    <mergeCell ref="G2073:X2073"/>
    <mergeCell ref="Y2073:AD2073"/>
    <mergeCell ref="AE2073:AX2073"/>
    <mergeCell ref="G2086:O2086"/>
    <mergeCell ref="P2086:V2086"/>
    <mergeCell ref="W2086:AC2086"/>
    <mergeCell ref="AD2086:AJ2086"/>
    <mergeCell ref="AK2086:AQ2086"/>
    <mergeCell ref="A2074:F2074"/>
    <mergeCell ref="G2074:X2074"/>
    <mergeCell ref="Y2074:AD2074"/>
    <mergeCell ref="AE2074:AX2074"/>
    <mergeCell ref="A2075:F2075"/>
    <mergeCell ref="A2076:F2076"/>
    <mergeCell ref="G2076:AX2076"/>
    <mergeCell ref="A2077:F2077"/>
    <mergeCell ref="G2077:AX2077"/>
    <mergeCell ref="A2078:F2086"/>
    <mergeCell ref="G2078:O2078"/>
    <mergeCell ref="P2078:V2078"/>
    <mergeCell ref="W2078:AC2078"/>
    <mergeCell ref="AD2078:AJ2078"/>
    <mergeCell ref="AK2078:AQ2078"/>
    <mergeCell ref="I2082:O2082"/>
    <mergeCell ref="P2082:V2082"/>
    <mergeCell ref="W2082:AC2082"/>
    <mergeCell ref="AD2082:AJ2082"/>
    <mergeCell ref="AK2082:AQ2082"/>
    <mergeCell ref="AR2082:AX2082"/>
    <mergeCell ref="I2083:O2083"/>
    <mergeCell ref="P2083:V2083"/>
    <mergeCell ref="W2083:AC2083"/>
    <mergeCell ref="AD2083:AJ2083"/>
    <mergeCell ref="AK2083:AQ2083"/>
    <mergeCell ref="AR2083:AX2083"/>
    <mergeCell ref="P2103:V2103"/>
    <mergeCell ref="W2103:AC2103"/>
    <mergeCell ref="AD2103:AJ2103"/>
    <mergeCell ref="AK2103:AQ2103"/>
    <mergeCell ref="AR2103:AX2103"/>
    <mergeCell ref="G2104:H2109"/>
    <mergeCell ref="I2104:O2104"/>
    <mergeCell ref="P2104:V2104"/>
    <mergeCell ref="W2104:AC2104"/>
    <mergeCell ref="AD2104:AJ2104"/>
    <mergeCell ref="AK2104:AQ2104"/>
    <mergeCell ref="AR2104:AX2104"/>
    <mergeCell ref="AQ2096:AX2096"/>
    <mergeCell ref="AR2079:AX2079"/>
    <mergeCell ref="I2080:O2080"/>
    <mergeCell ref="P2080:V2080"/>
    <mergeCell ref="I2084:O2084"/>
    <mergeCell ref="P2084:V2084"/>
    <mergeCell ref="W2084:AC2084"/>
    <mergeCell ref="AD2084:AJ2084"/>
    <mergeCell ref="AK2084:AQ2084"/>
    <mergeCell ref="AR2084:AX2084"/>
    <mergeCell ref="C2091:K2091"/>
    <mergeCell ref="L2091:Q2091"/>
    <mergeCell ref="R2091:W2091"/>
    <mergeCell ref="X2091:AX2091"/>
    <mergeCell ref="C2092:K2092"/>
    <mergeCell ref="L2092:Q2092"/>
    <mergeCell ref="R2092:W2092"/>
    <mergeCell ref="X2092:AX2092"/>
    <mergeCell ref="L2093:Q2093"/>
    <mergeCell ref="R2093:W2093"/>
    <mergeCell ref="X2093:AX2093"/>
    <mergeCell ref="C2094:K2094"/>
    <mergeCell ref="L2094:Q2094"/>
    <mergeCell ref="R2094:W2094"/>
    <mergeCell ref="X2094:AX2094"/>
    <mergeCell ref="G2085:O2085"/>
    <mergeCell ref="P2085:V2085"/>
    <mergeCell ref="W2085:AC2085"/>
    <mergeCell ref="AD2085:AJ2085"/>
    <mergeCell ref="AK2085:AQ2085"/>
    <mergeCell ref="AR2085:AX2085"/>
    <mergeCell ref="R2087:W2087"/>
    <mergeCell ref="AR2086:AX2086"/>
    <mergeCell ref="G2096:X2096"/>
    <mergeCell ref="Y2096:AD2096"/>
    <mergeCell ref="AE2096:AP2096"/>
    <mergeCell ref="C2093:K2093"/>
    <mergeCell ref="X2112:AX2112"/>
    <mergeCell ref="C2113:K2113"/>
    <mergeCell ref="L2113:Q2113"/>
    <mergeCell ref="R2113:W2113"/>
    <mergeCell ref="X2113:AX2113"/>
    <mergeCell ref="AQ2097:AX2097"/>
    <mergeCell ref="A2098:F2098"/>
    <mergeCell ref="G2098:X2098"/>
    <mergeCell ref="Y2098:AD2098"/>
    <mergeCell ref="R2118:W2118"/>
    <mergeCell ref="I2109:O2109"/>
    <mergeCell ref="P2109:V2109"/>
    <mergeCell ref="W2109:AC2109"/>
    <mergeCell ref="AD2109:AJ2109"/>
    <mergeCell ref="AK2109:AQ2109"/>
    <mergeCell ref="AR2109:AX2109"/>
    <mergeCell ref="G2110:O2110"/>
    <mergeCell ref="P2110:V2110"/>
    <mergeCell ref="W2110:AC2110"/>
    <mergeCell ref="AD2110:AJ2110"/>
    <mergeCell ref="AK2110:AQ2110"/>
    <mergeCell ref="AR2110:AX2110"/>
    <mergeCell ref="G2111:O2111"/>
    <mergeCell ref="P2111:V2111"/>
    <mergeCell ref="W2111:AC2111"/>
    <mergeCell ref="AD2111:AJ2111"/>
    <mergeCell ref="AK2111:AQ2111"/>
    <mergeCell ref="AR2111:AX2111"/>
    <mergeCell ref="R2088:W2088"/>
    <mergeCell ref="X2088:AX2088"/>
    <mergeCell ref="L2090:Q2090"/>
    <mergeCell ref="R2090:W2090"/>
    <mergeCell ref="X2090:AX2090"/>
    <mergeCell ref="C2089:K2089"/>
    <mergeCell ref="L2089:Q2089"/>
    <mergeCell ref="R2089:W2089"/>
    <mergeCell ref="X2089:AX2089"/>
    <mergeCell ref="C2090:K2090"/>
    <mergeCell ref="I2108:O2108"/>
    <mergeCell ref="A2100:F2100"/>
    <mergeCell ref="G2100:AX2100"/>
    <mergeCell ref="A2097:F2097"/>
    <mergeCell ref="G2097:X2097"/>
    <mergeCell ref="Y2097:AD2097"/>
    <mergeCell ref="AE2097:AP2097"/>
    <mergeCell ref="A2099:F2099"/>
    <mergeCell ref="G2099:X2099"/>
    <mergeCell ref="Y2099:AD2099"/>
    <mergeCell ref="AE2099:AX2099"/>
    <mergeCell ref="A2087:B2094"/>
    <mergeCell ref="C2087:K2087"/>
    <mergeCell ref="L2087:Q2087"/>
    <mergeCell ref="AE2098:AX2098"/>
    <mergeCell ref="AQ2095:AX2095"/>
    <mergeCell ref="A2096:F2096"/>
    <mergeCell ref="X2087:AX2087"/>
    <mergeCell ref="C2088:K2088"/>
    <mergeCell ref="L2088:Q2088"/>
    <mergeCell ref="A2101:F2101"/>
    <mergeCell ref="G2101:AX2101"/>
    <mergeCell ref="A2102:F2102"/>
    <mergeCell ref="G2102:AX2102"/>
    <mergeCell ref="A2103:F2111"/>
    <mergeCell ref="G2103:O2103"/>
    <mergeCell ref="L2120:Q2120"/>
    <mergeCell ref="R2120:W2120"/>
    <mergeCell ref="X2120:AX2120"/>
    <mergeCell ref="AQ2121:AX2121"/>
    <mergeCell ref="A2122:F2122"/>
    <mergeCell ref="G2122:X2122"/>
    <mergeCell ref="Y2122:AD2122"/>
    <mergeCell ref="AE2122:AP2122"/>
    <mergeCell ref="AQ2122:AX2122"/>
    <mergeCell ref="A2112:B2120"/>
    <mergeCell ref="AR2106:AX2106"/>
    <mergeCell ref="I2107:O2107"/>
    <mergeCell ref="P2107:V2107"/>
    <mergeCell ref="W2107:AC2107"/>
    <mergeCell ref="AD2107:AJ2107"/>
    <mergeCell ref="AK2107:AQ2107"/>
    <mergeCell ref="AR2107:AX2107"/>
    <mergeCell ref="AR2108:AX2108"/>
    <mergeCell ref="W2105:AC2105"/>
    <mergeCell ref="AD2105:AJ2105"/>
    <mergeCell ref="AK2105:AQ2105"/>
    <mergeCell ref="AR2105:AX2105"/>
    <mergeCell ref="I2106:O2106"/>
    <mergeCell ref="P2106:V2106"/>
    <mergeCell ref="W2106:AC2106"/>
    <mergeCell ref="AD2106:AJ2106"/>
    <mergeCell ref="AK2106:AQ2106"/>
    <mergeCell ref="I2135:O2135"/>
    <mergeCell ref="P2135:V2135"/>
    <mergeCell ref="W2135:AC2135"/>
    <mergeCell ref="AD2135:AJ2135"/>
    <mergeCell ref="AK2135:AQ2135"/>
    <mergeCell ref="P2108:V2108"/>
    <mergeCell ref="W2108:AC2108"/>
    <mergeCell ref="AD2108:AJ2108"/>
    <mergeCell ref="AK2108:AQ2108"/>
    <mergeCell ref="C2120:K2120"/>
    <mergeCell ref="I2105:O2105"/>
    <mergeCell ref="P2105:V2105"/>
    <mergeCell ref="L2114:Q2114"/>
    <mergeCell ref="R2114:W2114"/>
    <mergeCell ref="X2114:AX2114"/>
    <mergeCell ref="C2115:K2115"/>
    <mergeCell ref="L2115:Q2115"/>
    <mergeCell ref="R2115:W2115"/>
    <mergeCell ref="X2115:AX2115"/>
    <mergeCell ref="C2114:K2114"/>
    <mergeCell ref="C2116:K2116"/>
    <mergeCell ref="L2116:Q2116"/>
    <mergeCell ref="R2116:W2116"/>
    <mergeCell ref="X2116:AX2116"/>
    <mergeCell ref="C2117:K2117"/>
    <mergeCell ref="L2117:Q2117"/>
    <mergeCell ref="R2117:W2117"/>
    <mergeCell ref="X2117:AX2117"/>
    <mergeCell ref="C2118:K2118"/>
    <mergeCell ref="L2118:Q2118"/>
    <mergeCell ref="C2119:K2119"/>
    <mergeCell ref="L2119:Q2119"/>
    <mergeCell ref="R2119:W2119"/>
    <mergeCell ref="X2119:AX2119"/>
    <mergeCell ref="C2112:K2112"/>
    <mergeCell ref="L2112:Q2112"/>
    <mergeCell ref="R2112:W2112"/>
    <mergeCell ref="AK2136:AQ2136"/>
    <mergeCell ref="AR2136:AX2136"/>
    <mergeCell ref="G2137:O2137"/>
    <mergeCell ref="P2137:V2137"/>
    <mergeCell ref="W2137:AC2137"/>
    <mergeCell ref="AD2137:AJ2137"/>
    <mergeCell ref="AK2137:AQ2137"/>
    <mergeCell ref="AR2137:AX2137"/>
    <mergeCell ref="AR2131:AX2131"/>
    <mergeCell ref="I2132:O2132"/>
    <mergeCell ref="P2132:V2132"/>
    <mergeCell ref="W2132:AC2132"/>
    <mergeCell ref="AD2132:AJ2132"/>
    <mergeCell ref="AK2132:AQ2132"/>
    <mergeCell ref="AR2132:AX2132"/>
    <mergeCell ref="A2123:F2123"/>
    <mergeCell ref="G2123:X2123"/>
    <mergeCell ref="Y2123:AD2123"/>
    <mergeCell ref="AE2123:AP2123"/>
    <mergeCell ref="AQ2123:AX2123"/>
    <mergeCell ref="A2124:F2124"/>
    <mergeCell ref="G2124:X2124"/>
    <mergeCell ref="Y2124:AD2124"/>
    <mergeCell ref="AE2124:AX2124"/>
    <mergeCell ref="A2125:F2125"/>
    <mergeCell ref="G2125:X2125"/>
    <mergeCell ref="Y2125:AD2125"/>
    <mergeCell ref="AE2125:AX2125"/>
    <mergeCell ref="A2126:F2126"/>
    <mergeCell ref="G2126:AX2126"/>
    <mergeCell ref="AR2134:AX2134"/>
    <mergeCell ref="I2133:O2133"/>
    <mergeCell ref="P2133:V2133"/>
    <mergeCell ref="W2133:AC2133"/>
    <mergeCell ref="AD2133:AJ2133"/>
    <mergeCell ref="AK2133:AQ2133"/>
    <mergeCell ref="AR2133:AX2133"/>
    <mergeCell ref="AK2129:AQ2129"/>
    <mergeCell ref="I2134:O2134"/>
    <mergeCell ref="P2134:V2134"/>
    <mergeCell ref="W2134:AC2134"/>
    <mergeCell ref="AD2134:AJ2134"/>
    <mergeCell ref="AK2134:AQ2134"/>
    <mergeCell ref="W2131:AC2131"/>
    <mergeCell ref="AD2131:AJ2131"/>
    <mergeCell ref="AK2131:AQ2131"/>
    <mergeCell ref="C2140:K2140"/>
    <mergeCell ref="A2127:F2127"/>
    <mergeCell ref="G2127:AX2127"/>
    <mergeCell ref="A2128:F2128"/>
    <mergeCell ref="G2128:AX2128"/>
    <mergeCell ref="A2129:F2137"/>
    <mergeCell ref="G2129:O2129"/>
    <mergeCell ref="P2129:V2129"/>
    <mergeCell ref="W2129:AC2129"/>
    <mergeCell ref="AD2129:AJ2129"/>
    <mergeCell ref="X2141:AX2141"/>
    <mergeCell ref="A2138:B2143"/>
    <mergeCell ref="C2138:K2138"/>
    <mergeCell ref="L2138:Q2138"/>
    <mergeCell ref="R2138:W2138"/>
    <mergeCell ref="X2138:AX2138"/>
    <mergeCell ref="C2139:K2139"/>
    <mergeCell ref="L2139:Q2139"/>
    <mergeCell ref="R2139:W2139"/>
    <mergeCell ref="X2139:AX2139"/>
    <mergeCell ref="C2143:K2143"/>
    <mergeCell ref="L2143:Q2143"/>
    <mergeCell ref="R2143:W2143"/>
    <mergeCell ref="X2143:AX2143"/>
    <mergeCell ref="L2140:Q2140"/>
    <mergeCell ref="R2140:W2140"/>
    <mergeCell ref="X2140:AX2140"/>
    <mergeCell ref="C2141:K2141"/>
    <mergeCell ref="L2141:Q2141"/>
    <mergeCell ref="R2141:W2141"/>
    <mergeCell ref="A2147:F2147"/>
    <mergeCell ref="G2147:X2147"/>
    <mergeCell ref="Y2147:AD2147"/>
    <mergeCell ref="AE2147:AX2147"/>
    <mergeCell ref="AQ2144:AX2144"/>
    <mergeCell ref="A2145:F2145"/>
    <mergeCell ref="G2145:X2145"/>
    <mergeCell ref="Y2145:AD2145"/>
    <mergeCell ref="AE2145:AP2145"/>
    <mergeCell ref="AQ2145:AX2145"/>
    <mergeCell ref="P2131:V2131"/>
    <mergeCell ref="A2146:F2146"/>
    <mergeCell ref="G2146:X2146"/>
    <mergeCell ref="Y2146:AD2146"/>
    <mergeCell ref="AE2146:AP2146"/>
    <mergeCell ref="AQ2146:AX2146"/>
    <mergeCell ref="C2142:K2142"/>
    <mergeCell ref="L2142:Q2142"/>
    <mergeCell ref="R2142:W2142"/>
    <mergeCell ref="X2142:AX2142"/>
    <mergeCell ref="AR2135:AX2135"/>
    <mergeCell ref="AR2129:AX2129"/>
    <mergeCell ref="G2130:H2135"/>
    <mergeCell ref="I2130:O2130"/>
    <mergeCell ref="P2130:V2130"/>
    <mergeCell ref="W2130:AC2130"/>
    <mergeCell ref="AD2130:AJ2130"/>
    <mergeCell ref="AK2130:AQ2130"/>
    <mergeCell ref="AR2130:AX2130"/>
    <mergeCell ref="I2131:O2131"/>
    <mergeCell ref="G2136:O2136"/>
    <mergeCell ref="P2136:V2136"/>
    <mergeCell ref="W2136:AC2136"/>
    <mergeCell ref="AD2136:AJ2136"/>
    <mergeCell ref="A2148:F2148"/>
    <mergeCell ref="G2148:X2148"/>
    <mergeCell ref="Y2148:AD2148"/>
    <mergeCell ref="AE2148:AX2148"/>
    <mergeCell ref="A2149:F2149"/>
    <mergeCell ref="G2149:AX2149"/>
    <mergeCell ref="I2156:O2156"/>
    <mergeCell ref="P2156:V2156"/>
    <mergeCell ref="W2156:AC2156"/>
    <mergeCell ref="AD2156:AJ2156"/>
    <mergeCell ref="AK2156:AQ2156"/>
    <mergeCell ref="AR2156:AX2156"/>
    <mergeCell ref="I2157:O2157"/>
    <mergeCell ref="P2157:V2157"/>
    <mergeCell ref="W2157:AC2157"/>
    <mergeCell ref="AD2157:AJ2157"/>
    <mergeCell ref="AK2157:AQ2157"/>
    <mergeCell ref="AR2157:AX2157"/>
    <mergeCell ref="A2150:F2150"/>
    <mergeCell ref="G2150:AX2150"/>
    <mergeCell ref="A2151:F2151"/>
    <mergeCell ref="G2151:AX2151"/>
    <mergeCell ref="A2152:F2160"/>
    <mergeCell ref="G2152:O2152"/>
    <mergeCell ref="P2152:V2152"/>
    <mergeCell ref="W2152:AC2152"/>
    <mergeCell ref="AD2152:AJ2152"/>
    <mergeCell ref="AK2152:AQ2152"/>
    <mergeCell ref="AR2152:AX2152"/>
    <mergeCell ref="G2153:H2158"/>
    <mergeCell ref="I2153:O2153"/>
    <mergeCell ref="P2153:V2153"/>
    <mergeCell ref="W2153:AC2153"/>
    <mergeCell ref="AD2153:AJ2153"/>
    <mergeCell ref="AK2153:AQ2153"/>
    <mergeCell ref="AR2153:AX2153"/>
    <mergeCell ref="I2154:O2154"/>
    <mergeCell ref="P2154:V2154"/>
    <mergeCell ref="I2158:O2158"/>
    <mergeCell ref="P2158:V2158"/>
    <mergeCell ref="W2158:AC2158"/>
    <mergeCell ref="AD2158:AJ2158"/>
    <mergeCell ref="AK2158:AQ2158"/>
    <mergeCell ref="AR2158:AX2158"/>
    <mergeCell ref="G2159:O2159"/>
    <mergeCell ref="P2159:V2159"/>
    <mergeCell ref="W2159:AC2159"/>
    <mergeCell ref="AD2159:AJ2159"/>
    <mergeCell ref="AK2159:AQ2159"/>
    <mergeCell ref="AR2159:AX2159"/>
    <mergeCell ref="G2160:O2160"/>
    <mergeCell ref="P2160:V2160"/>
    <mergeCell ref="W2160:AC2160"/>
    <mergeCell ref="AD2160:AJ2160"/>
    <mergeCell ref="AK2160:AQ2160"/>
    <mergeCell ref="AR2160:AX2160"/>
    <mergeCell ref="W2154:AC2154"/>
    <mergeCell ref="AD2154:AJ2154"/>
    <mergeCell ref="AK2154:AQ2154"/>
    <mergeCell ref="AR2154:AX2154"/>
    <mergeCell ref="I2155:O2155"/>
    <mergeCell ref="P2155:V2155"/>
    <mergeCell ref="W2155:AC2155"/>
    <mergeCell ref="AD2155:AJ2155"/>
    <mergeCell ref="AK2180:AQ2180"/>
    <mergeCell ref="AR2180:AX2180"/>
    <mergeCell ref="AR2177:AX2177"/>
    <mergeCell ref="G2178:H2183"/>
    <mergeCell ref="AK2155:AQ2155"/>
    <mergeCell ref="AR2155:AX2155"/>
    <mergeCell ref="A2161:B2168"/>
    <mergeCell ref="C2161:K2161"/>
    <mergeCell ref="L2161:Q2161"/>
    <mergeCell ref="R2161:W2161"/>
    <mergeCell ref="X2161:AX2161"/>
    <mergeCell ref="C2162:K2162"/>
    <mergeCell ref="L2162:Q2162"/>
    <mergeCell ref="R2162:W2162"/>
    <mergeCell ref="X2162:AX2162"/>
    <mergeCell ref="C2163:K2163"/>
    <mergeCell ref="L2163:Q2163"/>
    <mergeCell ref="R2163:W2163"/>
    <mergeCell ref="X2163:AX2163"/>
    <mergeCell ref="C2164:K2164"/>
    <mergeCell ref="L2164:Q2164"/>
    <mergeCell ref="R2164:W2164"/>
    <mergeCell ref="X2164:AX2164"/>
    <mergeCell ref="C2165:K2165"/>
    <mergeCell ref="L2165:Q2165"/>
    <mergeCell ref="R2165:W2165"/>
    <mergeCell ref="X2165:AX2165"/>
    <mergeCell ref="C2166:K2166"/>
    <mergeCell ref="L2166:Q2166"/>
    <mergeCell ref="C2167:K2167"/>
    <mergeCell ref="L2167:Q2167"/>
    <mergeCell ref="R2167:W2167"/>
    <mergeCell ref="X2167:AX2167"/>
    <mergeCell ref="C2168:K2168"/>
    <mergeCell ref="L2168:Q2168"/>
    <mergeCell ref="R2168:W2168"/>
    <mergeCell ref="X2168:AX2168"/>
    <mergeCell ref="W2185:AC2185"/>
    <mergeCell ref="AD2185:AJ2185"/>
    <mergeCell ref="AK2185:AQ2185"/>
    <mergeCell ref="AR2185:AX2185"/>
    <mergeCell ref="W2179:AC2179"/>
    <mergeCell ref="AD2179:AJ2179"/>
    <mergeCell ref="AK2179:AQ2179"/>
    <mergeCell ref="AR2179:AX2179"/>
    <mergeCell ref="AQ2169:AX2169"/>
    <mergeCell ref="A2170:F2170"/>
    <mergeCell ref="G2170:X2170"/>
    <mergeCell ref="Y2170:AD2170"/>
    <mergeCell ref="AE2170:AP2170"/>
    <mergeCell ref="AQ2170:AX2170"/>
    <mergeCell ref="A2171:F2171"/>
    <mergeCell ref="G2171:X2171"/>
    <mergeCell ref="Y2171:AD2171"/>
    <mergeCell ref="AE2171:AP2171"/>
    <mergeCell ref="AQ2171:AX2171"/>
    <mergeCell ref="A2172:F2172"/>
    <mergeCell ref="G2172:X2172"/>
    <mergeCell ref="Y2172:AD2172"/>
    <mergeCell ref="AE2172:AX2172"/>
    <mergeCell ref="AK2177:AQ2177"/>
    <mergeCell ref="I2180:O2180"/>
    <mergeCell ref="P2180:V2180"/>
    <mergeCell ref="W2180:AC2180"/>
    <mergeCell ref="A2173:F2173"/>
    <mergeCell ref="G2173:X2173"/>
    <mergeCell ref="Y2173:AD2173"/>
    <mergeCell ref="AE2173:AX2173"/>
    <mergeCell ref="A2174:F2174"/>
    <mergeCell ref="G2174:AX2174"/>
    <mergeCell ref="AR2181:AX2181"/>
    <mergeCell ref="A2175:F2175"/>
    <mergeCell ref="G2175:AX2175"/>
    <mergeCell ref="A2176:F2176"/>
    <mergeCell ref="G2176:AX2176"/>
    <mergeCell ref="A2177:F2185"/>
    <mergeCell ref="G2177:O2177"/>
    <mergeCell ref="P2177:V2177"/>
    <mergeCell ref="W2177:AC2177"/>
    <mergeCell ref="AD2177:AJ2177"/>
    <mergeCell ref="P2182:V2182"/>
    <mergeCell ref="W2182:AC2182"/>
    <mergeCell ref="AD2182:AJ2182"/>
    <mergeCell ref="AK2182:AQ2182"/>
    <mergeCell ref="AR2182:AX2182"/>
    <mergeCell ref="I2181:O2181"/>
    <mergeCell ref="P2181:V2181"/>
    <mergeCell ref="W2181:AC2181"/>
    <mergeCell ref="AD2181:AJ2181"/>
    <mergeCell ref="AK2181:AQ2181"/>
    <mergeCell ref="AR2178:AX2178"/>
    <mergeCell ref="I2179:O2179"/>
    <mergeCell ref="P2179:V2179"/>
    <mergeCell ref="I2183:O2183"/>
    <mergeCell ref="P2183:V2183"/>
    <mergeCell ref="W2183:AC2183"/>
    <mergeCell ref="AD2183:AJ2183"/>
    <mergeCell ref="AK2183:AQ2183"/>
    <mergeCell ref="AR2183:AX2183"/>
    <mergeCell ref="I2182:O2182"/>
    <mergeCell ref="AD2180:AJ2180"/>
    <mergeCell ref="A417:B417"/>
    <mergeCell ref="C417:L417"/>
    <mergeCell ref="M417:AJ417"/>
    <mergeCell ref="AK417:AP417"/>
    <mergeCell ref="AQ417:AT417"/>
    <mergeCell ref="AU417:AX417"/>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2186:B2193"/>
    <mergeCell ref="C2186:K2186"/>
    <mergeCell ref="L2186:Q2186"/>
    <mergeCell ref="R2186:W2186"/>
    <mergeCell ref="X2186:AX2186"/>
    <mergeCell ref="C2187:K2187"/>
    <mergeCell ref="L2187:Q2187"/>
    <mergeCell ref="R2187:W2187"/>
    <mergeCell ref="X2187:AX2187"/>
    <mergeCell ref="C2188:K2188"/>
    <mergeCell ref="A418:B418"/>
    <mergeCell ref="C418:L418"/>
    <mergeCell ref="M418:AJ418"/>
    <mergeCell ref="AK418:AP418"/>
    <mergeCell ref="AQ418:AT418"/>
    <mergeCell ref="AU418:AX418"/>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I2178:O2178"/>
    <mergeCell ref="P2178:V2178"/>
    <mergeCell ref="W2178:AC2178"/>
    <mergeCell ref="AD2178:AJ2178"/>
    <mergeCell ref="AK2178:AQ2178"/>
    <mergeCell ref="L2188:Q2188"/>
    <mergeCell ref="R2188:W2188"/>
    <mergeCell ref="X2188:AX2188"/>
    <mergeCell ref="C2189:K2189"/>
    <mergeCell ref="L2189:Q2189"/>
    <mergeCell ref="R2189:W2189"/>
    <mergeCell ref="X2189:AX2189"/>
    <mergeCell ref="C2190:K2190"/>
    <mergeCell ref="L2190:Q2190"/>
    <mergeCell ref="R2190:W2190"/>
    <mergeCell ref="X2190:AX2190"/>
    <mergeCell ref="C2191:K2191"/>
    <mergeCell ref="L2191:Q2191"/>
    <mergeCell ref="C2192:K2192"/>
    <mergeCell ref="L2192:Q2192"/>
    <mergeCell ref="R2192:W2192"/>
    <mergeCell ref="X2192:AX2192"/>
    <mergeCell ref="C2193:K2193"/>
    <mergeCell ref="L2193:Q2193"/>
    <mergeCell ref="R2193:W2193"/>
    <mergeCell ref="X2193:AX2193"/>
    <mergeCell ref="G2184:O2184"/>
    <mergeCell ref="P2184:V2184"/>
    <mergeCell ref="W2184:AC2184"/>
    <mergeCell ref="AD2184:AJ2184"/>
    <mergeCell ref="AK2184:AQ2184"/>
    <mergeCell ref="AR2184:AX2184"/>
    <mergeCell ref="G2185:O2185"/>
    <mergeCell ref="P2185:V2185"/>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M441:AJ441"/>
    <mergeCell ref="AK441:AP441"/>
    <mergeCell ref="AQ441:AT441"/>
    <mergeCell ref="AU441:AX441"/>
    <mergeCell ref="A425:B425"/>
    <mergeCell ref="C425:L425"/>
    <mergeCell ref="M425:AJ425"/>
    <mergeCell ref="AK425:AP425"/>
    <mergeCell ref="AQ425:AT425"/>
    <mergeCell ref="AU425:AX425"/>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8:B438"/>
    <mergeCell ref="C438:L438"/>
    <mergeCell ref="M438:AJ438"/>
    <mergeCell ref="AK438:AP438"/>
    <mergeCell ref="AQ438:AT438"/>
    <mergeCell ref="AU438:AX43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Q462:AT462"/>
    <mergeCell ref="AU462:AX462"/>
    <mergeCell ref="M450:AJ450"/>
    <mergeCell ref="AK450:AP450"/>
    <mergeCell ref="AQ450:AT450"/>
    <mergeCell ref="AU450:AX450"/>
    <mergeCell ref="M451:AJ451"/>
    <mergeCell ref="AK451:AP451"/>
    <mergeCell ref="AQ451:AT451"/>
    <mergeCell ref="AU451:AX451"/>
    <mergeCell ref="A450:B450"/>
    <mergeCell ref="C450:L450"/>
    <mergeCell ref="A462:B462"/>
    <mergeCell ref="C462:L462"/>
    <mergeCell ref="M462:AJ462"/>
    <mergeCell ref="AK462:AP462"/>
    <mergeCell ref="A451:B451"/>
    <mergeCell ref="C451:L451"/>
    <mergeCell ref="A452:B452"/>
    <mergeCell ref="C452:L45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4:B444"/>
    <mergeCell ref="C444:L444"/>
    <mergeCell ref="M444:AJ444"/>
    <mergeCell ref="AK444:AP444"/>
    <mergeCell ref="AQ444:AT444"/>
    <mergeCell ref="AU444:AX444"/>
    <mergeCell ref="A443:B443"/>
    <mergeCell ref="C443:L443"/>
    <mergeCell ref="M443:AJ443"/>
    <mergeCell ref="AK443:AP443"/>
    <mergeCell ref="AQ452:AT452"/>
    <mergeCell ref="AU452:AX452"/>
    <mergeCell ref="A453:B453"/>
    <mergeCell ref="C453:L453"/>
    <mergeCell ref="M453:AJ453"/>
    <mergeCell ref="AK453:AP453"/>
    <mergeCell ref="AQ453:AT453"/>
    <mergeCell ref="AU453:AX453"/>
    <mergeCell ref="M452:AJ452"/>
    <mergeCell ref="AK452:AP452"/>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3:B463"/>
    <mergeCell ref="C463:L463"/>
    <mergeCell ref="M463:AJ463"/>
    <mergeCell ref="AK463:AP463"/>
    <mergeCell ref="AQ463:AT463"/>
    <mergeCell ref="AU463:AX463"/>
    <mergeCell ref="M457:AJ457"/>
    <mergeCell ref="AK457:AP457"/>
    <mergeCell ref="AQ457:AT457"/>
    <mergeCell ref="AU457:AX457"/>
    <mergeCell ref="A458:B458"/>
    <mergeCell ref="C458:L458"/>
    <mergeCell ref="M458:AJ458"/>
    <mergeCell ref="AK458:AP458"/>
    <mergeCell ref="AQ458:AT458"/>
    <mergeCell ref="AU458:AX458"/>
    <mergeCell ref="A464:B464"/>
    <mergeCell ref="C464:L464"/>
    <mergeCell ref="M464:AJ464"/>
    <mergeCell ref="AK464:AP464"/>
    <mergeCell ref="AQ464:AT464"/>
    <mergeCell ref="AU464:AX464"/>
    <mergeCell ref="A484:B484"/>
    <mergeCell ref="C484:L484"/>
    <mergeCell ref="M484:AJ484"/>
    <mergeCell ref="AK484:AP484"/>
    <mergeCell ref="AQ484:AT484"/>
    <mergeCell ref="AU484:AX484"/>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M483:AJ483"/>
    <mergeCell ref="AK483:AP48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Q480:AT480"/>
    <mergeCell ref="AU480:AX480"/>
    <mergeCell ref="A479:B479"/>
    <mergeCell ref="C479:L479"/>
    <mergeCell ref="M479:AJ479"/>
    <mergeCell ref="AK479:AP479"/>
    <mergeCell ref="AQ479:AT479"/>
    <mergeCell ref="AU479:AX47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89:B489"/>
    <mergeCell ref="C489:L489"/>
    <mergeCell ref="M489:AJ489"/>
    <mergeCell ref="AK489:AP489"/>
    <mergeCell ref="AQ489:AT489"/>
    <mergeCell ref="AU489:AX489"/>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495:B495"/>
    <mergeCell ref="C495:L495"/>
    <mergeCell ref="M495:AJ495"/>
    <mergeCell ref="AK495:AP495"/>
    <mergeCell ref="AQ495:AT495"/>
    <mergeCell ref="AU495:AX495"/>
    <mergeCell ref="AQ512:AT512"/>
    <mergeCell ref="AU512:AX512"/>
    <mergeCell ref="A513:B513"/>
    <mergeCell ref="C513:L513"/>
    <mergeCell ref="M513:AJ513"/>
    <mergeCell ref="AK513:AP513"/>
    <mergeCell ref="AQ513:AT513"/>
    <mergeCell ref="AU513:AX513"/>
    <mergeCell ref="A508:B508"/>
    <mergeCell ref="C508:L508"/>
    <mergeCell ref="A512:B512"/>
    <mergeCell ref="C512:L512"/>
    <mergeCell ref="M512:AJ512"/>
    <mergeCell ref="AK512:AP512"/>
    <mergeCell ref="M508:AJ508"/>
    <mergeCell ref="AK508:AP508"/>
    <mergeCell ref="A510:B510"/>
    <mergeCell ref="C510:L510"/>
    <mergeCell ref="A507:B507"/>
    <mergeCell ref="C507:L507"/>
    <mergeCell ref="M507:AJ507"/>
    <mergeCell ref="AK507:AP507"/>
    <mergeCell ref="AQ507:AT507"/>
    <mergeCell ref="AU507:AX507"/>
    <mergeCell ref="A506:B506"/>
    <mergeCell ref="C506:L506"/>
    <mergeCell ref="M506:AJ506"/>
    <mergeCell ref="AK506:AP506"/>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7:B527"/>
    <mergeCell ref="C527:L527"/>
    <mergeCell ref="M527:AJ527"/>
    <mergeCell ref="AK527:AP527"/>
    <mergeCell ref="AQ527:AT527"/>
    <mergeCell ref="AU527:AX527"/>
    <mergeCell ref="A536:B536"/>
    <mergeCell ref="C536:L536"/>
    <mergeCell ref="M536:AJ536"/>
    <mergeCell ref="AK536:AP536"/>
    <mergeCell ref="AQ536:AT536"/>
    <mergeCell ref="AU536:AX53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M556:AJ556"/>
    <mergeCell ref="AK556:AP556"/>
    <mergeCell ref="AQ556:AT556"/>
    <mergeCell ref="AU556:AX556"/>
    <mergeCell ref="A555:B555"/>
    <mergeCell ref="C555:L555"/>
    <mergeCell ref="M555:AJ555"/>
    <mergeCell ref="AK555:AP555"/>
    <mergeCell ref="AQ555:AT555"/>
    <mergeCell ref="AU555:AX555"/>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Q537:AT537"/>
    <mergeCell ref="AU537:AX537"/>
    <mergeCell ref="A538:B538"/>
    <mergeCell ref="C538:L538"/>
    <mergeCell ref="M538:AJ538"/>
    <mergeCell ref="AK538:AP538"/>
    <mergeCell ref="AQ538:AT538"/>
    <mergeCell ref="AU538:AX538"/>
    <mergeCell ref="A537:B537"/>
    <mergeCell ref="C537:L537"/>
    <mergeCell ref="M537:AJ537"/>
    <mergeCell ref="AK537:AP537"/>
    <mergeCell ref="A539:B539"/>
    <mergeCell ref="C539:L539"/>
    <mergeCell ref="A543:B543"/>
    <mergeCell ref="C543:L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A558:B558"/>
    <mergeCell ref="C558:L558"/>
    <mergeCell ref="M558:AJ558"/>
    <mergeCell ref="AK558:AP558"/>
    <mergeCell ref="AQ558:AT558"/>
    <mergeCell ref="AU558:AX558"/>
    <mergeCell ref="AQ561:AT561"/>
    <mergeCell ref="AU561:AX561"/>
    <mergeCell ref="A562:B562"/>
    <mergeCell ref="C562:L562"/>
    <mergeCell ref="M562:AJ562"/>
    <mergeCell ref="AK562:AP562"/>
    <mergeCell ref="AQ562:AT562"/>
    <mergeCell ref="AU562:AX562"/>
    <mergeCell ref="A567:B567"/>
    <mergeCell ref="C567:L567"/>
    <mergeCell ref="M567:AJ567"/>
    <mergeCell ref="AK567:AP567"/>
    <mergeCell ref="A561:B561"/>
    <mergeCell ref="C561:L561"/>
    <mergeCell ref="M561:AJ561"/>
    <mergeCell ref="AK561:AP561"/>
    <mergeCell ref="A563:B563"/>
    <mergeCell ref="C563:L563"/>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A577:B577"/>
    <mergeCell ref="C577:L577"/>
    <mergeCell ref="M577:AJ577"/>
    <mergeCell ref="AK577:AP577"/>
    <mergeCell ref="AQ577:AT577"/>
    <mergeCell ref="AU577:AX577"/>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M563:AJ563"/>
    <mergeCell ref="AK563:AP563"/>
    <mergeCell ref="AQ563:AT563"/>
    <mergeCell ref="AU563:AX563"/>
    <mergeCell ref="AQ567:AT567"/>
    <mergeCell ref="AU567:AX567"/>
    <mergeCell ref="A571:B571"/>
    <mergeCell ref="C571:L571"/>
    <mergeCell ref="M571:AJ571"/>
    <mergeCell ref="AK571:AP571"/>
    <mergeCell ref="AQ571:AT571"/>
    <mergeCell ref="AU571:AX571"/>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4:B574"/>
    <mergeCell ref="C574:L574"/>
    <mergeCell ref="M574:AJ574"/>
    <mergeCell ref="AK574:AP574"/>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M585:AJ585"/>
    <mergeCell ref="AK585:AP585"/>
    <mergeCell ref="AQ585:AT585"/>
    <mergeCell ref="AU585:AX585"/>
    <mergeCell ref="A580:B580"/>
    <mergeCell ref="C580:L580"/>
    <mergeCell ref="M580:AJ580"/>
    <mergeCell ref="AK580:AP580"/>
    <mergeCell ref="AQ580:AT580"/>
    <mergeCell ref="AU580:AX580"/>
    <mergeCell ref="M579:AJ579"/>
    <mergeCell ref="AK579:AP579"/>
    <mergeCell ref="AQ579:AT579"/>
    <mergeCell ref="AU579:AX579"/>
    <mergeCell ref="A578:B578"/>
    <mergeCell ref="C578:L578"/>
    <mergeCell ref="M578:AJ578"/>
    <mergeCell ref="AK578:AP578"/>
    <mergeCell ref="AQ578:AT578"/>
    <mergeCell ref="AU578:AX578"/>
    <mergeCell ref="M583:AJ583"/>
    <mergeCell ref="AK583:AP583"/>
    <mergeCell ref="AQ583:AT583"/>
    <mergeCell ref="AU583:AX583"/>
    <mergeCell ref="M584:AJ584"/>
    <mergeCell ref="AK584:AP584"/>
    <mergeCell ref="AQ584:AT584"/>
    <mergeCell ref="AU584:AX584"/>
    <mergeCell ref="A583:B583"/>
    <mergeCell ref="C583:L583"/>
    <mergeCell ref="AQ588:AT588"/>
    <mergeCell ref="AU588:AX588"/>
    <mergeCell ref="AQ591:AT591"/>
    <mergeCell ref="AU591:AX591"/>
    <mergeCell ref="A586:B586"/>
    <mergeCell ref="C586:L586"/>
    <mergeCell ref="M586:AJ586"/>
    <mergeCell ref="AK586:AP586"/>
    <mergeCell ref="AQ586:AT586"/>
    <mergeCell ref="AU586:AX586"/>
    <mergeCell ref="A587:B587"/>
    <mergeCell ref="C587:L587"/>
    <mergeCell ref="A604:B604"/>
    <mergeCell ref="C604:L604"/>
    <mergeCell ref="A591:B591"/>
    <mergeCell ref="C591:L591"/>
    <mergeCell ref="M591:AJ591"/>
    <mergeCell ref="AK591:AP591"/>
    <mergeCell ref="A595:B595"/>
    <mergeCell ref="C595:L595"/>
    <mergeCell ref="M595:AJ595"/>
    <mergeCell ref="AK595:AP595"/>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90:B590"/>
    <mergeCell ref="C590:L590"/>
    <mergeCell ref="M590:AJ590"/>
    <mergeCell ref="AK590:AP590"/>
    <mergeCell ref="AQ590:AT590"/>
    <mergeCell ref="AU590:AX590"/>
    <mergeCell ref="A589:B589"/>
    <mergeCell ref="C589:L589"/>
    <mergeCell ref="M589:AJ589"/>
    <mergeCell ref="AK589:AP589"/>
    <mergeCell ref="A608:B608"/>
    <mergeCell ref="C608:L608"/>
    <mergeCell ref="M608:AJ608"/>
    <mergeCell ref="AK608:AP608"/>
    <mergeCell ref="AQ608:AT608"/>
    <mergeCell ref="AU608:AX608"/>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M604:AJ604"/>
    <mergeCell ref="AK604:AP604"/>
    <mergeCell ref="AQ604:AT604"/>
    <mergeCell ref="AU604:AX604"/>
    <mergeCell ref="A605:B605"/>
    <mergeCell ref="C605:L605"/>
    <mergeCell ref="M605:AJ605"/>
    <mergeCell ref="AK605:AP605"/>
    <mergeCell ref="AQ605:AT605"/>
    <mergeCell ref="AU605:AX605"/>
    <mergeCell ref="AQ595:AT595"/>
    <mergeCell ref="AU595:AX595"/>
    <mergeCell ref="A596:B596"/>
    <mergeCell ref="C596:L596"/>
    <mergeCell ref="M596:AJ596"/>
    <mergeCell ref="AK596:AP596"/>
    <mergeCell ref="AQ596:AT596"/>
    <mergeCell ref="AU596:AX596"/>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M618:AJ618"/>
    <mergeCell ref="AK618:AP618"/>
    <mergeCell ref="AQ618:AT618"/>
    <mergeCell ref="AU618:AX618"/>
    <mergeCell ref="A619:B619"/>
    <mergeCell ref="C619:L619"/>
    <mergeCell ref="M619:AJ619"/>
    <mergeCell ref="AK619:AP619"/>
    <mergeCell ref="AQ619:AT619"/>
    <mergeCell ref="AU619:AX619"/>
    <mergeCell ref="AQ622:AT622"/>
    <mergeCell ref="AU622:AX622"/>
    <mergeCell ref="A617:B617"/>
    <mergeCell ref="C617:L617"/>
    <mergeCell ref="M617:AJ617"/>
    <mergeCell ref="AK617:AP617"/>
    <mergeCell ref="AQ617:AT617"/>
    <mergeCell ref="AU617:AX617"/>
    <mergeCell ref="A618:B618"/>
    <mergeCell ref="C618:L618"/>
    <mergeCell ref="AQ620:AT620"/>
    <mergeCell ref="AU620:AX620"/>
    <mergeCell ref="A621:B621"/>
    <mergeCell ref="C621:L621"/>
    <mergeCell ref="M621:AJ621"/>
    <mergeCell ref="AK621:AP621"/>
    <mergeCell ref="AQ621:AT621"/>
    <mergeCell ref="AU621:AX621"/>
    <mergeCell ref="A638:B638"/>
    <mergeCell ref="C638:L638"/>
    <mergeCell ref="A620:B620"/>
    <mergeCell ref="C620:L620"/>
    <mergeCell ref="M620:AJ620"/>
    <mergeCell ref="AK620:AP620"/>
    <mergeCell ref="A622:B622"/>
    <mergeCell ref="C622:L622"/>
    <mergeCell ref="M622:AJ622"/>
    <mergeCell ref="AK622:AP622"/>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4:B634"/>
    <mergeCell ref="C634:L634"/>
    <mergeCell ref="M634:AJ634"/>
    <mergeCell ref="AK634:AP634"/>
    <mergeCell ref="AQ634:AT634"/>
    <mergeCell ref="AU634:AX634"/>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33:B633"/>
    <mergeCell ref="C633:L633"/>
    <mergeCell ref="M633:AJ633"/>
    <mergeCell ref="AK633:AP633"/>
    <mergeCell ref="AQ633:AT633"/>
    <mergeCell ref="AU633:AX633"/>
    <mergeCell ref="A635:B635"/>
    <mergeCell ref="C635:L635"/>
    <mergeCell ref="M635:AJ635"/>
    <mergeCell ref="AK635:AP635"/>
    <mergeCell ref="AQ635:AT635"/>
    <mergeCell ref="AU635:AX63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M651:AJ651"/>
    <mergeCell ref="AK651:AP651"/>
    <mergeCell ref="AQ651:AT651"/>
    <mergeCell ref="AU651:AX651"/>
    <mergeCell ref="A652:B652"/>
    <mergeCell ref="C652:L652"/>
    <mergeCell ref="M652:AJ652"/>
    <mergeCell ref="AK652:AP652"/>
    <mergeCell ref="AQ652:AT652"/>
    <mergeCell ref="AU652:AX652"/>
    <mergeCell ref="A651:B651"/>
    <mergeCell ref="C651:L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3:B663"/>
    <mergeCell ref="C663:L663"/>
    <mergeCell ref="M663:AJ663"/>
    <mergeCell ref="AK663:AP663"/>
    <mergeCell ref="AQ663:AT663"/>
    <mergeCell ref="AU663:AX66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M686:AJ686"/>
    <mergeCell ref="AK686:AP686"/>
    <mergeCell ref="AQ686:AT686"/>
    <mergeCell ref="AU686:AX686"/>
    <mergeCell ref="A687:B687"/>
    <mergeCell ref="C687:L687"/>
    <mergeCell ref="M687:AJ687"/>
    <mergeCell ref="AK687:AP687"/>
    <mergeCell ref="AQ687:AT687"/>
    <mergeCell ref="AU687:AX687"/>
    <mergeCell ref="AQ690:AT690"/>
    <mergeCell ref="AU690:AX690"/>
    <mergeCell ref="A685:B685"/>
    <mergeCell ref="C685:L685"/>
    <mergeCell ref="M685:AJ685"/>
    <mergeCell ref="AK685:AP685"/>
    <mergeCell ref="AQ685:AT685"/>
    <mergeCell ref="AU685:AX685"/>
    <mergeCell ref="A686:B686"/>
    <mergeCell ref="C686:L686"/>
    <mergeCell ref="AQ688:AT688"/>
    <mergeCell ref="AU688:AX688"/>
    <mergeCell ref="A689:B689"/>
    <mergeCell ref="C689:L689"/>
    <mergeCell ref="M689:AJ689"/>
    <mergeCell ref="AK689:AP689"/>
    <mergeCell ref="AQ689:AT689"/>
    <mergeCell ref="AU689:AX689"/>
    <mergeCell ref="A688:B688"/>
    <mergeCell ref="C688:L688"/>
    <mergeCell ref="M688:AJ688"/>
    <mergeCell ref="AK688:AP688"/>
    <mergeCell ref="A690:B690"/>
    <mergeCell ref="C690:L690"/>
    <mergeCell ref="M690:AJ690"/>
    <mergeCell ref="AK690:AP690"/>
    <mergeCell ref="M695:AJ695"/>
    <mergeCell ref="AK695:AP695"/>
    <mergeCell ref="AQ695:AT695"/>
    <mergeCell ref="AU695:AX695"/>
    <mergeCell ref="A696:B696"/>
    <mergeCell ref="C696:L696"/>
    <mergeCell ref="M696:AJ696"/>
    <mergeCell ref="AK696:AP696"/>
    <mergeCell ref="AQ696:AT696"/>
    <mergeCell ref="AU696:AX696"/>
    <mergeCell ref="AQ699:AT699"/>
    <mergeCell ref="AU699:AX699"/>
    <mergeCell ref="A694:B694"/>
    <mergeCell ref="C694:L694"/>
    <mergeCell ref="M694:AJ694"/>
    <mergeCell ref="AK694:AP694"/>
    <mergeCell ref="AQ694:AT694"/>
    <mergeCell ref="AU694:AX694"/>
    <mergeCell ref="A695:B695"/>
    <mergeCell ref="C695:L695"/>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M704:AJ704"/>
    <mergeCell ref="AK704:AP704"/>
    <mergeCell ref="AQ704:AT704"/>
    <mergeCell ref="AU704:AX704"/>
    <mergeCell ref="A703:B703"/>
    <mergeCell ref="C703:L703"/>
    <mergeCell ref="M703:AJ703"/>
    <mergeCell ref="AK703:AP703"/>
    <mergeCell ref="AQ703:AT703"/>
    <mergeCell ref="AU703:AX703"/>
    <mergeCell ref="M710:AJ710"/>
    <mergeCell ref="AK710:AP710"/>
    <mergeCell ref="AQ710:AT710"/>
    <mergeCell ref="AU710:AX710"/>
    <mergeCell ref="A699:B699"/>
    <mergeCell ref="C699:L699"/>
    <mergeCell ref="M699:AJ699"/>
    <mergeCell ref="AK699:AP699"/>
    <mergeCell ref="A704:B704"/>
    <mergeCell ref="C704:L704"/>
    <mergeCell ref="M721:AJ721"/>
    <mergeCell ref="AK721:AP721"/>
    <mergeCell ref="AQ721:AT721"/>
    <mergeCell ref="AU721:AX721"/>
    <mergeCell ref="A716:B716"/>
    <mergeCell ref="C716:L716"/>
    <mergeCell ref="M716:AJ716"/>
    <mergeCell ref="AK716:AP716"/>
    <mergeCell ref="AQ716:AT716"/>
    <mergeCell ref="AU716:AX716"/>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9:B739"/>
    <mergeCell ref="C739:L739"/>
    <mergeCell ref="M739:AJ739"/>
    <mergeCell ref="AK739:AP739"/>
    <mergeCell ref="AQ739:AT739"/>
    <mergeCell ref="AU739:AX739"/>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68:B768"/>
    <mergeCell ref="C768:L768"/>
    <mergeCell ref="M768:AJ768"/>
    <mergeCell ref="AK768:AP768"/>
    <mergeCell ref="AQ768:AT768"/>
    <mergeCell ref="AU768:AX768"/>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90:B790"/>
    <mergeCell ref="C790:L790"/>
    <mergeCell ref="M790:AJ790"/>
    <mergeCell ref="AK790:AP790"/>
    <mergeCell ref="AQ790:AT790"/>
    <mergeCell ref="AU790:AX790"/>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M805:AJ805"/>
    <mergeCell ref="AK805:AP805"/>
    <mergeCell ref="AQ805:AT805"/>
    <mergeCell ref="AU805:AX805"/>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805:B805"/>
    <mergeCell ref="C805:L805"/>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M827:AJ827"/>
    <mergeCell ref="AK827:AP827"/>
    <mergeCell ref="AQ827:AT827"/>
    <mergeCell ref="AU827:AX827"/>
    <mergeCell ref="A828:B828"/>
    <mergeCell ref="C828:L828"/>
    <mergeCell ref="M828:AJ828"/>
    <mergeCell ref="AK828:AP828"/>
    <mergeCell ref="AQ828:AT828"/>
    <mergeCell ref="AU828:AX828"/>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7:B827"/>
    <mergeCell ref="C827:L827"/>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17:B817"/>
    <mergeCell ref="C817:L817"/>
    <mergeCell ref="M817:AJ817"/>
    <mergeCell ref="AK817:AP817"/>
    <mergeCell ref="AQ817:AT817"/>
    <mergeCell ref="AU817:AX817"/>
    <mergeCell ref="A826:B826"/>
    <mergeCell ref="C826:L826"/>
    <mergeCell ref="M826:AJ826"/>
    <mergeCell ref="AK826:AP826"/>
    <mergeCell ref="AQ826:AT826"/>
    <mergeCell ref="AU826:AX826"/>
    <mergeCell ref="A833:B833"/>
    <mergeCell ref="C833:L833"/>
    <mergeCell ref="M833:AJ833"/>
    <mergeCell ref="AK833:AP833"/>
    <mergeCell ref="AQ833:AT833"/>
    <mergeCell ref="AU833:AX833"/>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M836:AJ836"/>
    <mergeCell ref="AK836:AP836"/>
    <mergeCell ref="AQ836:AT836"/>
    <mergeCell ref="AU836:AX836"/>
    <mergeCell ref="A837:B837"/>
    <mergeCell ref="C837:L837"/>
    <mergeCell ref="M837:AJ837"/>
    <mergeCell ref="AK837:AP837"/>
    <mergeCell ref="AQ837:AT837"/>
    <mergeCell ref="AU837:AX837"/>
    <mergeCell ref="AQ831:AT831"/>
    <mergeCell ref="AU831:AX831"/>
    <mergeCell ref="AQ847:AT847"/>
    <mergeCell ref="AU847:AX847"/>
    <mergeCell ref="A846:B846"/>
    <mergeCell ref="C846:L846"/>
    <mergeCell ref="M846:AJ846"/>
    <mergeCell ref="AK846:AP846"/>
    <mergeCell ref="AQ846:AT846"/>
    <mergeCell ref="AU846:AX846"/>
    <mergeCell ref="A836:B836"/>
    <mergeCell ref="C836:L836"/>
    <mergeCell ref="A831:B831"/>
    <mergeCell ref="C831:L831"/>
    <mergeCell ref="M831:AJ831"/>
    <mergeCell ref="AK831:AP831"/>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40:B840"/>
    <mergeCell ref="C840:L840"/>
    <mergeCell ref="M840:AJ840"/>
    <mergeCell ref="AK840:AP840"/>
    <mergeCell ref="AQ840:AT840"/>
    <mergeCell ref="AU840:AX840"/>
    <mergeCell ref="A832:B832"/>
    <mergeCell ref="C832:L832"/>
    <mergeCell ref="M832:AJ832"/>
    <mergeCell ref="AK832:AP832"/>
    <mergeCell ref="AQ832:AT832"/>
    <mergeCell ref="AU832:AX832"/>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855:B855"/>
    <mergeCell ref="C855:L855"/>
    <mergeCell ref="M855:AJ855"/>
    <mergeCell ref="AK855:AP855"/>
    <mergeCell ref="AQ855:AT855"/>
    <mergeCell ref="AU855:AX855"/>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61:B861"/>
    <mergeCell ref="C861:L861"/>
    <mergeCell ref="M861:AJ861"/>
    <mergeCell ref="AK861:AP861"/>
    <mergeCell ref="AQ861:AT861"/>
    <mergeCell ref="AU861:AX86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3:B873"/>
    <mergeCell ref="C873:L873"/>
    <mergeCell ref="M873:AJ873"/>
    <mergeCell ref="AK873:AP873"/>
    <mergeCell ref="AQ873:AT873"/>
    <mergeCell ref="AU873:AX873"/>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79:B879"/>
    <mergeCell ref="C879:L879"/>
    <mergeCell ref="M879:AJ879"/>
    <mergeCell ref="AK879:AP879"/>
    <mergeCell ref="AQ879:AT879"/>
    <mergeCell ref="AU879:AX879"/>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85:B885"/>
    <mergeCell ref="C885:L885"/>
    <mergeCell ref="M885:AJ885"/>
    <mergeCell ref="AK885:AP885"/>
    <mergeCell ref="AQ885:AT885"/>
    <mergeCell ref="AU885:AX885"/>
    <mergeCell ref="AQ915:AT915"/>
    <mergeCell ref="AU915:AX915"/>
    <mergeCell ref="A914:B914"/>
    <mergeCell ref="C914:L914"/>
    <mergeCell ref="M914:AJ914"/>
    <mergeCell ref="AK914:AP914"/>
    <mergeCell ref="AQ914:AT914"/>
    <mergeCell ref="AU914:AX914"/>
    <mergeCell ref="A932:B932"/>
    <mergeCell ref="C932:L932"/>
    <mergeCell ref="M932:AJ932"/>
    <mergeCell ref="AK932:AP932"/>
    <mergeCell ref="AQ932:AT932"/>
    <mergeCell ref="AU932:AX932"/>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891:B891"/>
    <mergeCell ref="C891:L891"/>
    <mergeCell ref="M891:AJ891"/>
    <mergeCell ref="AK891:AP891"/>
    <mergeCell ref="AQ891:AT891"/>
    <mergeCell ref="AU891:AX891"/>
    <mergeCell ref="A930:B930"/>
    <mergeCell ref="C930:L930"/>
    <mergeCell ref="M930:AJ930"/>
    <mergeCell ref="AK930:AP930"/>
    <mergeCell ref="AQ930:AT930"/>
    <mergeCell ref="AU930:AX930"/>
    <mergeCell ref="A919:B919"/>
    <mergeCell ref="C919:L919"/>
    <mergeCell ref="M919:AJ919"/>
    <mergeCell ref="AK919:AP919"/>
    <mergeCell ref="AQ919:AT919"/>
    <mergeCell ref="AU919:AX919"/>
    <mergeCell ref="M917:AJ917"/>
    <mergeCell ref="AK917:AP917"/>
    <mergeCell ref="AQ917:AT917"/>
    <mergeCell ref="AU917:AX917"/>
    <mergeCell ref="A918:B918"/>
    <mergeCell ref="C918:L918"/>
    <mergeCell ref="M918:AJ918"/>
    <mergeCell ref="AK918:AP918"/>
    <mergeCell ref="AQ918:AT918"/>
    <mergeCell ref="AU918:AX918"/>
    <mergeCell ref="A922:B922"/>
    <mergeCell ref="C922:L922"/>
    <mergeCell ref="M922:AJ922"/>
    <mergeCell ref="AK922:AP922"/>
    <mergeCell ref="AQ922:AT922"/>
    <mergeCell ref="AU922:AX922"/>
    <mergeCell ref="AQ912:AT912"/>
    <mergeCell ref="AU912:AX912"/>
    <mergeCell ref="M910:AJ910"/>
    <mergeCell ref="AK910:AP910"/>
    <mergeCell ref="A933:B933"/>
    <mergeCell ref="C933:L933"/>
    <mergeCell ref="M933:AJ933"/>
    <mergeCell ref="AK933:AP933"/>
    <mergeCell ref="A935:B935"/>
    <mergeCell ref="C935:L935"/>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M924:AJ924"/>
    <mergeCell ref="AK924:AP924"/>
    <mergeCell ref="AQ924:AT924"/>
    <mergeCell ref="AU924:AX924"/>
    <mergeCell ref="A923:B923"/>
    <mergeCell ref="C923:L923"/>
    <mergeCell ref="M923:AJ923"/>
    <mergeCell ref="AK923:AP923"/>
    <mergeCell ref="AQ923:AT923"/>
    <mergeCell ref="AU923:AX923"/>
    <mergeCell ref="A916:B916"/>
    <mergeCell ref="C916:L916"/>
    <mergeCell ref="M916:AJ916"/>
    <mergeCell ref="AK916:AP916"/>
    <mergeCell ref="AQ916:AT916"/>
    <mergeCell ref="AU916:AX916"/>
    <mergeCell ref="AQ933:AT933"/>
    <mergeCell ref="AU933:AX933"/>
    <mergeCell ref="A934:B934"/>
    <mergeCell ref="C934:L934"/>
    <mergeCell ref="M934:AJ934"/>
    <mergeCell ref="AK934:AP934"/>
    <mergeCell ref="AQ934:AT934"/>
    <mergeCell ref="AU934:AX934"/>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7:B917"/>
    <mergeCell ref="C917:L917"/>
    <mergeCell ref="A931:B931"/>
    <mergeCell ref="C931:L931"/>
    <mergeCell ref="M931:AJ931"/>
    <mergeCell ref="AK931:AP931"/>
    <mergeCell ref="AQ931:AT931"/>
    <mergeCell ref="AU931:AX931"/>
    <mergeCell ref="A925:B925"/>
    <mergeCell ref="C925:L925"/>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M935:AJ935"/>
    <mergeCell ref="AK935:AP935"/>
    <mergeCell ref="AQ935:AT935"/>
    <mergeCell ref="AU935:AX935"/>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M963:AJ963"/>
    <mergeCell ref="AK963:AP963"/>
    <mergeCell ref="AQ963:AT963"/>
    <mergeCell ref="AU963:AX963"/>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60:B960"/>
    <mergeCell ref="C960:L960"/>
    <mergeCell ref="M960:AJ960"/>
    <mergeCell ref="AK960:AP960"/>
    <mergeCell ref="AQ960:AT960"/>
    <mergeCell ref="AU960:AX960"/>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M977:AJ977"/>
    <mergeCell ref="AK977:AP977"/>
    <mergeCell ref="AQ977:AT977"/>
    <mergeCell ref="AU977:AX977"/>
    <mergeCell ref="A978:B978"/>
    <mergeCell ref="C978:L978"/>
    <mergeCell ref="M978:AJ978"/>
    <mergeCell ref="AK978:AP978"/>
    <mergeCell ref="AQ978:AT978"/>
    <mergeCell ref="AU978:AX978"/>
    <mergeCell ref="AQ981:AT981"/>
    <mergeCell ref="AU981:AX981"/>
    <mergeCell ref="A976:B976"/>
    <mergeCell ref="C976:L976"/>
    <mergeCell ref="M976:AJ976"/>
    <mergeCell ref="AK976:AP976"/>
    <mergeCell ref="AQ976:AT976"/>
    <mergeCell ref="AU976:AX976"/>
    <mergeCell ref="A977:B977"/>
    <mergeCell ref="C977:L977"/>
    <mergeCell ref="A963:B963"/>
    <mergeCell ref="C963:L963"/>
    <mergeCell ref="M1003:AJ1003"/>
    <mergeCell ref="AK1003:AP1003"/>
    <mergeCell ref="AQ1003:AT1003"/>
    <mergeCell ref="AU1003:AX1003"/>
    <mergeCell ref="A1007:B1007"/>
    <mergeCell ref="C1007:L1007"/>
    <mergeCell ref="M1007:AJ1007"/>
    <mergeCell ref="AK1007:AP1007"/>
    <mergeCell ref="AQ1007:AT1007"/>
    <mergeCell ref="AU1007:AX1007"/>
    <mergeCell ref="A1018:B1018"/>
    <mergeCell ref="C1018:L1018"/>
    <mergeCell ref="M1018:AJ1018"/>
    <mergeCell ref="AK1018:AP1018"/>
    <mergeCell ref="AQ1018:AT1018"/>
    <mergeCell ref="AU1018:AX1018"/>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M1013:AJ1013"/>
    <mergeCell ref="AK1013:AP1013"/>
    <mergeCell ref="AQ1013:AT1013"/>
    <mergeCell ref="AU1013:AX1013"/>
    <mergeCell ref="A1014:B1014"/>
    <mergeCell ref="C1014:L1014"/>
    <mergeCell ref="M1014:AJ1014"/>
    <mergeCell ref="AK1014:AP1014"/>
    <mergeCell ref="AQ1014:AT1014"/>
    <mergeCell ref="AU1014:AX1014"/>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04:B1004"/>
    <mergeCell ref="C1004:L1004"/>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21:B1021"/>
    <mergeCell ref="C1021:L1021"/>
    <mergeCell ref="M1021:AJ1021"/>
    <mergeCell ref="AK1021:AP1021"/>
    <mergeCell ref="AQ1021:AT1021"/>
    <mergeCell ref="AU1021:AX1021"/>
    <mergeCell ref="M1040:AJ1040"/>
    <mergeCell ref="AK1040:AP1040"/>
    <mergeCell ref="AQ1040:AT1040"/>
    <mergeCell ref="AU1040:AX1040"/>
    <mergeCell ref="A1039:B1039"/>
    <mergeCell ref="C1039:L1039"/>
    <mergeCell ref="M1039:AJ1039"/>
    <mergeCell ref="AK1039:AP1039"/>
    <mergeCell ref="AQ1039:AT1039"/>
    <mergeCell ref="AU1039:AX1039"/>
    <mergeCell ref="M1037:AJ1037"/>
    <mergeCell ref="AK1037:AP1037"/>
    <mergeCell ref="AQ1037:AT1037"/>
    <mergeCell ref="AU1037:AX1037"/>
    <mergeCell ref="A1038:B1038"/>
    <mergeCell ref="C1038:L1038"/>
    <mergeCell ref="M1038:AJ1038"/>
    <mergeCell ref="AK1038:AP1038"/>
    <mergeCell ref="AQ1038:AT1038"/>
    <mergeCell ref="AU1038:AX1038"/>
    <mergeCell ref="M1034:AJ1034"/>
    <mergeCell ref="AK1034:AP1034"/>
    <mergeCell ref="AQ1034:AT1034"/>
    <mergeCell ref="AU1034:AX1034"/>
    <mergeCell ref="A1033:B1033"/>
    <mergeCell ref="C1033:L1033"/>
    <mergeCell ref="M1033:AJ1033"/>
    <mergeCell ref="AK1033:AP1033"/>
    <mergeCell ref="AQ1033:AT1033"/>
    <mergeCell ref="AU1033:AX1033"/>
    <mergeCell ref="A1040:B1040"/>
    <mergeCell ref="C1040:L1040"/>
    <mergeCell ref="A1041:B1041"/>
    <mergeCell ref="C1041:L1041"/>
    <mergeCell ref="M1041:AJ1041"/>
    <mergeCell ref="AK1041:AP1041"/>
    <mergeCell ref="AQ1041:AT1041"/>
    <mergeCell ref="AU1041:AX1041"/>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35:B1035"/>
    <mergeCell ref="C1035:L1035"/>
    <mergeCell ref="M1035:AJ1035"/>
    <mergeCell ref="AK1035:AP1035"/>
    <mergeCell ref="AQ1035:AT1035"/>
    <mergeCell ref="AU1035:AX1035"/>
    <mergeCell ref="A1034:B1034"/>
    <mergeCell ref="C1034:L1034"/>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M1055:AJ1055"/>
    <mergeCell ref="AK1055:AP1055"/>
    <mergeCell ref="AQ1055:AT1055"/>
    <mergeCell ref="AU1055:AX1055"/>
    <mergeCell ref="A1050:B1050"/>
    <mergeCell ref="C1050:L1050"/>
    <mergeCell ref="M1050:AJ1050"/>
    <mergeCell ref="AK1050:AP1050"/>
    <mergeCell ref="AQ1050:AT1050"/>
    <mergeCell ref="AU1050:AX1050"/>
    <mergeCell ref="AQ1053:AT1053"/>
    <mergeCell ref="AU1053:AX1053"/>
    <mergeCell ref="A1054:B1054"/>
    <mergeCell ref="C1054:L1054"/>
    <mergeCell ref="M1054:AJ1054"/>
    <mergeCell ref="AK1054:AP1054"/>
    <mergeCell ref="AQ1054:AT1054"/>
    <mergeCell ref="AU1054:AX1054"/>
    <mergeCell ref="A1067:B1067"/>
    <mergeCell ref="C1067:L1067"/>
    <mergeCell ref="M1067:AJ1067"/>
    <mergeCell ref="AK1067:AP1067"/>
    <mergeCell ref="A1053:B1053"/>
    <mergeCell ref="C1053:L1053"/>
    <mergeCell ref="M1053:AJ1053"/>
    <mergeCell ref="AK1053:AP1053"/>
    <mergeCell ref="A1055:B1055"/>
    <mergeCell ref="C1055:L1055"/>
    <mergeCell ref="A1056:B1056"/>
    <mergeCell ref="C1056:L1056"/>
    <mergeCell ref="M1056:AJ1056"/>
    <mergeCell ref="AK1056:AP1056"/>
    <mergeCell ref="AQ1056:AT1056"/>
    <mergeCell ref="AU1056:AX1056"/>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9:B1059"/>
    <mergeCell ref="C1059:L1059"/>
    <mergeCell ref="M1059:AJ1059"/>
    <mergeCell ref="AK1059:AP1059"/>
    <mergeCell ref="AQ1059:AT1059"/>
    <mergeCell ref="AU1059:AX1059"/>
    <mergeCell ref="A1065:B1065"/>
    <mergeCell ref="C1065:L1065"/>
    <mergeCell ref="M1065:AJ1065"/>
    <mergeCell ref="AK1065:AP1065"/>
    <mergeCell ref="AQ1065:AT1065"/>
    <mergeCell ref="AU1065:AX1065"/>
    <mergeCell ref="AQ1067:AT1067"/>
    <mergeCell ref="AU1067:AX1067"/>
    <mergeCell ref="A1066:B1066"/>
    <mergeCell ref="C1066:L1066"/>
    <mergeCell ref="M1066:AJ1066"/>
    <mergeCell ref="AK1066:AP1066"/>
    <mergeCell ref="AQ1066:AT1066"/>
    <mergeCell ref="AU1066:AX1066"/>
    <mergeCell ref="M1085:AJ1085"/>
    <mergeCell ref="AK1085:AP1085"/>
    <mergeCell ref="AQ1085:AT1085"/>
    <mergeCell ref="AU1085:AX1085"/>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4:B1084"/>
    <mergeCell ref="C1084:L1084"/>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M1101:AJ1101"/>
    <mergeCell ref="AK1101:AP1101"/>
    <mergeCell ref="AQ1101:AT1101"/>
    <mergeCell ref="AU1101:AX1101"/>
    <mergeCell ref="A1102:B1102"/>
    <mergeCell ref="C1102:L1102"/>
    <mergeCell ref="M1102:AJ1102"/>
    <mergeCell ref="AK1102:AP1102"/>
    <mergeCell ref="AQ1102:AT1102"/>
    <mergeCell ref="AU1102:AX1102"/>
    <mergeCell ref="A1105:B1105"/>
    <mergeCell ref="C1105:L1105"/>
    <mergeCell ref="M1105:AJ1105"/>
    <mergeCell ref="AK1105:AP1105"/>
    <mergeCell ref="AQ1105:AT1105"/>
    <mergeCell ref="AU1105:AX1105"/>
    <mergeCell ref="M1103:AJ1103"/>
    <mergeCell ref="AK1103:AP1103"/>
    <mergeCell ref="AQ1103:AT1103"/>
    <mergeCell ref="AU1103:AX1103"/>
    <mergeCell ref="A1104:B1104"/>
    <mergeCell ref="C1104:L1104"/>
    <mergeCell ref="M1104:AJ1104"/>
    <mergeCell ref="AK1104:AP1104"/>
    <mergeCell ref="AQ1104:AT1104"/>
    <mergeCell ref="AU1104:AX1104"/>
    <mergeCell ref="A1096:B1096"/>
    <mergeCell ref="C1096:L1096"/>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29:B1129"/>
    <mergeCell ref="C1129:L1129"/>
    <mergeCell ref="M1129:AJ1129"/>
    <mergeCell ref="AK1129:AP1129"/>
    <mergeCell ref="AQ1129:AT1129"/>
    <mergeCell ref="AU1129:AX1129"/>
    <mergeCell ref="A1130:B1130"/>
    <mergeCell ref="C1130:L1130"/>
    <mergeCell ref="M1130:AJ1130"/>
    <mergeCell ref="AK1130:AP1130"/>
    <mergeCell ref="AQ1130:AT1130"/>
    <mergeCell ref="AU1130:AX1130"/>
    <mergeCell ref="A1125:B1125"/>
    <mergeCell ref="C1125:L1125"/>
    <mergeCell ref="M1125:AJ1125"/>
    <mergeCell ref="AK1125:AP1125"/>
    <mergeCell ref="AQ1125:AT1125"/>
    <mergeCell ref="AU1125:AX1125"/>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Q1128:AT1128"/>
    <mergeCell ref="AU1128:AX1128"/>
    <mergeCell ref="A1124:B1124"/>
    <mergeCell ref="C1124:L1124"/>
    <mergeCell ref="M1124:AJ1124"/>
    <mergeCell ref="AK1124:AP1124"/>
    <mergeCell ref="AQ1124:AT1124"/>
    <mergeCell ref="AU1124:AX1124"/>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M1133:AJ1133"/>
    <mergeCell ref="AK1133:AP1133"/>
    <mergeCell ref="AQ1133:AT1133"/>
    <mergeCell ref="AU1133:AX1133"/>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3:B1133"/>
    <mergeCell ref="C1133:L1133"/>
    <mergeCell ref="A1128:B1128"/>
    <mergeCell ref="C1128:L1128"/>
    <mergeCell ref="M1128:AJ1128"/>
    <mergeCell ref="AK1128:AP1128"/>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61:B1161"/>
    <mergeCell ref="C1161:L1161"/>
    <mergeCell ref="M1161:AJ1161"/>
    <mergeCell ref="AK1161:AP1161"/>
    <mergeCell ref="AQ1161:AT1161"/>
    <mergeCell ref="AU1161:AX1161"/>
    <mergeCell ref="A1162:B1162"/>
    <mergeCell ref="C1162:L1162"/>
    <mergeCell ref="M1162:AJ1162"/>
    <mergeCell ref="AK1162:AP1162"/>
    <mergeCell ref="AQ1162:AT1162"/>
    <mergeCell ref="AU1162:AX1162"/>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58:B1158"/>
    <mergeCell ref="C1158:L1158"/>
    <mergeCell ref="M1158:AJ1158"/>
    <mergeCell ref="AK1158:AP1158"/>
    <mergeCell ref="AQ1158:AT1158"/>
    <mergeCell ref="AU1158:AX115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M1188:AJ1188"/>
    <mergeCell ref="AK1188:AP1188"/>
    <mergeCell ref="AQ1188:AT1188"/>
    <mergeCell ref="AU1188:AX1188"/>
    <mergeCell ref="A1183:B1183"/>
    <mergeCell ref="C1183:L1183"/>
    <mergeCell ref="M1183:AJ1183"/>
    <mergeCell ref="AK1183:AP1183"/>
    <mergeCell ref="AQ1183:AT1183"/>
    <mergeCell ref="AU1183:AX1183"/>
    <mergeCell ref="AQ1186:AT1186"/>
    <mergeCell ref="AU1186:AX1186"/>
    <mergeCell ref="A1187:B1187"/>
    <mergeCell ref="C1187:L1187"/>
    <mergeCell ref="M1187:AJ1187"/>
    <mergeCell ref="AK1187:AP1187"/>
    <mergeCell ref="AQ1187:AT1187"/>
    <mergeCell ref="AU1187:AX1187"/>
    <mergeCell ref="A1186:B1186"/>
    <mergeCell ref="C1186:L1186"/>
    <mergeCell ref="M1186:AJ1186"/>
    <mergeCell ref="AK1186:AP1186"/>
    <mergeCell ref="A1188:B1188"/>
    <mergeCell ref="C1188:L1188"/>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196:B1196"/>
    <mergeCell ref="C1196:L1196"/>
    <mergeCell ref="M1196:AJ1196"/>
    <mergeCell ref="AK1196:AP1196"/>
    <mergeCell ref="AQ1196:AT1196"/>
    <mergeCell ref="AU1196:AX1196"/>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203:B1203"/>
    <mergeCell ref="C1203:L1203"/>
    <mergeCell ref="M1203:AJ1203"/>
    <mergeCell ref="AK1203:AP1203"/>
    <mergeCell ref="AQ1203:AT1203"/>
    <mergeCell ref="AU1203:AX1203"/>
    <mergeCell ref="A1194:B1194"/>
    <mergeCell ref="C1194:L1194"/>
    <mergeCell ref="M1194:AJ1194"/>
    <mergeCell ref="AK1194:AP119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191:B1191"/>
    <mergeCell ref="C1191:L1191"/>
    <mergeCell ref="M1191:AJ1191"/>
    <mergeCell ref="AK1191:AP1191"/>
    <mergeCell ref="AQ1191:AT1191"/>
    <mergeCell ref="AU1191:AX1191"/>
    <mergeCell ref="AQ1194:AT1194"/>
    <mergeCell ref="AU1194:AX1194"/>
    <mergeCell ref="A1195:B1195"/>
    <mergeCell ref="C1195:L1195"/>
    <mergeCell ref="M1195:AJ1195"/>
    <mergeCell ref="AK1195:AP1195"/>
    <mergeCell ref="AQ1195:AT1195"/>
    <mergeCell ref="AU1195:AX1195"/>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Q1197:AT1197"/>
    <mergeCell ref="AU1197:AX1197"/>
    <mergeCell ref="A1198:B1198"/>
    <mergeCell ref="C1198:L1198"/>
    <mergeCell ref="M1198:AJ1198"/>
    <mergeCell ref="AK1198:AP1198"/>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M1222:AJ1222"/>
    <mergeCell ref="AK1222:AP1222"/>
    <mergeCell ref="AQ1222:AT1222"/>
    <mergeCell ref="AU1222:AX1222"/>
    <mergeCell ref="A1223:B1223"/>
    <mergeCell ref="C1223:L1223"/>
    <mergeCell ref="M1223:AJ1223"/>
    <mergeCell ref="AK1223:AP1223"/>
    <mergeCell ref="AQ1223:AT1223"/>
    <mergeCell ref="AU1223:AX1223"/>
    <mergeCell ref="AQ1235:AT1235"/>
    <mergeCell ref="AU1235:AX1235"/>
    <mergeCell ref="A1221:B1221"/>
    <mergeCell ref="C1221:L1221"/>
    <mergeCell ref="M1221:AJ1221"/>
    <mergeCell ref="AK1221:AP1221"/>
    <mergeCell ref="AQ1221:AT1221"/>
    <mergeCell ref="AU1221:AX1221"/>
    <mergeCell ref="A1222:B1222"/>
    <mergeCell ref="C1222:L1222"/>
    <mergeCell ref="A1214:B1214"/>
    <mergeCell ref="C1214:L1214"/>
    <mergeCell ref="M1214:AJ1214"/>
    <mergeCell ref="AK1214:AP1214"/>
    <mergeCell ref="AQ1214:AT1214"/>
    <mergeCell ref="AU1214:AX1214"/>
    <mergeCell ref="A1227:B1227"/>
    <mergeCell ref="C1227:L1227"/>
    <mergeCell ref="M1227:AJ1227"/>
    <mergeCell ref="AK1227:AP1227"/>
    <mergeCell ref="AQ1227:AT1227"/>
    <mergeCell ref="AU1227:AX1227"/>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4:B1224"/>
    <mergeCell ref="C1224:L1224"/>
    <mergeCell ref="M1224:AJ1224"/>
    <mergeCell ref="AK1224:AP1224"/>
    <mergeCell ref="AQ1224:AT1224"/>
    <mergeCell ref="AU1224:AX1224"/>
    <mergeCell ref="A1235:B1235"/>
    <mergeCell ref="C1235:L1235"/>
    <mergeCell ref="A1236:B1236"/>
    <mergeCell ref="C1236:L1236"/>
    <mergeCell ref="M1236:AJ1236"/>
    <mergeCell ref="AK1236:AP1236"/>
    <mergeCell ref="AQ1236:AT1236"/>
    <mergeCell ref="AU1236:AX1236"/>
    <mergeCell ref="A1220:B1220"/>
    <mergeCell ref="C1220:L1220"/>
    <mergeCell ref="M1220:AJ1220"/>
    <mergeCell ref="AK1220:AP1220"/>
    <mergeCell ref="AQ1220:AT1220"/>
    <mergeCell ref="AU1220:AX1220"/>
    <mergeCell ref="A1246:B1246"/>
    <mergeCell ref="C1246:L1246"/>
    <mergeCell ref="M1246:AJ1246"/>
    <mergeCell ref="AK1246:AP1246"/>
    <mergeCell ref="AQ1246:AT1246"/>
    <mergeCell ref="AU1246:AX1246"/>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M1235:AJ1235"/>
    <mergeCell ref="AK1235:AP1235"/>
    <mergeCell ref="A1234:B1234"/>
    <mergeCell ref="C1234:L1234"/>
    <mergeCell ref="M1234:AJ1234"/>
    <mergeCell ref="AK1234:AP1234"/>
    <mergeCell ref="AQ1234:AT1234"/>
    <mergeCell ref="AU1234:AX1234"/>
    <mergeCell ref="A1233:B1233"/>
    <mergeCell ref="C1233:L1233"/>
    <mergeCell ref="A1252:B1252"/>
    <mergeCell ref="C1252:L1252"/>
    <mergeCell ref="M1252:AJ1252"/>
    <mergeCell ref="AK1252:AP1252"/>
    <mergeCell ref="AQ1252:AT1252"/>
    <mergeCell ref="AU1252:AX1252"/>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M1248:AJ1248"/>
    <mergeCell ref="AK1248:AP1248"/>
    <mergeCell ref="AQ1248:AT1248"/>
    <mergeCell ref="AU1248:AX1248"/>
    <mergeCell ref="A1243:B1243"/>
    <mergeCell ref="C1243:L1243"/>
    <mergeCell ref="M1243:AJ1243"/>
    <mergeCell ref="AK1243:AP1243"/>
    <mergeCell ref="AQ1243:AT1243"/>
    <mergeCell ref="AU1243:AX1243"/>
    <mergeCell ref="AQ1264:AT1264"/>
    <mergeCell ref="AU1264:AX1264"/>
    <mergeCell ref="A1247:B1247"/>
    <mergeCell ref="C1247:L1247"/>
    <mergeCell ref="M1247:AJ1247"/>
    <mergeCell ref="AK1247:AP1247"/>
    <mergeCell ref="AQ1247:AT1247"/>
    <mergeCell ref="AU1247:AX1247"/>
    <mergeCell ref="A1248:B1248"/>
    <mergeCell ref="C1248:L1248"/>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64:B1264"/>
    <mergeCell ref="C1264:L1264"/>
    <mergeCell ref="A1260:B1260"/>
    <mergeCell ref="C1260:L1260"/>
    <mergeCell ref="M1260:AJ1260"/>
    <mergeCell ref="AK1260:AP1260"/>
    <mergeCell ref="M1264:AJ1264"/>
    <mergeCell ref="AK1264:AP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3:B1293"/>
    <mergeCell ref="C1293:L1293"/>
    <mergeCell ref="M1293:AJ1293"/>
    <mergeCell ref="AK1293:AP1293"/>
    <mergeCell ref="AQ1293:AT1293"/>
    <mergeCell ref="AU1293:AX1293"/>
    <mergeCell ref="A1294:B1294"/>
    <mergeCell ref="C1294:L1294"/>
    <mergeCell ref="M1294:AJ1294"/>
    <mergeCell ref="AK1294:AP1294"/>
    <mergeCell ref="AQ1294:AT1294"/>
    <mergeCell ref="AU1294:AX1294"/>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5:B1295"/>
    <mergeCell ref="C1295:L1295"/>
    <mergeCell ref="M1295:AJ1295"/>
    <mergeCell ref="AK1295:AP1295"/>
    <mergeCell ref="AQ1295:AT1295"/>
    <mergeCell ref="AU1295:AX1295"/>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26:B1326"/>
    <mergeCell ref="C1326:L1326"/>
    <mergeCell ref="M1326:AJ1326"/>
    <mergeCell ref="AK1326:AP1326"/>
    <mergeCell ref="AQ1326:AT1326"/>
    <mergeCell ref="AU1326:AX1326"/>
    <mergeCell ref="A1327:B1327"/>
    <mergeCell ref="C1327:L1327"/>
    <mergeCell ref="M1327:AJ1327"/>
    <mergeCell ref="AK1327:AP1327"/>
    <mergeCell ref="AQ1327:AT1327"/>
    <mergeCell ref="AU1327:AX1327"/>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23:B1323"/>
    <mergeCell ref="C1323:L1323"/>
    <mergeCell ref="M1323:AJ1323"/>
    <mergeCell ref="AK1323:AP1323"/>
    <mergeCell ref="AQ1323:AT1323"/>
    <mergeCell ref="AU1323:AX1323"/>
    <mergeCell ref="A1342:B1342"/>
    <mergeCell ref="C1342:L1342"/>
    <mergeCell ref="M1342:AJ1342"/>
    <mergeCell ref="AK1342:AP1342"/>
    <mergeCell ref="AQ1342:AT1342"/>
    <mergeCell ref="AU1342:AX1342"/>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M1332:AJ1332"/>
    <mergeCell ref="AK1332:AP1332"/>
    <mergeCell ref="AQ1332:AT1332"/>
    <mergeCell ref="AU1332:AX1332"/>
    <mergeCell ref="A1333:B1333"/>
    <mergeCell ref="C1333:L1333"/>
    <mergeCell ref="M1333:AJ1333"/>
    <mergeCell ref="AK1333:AP1333"/>
    <mergeCell ref="AQ1333:AT1333"/>
    <mergeCell ref="AU1333:AX1333"/>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31:B1331"/>
    <mergeCell ref="C1331:L1331"/>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Q1349:AT1349"/>
    <mergeCell ref="AU1349:AX1349"/>
    <mergeCell ref="M1331:AJ1331"/>
    <mergeCell ref="AK1331:AP1331"/>
    <mergeCell ref="AQ1331:AT1331"/>
    <mergeCell ref="AU1331:AX1331"/>
    <mergeCell ref="A1332:B1332"/>
    <mergeCell ref="C1332:L1332"/>
    <mergeCell ref="A1330:B1330"/>
    <mergeCell ref="C1330:L1330"/>
    <mergeCell ref="M1330:AJ1330"/>
    <mergeCell ref="AK1330:AP1330"/>
    <mergeCell ref="AQ1330:AT1330"/>
    <mergeCell ref="AU1330:AX1330"/>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44:B1344"/>
    <mergeCell ref="C1344:L1344"/>
    <mergeCell ref="M1344:AJ1344"/>
    <mergeCell ref="AK1344:AP1344"/>
    <mergeCell ref="AQ1344:AT1344"/>
    <mergeCell ref="AU1344:AX1344"/>
    <mergeCell ref="A1348:B1348"/>
    <mergeCell ref="C1348:L1348"/>
    <mergeCell ref="M1348:AJ1348"/>
    <mergeCell ref="AK1348:AP1348"/>
    <mergeCell ref="AQ1348:AT1348"/>
    <mergeCell ref="AU1348:AX1348"/>
    <mergeCell ref="A1341:B1341"/>
    <mergeCell ref="C1341:L1341"/>
    <mergeCell ref="M1341:AJ1341"/>
    <mergeCell ref="AK1341:AP1341"/>
    <mergeCell ref="AQ1341:AT1341"/>
    <mergeCell ref="AU1341:AX1341"/>
    <mergeCell ref="A1349:B1349"/>
    <mergeCell ref="C1349:L1349"/>
    <mergeCell ref="M1349:AJ1349"/>
    <mergeCell ref="AK1349:AP1349"/>
    <mergeCell ref="A1354:B1354"/>
    <mergeCell ref="C1354:L1354"/>
    <mergeCell ref="M1354:AJ1354"/>
    <mergeCell ref="AK1354:AP1354"/>
    <mergeCell ref="M1363:AJ1363"/>
    <mergeCell ref="AK1363:AP1363"/>
    <mergeCell ref="AQ1363:AT1363"/>
    <mergeCell ref="AU1363:AX1363"/>
    <mergeCell ref="A1374:B1374"/>
    <mergeCell ref="C1374:L1374"/>
    <mergeCell ref="M1374:AJ1374"/>
    <mergeCell ref="AK1374:AP1374"/>
    <mergeCell ref="AQ1374:AT1374"/>
    <mergeCell ref="AU1374:AX1374"/>
    <mergeCell ref="M1367:AJ1367"/>
    <mergeCell ref="AK1367:AP1367"/>
    <mergeCell ref="AQ1367:AT1367"/>
    <mergeCell ref="AU1367:AX1367"/>
    <mergeCell ref="A1359:B1359"/>
    <mergeCell ref="C1359:L1359"/>
    <mergeCell ref="M1359:AJ1359"/>
    <mergeCell ref="AK1359:AP1359"/>
    <mergeCell ref="AQ1359:AT1359"/>
    <mergeCell ref="AU1359:AX1359"/>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M1352:AJ1352"/>
    <mergeCell ref="AK1352:AP1352"/>
    <mergeCell ref="AQ1352:AT1352"/>
    <mergeCell ref="AU1352:AX1352"/>
    <mergeCell ref="A1353:B1353"/>
    <mergeCell ref="C1353:L1353"/>
    <mergeCell ref="A1343:B1343"/>
    <mergeCell ref="C1343:L1343"/>
    <mergeCell ref="M1343:AJ1343"/>
    <mergeCell ref="AK1343:AP1343"/>
    <mergeCell ref="AQ1343:AT1343"/>
    <mergeCell ref="AU1343:AX1343"/>
    <mergeCell ref="A1351:B1351"/>
    <mergeCell ref="C1351:L1351"/>
    <mergeCell ref="M1351:AJ1351"/>
    <mergeCell ref="AK1351:AP1351"/>
    <mergeCell ref="AQ1351:AT1351"/>
    <mergeCell ref="AU1351:AX1351"/>
    <mergeCell ref="A1352:B1352"/>
    <mergeCell ref="C1352:L1352"/>
    <mergeCell ref="AQ1361:AT1361"/>
    <mergeCell ref="AU1361:AX1361"/>
    <mergeCell ref="A1362:B1362"/>
    <mergeCell ref="C1362:L1362"/>
    <mergeCell ref="A1361:B1361"/>
    <mergeCell ref="C1361:L1361"/>
    <mergeCell ref="M1361:AJ1361"/>
    <mergeCell ref="AK1361:AP1361"/>
    <mergeCell ref="A1376:B1376"/>
    <mergeCell ref="C1376:L1376"/>
    <mergeCell ref="M1376:AJ1376"/>
    <mergeCell ref="AK1376:AP1376"/>
    <mergeCell ref="A1367:B1367"/>
    <mergeCell ref="C1367:L1367"/>
    <mergeCell ref="A1360:B1360"/>
    <mergeCell ref="C1360:L1360"/>
    <mergeCell ref="M1360:AJ1360"/>
    <mergeCell ref="AK1360:AP1360"/>
    <mergeCell ref="AQ1360:AT1360"/>
    <mergeCell ref="AU1360:AX1360"/>
    <mergeCell ref="A1350:B1350"/>
    <mergeCell ref="C1350:L1350"/>
    <mergeCell ref="M1350:AJ1350"/>
    <mergeCell ref="AK1350:AP1350"/>
    <mergeCell ref="AQ1350:AT1350"/>
    <mergeCell ref="AU1350:AX1350"/>
    <mergeCell ref="M1371:AJ1371"/>
    <mergeCell ref="AK1371:AP1371"/>
    <mergeCell ref="AQ1371:AT1371"/>
    <mergeCell ref="AU1371:AX1371"/>
    <mergeCell ref="A1370:B1370"/>
    <mergeCell ref="C1370:L1370"/>
    <mergeCell ref="M1370:AJ1370"/>
    <mergeCell ref="AK1370:AP1370"/>
    <mergeCell ref="AQ1370:AT1370"/>
    <mergeCell ref="AU1370:AX1370"/>
    <mergeCell ref="A1373:B1373"/>
    <mergeCell ref="C1373:L1373"/>
    <mergeCell ref="M1373:AJ1373"/>
    <mergeCell ref="AK1373:AP1373"/>
    <mergeCell ref="M1362:AJ1362"/>
    <mergeCell ref="AK1362:AP1362"/>
    <mergeCell ref="AQ1362:AT1362"/>
    <mergeCell ref="AU1362:AX1362"/>
    <mergeCell ref="AQ1375:AT1375"/>
    <mergeCell ref="AU1375:AX1375"/>
    <mergeCell ref="A1366:B1366"/>
    <mergeCell ref="C1366:L1366"/>
    <mergeCell ref="M1366:AJ1366"/>
    <mergeCell ref="AK1366:AP1366"/>
    <mergeCell ref="AQ1366:AT1366"/>
    <mergeCell ref="AU1366:AX1366"/>
    <mergeCell ref="AQ1364:AT1364"/>
    <mergeCell ref="AU1364:AX1364"/>
    <mergeCell ref="A1365:B1365"/>
    <mergeCell ref="C1365:L1365"/>
    <mergeCell ref="M1365:AJ1365"/>
    <mergeCell ref="AK1365:AP1365"/>
    <mergeCell ref="AQ1365:AT1365"/>
    <mergeCell ref="AU1365:AX1365"/>
    <mergeCell ref="A1372:B1372"/>
    <mergeCell ref="C1372:L1372"/>
    <mergeCell ref="M1372:AJ1372"/>
    <mergeCell ref="AK1372:AP1372"/>
    <mergeCell ref="AQ1372:AT1372"/>
    <mergeCell ref="AU1372:AX1372"/>
    <mergeCell ref="A1371:B1371"/>
    <mergeCell ref="C1371:L1371"/>
    <mergeCell ref="M1353:AJ1353"/>
    <mergeCell ref="AK1353:AP1353"/>
    <mergeCell ref="AQ1353:AT1353"/>
    <mergeCell ref="AU1353:AX1353"/>
    <mergeCell ref="AQ1354:AT1354"/>
    <mergeCell ref="AU1354:AX1354"/>
    <mergeCell ref="A1394:B1394"/>
    <mergeCell ref="C1394:L1394"/>
    <mergeCell ref="M1394:AJ1394"/>
    <mergeCell ref="AK1394:AP1394"/>
    <mergeCell ref="AQ1394:AT1394"/>
    <mergeCell ref="AU1394:AX1394"/>
    <mergeCell ref="A1384:B1384"/>
    <mergeCell ref="C1384:L1384"/>
    <mergeCell ref="M1384:AJ1384"/>
    <mergeCell ref="AK1384:AP1384"/>
    <mergeCell ref="AQ1384:AT1384"/>
    <mergeCell ref="AU1384:AX1384"/>
    <mergeCell ref="A1383:B1383"/>
    <mergeCell ref="C1383:L1383"/>
    <mergeCell ref="M1383:AJ1383"/>
    <mergeCell ref="AK1383:AP1383"/>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M1375:AJ1375"/>
    <mergeCell ref="AK1375:AP1375"/>
    <mergeCell ref="A1385:B1385"/>
    <mergeCell ref="C1385:L1385"/>
    <mergeCell ref="M1385:AJ1385"/>
    <mergeCell ref="AK1385:AP1385"/>
    <mergeCell ref="A1387:B1387"/>
    <mergeCell ref="C1387:L1387"/>
    <mergeCell ref="A1393:B1393"/>
    <mergeCell ref="C1393:L1393"/>
    <mergeCell ref="M1393:AJ1393"/>
    <mergeCell ref="AK1393:AP1393"/>
    <mergeCell ref="AQ1405:AT1405"/>
    <mergeCell ref="AU1405:AX1405"/>
    <mergeCell ref="AQ1393:AT1393"/>
    <mergeCell ref="AU1393:AX1393"/>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78:B1378"/>
    <mergeCell ref="C1378:L1378"/>
    <mergeCell ref="M1378:AJ1378"/>
    <mergeCell ref="AK1378:AP1378"/>
    <mergeCell ref="AQ1378:AT1378"/>
    <mergeCell ref="AU1378:AX1378"/>
    <mergeCell ref="AQ1376:AT1376"/>
    <mergeCell ref="AU1376:AX1376"/>
    <mergeCell ref="A1377:B1377"/>
    <mergeCell ref="C1377:L1377"/>
    <mergeCell ref="M1377:AJ1377"/>
    <mergeCell ref="AK1377:AP1377"/>
    <mergeCell ref="AQ1377:AT1377"/>
    <mergeCell ref="AU1377:AX1377"/>
    <mergeCell ref="A1392:B1392"/>
    <mergeCell ref="C1392:L1392"/>
    <mergeCell ref="M1392:AJ1392"/>
    <mergeCell ref="AK1392:AP1392"/>
    <mergeCell ref="AQ1392:AT1392"/>
    <mergeCell ref="AU1392:AX1392"/>
    <mergeCell ref="M1402:AJ1402"/>
    <mergeCell ref="AK1402:AP1402"/>
    <mergeCell ref="AQ1402:AT1402"/>
    <mergeCell ref="AU1402:AX1402"/>
    <mergeCell ref="M1395:AJ1395"/>
    <mergeCell ref="AK1395:AP1395"/>
    <mergeCell ref="A1409:B1409"/>
    <mergeCell ref="C1409:L1409"/>
    <mergeCell ref="M1409:AJ1409"/>
    <mergeCell ref="AK1409:AP1409"/>
    <mergeCell ref="AQ1409:AT1409"/>
    <mergeCell ref="AU1409:AX1409"/>
    <mergeCell ref="A1397:B1397"/>
    <mergeCell ref="C1397:L1397"/>
    <mergeCell ref="M1397:AJ1397"/>
    <mergeCell ref="AK1397:AP1397"/>
    <mergeCell ref="A1408:B1408"/>
    <mergeCell ref="C1408:L1408"/>
    <mergeCell ref="M1408:AJ1408"/>
    <mergeCell ref="AK1408:AP1408"/>
    <mergeCell ref="A1404:B1404"/>
    <mergeCell ref="C1404:L1404"/>
    <mergeCell ref="AQ1395:AT1395"/>
    <mergeCell ref="AU1395:AX1395"/>
    <mergeCell ref="A1396:B1396"/>
    <mergeCell ref="C1396:L1396"/>
    <mergeCell ref="M1396:AJ1396"/>
    <mergeCell ref="AK1396:AP1396"/>
    <mergeCell ref="AQ1396:AT1396"/>
    <mergeCell ref="AU1396:AX1396"/>
    <mergeCell ref="A1395:B1395"/>
    <mergeCell ref="C1395:L1395"/>
    <mergeCell ref="A1375:B1375"/>
    <mergeCell ref="C1375:L1375"/>
    <mergeCell ref="AQ1383:AT1383"/>
    <mergeCell ref="AU1383:AX1383"/>
    <mergeCell ref="M1387:AJ1387"/>
    <mergeCell ref="AK1387:AP1387"/>
    <mergeCell ref="AQ1387:AT1387"/>
    <mergeCell ref="AU1387:AX1387"/>
    <mergeCell ref="A1382:B1382"/>
    <mergeCell ref="C1382:L1382"/>
    <mergeCell ref="M1382:AJ1382"/>
    <mergeCell ref="AK1382:AP1382"/>
    <mergeCell ref="AQ1382:AT1382"/>
    <mergeCell ref="AU1382:AX1382"/>
    <mergeCell ref="AQ1385:AT1385"/>
    <mergeCell ref="AU1385:AX1385"/>
    <mergeCell ref="A1386:B1386"/>
    <mergeCell ref="C1386:L1386"/>
    <mergeCell ref="M1386:AJ1386"/>
    <mergeCell ref="AK1386:AP1386"/>
    <mergeCell ref="AQ1386:AT1386"/>
    <mergeCell ref="AU1386:AX1386"/>
    <mergeCell ref="AQ1406:AT1406"/>
    <mergeCell ref="AU1406:AX1406"/>
    <mergeCell ref="M1404:AJ1404"/>
    <mergeCell ref="AK1404:AP1404"/>
    <mergeCell ref="AQ1404:AT1404"/>
    <mergeCell ref="AU1404:AX1404"/>
    <mergeCell ref="A1405:B1405"/>
    <mergeCell ref="C1405:L1405"/>
    <mergeCell ref="M1405:AJ1405"/>
    <mergeCell ref="AK1405:AP1405"/>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07:B1407"/>
    <mergeCell ref="C1407:L1407"/>
    <mergeCell ref="M1407:AJ1407"/>
    <mergeCell ref="AK1407:AP1407"/>
    <mergeCell ref="AQ1407:AT1407"/>
    <mergeCell ref="AU1407:AX1407"/>
    <mergeCell ref="AQ1397:AT1397"/>
    <mergeCell ref="AU1397:AX1397"/>
    <mergeCell ref="A1403:B1403"/>
    <mergeCell ref="C1403:L1403"/>
    <mergeCell ref="M1403:AJ1403"/>
    <mergeCell ref="AK1403:AP1403"/>
    <mergeCell ref="AQ1403:AT1403"/>
    <mergeCell ref="AU1403:AX1403"/>
    <mergeCell ref="A1401:B1401"/>
    <mergeCell ref="C1401:L1401"/>
    <mergeCell ref="A1406:B1406"/>
    <mergeCell ref="C1406:L1406"/>
    <mergeCell ref="M1406:AJ1406"/>
    <mergeCell ref="AK1406:AP1406"/>
    <mergeCell ref="AQ1408:AT1408"/>
    <mergeCell ref="AU1408:AX1408"/>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M1401:AJ1401"/>
    <mergeCell ref="AK1401:AP1401"/>
    <mergeCell ref="AQ1401:AT1401"/>
    <mergeCell ref="AU1401:AX1401"/>
    <mergeCell ref="A1402:B1402"/>
    <mergeCell ref="C1402:L1402"/>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M1429:AJ1429"/>
    <mergeCell ref="AK1429:AP1429"/>
    <mergeCell ref="AQ1429:AT1429"/>
    <mergeCell ref="AU1429:AX1429"/>
    <mergeCell ref="A1425:B1425"/>
    <mergeCell ref="C1425:L1425"/>
    <mergeCell ref="M1425:AJ1425"/>
    <mergeCell ref="AK1425:AP1425"/>
    <mergeCell ref="AQ1425:AT1425"/>
    <mergeCell ref="AU1425:AX1425"/>
    <mergeCell ref="A1426:B1426"/>
    <mergeCell ref="C1426:L1426"/>
    <mergeCell ref="M1426:AJ1426"/>
    <mergeCell ref="AK1426:AP1426"/>
    <mergeCell ref="AQ1426:AT1426"/>
    <mergeCell ref="AU1426:AX1426"/>
    <mergeCell ref="A1431:B1431"/>
    <mergeCell ref="C1431:L1431"/>
    <mergeCell ref="A1432:B1432"/>
    <mergeCell ref="C1432:L1432"/>
    <mergeCell ref="M1432:AJ1432"/>
    <mergeCell ref="AK1432:AP1432"/>
    <mergeCell ref="A1430:B1430"/>
    <mergeCell ref="C1430:L1430"/>
    <mergeCell ref="M1430:AJ1430"/>
    <mergeCell ref="AK1430:AP1430"/>
    <mergeCell ref="AQ1430:AT1430"/>
    <mergeCell ref="AU1430:AX1430"/>
    <mergeCell ref="AQ1439:AT1439"/>
    <mergeCell ref="AU1439:AX1439"/>
    <mergeCell ref="A1440:B1440"/>
    <mergeCell ref="C1440:L1440"/>
    <mergeCell ref="M1440:AJ1440"/>
    <mergeCell ref="AK1440:AP1440"/>
    <mergeCell ref="AQ1440:AT1440"/>
    <mergeCell ref="AU1440:AX1440"/>
    <mergeCell ref="A1439:B1439"/>
    <mergeCell ref="C1439:L143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M1431:AJ1431"/>
    <mergeCell ref="AK1431:AP1431"/>
    <mergeCell ref="AQ1431:AT1431"/>
    <mergeCell ref="AU1431:AX1431"/>
    <mergeCell ref="A1422:B1422"/>
    <mergeCell ref="C1422:L1422"/>
    <mergeCell ref="M1422:AJ1422"/>
    <mergeCell ref="AK1422:AP1422"/>
    <mergeCell ref="AQ1422:AT1422"/>
    <mergeCell ref="AU1422:AX1422"/>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29:B1429"/>
    <mergeCell ref="C1429:L1429"/>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62:B1462"/>
    <mergeCell ref="C1462:L1462"/>
    <mergeCell ref="A1458:B1458"/>
    <mergeCell ref="C1458:L1458"/>
    <mergeCell ref="M1458:AJ1458"/>
    <mergeCell ref="AK1458:AP1458"/>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59:B1459"/>
    <mergeCell ref="C1459:L1459"/>
    <mergeCell ref="M1459:AJ1459"/>
    <mergeCell ref="AK1459:AP1459"/>
    <mergeCell ref="AQ1459:AT1459"/>
    <mergeCell ref="AU1459:AX1459"/>
    <mergeCell ref="A1455:B1455"/>
    <mergeCell ref="C1455:L1455"/>
    <mergeCell ref="M1455:AJ1455"/>
    <mergeCell ref="AK1455:AP1455"/>
    <mergeCell ref="AQ1455:AT1455"/>
    <mergeCell ref="AU1455:AX1455"/>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Q1458:AT1458"/>
    <mergeCell ref="AU1458:AX1458"/>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M1462:AJ1462"/>
    <mergeCell ref="AK1462:AP1462"/>
    <mergeCell ref="AQ1462:AT1462"/>
    <mergeCell ref="AU1462:AX1462"/>
    <mergeCell ref="A1463:B1463"/>
    <mergeCell ref="C1463:L1463"/>
    <mergeCell ref="M1463:AJ1463"/>
    <mergeCell ref="AK1463:AP1463"/>
    <mergeCell ref="AQ1463:AT1463"/>
    <mergeCell ref="AU1463:AX1463"/>
    <mergeCell ref="A1468:B1468"/>
    <mergeCell ref="C1468:L1468"/>
    <mergeCell ref="M1468:AJ1468"/>
    <mergeCell ref="AK1468:AP1468"/>
    <mergeCell ref="AQ1468:AT1468"/>
    <mergeCell ref="AU1468:AX1468"/>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71:B1471"/>
    <mergeCell ref="C1471:L1471"/>
    <mergeCell ref="M1471:AJ1471"/>
    <mergeCell ref="AK1471:AP1471"/>
    <mergeCell ref="AQ1471:AT1471"/>
    <mergeCell ref="AU1471:AX1471"/>
    <mergeCell ref="A1470:B1470"/>
    <mergeCell ref="C1470:L1470"/>
    <mergeCell ref="M1470:AJ1470"/>
    <mergeCell ref="AK1470:AP1470"/>
    <mergeCell ref="AQ1470:AT1470"/>
    <mergeCell ref="AU1470:AX1470"/>
    <mergeCell ref="A1469:B1469"/>
    <mergeCell ref="C1469:L1469"/>
    <mergeCell ref="M1469:AJ1469"/>
    <mergeCell ref="AK1469:AP1469"/>
    <mergeCell ref="AQ1469:AT1469"/>
    <mergeCell ref="AU1469:AX1469"/>
    <mergeCell ref="A1474:B1474"/>
    <mergeCell ref="C1474:L1474"/>
    <mergeCell ref="M1474:AJ1474"/>
    <mergeCell ref="AK1474:AP1474"/>
    <mergeCell ref="AQ1474:AT1474"/>
    <mergeCell ref="AU1474:AX1474"/>
    <mergeCell ref="A1473:B1473"/>
    <mergeCell ref="C1473:L1473"/>
    <mergeCell ref="M1473:AJ1473"/>
    <mergeCell ref="AK1473:AP1473"/>
    <mergeCell ref="AQ1473:AT1473"/>
    <mergeCell ref="AU1473:AX1473"/>
    <mergeCell ref="A1472:B1472"/>
    <mergeCell ref="C1472:L1472"/>
    <mergeCell ref="M1472:AJ1472"/>
    <mergeCell ref="AK1472:AP1472"/>
    <mergeCell ref="AQ1472:AT1472"/>
    <mergeCell ref="AU1472:AX1472"/>
    <mergeCell ref="A1477:B1477"/>
    <mergeCell ref="C1477:L1477"/>
    <mergeCell ref="M1477:AJ1477"/>
    <mergeCell ref="AK1477:AP1477"/>
    <mergeCell ref="AQ1477:AT1477"/>
    <mergeCell ref="AU1477:AX1477"/>
    <mergeCell ref="A1476:B1476"/>
    <mergeCell ref="C1476:L1476"/>
    <mergeCell ref="M1476:AJ1476"/>
    <mergeCell ref="AK1476:AP1476"/>
    <mergeCell ref="AQ1476:AT1476"/>
    <mergeCell ref="AU1476:AX1476"/>
    <mergeCell ref="A1475:B1475"/>
    <mergeCell ref="C1475:L1475"/>
    <mergeCell ref="M1475:AJ1475"/>
    <mergeCell ref="AK1475:AP1475"/>
    <mergeCell ref="AQ1475:AT1475"/>
    <mergeCell ref="AU1475:AX1475"/>
    <mergeCell ref="A1480:B1480"/>
    <mergeCell ref="C1480:L1480"/>
    <mergeCell ref="M1480:AJ1480"/>
    <mergeCell ref="AK1480:AP1480"/>
    <mergeCell ref="AQ1480:AT1480"/>
    <mergeCell ref="AU1480:AX1480"/>
    <mergeCell ref="A1479:B1479"/>
    <mergeCell ref="C1479:L1479"/>
    <mergeCell ref="M1479:AJ1479"/>
    <mergeCell ref="AK1479:AP1479"/>
    <mergeCell ref="AQ1479:AT1479"/>
    <mergeCell ref="AU1479:AX1479"/>
    <mergeCell ref="A1478:B1478"/>
    <mergeCell ref="C1478:L1478"/>
    <mergeCell ref="M1478:AJ1478"/>
    <mergeCell ref="AK1478:AP1478"/>
    <mergeCell ref="AQ1478:AT1478"/>
    <mergeCell ref="AU1478:AX1478"/>
    <mergeCell ref="A1483:B1483"/>
    <mergeCell ref="C1483:L1483"/>
    <mergeCell ref="M1483:AJ1483"/>
    <mergeCell ref="AK1483:AP1483"/>
    <mergeCell ref="AQ1483:AT1483"/>
    <mergeCell ref="AU1483:AX1483"/>
    <mergeCell ref="A1482:B1482"/>
    <mergeCell ref="C1482:L1482"/>
    <mergeCell ref="M1482:AJ1482"/>
    <mergeCell ref="AK1482:AP1482"/>
    <mergeCell ref="AQ1482:AT1482"/>
    <mergeCell ref="AU1482:AX1482"/>
    <mergeCell ref="A1481:B1481"/>
    <mergeCell ref="C1481:L1481"/>
    <mergeCell ref="M1481:AJ1481"/>
    <mergeCell ref="AK1481:AP1481"/>
    <mergeCell ref="AQ1481:AT1481"/>
    <mergeCell ref="AU1481:AX1481"/>
    <mergeCell ref="A1492:B1492"/>
    <mergeCell ref="C1492:L1492"/>
    <mergeCell ref="M1492:AJ1492"/>
    <mergeCell ref="AK1492:AP1492"/>
    <mergeCell ref="AQ1492:AT1492"/>
    <mergeCell ref="AU1492:AX1492"/>
    <mergeCell ref="A1491:B1491"/>
    <mergeCell ref="C1491:L1491"/>
    <mergeCell ref="M1491:AJ1491"/>
    <mergeCell ref="AK1491:AP1491"/>
    <mergeCell ref="AQ1491:AT1491"/>
    <mergeCell ref="AU1491:AX1491"/>
    <mergeCell ref="A1486:B1486"/>
    <mergeCell ref="C1486:L1486"/>
    <mergeCell ref="M1486:AJ1486"/>
    <mergeCell ref="AK1486:AP1486"/>
    <mergeCell ref="AQ1486:AT1486"/>
    <mergeCell ref="AU1486:AX1486"/>
    <mergeCell ref="A1485:B1485"/>
    <mergeCell ref="C1485:L1485"/>
    <mergeCell ref="M1485:AJ1485"/>
    <mergeCell ref="AK1485:AP1485"/>
    <mergeCell ref="AQ1485:AT1485"/>
    <mergeCell ref="AU1485:AX1485"/>
    <mergeCell ref="A1484:B1484"/>
    <mergeCell ref="C1484:L1484"/>
    <mergeCell ref="M1484:AJ1484"/>
    <mergeCell ref="AK1484:AP1484"/>
    <mergeCell ref="AQ1484:AT1484"/>
    <mergeCell ref="AU1484:AX1484"/>
    <mergeCell ref="A1493:B1493"/>
    <mergeCell ref="C1493:L1493"/>
    <mergeCell ref="M1493:AJ1493"/>
    <mergeCell ref="AK1493:AP1493"/>
    <mergeCell ref="AQ1493:AT1493"/>
    <mergeCell ref="AU1493:AX1493"/>
    <mergeCell ref="A1488:B1488"/>
    <mergeCell ref="C1488:L1488"/>
    <mergeCell ref="M1488:AJ1488"/>
    <mergeCell ref="AK1488:AP1488"/>
    <mergeCell ref="AQ1488:AT1488"/>
    <mergeCell ref="AU1488:AX1488"/>
    <mergeCell ref="A1487:B1487"/>
    <mergeCell ref="C1487:L1487"/>
    <mergeCell ref="M1487:AJ1487"/>
    <mergeCell ref="AK1487:AP1487"/>
    <mergeCell ref="AQ1487:AT1487"/>
    <mergeCell ref="AU1487:AX1487"/>
    <mergeCell ref="A1499:B1499"/>
    <mergeCell ref="C1499:L1499"/>
    <mergeCell ref="M1499:AJ1499"/>
    <mergeCell ref="AK1499:AP1499"/>
    <mergeCell ref="AQ1499:AT1499"/>
    <mergeCell ref="AU1499:AX1499"/>
    <mergeCell ref="A1498:B1498"/>
    <mergeCell ref="C1498:L1498"/>
    <mergeCell ref="M1498:AJ1498"/>
    <mergeCell ref="AK1498:AP1498"/>
    <mergeCell ref="AQ1498:AT1498"/>
    <mergeCell ref="AU1498:AX1498"/>
    <mergeCell ref="A1497:B1497"/>
    <mergeCell ref="C1497:L1497"/>
    <mergeCell ref="M1497:AJ1497"/>
    <mergeCell ref="AK1497:AP1497"/>
    <mergeCell ref="AQ1497:AT1497"/>
    <mergeCell ref="AU1497:AX1497"/>
    <mergeCell ref="M1495:AJ1495"/>
    <mergeCell ref="AK1495:AP1495"/>
    <mergeCell ref="AQ1495:AT1495"/>
    <mergeCell ref="AU1495:AX1495"/>
    <mergeCell ref="A1496:B1496"/>
    <mergeCell ref="C1496:L1496"/>
    <mergeCell ref="M1496:AJ1496"/>
    <mergeCell ref="AK1496:AP1496"/>
    <mergeCell ref="AQ1496:AT1496"/>
    <mergeCell ref="AU1496:AX1496"/>
    <mergeCell ref="AQ1494:AT1494"/>
    <mergeCell ref="AU1494:AX1494"/>
    <mergeCell ref="A1495:B1495"/>
    <mergeCell ref="C1495:L1495"/>
    <mergeCell ref="A1494:B1494"/>
    <mergeCell ref="C1494:L1494"/>
    <mergeCell ref="M1494:AJ1494"/>
    <mergeCell ref="AK1494:AP1494"/>
    <mergeCell ref="A1502:B1502"/>
    <mergeCell ref="C1502:L1502"/>
    <mergeCell ref="M1502:AJ1502"/>
    <mergeCell ref="AK1502:AP1502"/>
    <mergeCell ref="AQ1502:AT1502"/>
    <mergeCell ref="AU1502:AX1502"/>
    <mergeCell ref="A1501:B1501"/>
    <mergeCell ref="C1501:L1501"/>
    <mergeCell ref="M1501:AJ1501"/>
    <mergeCell ref="AK1501:AP1501"/>
    <mergeCell ref="AQ1501:AT1501"/>
    <mergeCell ref="AU1501:AX1501"/>
    <mergeCell ref="A1500:B1500"/>
    <mergeCell ref="C1500:L1500"/>
    <mergeCell ref="M1500:AJ1500"/>
    <mergeCell ref="AK1500:AP1500"/>
    <mergeCell ref="AQ1500:AT1500"/>
    <mergeCell ref="AU1500:AX1500"/>
    <mergeCell ref="A1505:B1505"/>
    <mergeCell ref="C1505:L1505"/>
    <mergeCell ref="M1505:AJ1505"/>
    <mergeCell ref="AK1505:AP1505"/>
    <mergeCell ref="AQ1505:AT1505"/>
    <mergeCell ref="AU1505:AX1505"/>
    <mergeCell ref="A1504:B1504"/>
    <mergeCell ref="C1504:L1504"/>
    <mergeCell ref="M1504:AJ1504"/>
    <mergeCell ref="AK1504:AP1504"/>
    <mergeCell ref="AQ1504:AT1504"/>
    <mergeCell ref="AU1504:AX1504"/>
    <mergeCell ref="A1503:B1503"/>
    <mergeCell ref="C1503:L1503"/>
    <mergeCell ref="M1503:AJ1503"/>
    <mergeCell ref="AK1503:AP1503"/>
    <mergeCell ref="AQ1503:AT1503"/>
    <mergeCell ref="AU1503:AX1503"/>
    <mergeCell ref="A1508:B1508"/>
    <mergeCell ref="C1508:L1508"/>
    <mergeCell ref="M1508:AJ1508"/>
    <mergeCell ref="AK1508:AP1508"/>
    <mergeCell ref="AQ1508:AT1508"/>
    <mergeCell ref="AU1508:AX1508"/>
    <mergeCell ref="A1507:B1507"/>
    <mergeCell ref="C1507:L1507"/>
    <mergeCell ref="M1507:AJ1507"/>
    <mergeCell ref="AK1507:AP1507"/>
    <mergeCell ref="AQ1507:AT1507"/>
    <mergeCell ref="AU1507:AX1507"/>
    <mergeCell ref="A1506:B1506"/>
    <mergeCell ref="C1506:L1506"/>
    <mergeCell ref="M1506:AJ1506"/>
    <mergeCell ref="AK1506:AP1506"/>
    <mergeCell ref="AQ1506:AT1506"/>
    <mergeCell ref="AU1506:AX1506"/>
    <mergeCell ref="A1511:B1511"/>
    <mergeCell ref="C1511:L1511"/>
    <mergeCell ref="M1511:AJ1511"/>
    <mergeCell ref="AK1511:AP1511"/>
    <mergeCell ref="AQ1511:AT1511"/>
    <mergeCell ref="AU1511:AX1511"/>
    <mergeCell ref="A1510:B1510"/>
    <mergeCell ref="C1510:L1510"/>
    <mergeCell ref="M1510:AJ1510"/>
    <mergeCell ref="AK1510:AP1510"/>
    <mergeCell ref="AQ1510:AT1510"/>
    <mergeCell ref="AU1510:AX1510"/>
    <mergeCell ref="A1509:B1509"/>
    <mergeCell ref="C1509:L1509"/>
    <mergeCell ref="M1509:AJ1509"/>
    <mergeCell ref="AK1509:AP1509"/>
    <mergeCell ref="AQ1509:AT1509"/>
    <mergeCell ref="AU1509:AX1509"/>
    <mergeCell ref="A1514:B1514"/>
    <mergeCell ref="C1514:L1514"/>
    <mergeCell ref="M1514:AJ1514"/>
    <mergeCell ref="AK1514:AP1514"/>
    <mergeCell ref="AQ1514:AT1514"/>
    <mergeCell ref="AU1514:AX1514"/>
    <mergeCell ref="A1513:B1513"/>
    <mergeCell ref="C1513:L1513"/>
    <mergeCell ref="M1513:AJ1513"/>
    <mergeCell ref="AK1513:AP1513"/>
    <mergeCell ref="AQ1513:AT1513"/>
    <mergeCell ref="AU1513:AX1513"/>
    <mergeCell ref="A1512:B1512"/>
    <mergeCell ref="C1512:L1512"/>
    <mergeCell ref="M1512:AJ1512"/>
    <mergeCell ref="AK1512:AP1512"/>
    <mergeCell ref="AQ1512:AT1512"/>
    <mergeCell ref="AU1512:AX1512"/>
    <mergeCell ref="A1517:B1517"/>
    <mergeCell ref="C1517:L1517"/>
    <mergeCell ref="M1517:AJ1517"/>
    <mergeCell ref="AK1517:AP1517"/>
    <mergeCell ref="AQ1517:AT1517"/>
    <mergeCell ref="AU1517:AX1517"/>
    <mergeCell ref="A1516:B1516"/>
    <mergeCell ref="C1516:L1516"/>
    <mergeCell ref="M1516:AJ1516"/>
    <mergeCell ref="AK1516:AP1516"/>
    <mergeCell ref="AQ1516:AT1516"/>
    <mergeCell ref="AU1516:AX1516"/>
    <mergeCell ref="A1515:B1515"/>
    <mergeCell ref="C1515:L1515"/>
    <mergeCell ref="M1515:AJ1515"/>
    <mergeCell ref="AK1515:AP1515"/>
    <mergeCell ref="AQ1515:AT1515"/>
    <mergeCell ref="AU1515:AX1515"/>
    <mergeCell ref="AQ1540:AT1540"/>
    <mergeCell ref="AU1540:AX1540"/>
    <mergeCell ref="A1533:B1533"/>
    <mergeCell ref="C1533:L1533"/>
    <mergeCell ref="M1533:AJ1533"/>
    <mergeCell ref="AK1533:AP1533"/>
    <mergeCell ref="AQ1533:AT1533"/>
    <mergeCell ref="AU1533:AX1533"/>
    <mergeCell ref="A1520:B1520"/>
    <mergeCell ref="C1520:L1520"/>
    <mergeCell ref="M1520:AJ1520"/>
    <mergeCell ref="AK1520:AP1520"/>
    <mergeCell ref="AQ1520:AT1520"/>
    <mergeCell ref="AU1520:AX1520"/>
    <mergeCell ref="A1519:B1519"/>
    <mergeCell ref="C1519:L1519"/>
    <mergeCell ref="M1519:AJ1519"/>
    <mergeCell ref="AK1519:AP1519"/>
    <mergeCell ref="AQ1519:AT1519"/>
    <mergeCell ref="AU1519:AX1519"/>
    <mergeCell ref="A1518:B1518"/>
    <mergeCell ref="C1518:L1518"/>
    <mergeCell ref="M1518:AJ1518"/>
    <mergeCell ref="AK1518:AP1518"/>
    <mergeCell ref="AQ1518:AT1518"/>
    <mergeCell ref="AU1518:AX1518"/>
    <mergeCell ref="A1527:B1527"/>
    <mergeCell ref="C1527:L1527"/>
    <mergeCell ref="M1527:AJ1527"/>
    <mergeCell ref="AK1527:AP1527"/>
    <mergeCell ref="AQ1527:AT1527"/>
    <mergeCell ref="AU1527:AX1527"/>
    <mergeCell ref="A1526:B1526"/>
    <mergeCell ref="C1526:L1526"/>
    <mergeCell ref="M1526:AJ1526"/>
    <mergeCell ref="AK1526:AP1526"/>
    <mergeCell ref="AQ1526:AT1526"/>
    <mergeCell ref="AU1526:AX1526"/>
    <mergeCell ref="A1521:B1521"/>
    <mergeCell ref="C1521:L1521"/>
    <mergeCell ref="M1521:AJ1521"/>
    <mergeCell ref="AK1521:AP1521"/>
    <mergeCell ref="AQ1521:AT1521"/>
    <mergeCell ref="AU1521:AX1521"/>
    <mergeCell ref="A1539:B1539"/>
    <mergeCell ref="C1539:L1539"/>
    <mergeCell ref="M1539:AJ1539"/>
    <mergeCell ref="AK1539:AP1539"/>
    <mergeCell ref="M1530:AJ1530"/>
    <mergeCell ref="AK1530:AP1530"/>
    <mergeCell ref="A1536:B1536"/>
    <mergeCell ref="C1536:L1536"/>
    <mergeCell ref="M1536:AJ1536"/>
    <mergeCell ref="AK1536:AP1536"/>
    <mergeCell ref="AQ1536:AT1536"/>
    <mergeCell ref="AU1536:AX1536"/>
    <mergeCell ref="A1535:B1535"/>
    <mergeCell ref="C1535:L1535"/>
    <mergeCell ref="M1535:AJ1535"/>
    <mergeCell ref="AK1535:AP1535"/>
    <mergeCell ref="AQ1535:AT1535"/>
    <mergeCell ref="AU1535:AX1535"/>
    <mergeCell ref="A1534:B1534"/>
    <mergeCell ref="C1534:L1534"/>
    <mergeCell ref="A1532:B1532"/>
    <mergeCell ref="C1532:L1532"/>
    <mergeCell ref="M1532:AJ1532"/>
    <mergeCell ref="AK1532:AP1532"/>
    <mergeCell ref="AQ1532:AT1532"/>
    <mergeCell ref="AU1532:AX1532"/>
    <mergeCell ref="AQ1530:AT1530"/>
    <mergeCell ref="AU1530:AX1530"/>
    <mergeCell ref="A1531:B1531"/>
    <mergeCell ref="C1531:L1531"/>
    <mergeCell ref="M1531:AJ1531"/>
    <mergeCell ref="AK1531:AP1531"/>
    <mergeCell ref="AQ1531:AT1531"/>
    <mergeCell ref="AU1531:AX1531"/>
    <mergeCell ref="A1530:B1530"/>
    <mergeCell ref="C1530:L1530"/>
    <mergeCell ref="A1545:B1545"/>
    <mergeCell ref="C1545:L1545"/>
    <mergeCell ref="M1545:AJ1545"/>
    <mergeCell ref="AK1545:AP1545"/>
    <mergeCell ref="AQ1545:AT1545"/>
    <mergeCell ref="AU1545:AX1545"/>
    <mergeCell ref="A1544:B1544"/>
    <mergeCell ref="C1544:L1544"/>
    <mergeCell ref="M1544:AJ1544"/>
    <mergeCell ref="AK1544:AP1544"/>
    <mergeCell ref="AQ1544:AT1544"/>
    <mergeCell ref="AU1544:AX1544"/>
    <mergeCell ref="A1543:B1543"/>
    <mergeCell ref="C1543:L1543"/>
    <mergeCell ref="M1543:AJ1543"/>
    <mergeCell ref="AK1543:AP1543"/>
    <mergeCell ref="AQ1543:AT1543"/>
    <mergeCell ref="AU1543:AX1543"/>
    <mergeCell ref="AQ1539:AT1539"/>
    <mergeCell ref="AU1539:AX1539"/>
    <mergeCell ref="A1538:B1538"/>
    <mergeCell ref="C1538:L1538"/>
    <mergeCell ref="M1538:AJ1538"/>
    <mergeCell ref="AK1538:AP1538"/>
    <mergeCell ref="AQ1538:AT1538"/>
    <mergeCell ref="AU1538:AX1538"/>
    <mergeCell ref="A1537:B1537"/>
    <mergeCell ref="C1537:L1537"/>
    <mergeCell ref="M1537:AJ1537"/>
    <mergeCell ref="AK1537:AP1537"/>
    <mergeCell ref="AQ1537:AT1537"/>
    <mergeCell ref="AU1537:AX1537"/>
    <mergeCell ref="A1542:B1542"/>
    <mergeCell ref="C1542:L1542"/>
    <mergeCell ref="M1542:AJ1542"/>
    <mergeCell ref="AK1542:AP1542"/>
    <mergeCell ref="AQ1542:AT1542"/>
    <mergeCell ref="AU1542:AX1542"/>
    <mergeCell ref="A1541:B1541"/>
    <mergeCell ref="C1541:L1541"/>
    <mergeCell ref="M1541:AJ1541"/>
    <mergeCell ref="AK1541:AP1541"/>
    <mergeCell ref="AQ1541:AT1541"/>
    <mergeCell ref="AU1541:AX1541"/>
    <mergeCell ref="A1540:B1540"/>
    <mergeCell ref="C1540:L1540"/>
    <mergeCell ref="M1540:AJ1540"/>
    <mergeCell ref="AK1540:AP1540"/>
    <mergeCell ref="A1548:B1548"/>
    <mergeCell ref="C1548:L1548"/>
    <mergeCell ref="M1548:AJ1548"/>
    <mergeCell ref="AK1548:AP1548"/>
    <mergeCell ref="AQ1548:AT1548"/>
    <mergeCell ref="AU1548:AX1548"/>
    <mergeCell ref="A1547:B1547"/>
    <mergeCell ref="C1547:L1547"/>
    <mergeCell ref="M1547:AJ1547"/>
    <mergeCell ref="AK1547:AP1547"/>
    <mergeCell ref="AQ1547:AT1547"/>
    <mergeCell ref="AU1547:AX1547"/>
    <mergeCell ref="A1546:B1546"/>
    <mergeCell ref="C1546:L1546"/>
    <mergeCell ref="M1546:AJ1546"/>
    <mergeCell ref="AK1546:AP1546"/>
    <mergeCell ref="AQ1546:AT1546"/>
    <mergeCell ref="AU1546:AX1546"/>
    <mergeCell ref="A1551:B1551"/>
    <mergeCell ref="C1551:L1551"/>
    <mergeCell ref="M1551:AJ1551"/>
    <mergeCell ref="AK1551:AP1551"/>
    <mergeCell ref="AQ1551:AT1551"/>
    <mergeCell ref="AU1551:AX1551"/>
    <mergeCell ref="A1550:B1550"/>
    <mergeCell ref="C1550:L1550"/>
    <mergeCell ref="M1550:AJ1550"/>
    <mergeCell ref="AK1550:AP1550"/>
    <mergeCell ref="AQ1550:AT1550"/>
    <mergeCell ref="AU1550:AX1550"/>
    <mergeCell ref="A1549:B1549"/>
    <mergeCell ref="C1549:L1549"/>
    <mergeCell ref="M1549:AJ1549"/>
    <mergeCell ref="AK1549:AP1549"/>
    <mergeCell ref="AQ1549:AT1549"/>
    <mergeCell ref="AU1549:AX1549"/>
    <mergeCell ref="M1553:AJ1553"/>
    <mergeCell ref="AK1553:AP1553"/>
    <mergeCell ref="AQ1553:AT1553"/>
    <mergeCell ref="AU1553:AX1553"/>
    <mergeCell ref="A1554:B1554"/>
    <mergeCell ref="C1554:L1554"/>
    <mergeCell ref="M1554:AJ1554"/>
    <mergeCell ref="AK1554:AP1554"/>
    <mergeCell ref="AQ1554:AT1554"/>
    <mergeCell ref="AU1554:AX1554"/>
    <mergeCell ref="AQ1567:AT1567"/>
    <mergeCell ref="AU1567:AX1567"/>
    <mergeCell ref="A1552:B1552"/>
    <mergeCell ref="C1552:L1552"/>
    <mergeCell ref="M1552:AJ1552"/>
    <mergeCell ref="AK1552:AP1552"/>
    <mergeCell ref="AQ1552:AT1552"/>
    <mergeCell ref="AU1552:AX1552"/>
    <mergeCell ref="A1553:B1553"/>
    <mergeCell ref="C1553:L1553"/>
    <mergeCell ref="A1570:B1570"/>
    <mergeCell ref="C1570:L1570"/>
    <mergeCell ref="M1570:AJ1570"/>
    <mergeCell ref="AK1570:AP1570"/>
    <mergeCell ref="AQ1570:AT1570"/>
    <mergeCell ref="AU1570:AX1570"/>
    <mergeCell ref="A1569:B1569"/>
    <mergeCell ref="C1569:L1569"/>
    <mergeCell ref="M1569:AJ1569"/>
    <mergeCell ref="AK1569:AP1569"/>
    <mergeCell ref="AQ1569:AT1569"/>
    <mergeCell ref="AU1569:AX1569"/>
    <mergeCell ref="A1568:B1568"/>
    <mergeCell ref="C1568:L1568"/>
    <mergeCell ref="M1568:AJ1568"/>
    <mergeCell ref="AK1568:AP1568"/>
    <mergeCell ref="AQ1568:AT1568"/>
    <mergeCell ref="AU1568:AX1568"/>
    <mergeCell ref="A1561:B1561"/>
    <mergeCell ref="C1561:L1561"/>
    <mergeCell ref="A1565:B1565"/>
    <mergeCell ref="C1565:L1565"/>
    <mergeCell ref="M1565:AJ1565"/>
    <mergeCell ref="AK1565:AP1565"/>
    <mergeCell ref="A1560:B1560"/>
    <mergeCell ref="C1560:L1560"/>
    <mergeCell ref="M1560:AJ1560"/>
    <mergeCell ref="AK1560:AP1560"/>
    <mergeCell ref="AQ1560:AT1560"/>
    <mergeCell ref="AU1560:AX1560"/>
    <mergeCell ref="A1559:B1559"/>
    <mergeCell ref="C1559:L1559"/>
    <mergeCell ref="M1559:AJ1559"/>
    <mergeCell ref="AK1559:AP1559"/>
    <mergeCell ref="AQ1559:AT1559"/>
    <mergeCell ref="AU1559:AX1559"/>
    <mergeCell ref="A1558:B1558"/>
    <mergeCell ref="C1558:L1558"/>
    <mergeCell ref="M1558:AJ1558"/>
    <mergeCell ref="AK1558:AP1558"/>
    <mergeCell ref="AQ1558:AT1558"/>
    <mergeCell ref="AU1558:AX1558"/>
    <mergeCell ref="A1573:B1573"/>
    <mergeCell ref="C1573:L1573"/>
    <mergeCell ref="M1573:AJ1573"/>
    <mergeCell ref="AK1573:AP1573"/>
    <mergeCell ref="AQ1573:AT1573"/>
    <mergeCell ref="AU1573:AX1573"/>
    <mergeCell ref="A1572:B1572"/>
    <mergeCell ref="C1572:L1572"/>
    <mergeCell ref="M1572:AJ1572"/>
    <mergeCell ref="AK1572:AP1572"/>
    <mergeCell ref="AQ1572:AT1572"/>
    <mergeCell ref="AU1572:AX1572"/>
    <mergeCell ref="A1571:B1571"/>
    <mergeCell ref="C1571:L1571"/>
    <mergeCell ref="M1571:AJ1571"/>
    <mergeCell ref="AK1571:AP1571"/>
    <mergeCell ref="AQ1571:AT1571"/>
    <mergeCell ref="AU1571:AX1571"/>
    <mergeCell ref="M1563:AJ1563"/>
    <mergeCell ref="AK1563:AP1563"/>
    <mergeCell ref="AQ1563:AT1563"/>
    <mergeCell ref="AU1563:AX1563"/>
    <mergeCell ref="A1564:B1564"/>
    <mergeCell ref="C1564:L1564"/>
    <mergeCell ref="M1564:AJ1564"/>
    <mergeCell ref="AK1564:AP1564"/>
    <mergeCell ref="AQ1564:AT1564"/>
    <mergeCell ref="AU1564:AX1564"/>
    <mergeCell ref="A1576:B1576"/>
    <mergeCell ref="C1576:L1576"/>
    <mergeCell ref="M1576:AJ1576"/>
    <mergeCell ref="AK1576:AP1576"/>
    <mergeCell ref="AQ1576:AT1576"/>
    <mergeCell ref="AU1576:AX1576"/>
    <mergeCell ref="A1575:B1575"/>
    <mergeCell ref="C1575:L1575"/>
    <mergeCell ref="M1575:AJ1575"/>
    <mergeCell ref="AK1575:AP1575"/>
    <mergeCell ref="AQ1575:AT1575"/>
    <mergeCell ref="AU1575:AX1575"/>
    <mergeCell ref="A1574:B1574"/>
    <mergeCell ref="C1574:L1574"/>
    <mergeCell ref="M1574:AJ1574"/>
    <mergeCell ref="AK1574:AP1574"/>
    <mergeCell ref="AQ1574:AT1574"/>
    <mergeCell ref="AU1574:AX1574"/>
    <mergeCell ref="A1579:B1579"/>
    <mergeCell ref="C1579:L1579"/>
    <mergeCell ref="M1579:AJ1579"/>
    <mergeCell ref="AK1579:AP1579"/>
    <mergeCell ref="AQ1579:AT1579"/>
    <mergeCell ref="AU1579:AX1579"/>
    <mergeCell ref="A1578:B1578"/>
    <mergeCell ref="C1578:L1578"/>
    <mergeCell ref="M1578:AJ1578"/>
    <mergeCell ref="AK1578:AP1578"/>
    <mergeCell ref="AQ1578:AT1578"/>
    <mergeCell ref="AU1578:AX1578"/>
    <mergeCell ref="A1577:B1577"/>
    <mergeCell ref="C1577:L1577"/>
    <mergeCell ref="M1577:AJ1577"/>
    <mergeCell ref="AK1577:AP1577"/>
    <mergeCell ref="AQ1577:AT1577"/>
    <mergeCell ref="AU1577:AX1577"/>
    <mergeCell ref="A1582:B1582"/>
    <mergeCell ref="C1582:L1582"/>
    <mergeCell ref="M1582:AJ1582"/>
    <mergeCell ref="AK1582:AP1582"/>
    <mergeCell ref="AQ1582:AT1582"/>
    <mergeCell ref="AU1582:AX1582"/>
    <mergeCell ref="A1581:B1581"/>
    <mergeCell ref="C1581:L1581"/>
    <mergeCell ref="M1581:AJ1581"/>
    <mergeCell ref="AK1581:AP1581"/>
    <mergeCell ref="AQ1581:AT1581"/>
    <mergeCell ref="AU1581:AX1581"/>
    <mergeCell ref="A1580:B1580"/>
    <mergeCell ref="C1580:L1580"/>
    <mergeCell ref="M1580:AJ1580"/>
    <mergeCell ref="AK1580:AP1580"/>
    <mergeCell ref="AQ1580:AT1580"/>
    <mergeCell ref="AU1580:AX1580"/>
    <mergeCell ref="A1585:B1585"/>
    <mergeCell ref="C1585:L1585"/>
    <mergeCell ref="M1585:AJ1585"/>
    <mergeCell ref="AK1585:AP1585"/>
    <mergeCell ref="AQ1585:AT1585"/>
    <mergeCell ref="AU1585:AX1585"/>
    <mergeCell ref="A1584:B1584"/>
    <mergeCell ref="C1584:L1584"/>
    <mergeCell ref="M1584:AJ1584"/>
    <mergeCell ref="AK1584:AP1584"/>
    <mergeCell ref="AQ1584:AT1584"/>
    <mergeCell ref="AU1584:AX1584"/>
    <mergeCell ref="A1583:B1583"/>
    <mergeCell ref="C1583:L1583"/>
    <mergeCell ref="M1583:AJ1583"/>
    <mergeCell ref="AK1583:AP1583"/>
    <mergeCell ref="AQ1583:AT1583"/>
    <mergeCell ref="AU1583:AX1583"/>
    <mergeCell ref="A1592:B1592"/>
    <mergeCell ref="C1592:L1592"/>
    <mergeCell ref="M1592:AJ1592"/>
    <mergeCell ref="AK1592:AP1592"/>
    <mergeCell ref="AQ1592:AT1592"/>
    <mergeCell ref="AU1592:AX1592"/>
    <mergeCell ref="A1587:B1587"/>
    <mergeCell ref="C1587:L1587"/>
    <mergeCell ref="M1587:AJ1587"/>
    <mergeCell ref="AK1587:AP1587"/>
    <mergeCell ref="AQ1587:AT1587"/>
    <mergeCell ref="AU1587:AX1587"/>
    <mergeCell ref="A1586:B1586"/>
    <mergeCell ref="C1586:L1586"/>
    <mergeCell ref="M1586:AJ1586"/>
    <mergeCell ref="AK1586:AP1586"/>
    <mergeCell ref="AQ1586:AT1586"/>
    <mergeCell ref="AU1586:AX1586"/>
    <mergeCell ref="AQ1591:AT1591"/>
    <mergeCell ref="AU1591:AX1591"/>
    <mergeCell ref="A1590:B1590"/>
    <mergeCell ref="C1590:L1590"/>
    <mergeCell ref="M1590:AJ1590"/>
    <mergeCell ref="AK1590:AP1590"/>
    <mergeCell ref="AQ1590:AT1590"/>
    <mergeCell ref="AU1590:AX1590"/>
    <mergeCell ref="A1591:B1591"/>
    <mergeCell ref="C1591:L1591"/>
    <mergeCell ref="M1591:AJ1591"/>
    <mergeCell ref="AK1591:AP1591"/>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A1593:B1593"/>
    <mergeCell ref="C1593:L1593"/>
    <mergeCell ref="M1593:AJ1593"/>
    <mergeCell ref="AK1593:AP1593"/>
    <mergeCell ref="AQ1593:AT1593"/>
    <mergeCell ref="AU1593:AX1593"/>
    <mergeCell ref="A1598:B1598"/>
    <mergeCell ref="C1598:L1598"/>
    <mergeCell ref="M1598:AJ1598"/>
    <mergeCell ref="AK1598:AP1598"/>
    <mergeCell ref="AQ1598:AT1598"/>
    <mergeCell ref="AU1598:AX1598"/>
    <mergeCell ref="A1597:B1597"/>
    <mergeCell ref="C1597:L1597"/>
    <mergeCell ref="M1597:AJ1597"/>
    <mergeCell ref="AK1597:AP1597"/>
    <mergeCell ref="AQ1597:AT1597"/>
    <mergeCell ref="AU1597:AX1597"/>
    <mergeCell ref="A1596:B1596"/>
    <mergeCell ref="C1596:L1596"/>
    <mergeCell ref="M1596:AJ1596"/>
    <mergeCell ref="AK1596:AP1596"/>
    <mergeCell ref="AQ1596:AT1596"/>
    <mergeCell ref="AU1596:AX1596"/>
    <mergeCell ref="A1601:B1601"/>
    <mergeCell ref="C1601:L1601"/>
    <mergeCell ref="M1601:AJ1601"/>
    <mergeCell ref="AK1601:AP1601"/>
    <mergeCell ref="AQ1601:AT1601"/>
    <mergeCell ref="AU1601:AX1601"/>
    <mergeCell ref="A1600:B1600"/>
    <mergeCell ref="C1600:L1600"/>
    <mergeCell ref="M1600:AJ1600"/>
    <mergeCell ref="AK1600:AP1600"/>
    <mergeCell ref="AQ1600:AT1600"/>
    <mergeCell ref="AU1600:AX1600"/>
    <mergeCell ref="A1599:B1599"/>
    <mergeCell ref="C1599:L1599"/>
    <mergeCell ref="M1599:AJ1599"/>
    <mergeCell ref="AK1599:AP1599"/>
    <mergeCell ref="AQ1599:AT1599"/>
    <mergeCell ref="AU1599:AX1599"/>
    <mergeCell ref="A1604:B1604"/>
    <mergeCell ref="C1604:L1604"/>
    <mergeCell ref="M1604:AJ1604"/>
    <mergeCell ref="AK1604:AP1604"/>
    <mergeCell ref="AQ1604:AT1604"/>
    <mergeCell ref="AU1604:AX1604"/>
    <mergeCell ref="A1603:B1603"/>
    <mergeCell ref="C1603:L1603"/>
    <mergeCell ref="M1603:AJ1603"/>
    <mergeCell ref="AK1603:AP1603"/>
    <mergeCell ref="AQ1603:AT1603"/>
    <mergeCell ref="AU1603:AX1603"/>
    <mergeCell ref="A1602:B1602"/>
    <mergeCell ref="C1602:L1602"/>
    <mergeCell ref="M1602:AJ1602"/>
    <mergeCell ref="AK1602:AP1602"/>
    <mergeCell ref="AQ1602:AT1602"/>
    <mergeCell ref="AU1602:AX1602"/>
    <mergeCell ref="A1607:B1607"/>
    <mergeCell ref="C1607:L1607"/>
    <mergeCell ref="M1607:AJ1607"/>
    <mergeCell ref="AK1607:AP1607"/>
    <mergeCell ref="AQ1607:AT1607"/>
    <mergeCell ref="AU1607:AX1607"/>
    <mergeCell ref="A1606:B1606"/>
    <mergeCell ref="C1606:L1606"/>
    <mergeCell ref="M1606:AJ1606"/>
    <mergeCell ref="AK1606:AP1606"/>
    <mergeCell ref="AQ1606:AT1606"/>
    <mergeCell ref="AU1606:AX1606"/>
    <mergeCell ref="A1605:B1605"/>
    <mergeCell ref="C1605:L1605"/>
    <mergeCell ref="M1605:AJ1605"/>
    <mergeCell ref="AK1605:AP1605"/>
    <mergeCell ref="AQ1605:AT1605"/>
    <mergeCell ref="AU1605:AX1605"/>
    <mergeCell ref="A1610:B1610"/>
    <mergeCell ref="C1610:L1610"/>
    <mergeCell ref="M1610:AJ1610"/>
    <mergeCell ref="AK1610:AP1610"/>
    <mergeCell ref="AQ1610:AT1610"/>
    <mergeCell ref="AU1610:AX1610"/>
    <mergeCell ref="A1609:B1609"/>
    <mergeCell ref="C1609:L1609"/>
    <mergeCell ref="M1609:AJ1609"/>
    <mergeCell ref="AK1609:AP1609"/>
    <mergeCell ref="AQ1609:AT1609"/>
    <mergeCell ref="AU1609:AX1609"/>
    <mergeCell ref="A1608:B1608"/>
    <mergeCell ref="C1608:L1608"/>
    <mergeCell ref="M1608:AJ1608"/>
    <mergeCell ref="AK1608:AP1608"/>
    <mergeCell ref="AQ1608:AT1608"/>
    <mergeCell ref="AU1608:AX1608"/>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11:B1611"/>
    <mergeCell ref="C1611:L1611"/>
    <mergeCell ref="M1611:AJ1611"/>
    <mergeCell ref="AK1611:AP1611"/>
    <mergeCell ref="AQ1611:AT1611"/>
    <mergeCell ref="AU1611:AX1611"/>
    <mergeCell ref="A1616:B1616"/>
    <mergeCell ref="C1616:L1616"/>
    <mergeCell ref="M1616:AJ1616"/>
    <mergeCell ref="AK1616:AP1616"/>
    <mergeCell ref="AQ1616:AT1616"/>
    <mergeCell ref="AU1616:AX1616"/>
    <mergeCell ref="A1615:B1615"/>
    <mergeCell ref="C1615:L1615"/>
    <mergeCell ref="M1615:AJ1615"/>
    <mergeCell ref="AK1615:AP1615"/>
    <mergeCell ref="AQ1615:AT1615"/>
    <mergeCell ref="AU1615:AX1615"/>
    <mergeCell ref="A1614:B1614"/>
    <mergeCell ref="C1614:L1614"/>
    <mergeCell ref="M1614:AJ1614"/>
    <mergeCell ref="AK1614:AP1614"/>
    <mergeCell ref="AQ1614:AT1614"/>
    <mergeCell ref="AU1614:AX1614"/>
    <mergeCell ref="A1619:B1619"/>
    <mergeCell ref="C1619:L1619"/>
    <mergeCell ref="M1619:AJ1619"/>
    <mergeCell ref="AK1619:AP1619"/>
    <mergeCell ref="AQ1619:AT1619"/>
    <mergeCell ref="AU1619:AX1619"/>
    <mergeCell ref="A1618:B1618"/>
    <mergeCell ref="C1618:L1618"/>
    <mergeCell ref="M1618:AJ1618"/>
    <mergeCell ref="AK1618:AP1618"/>
    <mergeCell ref="AQ1618:AT1618"/>
    <mergeCell ref="AU1618:AX1618"/>
    <mergeCell ref="A1617:B1617"/>
    <mergeCell ref="C1617:L1617"/>
    <mergeCell ref="M1617:AJ1617"/>
    <mergeCell ref="AK1617:AP1617"/>
    <mergeCell ref="AQ1617:AT1617"/>
    <mergeCell ref="AU1617:AX1617"/>
    <mergeCell ref="A1628:B1628"/>
    <mergeCell ref="C1628:L1628"/>
    <mergeCell ref="M1628:AJ1628"/>
    <mergeCell ref="AK1628:AP1628"/>
    <mergeCell ref="AQ1628:AT1628"/>
    <mergeCell ref="AU1628:AX1628"/>
    <mergeCell ref="A1627:B1627"/>
    <mergeCell ref="C1627:L1627"/>
    <mergeCell ref="M1627:AJ1627"/>
    <mergeCell ref="AK1627:AP1627"/>
    <mergeCell ref="AQ1627:AT1627"/>
    <mergeCell ref="AU1627:AX1627"/>
    <mergeCell ref="A1623:B1623"/>
    <mergeCell ref="C1623:L1623"/>
    <mergeCell ref="M1623:AJ1623"/>
    <mergeCell ref="AK1623:AP1623"/>
    <mergeCell ref="AQ1623:AT1623"/>
    <mergeCell ref="AU1623:AX1623"/>
    <mergeCell ref="A1624:B1624"/>
    <mergeCell ref="C1624:L1624"/>
    <mergeCell ref="M1624:AJ1624"/>
    <mergeCell ref="AK1624:AP1624"/>
    <mergeCell ref="AQ1624:AT1624"/>
    <mergeCell ref="AU1624:AX1624"/>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20:B1620"/>
    <mergeCell ref="C1620:L1620"/>
    <mergeCell ref="M1620:AJ1620"/>
    <mergeCell ref="AK1620:AP1620"/>
    <mergeCell ref="AQ1620:AT1620"/>
    <mergeCell ref="AU1620:AX1620"/>
    <mergeCell ref="M1644:AJ1644"/>
    <mergeCell ref="AK1644:AP1644"/>
    <mergeCell ref="AQ1644:AT1644"/>
    <mergeCell ref="AU1644:AX1644"/>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M1629:AJ1629"/>
    <mergeCell ref="AK1629:AP1629"/>
    <mergeCell ref="AQ1629:AT1629"/>
    <mergeCell ref="AU1629:AX1629"/>
    <mergeCell ref="A1630:B1630"/>
    <mergeCell ref="C1630:L1630"/>
    <mergeCell ref="M1630:AJ1630"/>
    <mergeCell ref="AK1630:AP1630"/>
    <mergeCell ref="AQ1630:AT1630"/>
    <mergeCell ref="AU1630:AX1630"/>
    <mergeCell ref="A1635:B1635"/>
    <mergeCell ref="C1635:L1635"/>
    <mergeCell ref="M1635:AJ1635"/>
    <mergeCell ref="AK1635:AP1635"/>
    <mergeCell ref="AQ1635:AT1635"/>
    <mergeCell ref="AU1635:AX1635"/>
    <mergeCell ref="A1634:B1634"/>
    <mergeCell ref="C1634:L1634"/>
    <mergeCell ref="M1634:AJ1634"/>
    <mergeCell ref="AK1634:AP1634"/>
    <mergeCell ref="AQ1634:AT1634"/>
    <mergeCell ref="AU1634:AX1634"/>
    <mergeCell ref="A1633:B1633"/>
    <mergeCell ref="C1633:L1633"/>
    <mergeCell ref="M1633:AJ1633"/>
    <mergeCell ref="AK1633:AP1633"/>
    <mergeCell ref="AQ1633:AT1633"/>
    <mergeCell ref="AU1633:AX1633"/>
    <mergeCell ref="A1629:B1629"/>
    <mergeCell ref="C1629:L1629"/>
    <mergeCell ref="A1638:B1638"/>
    <mergeCell ref="C1638:L1638"/>
    <mergeCell ref="M1638:AJ1638"/>
    <mergeCell ref="AK1638:AP1638"/>
    <mergeCell ref="AQ1638:AT1638"/>
    <mergeCell ref="AU1638:AX1638"/>
    <mergeCell ref="A1637:B1637"/>
    <mergeCell ref="C1637:L1637"/>
    <mergeCell ref="M1637:AJ1637"/>
    <mergeCell ref="AK1637:AP1637"/>
    <mergeCell ref="AQ1637:AT1637"/>
    <mergeCell ref="AU1637:AX1637"/>
    <mergeCell ref="A1636:B1636"/>
    <mergeCell ref="C1636:L1636"/>
    <mergeCell ref="M1636:AJ1636"/>
    <mergeCell ref="AK1636:AP1636"/>
    <mergeCell ref="AQ1636:AT1636"/>
    <mergeCell ref="AU1636:AX1636"/>
    <mergeCell ref="A1641:B1641"/>
    <mergeCell ref="C1641:L1641"/>
    <mergeCell ref="M1641:AJ1641"/>
    <mergeCell ref="AK1641:AP1641"/>
    <mergeCell ref="AQ1641:AT1641"/>
    <mergeCell ref="AU1641:AX1641"/>
    <mergeCell ref="A1640:B1640"/>
    <mergeCell ref="C1640:L1640"/>
    <mergeCell ref="M1640:AJ1640"/>
    <mergeCell ref="AK1640:AP1640"/>
    <mergeCell ref="AQ1640:AT1640"/>
    <mergeCell ref="AU1640:AX1640"/>
    <mergeCell ref="A1639:B1639"/>
    <mergeCell ref="C1639:L1639"/>
    <mergeCell ref="M1639:AJ1639"/>
    <mergeCell ref="AK1639:AP1639"/>
    <mergeCell ref="AQ1639:AT1639"/>
    <mergeCell ref="AU1639:AX1639"/>
    <mergeCell ref="A1656:B1656"/>
    <mergeCell ref="C1656:L1656"/>
    <mergeCell ref="M1656:AJ1656"/>
    <mergeCell ref="AK1656:AP1656"/>
    <mergeCell ref="AQ1656:AT1656"/>
    <mergeCell ref="AU1656:AX1656"/>
    <mergeCell ref="AQ1658:AT1658"/>
    <mergeCell ref="AU1658:AX1658"/>
    <mergeCell ref="A1657:B1657"/>
    <mergeCell ref="C1657:L1657"/>
    <mergeCell ref="M1657:AJ1657"/>
    <mergeCell ref="AK1657:AP1657"/>
    <mergeCell ref="AQ1657:AT1657"/>
    <mergeCell ref="AU1657:AX1657"/>
    <mergeCell ref="A1643:B1643"/>
    <mergeCell ref="C1643:L1643"/>
    <mergeCell ref="M1643:AJ1643"/>
    <mergeCell ref="AK1643:AP1643"/>
    <mergeCell ref="AQ1643:AT1643"/>
    <mergeCell ref="AU1643:AX1643"/>
    <mergeCell ref="A1642:B1642"/>
    <mergeCell ref="C1642:L1642"/>
    <mergeCell ref="M1642:AJ1642"/>
    <mergeCell ref="AK1642:AP1642"/>
    <mergeCell ref="AQ1642:AT1642"/>
    <mergeCell ref="AU1642:AX1642"/>
    <mergeCell ref="A1647:B1647"/>
    <mergeCell ref="C1647:L1647"/>
    <mergeCell ref="M1647:AJ1647"/>
    <mergeCell ref="AK1647:AP1647"/>
    <mergeCell ref="AQ1647:AT1647"/>
    <mergeCell ref="AU1647:AX1647"/>
    <mergeCell ref="A1646:B1646"/>
    <mergeCell ref="C1646:L1646"/>
    <mergeCell ref="M1646:AJ1646"/>
    <mergeCell ref="AK1646:AP1646"/>
    <mergeCell ref="AQ1646:AT1646"/>
    <mergeCell ref="AU1646:AX1646"/>
    <mergeCell ref="M1650:AJ1650"/>
    <mergeCell ref="AK1650:AP1650"/>
    <mergeCell ref="AQ1650:AT1650"/>
    <mergeCell ref="AU1650:AX1650"/>
    <mergeCell ref="A1645:B1645"/>
    <mergeCell ref="C1645:L1645"/>
    <mergeCell ref="M1645:AJ1645"/>
    <mergeCell ref="AK1645:AP1645"/>
    <mergeCell ref="AQ1645:AT1645"/>
    <mergeCell ref="AU1645:AX1645"/>
    <mergeCell ref="AQ1648:AT1648"/>
    <mergeCell ref="AU1648:AX1648"/>
    <mergeCell ref="A1649:B1649"/>
    <mergeCell ref="C1649:L1649"/>
    <mergeCell ref="M1649:AJ1649"/>
    <mergeCell ref="AK1649:AP1649"/>
    <mergeCell ref="AQ1649:AT1649"/>
    <mergeCell ref="AU1649:AX1649"/>
    <mergeCell ref="A1648:B1648"/>
    <mergeCell ref="C1648:L1648"/>
    <mergeCell ref="M1648:AJ1648"/>
    <mergeCell ref="AK1648:AP1648"/>
    <mergeCell ref="A1650:B1650"/>
    <mergeCell ref="C1650:L1650"/>
    <mergeCell ref="A1644:B1644"/>
    <mergeCell ref="C1644:L1644"/>
    <mergeCell ref="A1663:B1663"/>
    <mergeCell ref="C1663:L1663"/>
    <mergeCell ref="M1663:AJ1663"/>
    <mergeCell ref="AK1663:AP1663"/>
    <mergeCell ref="AQ1663:AT1663"/>
    <mergeCell ref="AU1663:AX1663"/>
    <mergeCell ref="A1664:B1664"/>
    <mergeCell ref="C1664:L1664"/>
    <mergeCell ref="M1664:AJ1664"/>
    <mergeCell ref="AK1664:AP1664"/>
    <mergeCell ref="AQ1664:AT1664"/>
    <mergeCell ref="AU1664:AX1664"/>
    <mergeCell ref="A1665:B1665"/>
    <mergeCell ref="C1665:L1665"/>
    <mergeCell ref="M1665:AJ1665"/>
    <mergeCell ref="AK1665:AP1665"/>
    <mergeCell ref="AQ1665:AT1665"/>
    <mergeCell ref="AU1665:AX1665"/>
    <mergeCell ref="A1653:B1653"/>
    <mergeCell ref="C1653:L1653"/>
    <mergeCell ref="M1653:AJ1653"/>
    <mergeCell ref="AK1653:AP1653"/>
    <mergeCell ref="AQ1653:AT1653"/>
    <mergeCell ref="AU1653:AX1653"/>
    <mergeCell ref="A1652:B1652"/>
    <mergeCell ref="C1652:L1652"/>
    <mergeCell ref="M1652:AJ1652"/>
    <mergeCell ref="AK1652:AP1652"/>
    <mergeCell ref="AQ1652:AT1652"/>
    <mergeCell ref="AU1652:AX1652"/>
    <mergeCell ref="A1651:B1651"/>
    <mergeCell ref="C1651:L1651"/>
    <mergeCell ref="M1651:AJ1651"/>
    <mergeCell ref="AK1651:AP1651"/>
    <mergeCell ref="AQ1651:AT1651"/>
    <mergeCell ref="AU1651:AX1651"/>
    <mergeCell ref="A1658:B1658"/>
    <mergeCell ref="C1658:L1658"/>
    <mergeCell ref="M1658:AJ1658"/>
    <mergeCell ref="AK1658:AP1658"/>
    <mergeCell ref="A1659:B1659"/>
    <mergeCell ref="C1659:L1659"/>
    <mergeCell ref="M1659:AJ1659"/>
    <mergeCell ref="AK1659:AP1659"/>
    <mergeCell ref="AQ1659:AT1659"/>
    <mergeCell ref="AU1659:AX1659"/>
    <mergeCell ref="A1660:B1660"/>
    <mergeCell ref="C1660:L1660"/>
    <mergeCell ref="M1660:AJ1660"/>
    <mergeCell ref="AK1660:AP1660"/>
    <mergeCell ref="AQ1660:AT1660"/>
    <mergeCell ref="AU1660:AX1660"/>
    <mergeCell ref="A1661:B1661"/>
    <mergeCell ref="C1661:L1661"/>
    <mergeCell ref="M1661:AJ1661"/>
    <mergeCell ref="AK1661:AP1661"/>
    <mergeCell ref="AQ1661:AT1661"/>
    <mergeCell ref="AU1661:AX1661"/>
    <mergeCell ref="A1662:B1662"/>
    <mergeCell ref="C1662:L1662"/>
    <mergeCell ref="M1662:AJ1662"/>
    <mergeCell ref="AK1662:AP1662"/>
    <mergeCell ref="AQ1662:AT1662"/>
    <mergeCell ref="AU1662:AX1662"/>
    <mergeCell ref="A1683:B1683"/>
    <mergeCell ref="C1683:L1683"/>
    <mergeCell ref="M1683:AJ1683"/>
    <mergeCell ref="AK1683:AP1683"/>
    <mergeCell ref="AQ1683:AT1683"/>
    <mergeCell ref="AU1683:AX1683"/>
    <mergeCell ref="A1682:B1682"/>
    <mergeCell ref="C1682:L1682"/>
    <mergeCell ref="M1682:AJ1682"/>
    <mergeCell ref="AK1682:AP1682"/>
    <mergeCell ref="AQ1682:AT1682"/>
    <mergeCell ref="AU1682:AX1682"/>
    <mergeCell ref="A1675:B1675"/>
    <mergeCell ref="C1675:L1675"/>
    <mergeCell ref="M1675:AJ1675"/>
    <mergeCell ref="AK1675:AP1675"/>
    <mergeCell ref="AQ1675:AT1675"/>
    <mergeCell ref="AU1675:AX1675"/>
    <mergeCell ref="A1674:B1674"/>
    <mergeCell ref="C1674:L1674"/>
    <mergeCell ref="M1674:AJ1674"/>
    <mergeCell ref="AK1674:AP1674"/>
    <mergeCell ref="AQ1674:AT1674"/>
    <mergeCell ref="AU1674:AX1674"/>
    <mergeCell ref="A1673:B1673"/>
    <mergeCell ref="C1673:L1673"/>
    <mergeCell ref="M1673:AJ1673"/>
    <mergeCell ref="AK1673:AP1673"/>
    <mergeCell ref="AQ1673:AT1673"/>
    <mergeCell ref="AU1673:AX1673"/>
    <mergeCell ref="AQ1677:AT1677"/>
    <mergeCell ref="AU1677:AX1677"/>
    <mergeCell ref="A1678:B1678"/>
    <mergeCell ref="C1678:L1678"/>
    <mergeCell ref="M1678:AJ1678"/>
    <mergeCell ref="AK1678:AP1678"/>
    <mergeCell ref="AQ1678:AT1678"/>
    <mergeCell ref="AU1678:AX1678"/>
    <mergeCell ref="A1677:B1677"/>
    <mergeCell ref="C1677:L1677"/>
    <mergeCell ref="M1677:AJ1677"/>
    <mergeCell ref="AK1677:AP1677"/>
    <mergeCell ref="A1676:B1676"/>
    <mergeCell ref="C1676:L1676"/>
    <mergeCell ref="M1676:AJ1676"/>
    <mergeCell ref="AK1676:AP1676"/>
    <mergeCell ref="AQ1676:AT1676"/>
    <mergeCell ref="AU1676:AX1676"/>
    <mergeCell ref="AQ1685:AT1685"/>
    <mergeCell ref="AU1685:AX1685"/>
    <mergeCell ref="A1686:B1686"/>
    <mergeCell ref="C1686:L1686"/>
    <mergeCell ref="M1686:AJ1686"/>
    <mergeCell ref="AK1686:AP1686"/>
    <mergeCell ref="AQ1686:AT1686"/>
    <mergeCell ref="AU1686:AX1686"/>
    <mergeCell ref="M1680:AJ1680"/>
    <mergeCell ref="AK1680:AP1680"/>
    <mergeCell ref="AQ1680:AT1680"/>
    <mergeCell ref="AU1680:AX1680"/>
    <mergeCell ref="A1681:B1681"/>
    <mergeCell ref="C1681:L1681"/>
    <mergeCell ref="M1681:AJ1681"/>
    <mergeCell ref="AK1681:AP1681"/>
    <mergeCell ref="AQ1681:AT1681"/>
    <mergeCell ref="AU1681:AX1681"/>
    <mergeCell ref="AQ1684:AT1684"/>
    <mergeCell ref="AU1684:AX1684"/>
    <mergeCell ref="A1679:B1679"/>
    <mergeCell ref="C1679:L1679"/>
    <mergeCell ref="M1679:AJ1679"/>
    <mergeCell ref="AK1679:AP1679"/>
    <mergeCell ref="AQ1679:AT1679"/>
    <mergeCell ref="AU1679:AX1679"/>
    <mergeCell ref="A1680:B1680"/>
    <mergeCell ref="C1680:L1680"/>
    <mergeCell ref="A1708:B1708"/>
    <mergeCell ref="C1708:L1708"/>
    <mergeCell ref="A1684:B1684"/>
    <mergeCell ref="C1684:L1684"/>
    <mergeCell ref="M1684:AJ1684"/>
    <mergeCell ref="AK1684:AP1684"/>
    <mergeCell ref="A1685:B1685"/>
    <mergeCell ref="C1685:L1685"/>
    <mergeCell ref="M1685:AJ1685"/>
    <mergeCell ref="AK1685:AP1685"/>
    <mergeCell ref="A1707:B1707"/>
    <mergeCell ref="C1707:L1707"/>
    <mergeCell ref="M1707:AJ1707"/>
    <mergeCell ref="AK1707:AP1707"/>
    <mergeCell ref="AQ1707:AT1707"/>
    <mergeCell ref="AU1707:AX1707"/>
    <mergeCell ref="A1703:B1703"/>
    <mergeCell ref="C1703:L1703"/>
    <mergeCell ref="M1703:AJ1703"/>
    <mergeCell ref="AK1703:AP1703"/>
    <mergeCell ref="AQ1703:AT1703"/>
    <mergeCell ref="AU1703:AX1703"/>
    <mergeCell ref="A1702:B1702"/>
    <mergeCell ref="C1702:L1702"/>
    <mergeCell ref="M1702:AJ1702"/>
    <mergeCell ref="AK1702:AP1702"/>
    <mergeCell ref="AQ1702:AT1702"/>
    <mergeCell ref="AU1702:AX1702"/>
    <mergeCell ref="A1701:B1701"/>
    <mergeCell ref="C1701:L1701"/>
    <mergeCell ref="M1701:AJ1701"/>
    <mergeCell ref="AK1701:AP1701"/>
    <mergeCell ref="AQ1701:AT1701"/>
    <mergeCell ref="AU1701:AX1701"/>
    <mergeCell ref="A1706:B1706"/>
    <mergeCell ref="C1706:L1706"/>
    <mergeCell ref="AQ1712:AT1712"/>
    <mergeCell ref="AU1712:AX1712"/>
    <mergeCell ref="A1711:B1711"/>
    <mergeCell ref="C1711:L1711"/>
    <mergeCell ref="M1711:AJ1711"/>
    <mergeCell ref="AK1711:AP1711"/>
    <mergeCell ref="AQ1711:AT1711"/>
    <mergeCell ref="AU1711:AX1711"/>
    <mergeCell ref="M1715:AJ1715"/>
    <mergeCell ref="AK1715:AP1715"/>
    <mergeCell ref="AQ1715:AT1715"/>
    <mergeCell ref="AU1715:AX1715"/>
    <mergeCell ref="A1710:B1710"/>
    <mergeCell ref="C1710:L1710"/>
    <mergeCell ref="M1710:AJ1710"/>
    <mergeCell ref="AK1710:AP1710"/>
    <mergeCell ref="AQ1710:AT1710"/>
    <mergeCell ref="AU1710:AX1710"/>
    <mergeCell ref="AQ1713:AT1713"/>
    <mergeCell ref="AU1713:AX1713"/>
    <mergeCell ref="A1714:B1714"/>
    <mergeCell ref="C1714:L1714"/>
    <mergeCell ref="M1714:AJ1714"/>
    <mergeCell ref="AK1714:AP1714"/>
    <mergeCell ref="AQ1714:AT1714"/>
    <mergeCell ref="AU1714:AX1714"/>
    <mergeCell ref="A1723:B1723"/>
    <mergeCell ref="C1723:L1723"/>
    <mergeCell ref="M1723:AJ1723"/>
    <mergeCell ref="AK1723:AP1723"/>
    <mergeCell ref="A1713:B1713"/>
    <mergeCell ref="C1713:L1713"/>
    <mergeCell ref="M1713:AJ1713"/>
    <mergeCell ref="AK1713:AP1713"/>
    <mergeCell ref="A1715:B1715"/>
    <mergeCell ref="C1715:L1715"/>
    <mergeCell ref="M1727:AJ1727"/>
    <mergeCell ref="AK1727:AP1727"/>
    <mergeCell ref="AQ1727:AT1727"/>
    <mergeCell ref="AU1727:AX1727"/>
    <mergeCell ref="A1728:B1728"/>
    <mergeCell ref="C1728:L1728"/>
    <mergeCell ref="M1728:AJ1728"/>
    <mergeCell ref="AK1728:AP1728"/>
    <mergeCell ref="AQ1728:AT1728"/>
    <mergeCell ref="AU1728:AX1728"/>
    <mergeCell ref="A1729:B1729"/>
    <mergeCell ref="C1729:L1729"/>
    <mergeCell ref="M1729:AJ1729"/>
    <mergeCell ref="AK1729:AP1729"/>
    <mergeCell ref="AQ1729:AT1729"/>
    <mergeCell ref="AU1729:AX1729"/>
    <mergeCell ref="A1718:B1718"/>
    <mergeCell ref="C1718:L1718"/>
    <mergeCell ref="M1718:AJ1718"/>
    <mergeCell ref="AK1718:AP1718"/>
    <mergeCell ref="AQ1718:AT1718"/>
    <mergeCell ref="AU1718:AX1718"/>
    <mergeCell ref="A1717:B1717"/>
    <mergeCell ref="C1717:L1717"/>
    <mergeCell ref="M1717:AJ1717"/>
    <mergeCell ref="AK1717:AP1717"/>
    <mergeCell ref="AQ1717:AT1717"/>
    <mergeCell ref="AU1717:AX1717"/>
    <mergeCell ref="A1716:B1716"/>
    <mergeCell ref="C1716:L1716"/>
    <mergeCell ref="M1716:AJ1716"/>
    <mergeCell ref="AK1716:AP1716"/>
    <mergeCell ref="AQ1716:AT1716"/>
    <mergeCell ref="AU1716:AX1716"/>
    <mergeCell ref="A1719:B1719"/>
    <mergeCell ref="C1719:L1719"/>
    <mergeCell ref="M1719:AJ1719"/>
    <mergeCell ref="AK1719:AP1719"/>
    <mergeCell ref="AQ1719:AT1719"/>
    <mergeCell ref="AU1719:AX1719"/>
    <mergeCell ref="AQ1737:AT1737"/>
    <mergeCell ref="AU1737:AX1737"/>
    <mergeCell ref="A1738:B1738"/>
    <mergeCell ref="C1738:L1738"/>
    <mergeCell ref="M1738:AJ1738"/>
    <mergeCell ref="AK1738:AP1738"/>
    <mergeCell ref="AQ1738:AT1738"/>
    <mergeCell ref="AU1738:AX1738"/>
    <mergeCell ref="A1741:B1741"/>
    <mergeCell ref="C1741:L1741"/>
    <mergeCell ref="M1741:AJ1741"/>
    <mergeCell ref="AK1741:AP1741"/>
    <mergeCell ref="AQ1741:AT1741"/>
    <mergeCell ref="AU1741:AX1741"/>
    <mergeCell ref="M1746:AJ1746"/>
    <mergeCell ref="AK1746:AP1746"/>
    <mergeCell ref="AQ1746:AT1746"/>
    <mergeCell ref="AU1746:AX1746"/>
    <mergeCell ref="M1759:AJ1759"/>
    <mergeCell ref="AK1759:AP1759"/>
    <mergeCell ref="AQ1759:AT1759"/>
    <mergeCell ref="AU1759:AX1759"/>
    <mergeCell ref="AQ1755:AT1755"/>
    <mergeCell ref="AU1755:AX1755"/>
    <mergeCell ref="A1759:B1759"/>
    <mergeCell ref="C1759:L1759"/>
    <mergeCell ref="A1755:B1755"/>
    <mergeCell ref="C1755:L1755"/>
    <mergeCell ref="M1755:AJ1755"/>
    <mergeCell ref="AK1755:AP1755"/>
    <mergeCell ref="A1758:B1758"/>
    <mergeCell ref="C1758:L1758"/>
    <mergeCell ref="M1758:AJ1758"/>
    <mergeCell ref="AK1758:AP1758"/>
    <mergeCell ref="AQ1758:AT1758"/>
    <mergeCell ref="AU1758:AX1758"/>
    <mergeCell ref="A1757:B1757"/>
    <mergeCell ref="C1757:L1757"/>
    <mergeCell ref="M1757:AJ1757"/>
    <mergeCell ref="AK1757:AP1757"/>
    <mergeCell ref="AQ1757:AT1757"/>
    <mergeCell ref="AU1757:AX1757"/>
    <mergeCell ref="A1756:B1756"/>
    <mergeCell ref="C1756:L1756"/>
    <mergeCell ref="M1756:AJ1756"/>
    <mergeCell ref="AK1756:AP1756"/>
    <mergeCell ref="AQ1756:AT1756"/>
    <mergeCell ref="AU1756:AX1756"/>
    <mergeCell ref="A1752:B1752"/>
    <mergeCell ref="C1752:L1752"/>
    <mergeCell ref="M1752:AJ1752"/>
    <mergeCell ref="AK1752:AP1752"/>
    <mergeCell ref="AQ1752:AT1752"/>
    <mergeCell ref="AU1752:AX1752"/>
    <mergeCell ref="A1751:B1751"/>
    <mergeCell ref="C1751:L1751"/>
    <mergeCell ref="M1751:AJ1751"/>
    <mergeCell ref="AK1751:AP1751"/>
    <mergeCell ref="AQ1751:AT1751"/>
    <mergeCell ref="AU1751:AX1751"/>
    <mergeCell ref="A1750:B1750"/>
    <mergeCell ref="C1750:L1750"/>
    <mergeCell ref="M1750:AJ1750"/>
    <mergeCell ref="AK1750:AP1750"/>
    <mergeCell ref="A1762:B1762"/>
    <mergeCell ref="C1762:L1762"/>
    <mergeCell ref="M1762:AJ1762"/>
    <mergeCell ref="AK1762:AP1762"/>
    <mergeCell ref="AQ1762:AT1762"/>
    <mergeCell ref="AU1762:AX1762"/>
    <mergeCell ref="A1761:B1761"/>
    <mergeCell ref="C1761:L1761"/>
    <mergeCell ref="M1761:AJ1761"/>
    <mergeCell ref="AK1761:AP1761"/>
    <mergeCell ref="AQ1761:AT1761"/>
    <mergeCell ref="AU1761:AX1761"/>
    <mergeCell ref="A1760:B1760"/>
    <mergeCell ref="C1760:L1760"/>
    <mergeCell ref="M1760:AJ1760"/>
    <mergeCell ref="AK1760:AP1760"/>
    <mergeCell ref="AQ1760:AT1760"/>
    <mergeCell ref="AU1760:AX1760"/>
    <mergeCell ref="A1765:B1765"/>
    <mergeCell ref="C1765:L1765"/>
    <mergeCell ref="M1765:AJ1765"/>
    <mergeCell ref="AK1765:AP1765"/>
    <mergeCell ref="AQ1765:AT1765"/>
    <mergeCell ref="AU1765:AX1765"/>
    <mergeCell ref="A1764:B1764"/>
    <mergeCell ref="C1764:L1764"/>
    <mergeCell ref="M1764:AJ1764"/>
    <mergeCell ref="AK1764:AP1764"/>
    <mergeCell ref="AQ1764:AT1764"/>
    <mergeCell ref="AU1764:AX1764"/>
    <mergeCell ref="A1763:B1763"/>
    <mergeCell ref="C1763:L1763"/>
    <mergeCell ref="M1763:AJ1763"/>
    <mergeCell ref="AK1763:AP1763"/>
    <mergeCell ref="AQ1763:AT1763"/>
    <mergeCell ref="AU1763:AX1763"/>
    <mergeCell ref="A1768:B1768"/>
    <mergeCell ref="C1768:L1768"/>
    <mergeCell ref="M1768:AJ1768"/>
    <mergeCell ref="AK1768:AP1768"/>
    <mergeCell ref="AQ1768:AT1768"/>
    <mergeCell ref="AU1768:AX1768"/>
    <mergeCell ref="A1767:B1767"/>
    <mergeCell ref="C1767:L1767"/>
    <mergeCell ref="M1767:AJ1767"/>
    <mergeCell ref="AK1767:AP1767"/>
    <mergeCell ref="AQ1767:AT1767"/>
    <mergeCell ref="AU1767:AX1767"/>
    <mergeCell ref="A1766:B1766"/>
    <mergeCell ref="C1766:L1766"/>
    <mergeCell ref="M1766:AJ1766"/>
    <mergeCell ref="AK1766:AP1766"/>
    <mergeCell ref="AQ1766:AT1766"/>
    <mergeCell ref="AU1766:AX1766"/>
    <mergeCell ref="A1771:B1771"/>
    <mergeCell ref="C1771:L1771"/>
    <mergeCell ref="M1771:AJ1771"/>
    <mergeCell ref="AK1771:AP1771"/>
    <mergeCell ref="AQ1771:AT1771"/>
    <mergeCell ref="AU1771:AX1771"/>
    <mergeCell ref="A1770:B1770"/>
    <mergeCell ref="C1770:L1770"/>
    <mergeCell ref="M1770:AJ1770"/>
    <mergeCell ref="AK1770:AP1770"/>
    <mergeCell ref="AQ1770:AT1770"/>
    <mergeCell ref="AU1770:AX1770"/>
    <mergeCell ref="A1769:B1769"/>
    <mergeCell ref="C1769:L1769"/>
    <mergeCell ref="M1769:AJ1769"/>
    <mergeCell ref="AK1769:AP1769"/>
    <mergeCell ref="AQ1769:AT1769"/>
    <mergeCell ref="AU1769:AX1769"/>
    <mergeCell ref="A1774:B1774"/>
    <mergeCell ref="C1774:L1774"/>
    <mergeCell ref="M1774:AJ1774"/>
    <mergeCell ref="AK1774:AP1774"/>
    <mergeCell ref="AQ1774:AT1774"/>
    <mergeCell ref="AU1774:AX1774"/>
    <mergeCell ref="A1773:B1773"/>
    <mergeCell ref="C1773:L1773"/>
    <mergeCell ref="M1773:AJ1773"/>
    <mergeCell ref="AK1773:AP1773"/>
    <mergeCell ref="AQ1773:AT1773"/>
    <mergeCell ref="AU1773:AX1773"/>
    <mergeCell ref="A1772:B1772"/>
    <mergeCell ref="C1772:L1772"/>
    <mergeCell ref="M1772:AJ1772"/>
    <mergeCell ref="AK1772:AP1772"/>
    <mergeCell ref="AQ1772:AT1772"/>
    <mergeCell ref="AU1772:AX1772"/>
    <mergeCell ref="A1777:B1777"/>
    <mergeCell ref="C1777:L1777"/>
    <mergeCell ref="M1777:AJ1777"/>
    <mergeCell ref="AK1777:AP1777"/>
    <mergeCell ref="AQ1777:AT1777"/>
    <mergeCell ref="AU1777:AX1777"/>
    <mergeCell ref="A1776:B1776"/>
    <mergeCell ref="C1776:L1776"/>
    <mergeCell ref="M1776:AJ1776"/>
    <mergeCell ref="AK1776:AP1776"/>
    <mergeCell ref="AQ1776:AT1776"/>
    <mergeCell ref="AU1776:AX1776"/>
    <mergeCell ref="A1775:B1775"/>
    <mergeCell ref="C1775:L1775"/>
    <mergeCell ref="M1775:AJ1775"/>
    <mergeCell ref="AK1775:AP1775"/>
    <mergeCell ref="AQ1775:AT1775"/>
    <mergeCell ref="AU1775:AX1775"/>
    <mergeCell ref="A1780:B1780"/>
    <mergeCell ref="C1780:L1780"/>
    <mergeCell ref="M1780:AJ1780"/>
    <mergeCell ref="AK1780:AP1780"/>
    <mergeCell ref="AQ1780:AT1780"/>
    <mergeCell ref="AU1780:AX1780"/>
    <mergeCell ref="A1779:B1779"/>
    <mergeCell ref="C1779:L1779"/>
    <mergeCell ref="M1779:AJ1779"/>
    <mergeCell ref="AK1779:AP1779"/>
    <mergeCell ref="AQ1779:AT1779"/>
    <mergeCell ref="AU1779:AX1779"/>
    <mergeCell ref="A1778:B1778"/>
    <mergeCell ref="C1778:L1778"/>
    <mergeCell ref="M1778:AJ1778"/>
    <mergeCell ref="AK1778:AP1778"/>
    <mergeCell ref="AQ1778:AT1778"/>
    <mergeCell ref="AU1778:AX1778"/>
    <mergeCell ref="A1788:B1788"/>
    <mergeCell ref="C1788:L1788"/>
    <mergeCell ref="M1788:AJ1788"/>
    <mergeCell ref="AK1788:AP1788"/>
    <mergeCell ref="AQ1788:AT1788"/>
    <mergeCell ref="AU1788:AX1788"/>
    <mergeCell ref="A1789:B1789"/>
    <mergeCell ref="C1789:L1789"/>
    <mergeCell ref="M1789:AJ1789"/>
    <mergeCell ref="AK1789:AP1789"/>
    <mergeCell ref="AQ1789:AT1789"/>
    <mergeCell ref="AU1789:AX1789"/>
    <mergeCell ref="A1783:B1783"/>
    <mergeCell ref="C1783:L1783"/>
    <mergeCell ref="M1783:AJ1783"/>
    <mergeCell ref="AK1783:AP1783"/>
    <mergeCell ref="AQ1783:AT1783"/>
    <mergeCell ref="AU1783:AX1783"/>
    <mergeCell ref="A1782:B1782"/>
    <mergeCell ref="C1782:L1782"/>
    <mergeCell ref="M1782:AJ1782"/>
    <mergeCell ref="AK1782:AP1782"/>
    <mergeCell ref="AQ1782:AT1782"/>
    <mergeCell ref="AU1782:AX1782"/>
    <mergeCell ref="A1781:B1781"/>
    <mergeCell ref="C1781:L1781"/>
    <mergeCell ref="M1781:AJ1781"/>
    <mergeCell ref="AK1781:AP1781"/>
    <mergeCell ref="AQ1781:AT1781"/>
    <mergeCell ref="AU1781:AX1781"/>
    <mergeCell ref="A1790:B1790"/>
    <mergeCell ref="C1790:L1790"/>
    <mergeCell ref="M1790:AJ1790"/>
    <mergeCell ref="AK1790:AP1790"/>
    <mergeCell ref="AQ1790:AT1790"/>
    <mergeCell ref="AU1790:AX1790"/>
    <mergeCell ref="A1785:B1785"/>
    <mergeCell ref="C1785:L1785"/>
    <mergeCell ref="M1785:AJ1785"/>
    <mergeCell ref="AK1785:AP1785"/>
    <mergeCell ref="AQ1785:AT1785"/>
    <mergeCell ref="AU1785:AX1785"/>
    <mergeCell ref="A1784:B1784"/>
    <mergeCell ref="C1784:L1784"/>
    <mergeCell ref="M1784:AJ1784"/>
    <mergeCell ref="AK1784:AP1784"/>
    <mergeCell ref="AQ1784:AT1784"/>
    <mergeCell ref="AU1784:AX1784"/>
    <mergeCell ref="A1793:B1793"/>
    <mergeCell ref="C1793:L1793"/>
    <mergeCell ref="M1793:AJ1793"/>
    <mergeCell ref="AK1793:AP1793"/>
    <mergeCell ref="AQ1793:AT1793"/>
    <mergeCell ref="AU1793:AX1793"/>
    <mergeCell ref="A1792:B1792"/>
    <mergeCell ref="C1792:L1792"/>
    <mergeCell ref="M1792:AJ1792"/>
    <mergeCell ref="AK1792:AP1792"/>
    <mergeCell ref="AQ1792:AT1792"/>
    <mergeCell ref="AU1792:AX1792"/>
    <mergeCell ref="A1791:B1791"/>
    <mergeCell ref="C1791:L1791"/>
    <mergeCell ref="M1791:AJ1791"/>
    <mergeCell ref="AK1791:AP1791"/>
    <mergeCell ref="AQ1791:AT1791"/>
    <mergeCell ref="AU1791:AX1791"/>
    <mergeCell ref="A1796:B1796"/>
    <mergeCell ref="C1796:L1796"/>
    <mergeCell ref="M1796:AJ1796"/>
    <mergeCell ref="AK1796:AP1796"/>
    <mergeCell ref="AQ1796:AT1796"/>
    <mergeCell ref="AU1796:AX1796"/>
    <mergeCell ref="A1795:B1795"/>
    <mergeCell ref="C1795:L1795"/>
    <mergeCell ref="M1795:AJ1795"/>
    <mergeCell ref="AK1795:AP1795"/>
    <mergeCell ref="AQ1795:AT1795"/>
    <mergeCell ref="AU1795:AX1795"/>
    <mergeCell ref="A1794:B1794"/>
    <mergeCell ref="C1794:L1794"/>
    <mergeCell ref="M1794:AJ1794"/>
    <mergeCell ref="AK1794:AP1794"/>
    <mergeCell ref="AQ1794:AT1794"/>
    <mergeCell ref="AU1794:AX1794"/>
    <mergeCell ref="A1799:B1799"/>
    <mergeCell ref="C1799:L1799"/>
    <mergeCell ref="M1799:AJ1799"/>
    <mergeCell ref="AK1799:AP1799"/>
    <mergeCell ref="AQ1799:AT1799"/>
    <mergeCell ref="AU1799:AX1799"/>
    <mergeCell ref="A1798:B1798"/>
    <mergeCell ref="C1798:L1798"/>
    <mergeCell ref="M1798:AJ1798"/>
    <mergeCell ref="AK1798:AP1798"/>
    <mergeCell ref="AQ1798:AT1798"/>
    <mergeCell ref="AU1798:AX1798"/>
    <mergeCell ref="A1797:B1797"/>
    <mergeCell ref="C1797:L1797"/>
    <mergeCell ref="M1797:AJ1797"/>
    <mergeCell ref="AK1797:AP1797"/>
    <mergeCell ref="AQ1797:AT1797"/>
    <mergeCell ref="AU1797:AX1797"/>
    <mergeCell ref="A1802:B1802"/>
    <mergeCell ref="C1802:L1802"/>
    <mergeCell ref="M1802:AJ1802"/>
    <mergeCell ref="AK1802:AP1802"/>
    <mergeCell ref="AQ1802:AT1802"/>
    <mergeCell ref="AU1802:AX1802"/>
    <mergeCell ref="A1801:B1801"/>
    <mergeCell ref="C1801:L1801"/>
    <mergeCell ref="M1801:AJ1801"/>
    <mergeCell ref="AK1801:AP1801"/>
    <mergeCell ref="AQ1801:AT1801"/>
    <mergeCell ref="AU1801:AX1801"/>
    <mergeCell ref="A1800:B1800"/>
    <mergeCell ref="C1800:L1800"/>
    <mergeCell ref="M1800:AJ1800"/>
    <mergeCell ref="AK1800:AP1800"/>
    <mergeCell ref="AQ1800:AT1800"/>
    <mergeCell ref="AU1800:AX1800"/>
    <mergeCell ref="A1805:B1805"/>
    <mergeCell ref="C1805:L1805"/>
    <mergeCell ref="M1805:AJ1805"/>
    <mergeCell ref="AK1805:AP1805"/>
    <mergeCell ref="AQ1805:AT1805"/>
    <mergeCell ref="AU1805:AX1805"/>
    <mergeCell ref="A1804:B1804"/>
    <mergeCell ref="C1804:L1804"/>
    <mergeCell ref="M1804:AJ1804"/>
    <mergeCell ref="AK1804:AP1804"/>
    <mergeCell ref="AQ1804:AT1804"/>
    <mergeCell ref="AU1804:AX1804"/>
    <mergeCell ref="A1803:B1803"/>
    <mergeCell ref="C1803:L1803"/>
    <mergeCell ref="M1803:AJ1803"/>
    <mergeCell ref="AK1803:AP1803"/>
    <mergeCell ref="AQ1803:AT1803"/>
    <mergeCell ref="AU1803:AX1803"/>
    <mergeCell ref="A1808:B1808"/>
    <mergeCell ref="C1808:L1808"/>
    <mergeCell ref="M1808:AJ1808"/>
    <mergeCell ref="AK1808:AP1808"/>
    <mergeCell ref="AQ1808:AT1808"/>
    <mergeCell ref="AU1808:AX1808"/>
    <mergeCell ref="A1807:B1807"/>
    <mergeCell ref="C1807:L1807"/>
    <mergeCell ref="M1807:AJ1807"/>
    <mergeCell ref="AK1807:AP1807"/>
    <mergeCell ref="AQ1807:AT1807"/>
    <mergeCell ref="AU1807:AX1807"/>
    <mergeCell ref="A1806:B1806"/>
    <mergeCell ref="C1806:L1806"/>
    <mergeCell ref="M1806:AJ1806"/>
    <mergeCell ref="AK1806:AP1806"/>
    <mergeCell ref="AQ1806:AT1806"/>
    <mergeCell ref="AU1806:AX1806"/>
    <mergeCell ref="A1811:B1811"/>
    <mergeCell ref="C1811:L1811"/>
    <mergeCell ref="M1811:AJ1811"/>
    <mergeCell ref="AK1811:AP1811"/>
    <mergeCell ref="AQ1811:AT1811"/>
    <mergeCell ref="AU1811:AX1811"/>
    <mergeCell ref="A1810:B1810"/>
    <mergeCell ref="C1810:L1810"/>
    <mergeCell ref="M1810:AJ1810"/>
    <mergeCell ref="AK1810:AP1810"/>
    <mergeCell ref="AQ1810:AT1810"/>
    <mergeCell ref="AU1810:AX1810"/>
    <mergeCell ref="A1809:B1809"/>
    <mergeCell ref="C1809:L1809"/>
    <mergeCell ref="M1809:AJ1809"/>
    <mergeCell ref="AK1809:AP1809"/>
    <mergeCell ref="AQ1809:AT1809"/>
    <mergeCell ref="AU1809:AX1809"/>
    <mergeCell ref="A1814:B1814"/>
    <mergeCell ref="C1814:L1814"/>
    <mergeCell ref="M1814:AJ1814"/>
    <mergeCell ref="AK1814:AP1814"/>
    <mergeCell ref="AQ1814:AT1814"/>
    <mergeCell ref="AU1814:AX1814"/>
    <mergeCell ref="A1813:B1813"/>
    <mergeCell ref="C1813:L1813"/>
    <mergeCell ref="M1813:AJ1813"/>
    <mergeCell ref="AK1813:AP1813"/>
    <mergeCell ref="AQ1813:AT1813"/>
    <mergeCell ref="AU1813:AX1813"/>
    <mergeCell ref="A1812:B1812"/>
    <mergeCell ref="C1812:L1812"/>
    <mergeCell ref="M1812:AJ1812"/>
    <mergeCell ref="AK1812:AP1812"/>
    <mergeCell ref="AQ1812:AT1812"/>
    <mergeCell ref="AU1812:AX1812"/>
    <mergeCell ref="A1817:B1817"/>
    <mergeCell ref="C1817:L1817"/>
    <mergeCell ref="M1817:AJ1817"/>
    <mergeCell ref="AK1817:AP1817"/>
    <mergeCell ref="AQ1817:AT1817"/>
    <mergeCell ref="AU1817:AX1817"/>
    <mergeCell ref="A1816:B1816"/>
    <mergeCell ref="C1816:L1816"/>
    <mergeCell ref="M1816:AJ1816"/>
    <mergeCell ref="AK1816:AP1816"/>
    <mergeCell ref="AQ1816:AT1816"/>
    <mergeCell ref="AU1816:AX1816"/>
    <mergeCell ref="A1815:B1815"/>
    <mergeCell ref="C1815:L1815"/>
    <mergeCell ref="M1815:AJ1815"/>
    <mergeCell ref="AK1815:AP1815"/>
    <mergeCell ref="AQ1815:AT1815"/>
    <mergeCell ref="AU1815:AX1815"/>
    <mergeCell ref="A1824:B1824"/>
    <mergeCell ref="C1824:L1824"/>
    <mergeCell ref="M1824:AJ1824"/>
    <mergeCell ref="AK1824:AP1824"/>
    <mergeCell ref="AQ1824:AT1824"/>
    <mergeCell ref="AU1824:AX1824"/>
    <mergeCell ref="A1823:B1823"/>
    <mergeCell ref="C1823:L1823"/>
    <mergeCell ref="M1823:AJ1823"/>
    <mergeCell ref="AK1823:AP1823"/>
    <mergeCell ref="AQ1823:AT1823"/>
    <mergeCell ref="AU1823:AX1823"/>
    <mergeCell ref="A1818:B1818"/>
    <mergeCell ref="C1818:L1818"/>
    <mergeCell ref="M1818:AJ1818"/>
    <mergeCell ref="AK1818:AP1818"/>
    <mergeCell ref="AQ1818:AT1818"/>
    <mergeCell ref="AU1818:AX1818"/>
    <mergeCell ref="AQ1832:AT1832"/>
    <mergeCell ref="AU1832:AX1832"/>
    <mergeCell ref="A1833:B1833"/>
    <mergeCell ref="C1833:L1833"/>
    <mergeCell ref="M1833:AJ1833"/>
    <mergeCell ref="AK1833:AP1833"/>
    <mergeCell ref="AQ1833:AT1833"/>
    <mergeCell ref="AU1833:AX1833"/>
    <mergeCell ref="A1836:B1836"/>
    <mergeCell ref="C1836:L1836"/>
    <mergeCell ref="M1836:AJ1836"/>
    <mergeCell ref="AK1836:AP1836"/>
    <mergeCell ref="AQ1836:AT1836"/>
    <mergeCell ref="AU1836:AX1836"/>
    <mergeCell ref="A1835:B1835"/>
    <mergeCell ref="C1835:L1835"/>
    <mergeCell ref="M1835:AJ1835"/>
    <mergeCell ref="AK1835:AP1835"/>
    <mergeCell ref="AQ1835:AT1835"/>
    <mergeCell ref="AU1835:AX1835"/>
    <mergeCell ref="A1834:B1834"/>
    <mergeCell ref="C1834:L1834"/>
    <mergeCell ref="M1834:AJ1834"/>
    <mergeCell ref="AK1834:AP1834"/>
    <mergeCell ref="AQ1834:AT1834"/>
    <mergeCell ref="AU1834:AX1834"/>
    <mergeCell ref="AQ1822:AT1822"/>
    <mergeCell ref="AU1822:AX1822"/>
    <mergeCell ref="A1838:B1838"/>
    <mergeCell ref="C1838:L1838"/>
    <mergeCell ref="M1838:AJ1838"/>
    <mergeCell ref="AK1838:AP1838"/>
    <mergeCell ref="AQ1838:AT1838"/>
    <mergeCell ref="AU1838:AX1838"/>
    <mergeCell ref="A1837:B1837"/>
    <mergeCell ref="C1837:L1837"/>
    <mergeCell ref="M1837:AJ1837"/>
    <mergeCell ref="AK1837:AP1837"/>
    <mergeCell ref="AQ1837:AT1837"/>
    <mergeCell ref="AU1837:AX1837"/>
    <mergeCell ref="A1830:B1830"/>
    <mergeCell ref="C1830:L1830"/>
    <mergeCell ref="M1830:AJ1830"/>
    <mergeCell ref="AK1830:AP1830"/>
    <mergeCell ref="AQ1830:AT1830"/>
    <mergeCell ref="AU1830:AX1830"/>
    <mergeCell ref="A1829:B1829"/>
    <mergeCell ref="C1829:L1829"/>
    <mergeCell ref="M1829:AJ1829"/>
    <mergeCell ref="AK1829:AP1829"/>
    <mergeCell ref="AQ1829:AT1829"/>
    <mergeCell ref="AU1829:AX1829"/>
    <mergeCell ref="M1827:AJ1827"/>
    <mergeCell ref="AK1827:AP1827"/>
    <mergeCell ref="AQ1827:AT1827"/>
    <mergeCell ref="AU1827:AX1827"/>
    <mergeCell ref="A1828:B1828"/>
    <mergeCell ref="C1828:L1828"/>
    <mergeCell ref="M1828:AJ1828"/>
    <mergeCell ref="AK1828:AP1828"/>
    <mergeCell ref="AQ1828:AT1828"/>
    <mergeCell ref="AU1828:AX1828"/>
    <mergeCell ref="A1850:B1850"/>
    <mergeCell ref="C1850:L1850"/>
    <mergeCell ref="M1850:AJ1850"/>
    <mergeCell ref="AK1850:AP1850"/>
    <mergeCell ref="AQ1850:AT1850"/>
    <mergeCell ref="AU1850:AX1850"/>
    <mergeCell ref="A1849:B1849"/>
    <mergeCell ref="C1849:L1849"/>
    <mergeCell ref="M1849:AJ1849"/>
    <mergeCell ref="AK1849:AP1849"/>
    <mergeCell ref="AQ1849:AT1849"/>
    <mergeCell ref="AU1849:AX1849"/>
    <mergeCell ref="A1842:B1842"/>
    <mergeCell ref="C1842:L1842"/>
    <mergeCell ref="M1842:AJ1842"/>
    <mergeCell ref="AK1842:AP1842"/>
    <mergeCell ref="AQ1842:AT1842"/>
    <mergeCell ref="AU1842:AX1842"/>
    <mergeCell ref="A1841:B1841"/>
    <mergeCell ref="C1841:L1841"/>
    <mergeCell ref="M1841:AJ1841"/>
    <mergeCell ref="AK1841:AP1841"/>
    <mergeCell ref="AQ1841:AT1841"/>
    <mergeCell ref="AU1841:AX1841"/>
    <mergeCell ref="M1845:AJ1845"/>
    <mergeCell ref="AK1845:AP1845"/>
    <mergeCell ref="AQ1845:AT1845"/>
    <mergeCell ref="AU1845:AX1845"/>
    <mergeCell ref="A1840:B1840"/>
    <mergeCell ref="C1840:L1840"/>
    <mergeCell ref="M1840:AJ1840"/>
    <mergeCell ref="AK1840:AP1840"/>
    <mergeCell ref="AQ1840:AT1840"/>
    <mergeCell ref="AU1840:AX1840"/>
    <mergeCell ref="A1848:B1848"/>
    <mergeCell ref="C1848:L1848"/>
    <mergeCell ref="M1848:AJ1848"/>
    <mergeCell ref="AK1848:AP1848"/>
    <mergeCell ref="AQ1848:AT1848"/>
    <mergeCell ref="AU1848:AX1848"/>
    <mergeCell ref="A1847:B1847"/>
    <mergeCell ref="C1847:L1847"/>
    <mergeCell ref="M1847:AJ1847"/>
    <mergeCell ref="AK1847:AP1847"/>
    <mergeCell ref="AQ1847:AT1847"/>
    <mergeCell ref="AU1847:AX1847"/>
    <mergeCell ref="A1846:B1846"/>
    <mergeCell ref="C1846:L1846"/>
    <mergeCell ref="M1846:AJ1846"/>
    <mergeCell ref="AK1846:AP1846"/>
    <mergeCell ref="AQ1846:AT1846"/>
    <mergeCell ref="AU1846:AX1846"/>
    <mergeCell ref="AQ1884:AT1884"/>
    <mergeCell ref="AU1884:AX1884"/>
    <mergeCell ref="A1883:B1883"/>
    <mergeCell ref="C1883:L1883"/>
    <mergeCell ref="M1883:AJ1883"/>
    <mergeCell ref="AK1883:AP1883"/>
    <mergeCell ref="AQ1883:AT1883"/>
    <mergeCell ref="AU1883:AX1883"/>
    <mergeCell ref="A1876:B1876"/>
    <mergeCell ref="C1876:L1876"/>
    <mergeCell ref="M1876:AJ1876"/>
    <mergeCell ref="AK1876:AP1876"/>
    <mergeCell ref="A1870:B1870"/>
    <mergeCell ref="C1870:L1870"/>
    <mergeCell ref="M1870:AJ1870"/>
    <mergeCell ref="AK1870:AP1870"/>
    <mergeCell ref="AQ1870:AT1870"/>
    <mergeCell ref="AU1870:AX1870"/>
    <mergeCell ref="A1869:B1869"/>
    <mergeCell ref="C1869:L1869"/>
    <mergeCell ref="M1869:AJ1869"/>
    <mergeCell ref="AK1869:AP1869"/>
    <mergeCell ref="AQ1869:AT1869"/>
    <mergeCell ref="AU1869:AX1869"/>
    <mergeCell ref="M1867:AJ1867"/>
    <mergeCell ref="AK1867:AP1867"/>
    <mergeCell ref="AQ1867:AT1867"/>
    <mergeCell ref="AU1867:AX1867"/>
    <mergeCell ref="A1868:B1868"/>
    <mergeCell ref="C1868:L1868"/>
    <mergeCell ref="M1868:AJ1868"/>
    <mergeCell ref="AK1868:AP1868"/>
    <mergeCell ref="AQ1868:AT1868"/>
    <mergeCell ref="AU1868:AX1868"/>
    <mergeCell ref="A1872:B1872"/>
    <mergeCell ref="C1872:L1872"/>
    <mergeCell ref="M1872:AJ1872"/>
    <mergeCell ref="AK1872:AP1872"/>
    <mergeCell ref="AQ1872:AT1872"/>
    <mergeCell ref="AU1872:AX1872"/>
    <mergeCell ref="A1871:B1871"/>
    <mergeCell ref="C1871:L1871"/>
    <mergeCell ref="M1871:AJ1871"/>
    <mergeCell ref="AK1871:AP1871"/>
    <mergeCell ref="AQ1871:AT1871"/>
    <mergeCell ref="AU1871:AX1871"/>
    <mergeCell ref="AQ1873:AT1873"/>
    <mergeCell ref="AU1873:AX1873"/>
    <mergeCell ref="A1877:B1877"/>
    <mergeCell ref="C1877:L1877"/>
    <mergeCell ref="M1877:AJ1877"/>
    <mergeCell ref="AK1877:AP1877"/>
    <mergeCell ref="AQ1877:AT1877"/>
    <mergeCell ref="AU1877:AX1877"/>
    <mergeCell ref="A1874:B1874"/>
    <mergeCell ref="C1874:L1874"/>
    <mergeCell ref="A1867:B1867"/>
    <mergeCell ref="C1867:L1867"/>
    <mergeCell ref="A1873:B1873"/>
    <mergeCell ref="C1873:L1873"/>
    <mergeCell ref="M1873:AJ1873"/>
    <mergeCell ref="AK1873:AP1873"/>
    <mergeCell ref="AK1912:AP1912"/>
    <mergeCell ref="AQ1912:AT1912"/>
    <mergeCell ref="AU1912:AX1912"/>
    <mergeCell ref="A1911:B1911"/>
    <mergeCell ref="C1911:L1911"/>
    <mergeCell ref="M1911:AJ1911"/>
    <mergeCell ref="AK1911:AP1911"/>
    <mergeCell ref="AQ1911:AT1911"/>
    <mergeCell ref="AU1911:AX1911"/>
    <mergeCell ref="AK1915:AP1915"/>
    <mergeCell ref="AQ1915:AT1915"/>
    <mergeCell ref="AU1915:AX1915"/>
    <mergeCell ref="A1865:B1865"/>
    <mergeCell ref="C1865:L1865"/>
    <mergeCell ref="M1865:AJ1865"/>
    <mergeCell ref="AK1865:AP1865"/>
    <mergeCell ref="AQ1865:AT1865"/>
    <mergeCell ref="AU1865:AX1865"/>
    <mergeCell ref="A1864:B1864"/>
    <mergeCell ref="C1864:L1864"/>
    <mergeCell ref="M1864:AJ1864"/>
    <mergeCell ref="AK1864:AP1864"/>
    <mergeCell ref="AQ1864:AT1864"/>
    <mergeCell ref="AU1864:AX1864"/>
    <mergeCell ref="A1851:B1851"/>
    <mergeCell ref="C1851:L1851"/>
    <mergeCell ref="M1851:AJ1851"/>
    <mergeCell ref="AK1851:AP1851"/>
    <mergeCell ref="AQ1851:AT1851"/>
    <mergeCell ref="AU1851:AX1851"/>
    <mergeCell ref="A1893:B1893"/>
    <mergeCell ref="C1893:L1893"/>
    <mergeCell ref="M1893:AJ1893"/>
    <mergeCell ref="AK1893:AP1893"/>
    <mergeCell ref="AQ1893:AT1893"/>
    <mergeCell ref="AU1893:AX1893"/>
    <mergeCell ref="A1894:B1894"/>
    <mergeCell ref="C1894:L1894"/>
    <mergeCell ref="M1894:AJ1894"/>
    <mergeCell ref="AK1894:AP1894"/>
    <mergeCell ref="AQ1894:AT1894"/>
    <mergeCell ref="AU1894:AX1894"/>
    <mergeCell ref="A1882:B1882"/>
    <mergeCell ref="C1882:L1882"/>
    <mergeCell ref="M1882:AJ1882"/>
    <mergeCell ref="AK1882:AP1882"/>
    <mergeCell ref="AQ1882:AT1882"/>
    <mergeCell ref="AU1882:AX1882"/>
    <mergeCell ref="A1881:B1881"/>
    <mergeCell ref="C1881:L1881"/>
    <mergeCell ref="M1881:AJ1881"/>
    <mergeCell ref="AK1881:AP1881"/>
    <mergeCell ref="AQ1881:AT1881"/>
    <mergeCell ref="AU1881:AX1881"/>
    <mergeCell ref="A1880:B1880"/>
    <mergeCell ref="C1880:L1880"/>
    <mergeCell ref="M1880:AJ1880"/>
    <mergeCell ref="AK1880:AP1880"/>
    <mergeCell ref="AQ1880:AT1880"/>
    <mergeCell ref="AU1880:AX1880"/>
    <mergeCell ref="A1884:B1884"/>
    <mergeCell ref="C1884:L1884"/>
    <mergeCell ref="M1884:AJ1884"/>
    <mergeCell ref="AK1884:AP1884"/>
    <mergeCell ref="A1916:B1916"/>
    <mergeCell ref="C1916:L1916"/>
    <mergeCell ref="M1916:AJ1916"/>
    <mergeCell ref="AK1916:AP1916"/>
    <mergeCell ref="AQ1916:AT1916"/>
    <mergeCell ref="AU1916:AX1916"/>
    <mergeCell ref="A1910:B1910"/>
    <mergeCell ref="C1910:L1910"/>
    <mergeCell ref="M1910:AJ1910"/>
    <mergeCell ref="AK1910:AP1910"/>
    <mergeCell ref="AQ1910:AT1910"/>
    <mergeCell ref="AU1910:AX1910"/>
    <mergeCell ref="AQ1876:AT1876"/>
    <mergeCell ref="AU1876:AX1876"/>
    <mergeCell ref="A1875:B1875"/>
    <mergeCell ref="C1875:L1875"/>
    <mergeCell ref="M1875:AJ1875"/>
    <mergeCell ref="AK1875:AP1875"/>
    <mergeCell ref="AQ1875:AT1875"/>
    <mergeCell ref="AU1875:AX1875"/>
    <mergeCell ref="AQ1890:AT1890"/>
    <mergeCell ref="AU1890:AX1890"/>
    <mergeCell ref="M1874:AJ1874"/>
    <mergeCell ref="AK1874:AP1874"/>
    <mergeCell ref="AU1917:AX1917"/>
    <mergeCell ref="A1914:B1914"/>
    <mergeCell ref="C1914:L1914"/>
    <mergeCell ref="M1914:AJ1914"/>
    <mergeCell ref="AK1914:AP1914"/>
    <mergeCell ref="AQ1914:AT1914"/>
    <mergeCell ref="AU1914:AX1914"/>
    <mergeCell ref="A1915:B1915"/>
    <mergeCell ref="C1915:L1915"/>
    <mergeCell ref="M1915:AJ1915"/>
    <mergeCell ref="C1907:L1907"/>
    <mergeCell ref="M1907:AJ1907"/>
    <mergeCell ref="AK1907:AP1907"/>
    <mergeCell ref="AQ1907:AT1907"/>
    <mergeCell ref="AU1907:AX1907"/>
    <mergeCell ref="A1917:B1917"/>
    <mergeCell ref="C1917:L1917"/>
    <mergeCell ref="M1917:AJ1917"/>
    <mergeCell ref="AK1917:AP1917"/>
    <mergeCell ref="AQ1917:AT1917"/>
    <mergeCell ref="C1891:L1891"/>
    <mergeCell ref="M1891:AJ1891"/>
    <mergeCell ref="AK1891:AP1891"/>
    <mergeCell ref="AQ1891:AT1891"/>
    <mergeCell ref="AU1891:AX1891"/>
    <mergeCell ref="A1892:B1892"/>
    <mergeCell ref="C1892:L1892"/>
    <mergeCell ref="M1892:AJ1892"/>
    <mergeCell ref="AK1892:AP1892"/>
    <mergeCell ref="AQ1892:AT1892"/>
    <mergeCell ref="AU1892:AX1892"/>
    <mergeCell ref="A1913:B1913"/>
    <mergeCell ref="C1913:L1913"/>
    <mergeCell ref="M1913:AJ1913"/>
    <mergeCell ref="AK1913:AP1913"/>
    <mergeCell ref="AQ1913:AT1913"/>
    <mergeCell ref="AU1913:AX1913"/>
    <mergeCell ref="A1912:B1912"/>
    <mergeCell ref="C1912:L1912"/>
    <mergeCell ref="M1912:AJ1912"/>
  </mergeCells>
  <phoneticPr fontId="3"/>
  <pageMargins left="0.62992125984251968" right="0.39370078740157483" top="0.59055118110236227" bottom="0.39370078740157483" header="0.51181102362204722" footer="0.51181102362204722"/>
  <pageSetup paperSize="9" scale="70" fitToHeight="20" orientation="portrait" cellComments="asDisplayed" horizontalDpi="4294967292" r:id="rId1"/>
  <headerFooter alignWithMargins="0">
    <oddFooter>&amp;C&amp;P</oddFooter>
  </headerFooter>
  <rowBreaks count="18" manualBreakCount="18">
    <brk id="42" max="49" man="1"/>
    <brk id="73" max="49" man="1"/>
    <brk id="103" max="49" man="1"/>
    <brk id="129" max="49" man="1"/>
    <brk id="155" max="49" man="1"/>
    <brk id="203" max="49" man="1"/>
    <brk id="399" max="49" man="1"/>
    <brk id="697" max="49" man="1"/>
    <brk id="961" max="49" man="1"/>
    <brk id="1258" max="49" man="1"/>
    <brk id="1687" max="49" man="1"/>
    <brk id="1885" max="49" man="1"/>
    <brk id="1918" max="49" man="1"/>
    <brk id="1968" max="49" man="1"/>
    <brk id="2019" max="49" man="1"/>
    <brk id="2069" max="49" man="1"/>
    <brk id="2120" max="49" man="1"/>
    <brk id="2168" max="49" man="1"/>
  </rowBreaks>
  <ignoredErrors>
    <ignoredError sqref="C60"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084</vt:lpstr>
      <vt:lpstr>'084'!Print_Area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2014-09-05T14:55:51Z</cp:lastPrinted>
  <dcterms:created xsi:type="dcterms:W3CDTF">2014-09-05T13:58:34Z</dcterms:created>
  <dcterms:modified xsi:type="dcterms:W3CDTF">2014-09-10T08:15:32Z</dcterms:modified>
</cp:coreProperties>
</file>